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GENERAL" sheetId="1" state="visible" r:id="rId1"/>
  </sheets>
  <definedNames>
    <definedName name="_xlnm._FilterDatabase" localSheetId="0" hidden="1">'GENERAL'!$A$5:$U$274</definedName>
    <definedName name="_xlnm.Print_Titles" localSheetId="0">'GENERAL'!$2:$5</definedName>
    <definedName name="_xlnm.Print_Area" localSheetId="0">'GENERAL'!$B$2:$U$289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4">
    <numFmt numFmtId="164" formatCode="0.0"/>
    <numFmt numFmtId="165" formatCode="#,##0.00000"/>
    <numFmt numFmtId="166" formatCode="##0.0"/>
    <numFmt numFmtId="167" formatCode="#,#0.0"/>
  </numFmts>
  <fonts count="20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sz val="14"/>
    </font>
    <font>
      <name val="Calibri"/>
      <charset val="1"/>
      <family val="2"/>
      <color rgb="FFFF0000"/>
      <sz val="14"/>
    </font>
    <font>
      <name val="Arial"/>
      <charset val="1"/>
      <family val="2"/>
      <sz val="12"/>
    </font>
    <font>
      <name val="Calibri"/>
      <charset val="1"/>
      <family val="2"/>
      <sz val="12"/>
    </font>
    <font>
      <name val="Arial"/>
      <charset val="1"/>
      <family val="2"/>
      <sz val="14"/>
    </font>
    <font>
      <name val="Times New Roman"/>
      <charset val="1"/>
      <family val="1"/>
      <sz val="14"/>
    </font>
    <font>
      <name val="Calibri"/>
      <charset val="1"/>
      <family val="2"/>
      <b val="1"/>
      <sz val="18"/>
    </font>
    <font>
      <name val="Arial"/>
      <charset val="1"/>
      <family val="2"/>
      <b val="1"/>
      <i val="1"/>
      <sz val="12"/>
    </font>
    <font>
      <name val="Arial"/>
      <charset val="1"/>
      <family val="2"/>
      <b val="1"/>
      <i val="1"/>
      <sz val="14"/>
    </font>
    <font>
      <name val="Times New Roman"/>
      <charset val="1"/>
      <family val="1"/>
      <color rgb="FFFF0000"/>
      <sz val="14"/>
    </font>
    <font>
      <name val="Calibri"/>
      <charset val="1"/>
      <family val="2"/>
      <b val="1"/>
      <i val="1"/>
      <sz val="14"/>
    </font>
    <font>
      <name val="Calibri"/>
      <charset val="1"/>
      <family val="2"/>
      <b val="1"/>
      <i val="1"/>
      <color rgb="FFFF0000"/>
      <sz val="14"/>
    </font>
    <font>
      <name val="Calibri"/>
      <charset val="1"/>
      <family val="2"/>
      <b val="1"/>
      <i val="1"/>
      <sz val="12"/>
    </font>
    <font>
      <name val="Calibri"/>
      <charset val="1"/>
      <family val="2"/>
      <b val="1"/>
      <i val="1"/>
      <color theme="1"/>
      <sz val="14"/>
    </font>
    <font>
      <name val="CalibriCalibri"/>
      <charset val="1"/>
      <family val="2"/>
      <color theme="1"/>
      <sz val="11"/>
    </font>
    <font>
      <name val="Calibri"/>
      <charset val="1"/>
      <family val="2"/>
      <color theme="1"/>
      <sz val="14"/>
    </font>
  </fonts>
  <fills count="4">
    <fill>
      <patternFill/>
    </fill>
    <fill>
      <patternFill patternType="gray125"/>
    </fill>
    <fill>
      <patternFill patternType="solid">
        <fgColor theme="0"/>
        <bgColor rgb="FFE2F0D9"/>
      </patternFill>
    </fill>
    <fill>
      <patternFill patternType="solid">
        <fgColor theme="9" tint="0.7999000000000001"/>
        <bgColor rgb="FFC6EFCE"/>
      </patternFill>
    </fill>
  </fills>
  <borders count="23">
    <border>
      <left/>
      <right/>
      <top/>
      <bottom/>
      <diagonal/>
    </border>
    <border>
      <left/>
      <right/>
      <top/>
      <bottom style="medium"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/>
      <top style="medium"/>
      <bottom style="medium"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/>
      <diagonal/>
    </border>
    <border>
      <left/>
      <right style="medium"/>
      <top/>
      <bottom style="medium">
        <color rgb="FFFFFFFF"/>
      </bottom>
      <diagonal/>
    </border>
    <border>
      <left style="thin"/>
      <right style="thin"/>
      <top style="thin"/>
      <bottom style="thin"/>
      <diagonal/>
    </border>
    <border>
      <left/>
      <right/>
      <top style="medium"/>
      <bottom/>
      <diagonal/>
    </border>
    <border>
      <left style="medium"/>
      <right style="medium"/>
      <top/>
      <bottom/>
      <diagonal/>
    </border>
    <border>
      <left style="medium"/>
      <right style="medium"/>
      <top style="medium"/>
      <bottom style="thin"/>
      <diagonal/>
    </border>
    <border>
      <left/>
      <right style="medium"/>
      <top/>
      <bottom style="thin"/>
      <diagonal/>
    </border>
    <border>
      <left/>
      <right style="medium"/>
      <top style="medium"/>
      <bottom/>
      <diagonal/>
    </border>
    <border>
      <left/>
      <right style="medium"/>
      <top style="medium"/>
      <bottom style="medium"/>
      <diagonal/>
    </border>
    <border>
      <left/>
      <right/>
      <top style="medium"/>
      <bottom style="medium"/>
      <diagonal/>
    </border>
    <border>
      <left style="medium"/>
      <right/>
      <top/>
      <bottom/>
      <diagonal/>
    </border>
    <border>
      <left style="medium"/>
      <right/>
      <top/>
      <bottom style="medium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medium"/>
      <right style="medium"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17"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164" fontId="8" fillId="0" borderId="0" applyAlignment="1" pivotButton="0" quotePrefix="0" xfId="0">
      <alignment horizontal="right" vertical="bottom"/>
    </xf>
    <xf numFmtId="164" fontId="8" fillId="2" borderId="0" applyAlignment="1" pivotButton="0" quotePrefix="0" xfId="0">
      <alignment horizontal="center" vertical="center"/>
    </xf>
    <xf numFmtId="4" fontId="8" fillId="2" borderId="0" applyAlignment="1" pivotButton="0" quotePrefix="0" xfId="0">
      <alignment horizontal="center" vertical="center"/>
    </xf>
    <xf numFmtId="4" fontId="8" fillId="2" borderId="0" applyAlignment="1" pivotButton="0" quotePrefix="0" xfId="0">
      <alignment horizontal="center" vertical="bottom"/>
    </xf>
    <xf numFmtId="4" fontId="8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4" fontId="7" fillId="0" borderId="1" applyAlignment="1" pivotButton="0" quotePrefix="0" xfId="0">
      <alignment horizontal="center" vertical="bottom"/>
    </xf>
    <xf numFmtId="4" fontId="0" fillId="0" borderId="0" applyAlignment="1" pivotButton="0" quotePrefix="0" xfId="0">
      <alignment horizontal="general" vertical="bottom"/>
    </xf>
    <xf numFmtId="0" fontId="9" fillId="2" borderId="2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bottom" wrapText="1"/>
    </xf>
    <xf numFmtId="0" fontId="11" fillId="0" borderId="4" applyAlignment="1" pivotButton="0" quotePrefix="0" xfId="0">
      <alignment horizontal="center" vertical="center" wrapText="1"/>
    </xf>
    <xf numFmtId="0" fontId="11" fillId="0" borderId="5" applyAlignment="1" pivotButton="0" quotePrefix="0" xfId="0">
      <alignment horizontal="center" vertical="center" wrapText="1"/>
    </xf>
    <xf numFmtId="2" fontId="12" fillId="0" borderId="4" applyAlignment="1" pivotButton="0" quotePrefix="0" xfId="0">
      <alignment horizontal="center" vertical="center" wrapText="1"/>
    </xf>
    <xf numFmtId="164" fontId="8" fillId="0" borderId="6" applyAlignment="1" pivotButton="0" quotePrefix="0" xfId="0">
      <alignment horizontal="right" vertical="bottom"/>
    </xf>
    <xf numFmtId="164" fontId="8" fillId="2" borderId="6" applyAlignment="1" pivotButton="0" quotePrefix="0" xfId="0">
      <alignment horizontal="center" vertical="center"/>
    </xf>
    <xf numFmtId="4" fontId="8" fillId="2" borderId="6" applyAlignment="1" pivotButton="0" quotePrefix="0" xfId="0">
      <alignment horizontal="center" vertical="center"/>
    </xf>
    <xf numFmtId="4" fontId="8" fillId="0" borderId="6" applyAlignment="1" pivotButton="0" quotePrefix="0" xfId="0">
      <alignment horizontal="general" vertical="center"/>
    </xf>
    <xf numFmtId="0" fontId="9" fillId="2" borderId="7" applyAlignment="1" pivotButton="0" quotePrefix="0" xfId="0">
      <alignment horizontal="center" vertical="center"/>
    </xf>
    <xf numFmtId="0" fontId="13" fillId="0" borderId="6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2" fontId="6" fillId="0" borderId="8" applyAlignment="1" pivotButton="0" quotePrefix="0" xfId="0">
      <alignment horizontal="center" vertical="center"/>
    </xf>
    <xf numFmtId="4" fontId="11" fillId="0" borderId="5" applyAlignment="1" pivotButton="0" quotePrefix="0" xfId="0">
      <alignment horizontal="center" vertical="center"/>
    </xf>
    <xf numFmtId="165" fontId="12" fillId="0" borderId="4" applyAlignment="1" pivotButton="0" quotePrefix="0" xfId="0">
      <alignment horizontal="center" vertical="center"/>
    </xf>
    <xf numFmtId="0" fontId="14" fillId="2" borderId="5" applyAlignment="1" pivotButton="0" quotePrefix="0" xfId="0">
      <alignment horizontal="center" vertical="center" wrapText="1"/>
    </xf>
    <xf numFmtId="0" fontId="14" fillId="0" borderId="9" applyAlignment="1" pivotButton="0" quotePrefix="0" xfId="0">
      <alignment horizontal="left" vertical="center" wrapText="1"/>
    </xf>
    <xf numFmtId="0" fontId="15" fillId="0" borderId="10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2" fontId="14" fillId="0" borderId="11" applyAlignment="1" pivotButton="0" quotePrefix="0" xfId="0">
      <alignment horizontal="center" vertical="center" textRotation="90" wrapText="1"/>
    </xf>
    <xf numFmtId="164" fontId="11" fillId="0" borderId="4" applyAlignment="1" pivotButton="0" quotePrefix="0" xfId="0">
      <alignment horizontal="center" vertical="center" wrapText="1"/>
    </xf>
    <xf numFmtId="4" fontId="11" fillId="2" borderId="12" applyAlignment="1" pivotButton="0" quotePrefix="0" xfId="0">
      <alignment horizontal="center" vertical="center" textRotation="90" wrapText="1"/>
    </xf>
    <xf numFmtId="4" fontId="12" fillId="2" borderId="12" applyAlignment="1" pivotButton="0" quotePrefix="0" xfId="0">
      <alignment horizontal="center" vertical="center" textRotation="90" wrapText="1"/>
    </xf>
    <xf numFmtId="4" fontId="12" fillId="3" borderId="12" applyAlignment="1" pivotButton="0" quotePrefix="0" xfId="0">
      <alignment horizontal="center" vertical="center" wrapText="1"/>
    </xf>
    <xf numFmtId="0" fontId="17" fillId="0" borderId="3" applyAlignment="1" pivotButton="0" quotePrefix="0" xfId="0">
      <alignment horizontal="center" vertical="center" textRotation="90" wrapText="1"/>
    </xf>
    <xf numFmtId="0" fontId="11" fillId="0" borderId="3" applyAlignment="1" pivotButton="0" quotePrefix="0" xfId="0">
      <alignment horizontal="center" vertical="center" textRotation="90" wrapText="1"/>
    </xf>
    <xf numFmtId="2" fontId="11" fillId="0" borderId="3" applyAlignment="1" pivotButton="0" quotePrefix="0" xfId="0">
      <alignment horizontal="center" vertical="center" textRotation="90" wrapText="1"/>
    </xf>
    <xf numFmtId="0" fontId="16" fillId="0" borderId="3" applyAlignment="1" pivotButton="0" quotePrefix="0" xfId="0">
      <alignment horizontal="center" vertical="center" textRotation="90" wrapText="1"/>
    </xf>
    <xf numFmtId="2" fontId="16" fillId="0" borderId="3" applyAlignment="1" pivotButton="0" quotePrefix="0" xfId="0">
      <alignment horizontal="center" vertical="center" textRotation="90" wrapText="1"/>
    </xf>
    <xf numFmtId="164" fontId="11" fillId="2" borderId="13" applyAlignment="1" pivotButton="0" quotePrefix="0" xfId="0">
      <alignment horizontal="center" vertical="center" textRotation="90" wrapText="1"/>
    </xf>
    <xf numFmtId="0" fontId="18" fillId="0" borderId="0" applyAlignment="1" pivotButton="0" quotePrefix="0" xfId="0">
      <alignment horizontal="center" vertical="bottom"/>
    </xf>
    <xf numFmtId="0" fontId="18" fillId="0" borderId="0" applyAlignment="1" pivotButton="0" quotePrefix="0" xfId="0">
      <alignment horizontal="left" vertical="bottom"/>
    </xf>
    <xf numFmtId="166" fontId="18" fillId="0" borderId="0" applyAlignment="1" pivotButton="0" quotePrefix="0" xfId="0">
      <alignment horizontal="center" vertical="bottom"/>
    </xf>
    <xf numFmtId="4" fontId="18" fillId="0" borderId="0" applyAlignment="1" pivotButton="0" quotePrefix="0" xfId="0">
      <alignment horizontal="center" vertical="bottom"/>
    </xf>
    <xf numFmtId="0" fontId="5" fillId="2" borderId="0" applyAlignment="1" pivotButton="0" quotePrefix="0" xfId="0">
      <alignment horizontal="general" vertical="bottom"/>
    </xf>
    <xf numFmtId="0" fontId="19" fillId="2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164" fontId="8" fillId="0" borderId="0" applyAlignment="1" pivotButton="0" quotePrefix="0" xfId="0">
      <alignment horizontal="right" vertical="bottom"/>
    </xf>
    <xf numFmtId="164" fontId="8" fillId="2" borderId="0" applyAlignment="1" pivotButton="0" quotePrefix="0" xfId="0">
      <alignment horizontal="center" vertical="center"/>
    </xf>
    <xf numFmtId="4" fontId="8" fillId="2" borderId="0" applyAlignment="1" pivotButton="0" quotePrefix="0" xfId="0">
      <alignment horizontal="center" vertical="center"/>
    </xf>
    <xf numFmtId="4" fontId="8" fillId="2" borderId="0" applyAlignment="1" pivotButton="0" quotePrefix="0" xfId="0">
      <alignment horizontal="center" vertical="bottom"/>
    </xf>
    <xf numFmtId="4" fontId="8" fillId="0" borderId="0" applyAlignment="1" pivotButton="0" quotePrefix="0" xfId="0">
      <alignment horizontal="general" vertical="bottom"/>
    </xf>
    <xf numFmtId="0" fontId="0" fillId="0" borderId="0" pivotButton="0" quotePrefix="0" xfId="0"/>
    <xf numFmtId="2" fontId="0" fillId="0" borderId="0" applyAlignment="1" pivotButton="0" quotePrefix="0" xfId="0">
      <alignment horizontal="general" vertical="bottom"/>
    </xf>
    <xf numFmtId="4" fontId="7" fillId="0" borderId="1" applyAlignment="1" pivotButton="0" quotePrefix="0" xfId="0">
      <alignment horizontal="center" vertical="bottom"/>
    </xf>
    <xf numFmtId="0" fontId="0" fillId="0" borderId="1" pivotButton="0" quotePrefix="0" xfId="0"/>
    <xf numFmtId="4" fontId="0" fillId="0" borderId="0" applyAlignment="1" pivotButton="0" quotePrefix="0" xfId="0">
      <alignment horizontal="general" vertical="bottom"/>
    </xf>
    <xf numFmtId="0" fontId="9" fillId="2" borderId="2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bottom" wrapText="1"/>
    </xf>
    <xf numFmtId="0" fontId="0" fillId="0" borderId="3" pivotButton="0" quotePrefix="0" xfId="0"/>
    <xf numFmtId="0" fontId="11" fillId="0" borderId="4" applyAlignment="1" pivotButton="0" quotePrefix="0" xfId="0">
      <alignment horizontal="center" vertical="center" wrapText="1"/>
    </xf>
    <xf numFmtId="0" fontId="0" fillId="0" borderId="15" pivotButton="0" quotePrefix="0" xfId="0"/>
    <xf numFmtId="0" fontId="11" fillId="0" borderId="5" applyAlignment="1" pivotButton="0" quotePrefix="0" xfId="0">
      <alignment horizontal="center" vertical="center" wrapText="1"/>
    </xf>
    <xf numFmtId="0" fontId="0" fillId="0" borderId="16" pivotButton="0" quotePrefix="0" xfId="0"/>
    <xf numFmtId="2" fontId="12" fillId="0" borderId="4" applyAlignment="1" pivotButton="0" quotePrefix="0" xfId="0">
      <alignment horizontal="center" vertical="center" wrapText="1"/>
    </xf>
    <xf numFmtId="164" fontId="8" fillId="0" borderId="6" applyAlignment="1" pivotButton="0" quotePrefix="0" xfId="0">
      <alignment horizontal="right" vertical="bottom"/>
    </xf>
    <xf numFmtId="164" fontId="8" fillId="2" borderId="6" applyAlignment="1" pivotButton="0" quotePrefix="0" xfId="0">
      <alignment horizontal="center" vertical="center"/>
    </xf>
    <xf numFmtId="4" fontId="8" fillId="2" borderId="6" applyAlignment="1" pivotButton="0" quotePrefix="0" xfId="0">
      <alignment horizontal="center" vertical="center"/>
    </xf>
    <xf numFmtId="4" fontId="8" fillId="0" borderId="6" applyAlignment="1" pivotButton="0" quotePrefix="0" xfId="0">
      <alignment horizontal="general" vertical="center"/>
    </xf>
    <xf numFmtId="0" fontId="9" fillId="2" borderId="7" applyAlignment="1" pivotButton="0" quotePrefix="0" xfId="0">
      <alignment horizontal="center" vertical="center"/>
    </xf>
    <xf numFmtId="0" fontId="13" fillId="0" borderId="6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2" fontId="6" fillId="0" borderId="8" applyAlignment="1" pivotButton="0" quotePrefix="0" xfId="0">
      <alignment horizontal="center" vertical="center"/>
    </xf>
    <xf numFmtId="4" fontId="11" fillId="0" borderId="5" applyAlignment="1" pivotButton="0" quotePrefix="0" xfId="0">
      <alignment horizontal="center" vertical="center"/>
    </xf>
    <xf numFmtId="165" fontId="12" fillId="0" borderId="4" applyAlignment="1" pivotButton="0" quotePrefix="0" xfId="0">
      <alignment horizontal="center" vertical="center"/>
    </xf>
    <xf numFmtId="0" fontId="14" fillId="2" borderId="5" applyAlignment="1" pivotButton="0" quotePrefix="0" xfId="0">
      <alignment horizontal="center" vertical="center" wrapText="1"/>
    </xf>
    <xf numFmtId="0" fontId="14" fillId="0" borderId="9" applyAlignment="1" pivotButton="0" quotePrefix="0" xfId="0">
      <alignment horizontal="left" vertical="center" wrapText="1"/>
    </xf>
    <xf numFmtId="0" fontId="15" fillId="0" borderId="10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2" fontId="14" fillId="0" borderId="11" applyAlignment="1" pivotButton="0" quotePrefix="0" xfId="0">
      <alignment horizontal="center" vertical="center" textRotation="90" wrapText="1"/>
    </xf>
    <xf numFmtId="164" fontId="11" fillId="0" borderId="4" applyAlignment="1" pivotButton="0" quotePrefix="0" xfId="0">
      <alignment horizontal="center" vertical="center" wrapText="1"/>
    </xf>
    <xf numFmtId="4" fontId="11" fillId="2" borderId="12" applyAlignment="1" pivotButton="0" quotePrefix="0" xfId="0">
      <alignment horizontal="center" vertical="center" textRotation="90" wrapText="1"/>
    </xf>
    <xf numFmtId="4" fontId="12" fillId="2" borderId="12" applyAlignment="1" pivotButton="0" quotePrefix="0" xfId="0">
      <alignment horizontal="center" vertical="center" textRotation="90" wrapText="1"/>
    </xf>
    <xf numFmtId="4" fontId="12" fillId="3" borderId="12" applyAlignment="1" pivotButton="0" quotePrefix="0" xfId="0">
      <alignment horizontal="center" vertical="center" wrapText="1"/>
    </xf>
    <xf numFmtId="0" fontId="0" fillId="0" borderId="18" pivotButton="0" quotePrefix="0" xfId="0"/>
    <xf numFmtId="0" fontId="0" fillId="0" borderId="21" pivotButton="0" quotePrefix="0" xfId="0"/>
    <xf numFmtId="0" fontId="17" fillId="0" borderId="3" applyAlignment="1" pivotButton="0" quotePrefix="0" xfId="0">
      <alignment horizontal="center" vertical="center" textRotation="90" wrapText="1"/>
    </xf>
    <xf numFmtId="0" fontId="11" fillId="0" borderId="3" applyAlignment="1" pivotButton="0" quotePrefix="0" xfId="0">
      <alignment horizontal="center" vertical="center" textRotation="90" wrapText="1"/>
    </xf>
    <xf numFmtId="2" fontId="11" fillId="0" borderId="3" applyAlignment="1" pivotButton="0" quotePrefix="0" xfId="0">
      <alignment horizontal="center" vertical="center" textRotation="90" wrapText="1"/>
    </xf>
    <xf numFmtId="0" fontId="16" fillId="0" borderId="3" applyAlignment="1" pivotButton="0" quotePrefix="0" xfId="0">
      <alignment horizontal="center" vertical="center" textRotation="90" wrapText="1"/>
    </xf>
    <xf numFmtId="2" fontId="16" fillId="0" borderId="3" applyAlignment="1" pivotButton="0" quotePrefix="0" xfId="0">
      <alignment horizontal="center" vertical="center" textRotation="90" wrapText="1"/>
    </xf>
    <xf numFmtId="0" fontId="0" fillId="0" borderId="11" pivotButton="0" quotePrefix="0" xfId="0"/>
    <xf numFmtId="164" fontId="11" fillId="2" borderId="13" applyAlignment="1" pivotButton="0" quotePrefix="0" xfId="0">
      <alignment horizontal="center" vertical="center" textRotation="90" wrapText="1"/>
    </xf>
    <xf numFmtId="0" fontId="0" fillId="0" borderId="22" pivotButton="0" quotePrefix="0" xfId="0"/>
    <xf numFmtId="0" fontId="5" fillId="2" borderId="0" applyAlignment="1" pivotButton="0" quotePrefix="0" xfId="0">
      <alignment horizontal="general" vertical="bottom"/>
    </xf>
    <xf numFmtId="0" fontId="19" fillId="2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18" fillId="0" borderId="0" applyAlignment="1" pivotButton="0" quotePrefix="0" xfId="0">
      <alignment horizontal="center"/>
    </xf>
    <xf numFmtId="0" fontId="18" fillId="0" borderId="0" applyAlignment="1" pivotButton="0" quotePrefix="0" xfId="0">
      <alignment horizontal="left"/>
    </xf>
    <xf numFmtId="167" fontId="18" fillId="0" borderId="0" applyAlignment="1" pivotButton="0" quotePrefix="0" xfId="0">
      <alignment horizontal="center"/>
    </xf>
    <xf numFmtId="4" fontId="18" fillId="0" borderId="0" applyAlignment="1" pivotButton="0" quotePrefix="0" xfId="0">
      <alignment horizont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7"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>
          <bgColor theme="4" tint="0.399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2F0D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1:U276"/>
  <sheetViews>
    <sheetView showFormulas="0" showGridLines="1" showRowColHeaders="1" showZeros="1" rightToLeft="0" tabSelected="1" showOutlineSymbols="1" defaultGridColor="1" view="normal" topLeftCell="A1" colorId="64" zoomScale="85" zoomScaleNormal="85" zoomScalePageLayoutView="100" workbookViewId="0">
      <selection pane="topLeft" activeCell="M3" activeCellId="0" sqref="M3"/>
    </sheetView>
  </sheetViews>
  <sheetFormatPr baseColWidth="8" defaultColWidth="16.2890625" defaultRowHeight="18" zeroHeight="0" outlineLevelRow="0"/>
  <cols>
    <col width="9.289999999999999" customWidth="1" style="55" min="1" max="1"/>
    <col width="7" customWidth="1" style="56" min="2" max="2"/>
    <col width="8.84" customWidth="1" style="56" min="3" max="3"/>
    <col width="14.89" customWidth="1" style="56" min="4" max="4"/>
    <col width="41.42" customWidth="1" style="57" min="5" max="5"/>
    <col width="7.86" customWidth="1" style="58" min="6" max="6"/>
    <col width="7.57" customWidth="1" style="59" min="7" max="7"/>
    <col width="11.14" customWidth="1" style="59" min="8" max="8"/>
    <col width="8.15" customWidth="1" style="60" min="9" max="9"/>
    <col width="10.57" customWidth="1" style="60" min="10" max="10"/>
    <col width="8.57" customWidth="1" style="60" min="11" max="11"/>
    <col width="11" customWidth="1" style="60" min="12" max="12"/>
    <col width="17.5" customWidth="1" style="61" min="13" max="13"/>
    <col width="7.42" customWidth="1" style="62" min="14" max="14"/>
    <col width="6.85" customWidth="1" style="62" min="15" max="15"/>
    <col width="7.29" customWidth="1" style="62" min="16" max="16"/>
    <col width="11.12" customWidth="1" style="63" min="17" max="17"/>
    <col width="12.15" customWidth="1" style="64" min="18" max="18"/>
    <col width="18.42" customWidth="1" style="65" min="19" max="19"/>
    <col width="26.51" customWidth="1" style="65" min="20" max="20"/>
    <col width="18.71" customWidth="1" style="66" min="21" max="21"/>
    <col width="16.29" customWidth="1" style="55" min="22" max="16382"/>
    <col width="11.53" customWidth="1" style="55" min="16383" max="16384"/>
  </cols>
  <sheetData>
    <row r="1" ht="39.75" customHeight="1" s="67">
      <c r="H1" s="68" t="n"/>
      <c r="I1" s="69" t="n"/>
      <c r="J1" s="70" t="n"/>
      <c r="L1" s="68" t="n"/>
      <c r="M1" s="68" t="n"/>
      <c r="S1" s="71" t="n"/>
      <c r="T1" s="71" t="n"/>
      <c r="U1" s="71" t="n"/>
    </row>
    <row r="2" ht="72" customHeight="1" s="67">
      <c r="B2" s="72" t="n"/>
      <c r="C2" s="72" t="n"/>
      <c r="D2" s="72" t="n"/>
      <c r="E2" s="73" t="inlineStr">
        <is>
          <t xml:space="preserve">LISTADO PARA EL PAGO DE UTILIDADES ANTICIPADAS </t>
        </is>
      </c>
      <c r="H2" s="74" t="n"/>
      <c r="I2" s="75" t="inlineStr">
        <is>
          <t xml:space="preserve">Monto A Distribuir </t>
        </is>
      </c>
      <c r="J2" s="76" t="n"/>
      <c r="K2" s="77" t="inlineStr">
        <is>
          <t xml:space="preserve">Suma del Salario Base de Calculo </t>
        </is>
      </c>
      <c r="L2" s="78" t="n"/>
      <c r="M2" s="79" t="inlineStr">
        <is>
          <t>Coeficiente de Utilidad a Distribuir</t>
        </is>
      </c>
      <c r="N2" s="80" t="n"/>
      <c r="O2" s="80" t="n"/>
      <c r="P2" s="80" t="n"/>
      <c r="Q2" s="81" t="n"/>
      <c r="R2" s="82" t="n"/>
      <c r="S2" s="82" t="n"/>
      <c r="T2" s="82" t="n"/>
      <c r="U2" s="83" t="n"/>
    </row>
    <row r="3" ht="30" customHeight="1" s="67">
      <c r="B3" s="84" t="n"/>
      <c r="C3" s="84" t="n"/>
      <c r="D3" s="84" t="n"/>
      <c r="F3" s="85" t="n"/>
      <c r="G3" s="86" t="n"/>
      <c r="H3" s="87" t="n"/>
      <c r="I3" s="88" t="n">
        <v>25248647.35</v>
      </c>
      <c r="J3" s="78" t="n"/>
      <c r="K3" s="88">
        <f>SUM(S6:S278)</f>
        <v/>
      </c>
      <c r="L3" s="78" t="n"/>
      <c r="M3" s="89">
        <f>I3/K3</f>
        <v/>
      </c>
      <c r="N3" s="80" t="n"/>
      <c r="O3" s="80" t="n"/>
      <c r="P3" s="80" t="n"/>
      <c r="Q3" s="81" t="n"/>
      <c r="R3" s="82" t="n"/>
      <c r="S3" s="82" t="n"/>
      <c r="T3" s="82" t="n"/>
      <c r="U3" s="83" t="n"/>
    </row>
    <row r="4" ht="28.5" customHeight="1" s="67">
      <c r="B4" s="90" t="inlineStr">
        <is>
          <t>No</t>
        </is>
      </c>
      <c r="C4" s="90" t="inlineStr">
        <is>
          <t>Código</t>
        </is>
      </c>
      <c r="D4" s="90" t="inlineStr">
        <is>
          <t>CI</t>
        </is>
      </c>
      <c r="E4" s="91" t="inlineStr">
        <is>
          <t xml:space="preserve">Nombre y Apellidos </t>
        </is>
      </c>
      <c r="F4" s="92" t="n"/>
      <c r="G4" s="75" t="inlineStr">
        <is>
          <t>Abril</t>
        </is>
      </c>
      <c r="H4" s="76" t="n"/>
      <c r="I4" s="93" t="inlineStr">
        <is>
          <t>Mayo</t>
        </is>
      </c>
      <c r="J4" s="76" t="n"/>
      <c r="K4" s="94" t="inlineStr">
        <is>
          <t>Junio</t>
        </is>
      </c>
      <c r="L4" s="78" t="n"/>
      <c r="M4" s="95" t="inlineStr">
        <is>
          <t>Salario Promedio del Trimestre</t>
        </is>
      </c>
      <c r="N4" s="96" t="inlineStr">
        <is>
          <t>Evaluación Desempeño</t>
        </is>
      </c>
      <c r="O4" s="78" t="n"/>
      <c r="P4" s="78" t="n"/>
      <c r="Q4" s="76" t="n"/>
      <c r="R4" s="97" t="inlineStr">
        <is>
          <t xml:space="preserve">Puntuación en Correspondencia con la Evaluación </t>
        </is>
      </c>
      <c r="S4" s="98" t="inlineStr">
        <is>
          <t xml:space="preserve">Salario Base de Calculo </t>
        </is>
      </c>
      <c r="T4" s="98" t="inlineStr">
        <is>
          <t>Coeficiente de Utilidad a Distribuir</t>
        </is>
      </c>
      <c r="U4" s="99" t="inlineStr">
        <is>
          <t xml:space="preserve">Monto a Pagar </t>
        </is>
      </c>
    </row>
    <row r="5" ht="90" customHeight="1" s="67">
      <c r="B5" s="100" t="n"/>
      <c r="C5" s="100" t="n"/>
      <c r="D5" s="100" t="n"/>
      <c r="E5" s="101" t="n"/>
      <c r="F5" s="102" t="inlineStr">
        <is>
          <t>Escala Salarial</t>
        </is>
      </c>
      <c r="G5" s="103" t="inlineStr">
        <is>
          <t xml:space="preserve">Horas
Lab  </t>
        </is>
      </c>
      <c r="H5" s="104" t="inlineStr">
        <is>
          <t>Total</t>
        </is>
      </c>
      <c r="I5" s="105" t="inlineStr">
        <is>
          <t xml:space="preserve">Horas
Lab  </t>
        </is>
      </c>
      <c r="J5" s="106" t="inlineStr">
        <is>
          <t>Total</t>
        </is>
      </c>
      <c r="K5" s="105" t="inlineStr">
        <is>
          <t xml:space="preserve">Horas
Lab  </t>
        </is>
      </c>
      <c r="L5" s="106" t="inlineStr">
        <is>
          <t>Total</t>
        </is>
      </c>
      <c r="M5" s="107" t="n"/>
      <c r="N5" s="108" t="inlineStr">
        <is>
          <t>Abril</t>
        </is>
      </c>
      <c r="O5" s="108" t="inlineStr">
        <is>
          <t>Mayo</t>
        </is>
      </c>
      <c r="P5" s="108" t="inlineStr">
        <is>
          <t>Junio</t>
        </is>
      </c>
      <c r="Q5" s="108" t="inlineStr">
        <is>
          <t xml:space="preserve">Resultado Final del trimestre </t>
        </is>
      </c>
      <c r="R5" s="109" t="n"/>
      <c r="S5" s="109" t="n"/>
      <c r="T5" s="109" t="n"/>
      <c r="U5" s="109" t="n"/>
    </row>
    <row r="6" ht="16.5" customHeight="1" s="67">
      <c r="B6" s="113" t="n">
        <v>1</v>
      </c>
      <c r="C6" s="114" t="inlineStr">
        <is>
          <t>0030</t>
        </is>
      </c>
      <c r="D6" s="114" t="inlineStr">
        <is>
          <t>65012826774</t>
        </is>
      </c>
      <c r="E6" s="114" t="inlineStr">
        <is>
          <t>MARITZA MOYA CUELLAR</t>
        </is>
      </c>
      <c r="F6" s="114" t="inlineStr">
        <is>
          <t>X</t>
        </is>
      </c>
      <c r="G6" s="113" t="n">
        <v>194</v>
      </c>
      <c r="H6" s="113" t="n">
        <v>7023.08</v>
      </c>
      <c r="I6" s="113" t="n">
        <v>184</v>
      </c>
      <c r="J6" s="113" t="n">
        <v>7268.84</v>
      </c>
      <c r="K6" s="113" t="n">
        <v>176</v>
      </c>
      <c r="L6" s="113" t="n">
        <v>6371.46</v>
      </c>
      <c r="M6" s="113" t="n">
        <v>6887.79</v>
      </c>
      <c r="N6" s="115" t="n">
        <v>4</v>
      </c>
      <c r="O6" s="115" t="n">
        <v>4</v>
      </c>
      <c r="P6" s="115" t="n">
        <v>4</v>
      </c>
      <c r="Q6" s="116" t="n">
        <v>4</v>
      </c>
      <c r="R6" s="116" t="n">
        <v>4</v>
      </c>
      <c r="S6" s="116">
        <f>M6*R6</f>
        <v/>
      </c>
      <c r="T6" s="116">
        <f>I3/K3</f>
        <v/>
      </c>
      <c r="U6" s="116" t="n">
        <v>126307.02</v>
      </c>
    </row>
    <row r="7" ht="16.5" customHeight="1" s="67">
      <c r="B7" s="113" t="n">
        <v>2</v>
      </c>
      <c r="C7" s="114" t="inlineStr">
        <is>
          <t>0082</t>
        </is>
      </c>
      <c r="D7" s="114" t="inlineStr">
        <is>
          <t>63121215640</t>
        </is>
      </c>
      <c r="E7" s="114" t="inlineStr">
        <is>
          <t>ARTURO EVASIO SÁNCHEZ  MARTÍNEZ</t>
        </is>
      </c>
      <c r="F7" s="114" t="inlineStr">
        <is>
          <t>XVII</t>
        </is>
      </c>
      <c r="G7" s="113" t="n">
        <v>194</v>
      </c>
      <c r="H7" s="113" t="n">
        <v>9262.33</v>
      </c>
      <c r="I7" s="113" t="n">
        <v>193</v>
      </c>
      <c r="J7" s="113" t="n">
        <v>11499.38</v>
      </c>
      <c r="K7" s="113" t="n">
        <v>132</v>
      </c>
      <c r="L7" s="113" t="n">
        <v>6302.2</v>
      </c>
      <c r="M7" s="113" t="n">
        <v>9021.299999999999</v>
      </c>
      <c r="N7" s="115" t="n">
        <v>4</v>
      </c>
      <c r="O7" s="115" t="n">
        <v>4</v>
      </c>
      <c r="P7" s="115" t="n">
        <v>4</v>
      </c>
      <c r="Q7" s="116" t="n">
        <v>4</v>
      </c>
      <c r="R7" s="116" t="n">
        <v>4</v>
      </c>
      <c r="S7" s="116">
        <f>M7*R7</f>
        <v/>
      </c>
      <c r="T7" s="116">
        <f>I3/K3</f>
        <v/>
      </c>
      <c r="U7" s="116" t="n">
        <v>165430.92</v>
      </c>
    </row>
    <row r="8" ht="16.5" customHeight="1" s="67">
      <c r="B8" s="113" t="n">
        <v>3</v>
      </c>
      <c r="C8" s="114" t="inlineStr">
        <is>
          <t>0309</t>
        </is>
      </c>
      <c r="D8" s="114" t="inlineStr">
        <is>
          <t>83070627289</t>
        </is>
      </c>
      <c r="E8" s="114" t="inlineStr">
        <is>
          <t>ERIK LÁZARO PRENDES LAGO</t>
        </is>
      </c>
      <c r="F8" s="114" t="inlineStr">
        <is>
          <t>X</t>
        </is>
      </c>
      <c r="G8" s="113" t="n">
        <v>194</v>
      </c>
      <c r="H8" s="113" t="n">
        <v>10397.48</v>
      </c>
      <c r="I8" s="113" t="n">
        <v>96</v>
      </c>
      <c r="J8" s="113" t="n">
        <v>3801.15</v>
      </c>
      <c r="K8" s="113" t="n">
        <v>176</v>
      </c>
      <c r="L8" s="113" t="n">
        <v>6371.46</v>
      </c>
      <c r="M8" s="113" t="n">
        <v>6856.7</v>
      </c>
      <c r="N8" s="115" t="n">
        <v>4</v>
      </c>
      <c r="O8" s="115" t="n">
        <v>4</v>
      </c>
      <c r="P8" s="115" t="n">
        <v>4</v>
      </c>
      <c r="Q8" s="116" t="n">
        <v>4</v>
      </c>
      <c r="R8" s="116" t="n">
        <v>4</v>
      </c>
      <c r="S8" s="116">
        <f>M8*R8</f>
        <v/>
      </c>
      <c r="T8" s="116">
        <f>I3/K3</f>
        <v/>
      </c>
      <c r="U8" s="116" t="n">
        <v>125736.78</v>
      </c>
    </row>
    <row r="9" ht="16.5" customHeight="1" s="67">
      <c r="B9" s="113" t="n">
        <v>4</v>
      </c>
      <c r="C9" s="114" t="inlineStr">
        <is>
          <t>03177</t>
        </is>
      </c>
      <c r="D9" s="114" t="inlineStr">
        <is>
          <t>73082511608</t>
        </is>
      </c>
      <c r="E9" s="114" t="inlineStr">
        <is>
          <t>ALEXANDER CARDOSA SALAZAR</t>
        </is>
      </c>
      <c r="F9" s="114" t="inlineStr">
        <is>
          <t>X</t>
        </is>
      </c>
      <c r="G9" s="113" t="n">
        <v>0</v>
      </c>
      <c r="H9" s="113" t="n">
        <v>0</v>
      </c>
      <c r="I9" s="113" t="n">
        <v>0</v>
      </c>
      <c r="J9" s="113" t="n">
        <v>0</v>
      </c>
      <c r="K9" s="113" t="n">
        <v>88</v>
      </c>
      <c r="L9" s="113" t="n">
        <v>3185.73</v>
      </c>
      <c r="M9" s="113" t="n">
        <v>1061.91</v>
      </c>
      <c r="N9" s="115" t="n">
        <v>4</v>
      </c>
      <c r="O9" s="115" t="n">
        <v>4</v>
      </c>
      <c r="P9" s="115" t="n">
        <v>4</v>
      </c>
      <c r="Q9" s="116" t="n">
        <v>4</v>
      </c>
      <c r="R9" s="116" t="n">
        <v>4</v>
      </c>
      <c r="S9" s="116">
        <f>M9*R9</f>
        <v/>
      </c>
      <c r="T9" s="116">
        <f>I3/K3</f>
        <v/>
      </c>
      <c r="U9" s="116" t="n">
        <v>19473.1</v>
      </c>
    </row>
    <row r="10" ht="16.5" customHeight="1" s="67">
      <c r="B10" s="113" t="n">
        <v>5</v>
      </c>
      <c r="C10" s="114" t="inlineStr">
        <is>
          <t>0363</t>
        </is>
      </c>
      <c r="D10" s="114" t="inlineStr">
        <is>
          <t>81102406997</t>
        </is>
      </c>
      <c r="E10" s="114" t="inlineStr">
        <is>
          <t>DILENIA HIDALGO SUÁREZ</t>
        </is>
      </c>
      <c r="F10" s="114" t="inlineStr">
        <is>
          <t>IV</t>
        </is>
      </c>
      <c r="G10" s="113" t="n">
        <v>194</v>
      </c>
      <c r="H10" s="113" t="n">
        <v>5190.98</v>
      </c>
      <c r="I10" s="113" t="n">
        <v>193</v>
      </c>
      <c r="J10" s="113" t="n">
        <v>5405.04</v>
      </c>
      <c r="K10" s="113" t="n">
        <v>132</v>
      </c>
      <c r="L10" s="113" t="n">
        <v>4588.52</v>
      </c>
      <c r="M10" s="113" t="n">
        <v>5061.51</v>
      </c>
      <c r="N10" s="115" t="n">
        <v>4</v>
      </c>
      <c r="O10" s="115" t="n">
        <v>4</v>
      </c>
      <c r="P10" s="115" t="n">
        <v>4</v>
      </c>
      <c r="Q10" s="116" t="n">
        <v>4</v>
      </c>
      <c r="R10" s="116" t="n">
        <v>4</v>
      </c>
      <c r="S10" s="116">
        <f>M10*R10</f>
        <v/>
      </c>
      <c r="T10" s="116">
        <f>I3/K3</f>
        <v/>
      </c>
      <c r="U10" s="116" t="n">
        <v>92817.05</v>
      </c>
    </row>
    <row r="11" ht="16.5" customHeight="1" s="67">
      <c r="B11" s="113" t="n">
        <v>6</v>
      </c>
      <c r="C11" s="114" t="inlineStr">
        <is>
          <t>0365</t>
        </is>
      </c>
      <c r="D11" s="114" t="inlineStr">
        <is>
          <t>92082440121</t>
        </is>
      </c>
      <c r="E11" s="114" t="inlineStr">
        <is>
          <t>ONEDIS BASULTO HERNÁNDEZ</t>
        </is>
      </c>
      <c r="F11" s="114" t="inlineStr">
        <is>
          <t>XVI</t>
        </is>
      </c>
      <c r="G11" s="113" t="n">
        <v>194</v>
      </c>
      <c r="H11" s="113" t="n">
        <v>8855.190000000001</v>
      </c>
      <c r="I11" s="113" t="n">
        <v>193</v>
      </c>
      <c r="J11" s="113" t="n">
        <v>9220.360000000001</v>
      </c>
      <c r="K11" s="113" t="n">
        <v>176</v>
      </c>
      <c r="L11" s="113" t="n">
        <v>8033.58</v>
      </c>
      <c r="M11" s="113" t="n">
        <v>8703.040000000001</v>
      </c>
      <c r="N11" s="115" t="n">
        <v>4</v>
      </c>
      <c r="O11" s="115" t="n">
        <v>4</v>
      </c>
      <c r="P11" s="115" t="n">
        <v>4</v>
      </c>
      <c r="Q11" s="116" t="n">
        <v>4</v>
      </c>
      <c r="R11" s="116" t="n">
        <v>4</v>
      </c>
      <c r="S11" s="116">
        <f>M11*R11</f>
        <v/>
      </c>
      <c r="T11" s="116">
        <f>I3/K3</f>
        <v/>
      </c>
      <c r="U11" s="116" t="n">
        <v>159594.73</v>
      </c>
    </row>
    <row r="12" ht="16.5" customHeight="1" s="67">
      <c r="B12" s="113" t="n">
        <v>7</v>
      </c>
      <c r="C12" s="114" t="inlineStr">
        <is>
          <t>0029</t>
        </is>
      </c>
      <c r="D12" s="114" t="inlineStr">
        <is>
          <t>85022805459</t>
        </is>
      </c>
      <c r="E12" s="114" t="inlineStr">
        <is>
          <t>CLAUDIA LINARES  SOSA</t>
        </is>
      </c>
      <c r="F12" s="114" t="inlineStr">
        <is>
          <t>XVI</t>
        </is>
      </c>
      <c r="G12" s="113" t="n">
        <v>194</v>
      </c>
      <c r="H12" s="113" t="n">
        <v>8855.190000000001</v>
      </c>
      <c r="I12" s="113" t="n">
        <v>193</v>
      </c>
      <c r="J12" s="113" t="n">
        <v>9220.360000000001</v>
      </c>
      <c r="K12" s="113" t="n">
        <v>124</v>
      </c>
      <c r="L12" s="113" t="n">
        <v>8186.8</v>
      </c>
      <c r="M12" s="113" t="n">
        <v>8754.120000000001</v>
      </c>
      <c r="N12" s="115" t="n">
        <v>4</v>
      </c>
      <c r="O12" s="115" t="n">
        <v>4</v>
      </c>
      <c r="P12" s="115" t="n">
        <v>4</v>
      </c>
      <c r="Q12" s="116" t="n">
        <v>4</v>
      </c>
      <c r="R12" s="116" t="n">
        <v>4</v>
      </c>
      <c r="S12" s="116">
        <f>M12*R12</f>
        <v/>
      </c>
      <c r="T12" s="116">
        <f>I3/K3</f>
        <v/>
      </c>
      <c r="U12" s="116" t="n">
        <v>160531.3</v>
      </c>
    </row>
    <row r="13" ht="16.5" customFormat="1" customHeight="1" s="110">
      <c r="B13" s="113" t="n">
        <v>8</v>
      </c>
      <c r="C13" s="114" t="inlineStr">
        <is>
          <t>0089</t>
        </is>
      </c>
      <c r="D13" s="114" t="inlineStr">
        <is>
          <t>80091007502</t>
        </is>
      </c>
      <c r="E13" s="114" t="inlineStr">
        <is>
          <t>EDGAR SÁNCHEZ  OLIVA</t>
        </is>
      </c>
      <c r="F13" s="114" t="inlineStr">
        <is>
          <t>X</t>
        </is>
      </c>
      <c r="G13" s="113" t="n">
        <v>194</v>
      </c>
      <c r="H13" s="113" t="n">
        <v>7023.08</v>
      </c>
      <c r="I13" s="113" t="n">
        <v>193</v>
      </c>
      <c r="J13" s="113" t="n">
        <v>7312.69</v>
      </c>
      <c r="K13" s="113" t="n">
        <v>176</v>
      </c>
      <c r="L13" s="113" t="n">
        <v>6371.46</v>
      </c>
      <c r="M13" s="113" t="n">
        <v>6902.41</v>
      </c>
      <c r="N13" s="115" t="n">
        <v>4</v>
      </c>
      <c r="O13" s="115" t="n">
        <v>4</v>
      </c>
      <c r="P13" s="115" t="n">
        <v>4</v>
      </c>
      <c r="Q13" s="116" t="n">
        <v>4</v>
      </c>
      <c r="R13" s="116" t="n">
        <v>4</v>
      </c>
      <c r="S13" s="116">
        <f>M13*R13</f>
        <v/>
      </c>
      <c r="T13" s="116">
        <f>I3/K3</f>
        <v/>
      </c>
      <c r="U13" s="116" t="n">
        <v>126575.06</v>
      </c>
    </row>
    <row r="14" ht="16.5" customHeight="1" s="67">
      <c r="B14" s="113" t="n">
        <v>9</v>
      </c>
      <c r="C14" s="114" t="inlineStr">
        <is>
          <t>0093</t>
        </is>
      </c>
      <c r="D14" s="114" t="inlineStr">
        <is>
          <t>65111919779</t>
        </is>
      </c>
      <c r="E14" s="114" t="inlineStr">
        <is>
          <t>JANETT ADRIANA VÁZQUEZ  FANEGO</t>
        </is>
      </c>
      <c r="F14" s="114" t="inlineStr">
        <is>
          <t>X</t>
        </is>
      </c>
      <c r="G14" s="113" t="n">
        <v>194</v>
      </c>
      <c r="H14" s="113" t="n">
        <v>7023.08</v>
      </c>
      <c r="I14" s="113" t="n">
        <v>193</v>
      </c>
      <c r="J14" s="113" t="n">
        <v>7312.69</v>
      </c>
      <c r="K14" s="113" t="n">
        <v>176</v>
      </c>
      <c r="L14" s="113" t="n">
        <v>6371.46</v>
      </c>
      <c r="M14" s="113" t="n">
        <v>6902.41</v>
      </c>
      <c r="N14" s="115" t="n">
        <v>4</v>
      </c>
      <c r="O14" s="115" t="n">
        <v>4</v>
      </c>
      <c r="P14" s="115" t="n">
        <v>4</v>
      </c>
      <c r="Q14" s="116" t="n">
        <v>4</v>
      </c>
      <c r="R14" s="116" t="n">
        <v>4</v>
      </c>
      <c r="S14" s="116">
        <f>M14*R14</f>
        <v/>
      </c>
      <c r="T14" s="116">
        <f>I3/K3</f>
        <v/>
      </c>
      <c r="U14" s="116" t="n">
        <v>126575.06</v>
      </c>
    </row>
    <row r="15" ht="16.5" customHeight="1" s="67">
      <c r="B15" s="113" t="n">
        <v>10</v>
      </c>
      <c r="C15" s="114" t="inlineStr">
        <is>
          <t>0250</t>
        </is>
      </c>
      <c r="D15" s="114" t="inlineStr">
        <is>
          <t>92090230750</t>
        </is>
      </c>
      <c r="E15" s="114" t="inlineStr">
        <is>
          <t>ARIANNA PÉREZ  LLANO</t>
        </is>
      </c>
      <c r="F15" s="114" t="inlineStr">
        <is>
          <t>VI</t>
        </is>
      </c>
      <c r="G15" s="113" t="n">
        <v>194</v>
      </c>
      <c r="H15" s="113" t="n">
        <v>6005.25</v>
      </c>
      <c r="I15" s="113" t="n">
        <v>0</v>
      </c>
      <c r="J15" s="113" t="n">
        <v>0</v>
      </c>
      <c r="K15" s="113" t="n">
        <v>0</v>
      </c>
      <c r="L15" s="113" t="n">
        <v>0</v>
      </c>
      <c r="M15" s="113" t="n">
        <v>2001.75</v>
      </c>
      <c r="N15" s="115" t="n">
        <v>4</v>
      </c>
      <c r="O15" s="115" t="n">
        <v>4</v>
      </c>
      <c r="P15" s="115" t="n">
        <v>4</v>
      </c>
      <c r="Q15" s="116" t="n">
        <v>4</v>
      </c>
      <c r="R15" s="116" t="n">
        <v>4</v>
      </c>
      <c r="S15" s="116">
        <f>M15*R15</f>
        <v/>
      </c>
      <c r="T15" s="116">
        <f>I3/K3</f>
        <v/>
      </c>
      <c r="U15" s="116" t="n">
        <v>36707.7</v>
      </c>
    </row>
    <row r="16" ht="16.5" customHeight="1" s="67">
      <c r="B16" s="113" t="n">
        <v>11</v>
      </c>
      <c r="C16" s="114" t="inlineStr">
        <is>
          <t>03167</t>
        </is>
      </c>
      <c r="D16" s="114" t="inlineStr">
        <is>
          <t>91081528498</t>
        </is>
      </c>
      <c r="E16" s="114" t="inlineStr">
        <is>
          <t>JESSICA DE LAS MERCEDES DEL PESO ZAMBRANO</t>
        </is>
      </c>
      <c r="F16" s="114" t="inlineStr">
        <is>
          <t>VI</t>
        </is>
      </c>
      <c r="G16" s="113" t="n">
        <v>0</v>
      </c>
      <c r="H16" s="113" t="n">
        <v>0</v>
      </c>
      <c r="I16" s="113" t="n">
        <v>132</v>
      </c>
      <c r="J16" s="113" t="n">
        <v>4086.04</v>
      </c>
      <c r="K16" s="113" t="n">
        <v>176</v>
      </c>
      <c r="L16" s="113" t="n">
        <v>5448.06</v>
      </c>
      <c r="M16" s="113" t="n">
        <v>3178.03</v>
      </c>
      <c r="N16" s="115" t="n">
        <v>4</v>
      </c>
      <c r="O16" s="115" t="n">
        <v>4</v>
      </c>
      <c r="P16" s="115" t="n">
        <v>4</v>
      </c>
      <c r="Q16" s="116" t="n">
        <v>4</v>
      </c>
      <c r="R16" s="116" t="n">
        <v>4</v>
      </c>
      <c r="S16" s="116">
        <f>M16*R16</f>
        <v/>
      </c>
      <c r="T16" s="116">
        <f>I3/K3</f>
        <v/>
      </c>
      <c r="U16" s="116" t="n">
        <v>58278.16</v>
      </c>
    </row>
    <row r="17" ht="16.5" customFormat="1" customHeight="1" s="110">
      <c r="B17" s="113" t="n">
        <v>12</v>
      </c>
      <c r="C17" s="114" t="inlineStr">
        <is>
          <t>0399</t>
        </is>
      </c>
      <c r="D17" s="114" t="inlineStr">
        <is>
          <t>96040706757</t>
        </is>
      </c>
      <c r="E17" s="114" t="inlineStr">
        <is>
          <t>ADRIANA VALERA CORREA</t>
        </is>
      </c>
      <c r="F17" s="114" t="inlineStr">
        <is>
          <t>XIV</t>
        </is>
      </c>
      <c r="G17" s="113" t="n">
        <v>194</v>
      </c>
      <c r="H17" s="113" t="n">
        <v>8040.92</v>
      </c>
      <c r="I17" s="113" t="n">
        <v>202</v>
      </c>
      <c r="J17" s="113" t="n">
        <v>8745.540000000001</v>
      </c>
      <c r="K17" s="113" t="n">
        <v>176</v>
      </c>
      <c r="L17" s="113" t="n">
        <v>7294.86</v>
      </c>
      <c r="M17" s="113" t="n">
        <v>8027.11</v>
      </c>
      <c r="N17" s="115" t="n">
        <v>4</v>
      </c>
      <c r="O17" s="115" t="n">
        <v>4</v>
      </c>
      <c r="P17" s="115" t="n">
        <v>4</v>
      </c>
      <c r="Q17" s="116" t="n">
        <v>4</v>
      </c>
      <c r="R17" s="116" t="n">
        <v>4</v>
      </c>
      <c r="S17" s="116">
        <f>M17*R17</f>
        <v/>
      </c>
      <c r="T17" s="116">
        <f>I3/K3</f>
        <v/>
      </c>
      <c r="U17" s="116" t="n">
        <v>147199.53</v>
      </c>
    </row>
    <row r="18" ht="16.5" customHeight="1" s="67">
      <c r="B18" s="113" t="n">
        <v>13</v>
      </c>
      <c r="C18" s="114" t="inlineStr">
        <is>
          <t>0105</t>
        </is>
      </c>
      <c r="D18" s="114" t="inlineStr">
        <is>
          <t>64061801112</t>
        </is>
      </c>
      <c r="E18" s="114" t="inlineStr">
        <is>
          <t>DANIA BERETERVIDE  DOPICO</t>
        </is>
      </c>
      <c r="F18" s="114" t="inlineStr">
        <is>
          <t>X</t>
        </is>
      </c>
      <c r="G18" s="113" t="n">
        <v>194</v>
      </c>
      <c r="H18" s="113" t="n">
        <v>7023.08</v>
      </c>
      <c r="I18" s="113" t="n">
        <v>202</v>
      </c>
      <c r="J18" s="113" t="n">
        <v>7638.51</v>
      </c>
      <c r="K18" s="113" t="n">
        <v>176</v>
      </c>
      <c r="L18" s="113" t="n">
        <v>6371.46</v>
      </c>
      <c r="M18" s="113" t="n">
        <v>7011.02</v>
      </c>
      <c r="N18" s="115" t="n">
        <v>4</v>
      </c>
      <c r="O18" s="115" t="n">
        <v>4</v>
      </c>
      <c r="P18" s="115" t="n">
        <v>4</v>
      </c>
      <c r="Q18" s="116" t="n">
        <v>4</v>
      </c>
      <c r="R18" s="116" t="n">
        <v>4</v>
      </c>
      <c r="S18" s="116">
        <f>M18*R18</f>
        <v/>
      </c>
      <c r="T18" s="116">
        <f>I3/K3</f>
        <v/>
      </c>
      <c r="U18" s="116" t="n">
        <v>128566.67</v>
      </c>
    </row>
    <row r="19" ht="16.5" customHeight="1" s="67">
      <c r="B19" s="113" t="n">
        <v>14</v>
      </c>
      <c r="C19" s="114" t="inlineStr">
        <is>
          <t>0258</t>
        </is>
      </c>
      <c r="D19" s="114" t="inlineStr">
        <is>
          <t>82080307612</t>
        </is>
      </c>
      <c r="E19" s="114" t="inlineStr">
        <is>
          <t>SUILEN REYES  SUÁREZ</t>
        </is>
      </c>
      <c r="F19" s="114" t="inlineStr">
        <is>
          <t>XVI</t>
        </is>
      </c>
      <c r="G19" s="113" t="n">
        <v>194</v>
      </c>
      <c r="H19" s="113" t="n">
        <v>8855.190000000001</v>
      </c>
      <c r="I19" s="113" t="n">
        <v>149</v>
      </c>
      <c r="J19" s="113" t="n">
        <v>9017.559999999999</v>
      </c>
      <c r="K19" s="113" t="n">
        <v>176</v>
      </c>
      <c r="L19" s="113" t="n">
        <v>8033.58</v>
      </c>
      <c r="M19" s="113" t="n">
        <v>8635.440000000001</v>
      </c>
      <c r="N19" s="115" t="n">
        <v>4</v>
      </c>
      <c r="O19" s="115" t="n">
        <v>4</v>
      </c>
      <c r="P19" s="115" t="n">
        <v>4</v>
      </c>
      <c r="Q19" s="116" t="n">
        <v>4</v>
      </c>
      <c r="R19" s="116" t="n">
        <v>4</v>
      </c>
      <c r="S19" s="116">
        <f>M19*R19</f>
        <v/>
      </c>
      <c r="T19" s="116">
        <f>I3/K3</f>
        <v/>
      </c>
      <c r="U19" s="116" t="n">
        <v>158355.09</v>
      </c>
    </row>
    <row r="20" ht="16.5" customHeight="1" s="67">
      <c r="B20" s="113" t="n">
        <v>15</v>
      </c>
      <c r="C20" s="114" t="inlineStr">
        <is>
          <t>03105</t>
        </is>
      </c>
      <c r="D20" s="114" t="inlineStr">
        <is>
          <t>83102119051</t>
        </is>
      </c>
      <c r="E20" s="114" t="inlineStr">
        <is>
          <t>ISIS IVETTE ESCALONA LEYVA</t>
        </is>
      </c>
      <c r="F20" s="114" t="inlineStr">
        <is>
          <t>XIV</t>
        </is>
      </c>
      <c r="G20" s="113" t="n">
        <v>150</v>
      </c>
      <c r="H20" s="113" t="n">
        <v>8195.41</v>
      </c>
      <c r="I20" s="113" t="n">
        <v>202</v>
      </c>
      <c r="J20" s="113" t="n">
        <v>8745.540000000001</v>
      </c>
      <c r="K20" s="113" t="n">
        <v>176</v>
      </c>
      <c r="L20" s="113" t="n">
        <v>7294.86</v>
      </c>
      <c r="M20" s="113" t="n">
        <v>8078.6</v>
      </c>
      <c r="N20" s="115" t="n">
        <v>4</v>
      </c>
      <c r="O20" s="115" t="n">
        <v>4</v>
      </c>
      <c r="P20" s="115" t="n">
        <v>4</v>
      </c>
      <c r="Q20" s="116" t="n">
        <v>4</v>
      </c>
      <c r="R20" s="116" t="n">
        <v>4</v>
      </c>
      <c r="S20" s="116">
        <f>M20*R20</f>
        <v/>
      </c>
      <c r="T20" s="116">
        <f>I3/K3</f>
        <v/>
      </c>
      <c r="U20" s="116" t="n">
        <v>148143.87</v>
      </c>
    </row>
    <row r="21" ht="16.5" customHeight="1" s="67">
      <c r="B21" s="113" t="n">
        <v>16</v>
      </c>
      <c r="C21" s="114" t="inlineStr">
        <is>
          <t>03161</t>
        </is>
      </c>
      <c r="D21" s="114" t="inlineStr">
        <is>
          <t>87092406817</t>
        </is>
      </c>
      <c r="E21" s="114" t="inlineStr">
        <is>
          <t>LISANDRA HERNANDEZ CREACH</t>
        </is>
      </c>
      <c r="F21" s="114" t="inlineStr">
        <is>
          <t>X</t>
        </is>
      </c>
      <c r="G21" s="113" t="n">
        <v>0</v>
      </c>
      <c r="H21" s="113" t="n">
        <v>0</v>
      </c>
      <c r="I21" s="113" t="n">
        <v>193</v>
      </c>
      <c r="J21" s="113" t="n">
        <v>7312.69</v>
      </c>
      <c r="K21" s="113" t="n">
        <v>176</v>
      </c>
      <c r="L21" s="113" t="n">
        <v>6371.46</v>
      </c>
      <c r="M21" s="113" t="n">
        <v>4561.38</v>
      </c>
      <c r="N21" s="115" t="n">
        <v>4</v>
      </c>
      <c r="O21" s="115" t="n">
        <v>4</v>
      </c>
      <c r="P21" s="115" t="n">
        <v>4</v>
      </c>
      <c r="Q21" s="116" t="n">
        <v>4</v>
      </c>
      <c r="R21" s="116" t="n">
        <v>4</v>
      </c>
      <c r="S21" s="116">
        <f>M21*R21</f>
        <v/>
      </c>
      <c r="T21" s="116">
        <f>I3/K3</f>
        <v/>
      </c>
      <c r="U21" s="116" t="n">
        <v>83645.75999999999</v>
      </c>
    </row>
    <row r="22" ht="16.5" customHeight="1" s="67">
      <c r="B22" s="113" t="n">
        <v>17</v>
      </c>
      <c r="C22" s="114" t="inlineStr">
        <is>
          <t>03166</t>
        </is>
      </c>
      <c r="D22" s="114" t="inlineStr">
        <is>
          <t>84040104860</t>
        </is>
      </c>
      <c r="E22" s="114" t="inlineStr">
        <is>
          <t>JOSE FERMIN CORTIÑA PIÑERA</t>
        </is>
      </c>
      <c r="F22" s="114" t="inlineStr">
        <is>
          <t>X</t>
        </is>
      </c>
      <c r="G22" s="113" t="n">
        <v>0</v>
      </c>
      <c r="H22" s="113" t="n">
        <v>0</v>
      </c>
      <c r="I22" s="113" t="n">
        <v>158</v>
      </c>
      <c r="J22" s="113" t="n">
        <v>5719.83</v>
      </c>
      <c r="K22" s="113" t="n">
        <v>176</v>
      </c>
      <c r="L22" s="113" t="n">
        <v>6371.46</v>
      </c>
      <c r="M22" s="113" t="n">
        <v>4030.43</v>
      </c>
      <c r="N22" s="115" t="n">
        <v>4</v>
      </c>
      <c r="O22" s="115" t="n">
        <v>4</v>
      </c>
      <c r="P22" s="115" t="n">
        <v>4</v>
      </c>
      <c r="Q22" s="116" t="n">
        <v>4</v>
      </c>
      <c r="R22" s="116" t="n">
        <v>4</v>
      </c>
      <c r="S22" s="116">
        <f>M22*R22</f>
        <v/>
      </c>
      <c r="T22" s="116">
        <f>I3/K3</f>
        <v/>
      </c>
      <c r="U22" s="116" t="n">
        <v>73909.24000000001</v>
      </c>
    </row>
    <row r="23" ht="16.5" customHeight="1" s="67">
      <c r="B23" s="113" t="n">
        <v>18</v>
      </c>
      <c r="C23" s="114" t="inlineStr">
        <is>
          <t>0341</t>
        </is>
      </c>
      <c r="D23" s="114" t="inlineStr">
        <is>
          <t>99011007555</t>
        </is>
      </c>
      <c r="E23" s="114" t="inlineStr">
        <is>
          <t>MAIYELIN  VERA VALDÉS</t>
        </is>
      </c>
      <c r="F23" s="114" t="inlineStr">
        <is>
          <t>X</t>
        </is>
      </c>
      <c r="G23" s="113" t="n">
        <v>176</v>
      </c>
      <c r="H23" s="113" t="n">
        <v>6371.46</v>
      </c>
      <c r="I23" s="113" t="n">
        <v>0</v>
      </c>
      <c r="J23" s="113" t="n">
        <v>0</v>
      </c>
      <c r="K23" s="113" t="n">
        <v>0</v>
      </c>
      <c r="L23" s="113" t="n">
        <v>0</v>
      </c>
      <c r="M23" s="113" t="n">
        <v>2123.82</v>
      </c>
      <c r="N23" s="115" t="n">
        <v>4</v>
      </c>
      <c r="O23" s="115" t="n">
        <v>4</v>
      </c>
      <c r="P23" s="115" t="n">
        <v>4</v>
      </c>
      <c r="Q23" s="116" t="n">
        <v>4</v>
      </c>
      <c r="R23" s="116" t="n">
        <v>4</v>
      </c>
      <c r="S23" s="116">
        <f>M23*R23</f>
        <v/>
      </c>
      <c r="T23" s="116">
        <f>I3/K3</f>
        <v/>
      </c>
      <c r="U23" s="116" t="n">
        <v>38946.2</v>
      </c>
    </row>
    <row r="24" ht="16.5" customHeight="1" s="67">
      <c r="B24" s="113" t="n">
        <v>19</v>
      </c>
      <c r="C24" s="114" t="inlineStr">
        <is>
          <t>0345</t>
        </is>
      </c>
      <c r="D24" s="114" t="inlineStr">
        <is>
          <t>81100223416</t>
        </is>
      </c>
      <c r="E24" s="114" t="inlineStr">
        <is>
          <t>MARUCHA SERRET ROJAS</t>
        </is>
      </c>
      <c r="F24" s="114" t="inlineStr">
        <is>
          <t>X</t>
        </is>
      </c>
      <c r="G24" s="113" t="n">
        <v>0</v>
      </c>
      <c r="H24" s="113" t="n">
        <v>4578.93</v>
      </c>
      <c r="I24" s="113" t="n">
        <v>159</v>
      </c>
      <c r="J24" s="113" t="n">
        <v>5756.03</v>
      </c>
      <c r="K24" s="113" t="n">
        <v>0</v>
      </c>
      <c r="L24" s="113" t="n">
        <v>573.54</v>
      </c>
      <c r="M24" s="113" t="n">
        <v>3636.17</v>
      </c>
      <c r="N24" s="115" t="n">
        <v>4</v>
      </c>
      <c r="O24" s="115" t="n">
        <v>4</v>
      </c>
      <c r="P24" s="115" t="n">
        <v>4</v>
      </c>
      <c r="Q24" s="116" t="n">
        <v>4</v>
      </c>
      <c r="R24" s="116" t="n">
        <v>4</v>
      </c>
      <c r="S24" s="116">
        <f>M24*R24</f>
        <v/>
      </c>
      <c r="T24" s="116">
        <f>I3/K3</f>
        <v/>
      </c>
      <c r="U24" s="116" t="n">
        <v>66679.32000000001</v>
      </c>
    </row>
    <row r="25" ht="16.5" customHeight="1" s="67">
      <c r="B25" s="113" t="n">
        <v>20</v>
      </c>
      <c r="C25" s="114" t="inlineStr">
        <is>
          <t>0032</t>
        </is>
      </c>
      <c r="D25" s="114" t="inlineStr">
        <is>
          <t>64030112417</t>
        </is>
      </c>
      <c r="E25" s="114" t="inlineStr">
        <is>
          <t>TERESA DE LA CARIDAD GARCÍA  BOLAÑOS</t>
        </is>
      </c>
      <c r="F25" s="114" t="inlineStr">
        <is>
          <t>I</t>
        </is>
      </c>
      <c r="G25" s="113" t="n">
        <v>194</v>
      </c>
      <c r="H25" s="113" t="n">
        <v>4173.14</v>
      </c>
      <c r="I25" s="113" t="n">
        <v>105</v>
      </c>
      <c r="J25" s="113" t="n">
        <v>4106.86</v>
      </c>
      <c r="K25" s="113" t="n">
        <v>176</v>
      </c>
      <c r="L25" s="113" t="n">
        <v>3785.94</v>
      </c>
      <c r="M25" s="113" t="n">
        <v>4021.98</v>
      </c>
      <c r="N25" s="115" t="n">
        <v>4</v>
      </c>
      <c r="O25" s="115" t="n">
        <v>4</v>
      </c>
      <c r="P25" s="115" t="n">
        <v>4</v>
      </c>
      <c r="Q25" s="116" t="n">
        <v>4</v>
      </c>
      <c r="R25" s="116" t="n">
        <v>4</v>
      </c>
      <c r="S25" s="116">
        <f>M25*R25</f>
        <v/>
      </c>
      <c r="T25" s="116">
        <f>I3/K3</f>
        <v/>
      </c>
      <c r="U25" s="116" t="n">
        <v>73754.28999999999</v>
      </c>
    </row>
    <row r="26" ht="16.5" customHeight="1" s="67">
      <c r="B26" s="113" t="n">
        <v>21</v>
      </c>
      <c r="C26" s="114" t="inlineStr">
        <is>
          <t>03133</t>
        </is>
      </c>
      <c r="D26" s="114" t="inlineStr">
        <is>
          <t>65051504181</t>
        </is>
      </c>
      <c r="E26" s="114" t="inlineStr">
        <is>
          <t>JOSE LUIS CATURLA TERRY</t>
        </is>
      </c>
      <c r="F26" s="114" t="inlineStr">
        <is>
          <t>III</t>
        </is>
      </c>
      <c r="G26" s="113" t="n">
        <v>194</v>
      </c>
      <c r="H26" s="113" t="n">
        <v>7095.25</v>
      </c>
      <c r="I26" s="113" t="n">
        <v>96</v>
      </c>
      <c r="J26" s="113" t="n">
        <v>2589.19</v>
      </c>
      <c r="K26" s="113" t="n">
        <v>176</v>
      </c>
      <c r="L26" s="113" t="n">
        <v>4339.98</v>
      </c>
      <c r="M26" s="113" t="n">
        <v>4674.81</v>
      </c>
      <c r="N26" s="115" t="n">
        <v>4</v>
      </c>
      <c r="O26" s="115" t="n">
        <v>4</v>
      </c>
      <c r="P26" s="115" t="n">
        <v>4</v>
      </c>
      <c r="Q26" s="116" t="n">
        <v>4</v>
      </c>
      <c r="R26" s="116" t="n">
        <v>4</v>
      </c>
      <c r="S26" s="116">
        <f>M26*R26</f>
        <v/>
      </c>
      <c r="T26" s="116">
        <f>I3/K3</f>
        <v/>
      </c>
      <c r="U26" s="116" t="n">
        <v>85725.7</v>
      </c>
    </row>
    <row r="27" ht="16.5" customHeight="1" s="67">
      <c r="B27" s="113" t="n">
        <v>22</v>
      </c>
      <c r="C27" s="114" t="inlineStr">
        <is>
          <t>03140</t>
        </is>
      </c>
      <c r="D27" s="114" t="inlineStr">
        <is>
          <t>69062916800</t>
        </is>
      </c>
      <c r="E27" s="114" t="inlineStr">
        <is>
          <t>LEONARDO PEREZ RAMIREZ</t>
        </is>
      </c>
      <c r="F27" s="114" t="inlineStr">
        <is>
          <t>X</t>
        </is>
      </c>
      <c r="G27" s="113" t="n">
        <v>194</v>
      </c>
      <c r="H27" s="113" t="n">
        <v>7023.08</v>
      </c>
      <c r="I27" s="113" t="n">
        <v>193</v>
      </c>
      <c r="J27" s="113" t="n">
        <v>7312.69</v>
      </c>
      <c r="K27" s="113" t="n">
        <v>176</v>
      </c>
      <c r="L27" s="113" t="n">
        <v>6371.46</v>
      </c>
      <c r="M27" s="113" t="n">
        <v>6902.41</v>
      </c>
      <c r="N27" s="115" t="n">
        <v>4</v>
      </c>
      <c r="O27" s="115" t="n">
        <v>4</v>
      </c>
      <c r="P27" s="115" t="n">
        <v>4</v>
      </c>
      <c r="Q27" s="116" t="n">
        <v>4</v>
      </c>
      <c r="R27" s="116" t="n">
        <v>4</v>
      </c>
      <c r="S27" s="116">
        <f>M27*R27</f>
        <v/>
      </c>
      <c r="T27" s="116">
        <f>I3/K3</f>
        <v/>
      </c>
      <c r="U27" s="116" t="n">
        <v>126575.06</v>
      </c>
    </row>
    <row r="28" ht="16.5" customHeight="1" s="67">
      <c r="B28" s="113" t="n">
        <v>23</v>
      </c>
      <c r="C28" s="114" t="inlineStr">
        <is>
          <t>03171</t>
        </is>
      </c>
      <c r="D28" s="114" t="inlineStr">
        <is>
          <t>70092002476</t>
        </is>
      </c>
      <c r="E28" s="114" t="inlineStr">
        <is>
          <t>ADA DANIA GONZALEZ GONZALEZ</t>
        </is>
      </c>
      <c r="F28" s="114" t="inlineStr">
        <is>
          <t>X</t>
        </is>
      </c>
      <c r="G28" s="113" t="n">
        <v>0</v>
      </c>
      <c r="H28" s="113" t="n">
        <v>0</v>
      </c>
      <c r="I28" s="113" t="n">
        <v>88</v>
      </c>
      <c r="J28" s="113" t="n">
        <v>3185.73</v>
      </c>
      <c r="K28" s="113" t="n">
        <v>176</v>
      </c>
      <c r="L28" s="113" t="n">
        <v>6371.46</v>
      </c>
      <c r="M28" s="113" t="n">
        <v>3185.73</v>
      </c>
      <c r="N28" s="115" t="n">
        <v>4</v>
      </c>
      <c r="O28" s="115" t="n">
        <v>4</v>
      </c>
      <c r="P28" s="115" t="n">
        <v>4</v>
      </c>
      <c r="Q28" s="116" t="n">
        <v>4</v>
      </c>
      <c r="R28" s="116" t="n">
        <v>4</v>
      </c>
      <c r="S28" s="116">
        <f>M28*R28</f>
        <v/>
      </c>
      <c r="T28" s="116">
        <f>I3/K3</f>
        <v/>
      </c>
      <c r="U28" s="116" t="n">
        <v>58419.3</v>
      </c>
    </row>
    <row r="29" ht="16.5" customHeight="1" s="67">
      <c r="B29" s="113" t="n">
        <v>24</v>
      </c>
      <c r="C29" s="114" t="inlineStr">
        <is>
          <t>03172</t>
        </is>
      </c>
      <c r="D29" s="114" t="inlineStr">
        <is>
          <t>85072601148</t>
        </is>
      </c>
      <c r="E29" s="114" t="inlineStr">
        <is>
          <t>ABEL PRIETO CASQUERO</t>
        </is>
      </c>
      <c r="F29" s="114" t="inlineStr">
        <is>
          <t>XVI</t>
        </is>
      </c>
      <c r="G29" s="113" t="n">
        <v>0</v>
      </c>
      <c r="H29" s="113" t="n">
        <v>0</v>
      </c>
      <c r="I29" s="113" t="n">
        <v>96</v>
      </c>
      <c r="J29" s="113" t="n">
        <v>4381.95</v>
      </c>
      <c r="K29" s="113" t="n">
        <v>176</v>
      </c>
      <c r="L29" s="113" t="n">
        <v>8033.58</v>
      </c>
      <c r="M29" s="113" t="n">
        <v>4138.51</v>
      </c>
      <c r="N29" s="115" t="n">
        <v>4</v>
      </c>
      <c r="O29" s="115" t="n">
        <v>4</v>
      </c>
      <c r="P29" s="115" t="n">
        <v>4</v>
      </c>
      <c r="Q29" s="116" t="n">
        <v>4</v>
      </c>
      <c r="R29" s="116" t="n">
        <v>4</v>
      </c>
      <c r="S29" s="116">
        <f>M29*R29</f>
        <v/>
      </c>
      <c r="T29" s="116">
        <f>I3/K3</f>
        <v/>
      </c>
      <c r="U29" s="116" t="n">
        <v>75891.19</v>
      </c>
    </row>
    <row r="30" ht="16.5" customFormat="1" customHeight="1" s="110">
      <c r="B30" s="113" t="n">
        <v>25</v>
      </c>
      <c r="C30" s="114" t="inlineStr">
        <is>
          <t>0375</t>
        </is>
      </c>
      <c r="D30" s="114" t="inlineStr">
        <is>
          <t>98111206907</t>
        </is>
      </c>
      <c r="E30" s="114" t="inlineStr">
        <is>
          <t>ERNESTO GUERRA MATA</t>
        </is>
      </c>
      <c r="F30" s="114" t="inlineStr">
        <is>
          <t>III</t>
        </is>
      </c>
      <c r="G30" s="113" t="n">
        <v>194</v>
      </c>
      <c r="H30" s="113" t="n">
        <v>4783.84</v>
      </c>
      <c r="I30" s="113" t="n">
        <v>193</v>
      </c>
      <c r="J30" s="113" t="n">
        <v>4981.11</v>
      </c>
      <c r="K30" s="113" t="n">
        <v>159</v>
      </c>
      <c r="L30" s="113" t="n">
        <v>3920.78</v>
      </c>
      <c r="M30" s="113" t="n">
        <v>4561.91</v>
      </c>
      <c r="N30" s="115" t="n">
        <v>4</v>
      </c>
      <c r="O30" s="115" t="n">
        <v>4</v>
      </c>
      <c r="P30" s="115" t="n">
        <v>4</v>
      </c>
      <c r="Q30" s="116" t="n">
        <v>4</v>
      </c>
      <c r="R30" s="116" t="n">
        <v>4</v>
      </c>
      <c r="S30" s="116">
        <f>M30*R30</f>
        <v/>
      </c>
      <c r="T30" s="116">
        <f>I3/K3</f>
        <v/>
      </c>
      <c r="U30" s="116" t="n">
        <v>83655.42</v>
      </c>
    </row>
    <row r="31" ht="16.5" customHeight="1" s="67">
      <c r="B31" s="113" t="n">
        <v>26</v>
      </c>
      <c r="C31" s="114" t="inlineStr">
        <is>
          <t>0395</t>
        </is>
      </c>
      <c r="D31" s="114" t="inlineStr">
        <is>
          <t>63122918283</t>
        </is>
      </c>
      <c r="E31" s="114" t="inlineStr">
        <is>
          <t>CARLOS  DIAZ ORDAZ</t>
        </is>
      </c>
      <c r="F31" s="114" t="inlineStr">
        <is>
          <t>III</t>
        </is>
      </c>
      <c r="G31" s="113" t="n">
        <v>194</v>
      </c>
      <c r="H31" s="113" t="n">
        <v>4783.84</v>
      </c>
      <c r="I31" s="113" t="n">
        <v>193</v>
      </c>
      <c r="J31" s="113" t="n">
        <v>4981.11</v>
      </c>
      <c r="K31" s="113" t="n">
        <v>176</v>
      </c>
      <c r="L31" s="113" t="n">
        <v>4339.98</v>
      </c>
      <c r="M31" s="113" t="n">
        <v>4701.64</v>
      </c>
      <c r="N31" s="115" t="n">
        <v>4</v>
      </c>
      <c r="O31" s="115" t="n">
        <v>4</v>
      </c>
      <c r="P31" s="115" t="n">
        <v>4</v>
      </c>
      <c r="Q31" s="116" t="n">
        <v>4</v>
      </c>
      <c r="R31" s="116" t="n">
        <v>4</v>
      </c>
      <c r="S31" s="116">
        <f>M31*R31</f>
        <v/>
      </c>
      <c r="T31" s="116">
        <f>I3/K3</f>
        <v/>
      </c>
      <c r="U31" s="116" t="n">
        <v>86217.82000000001</v>
      </c>
    </row>
    <row r="32" ht="16.5" customFormat="1" customHeight="1" s="111">
      <c r="B32" s="113" t="n">
        <v>27</v>
      </c>
      <c r="C32" s="114" t="inlineStr">
        <is>
          <t>0117</t>
        </is>
      </c>
      <c r="D32" s="114" t="inlineStr">
        <is>
          <t>65073102769</t>
        </is>
      </c>
      <c r="E32" s="114" t="inlineStr">
        <is>
          <t>RAÚL PAVÓN  FUENTES</t>
        </is>
      </c>
      <c r="F32" s="114" t="inlineStr">
        <is>
          <t>XIV</t>
        </is>
      </c>
      <c r="G32" s="113" t="n">
        <v>194</v>
      </c>
      <c r="H32" s="113" t="n">
        <v>8040.92</v>
      </c>
      <c r="I32" s="113" t="n">
        <v>70</v>
      </c>
      <c r="J32" s="113" t="n">
        <v>8493.67</v>
      </c>
      <c r="K32" s="113" t="n">
        <v>176</v>
      </c>
      <c r="L32" s="113" t="n">
        <v>7294.86</v>
      </c>
      <c r="M32" s="113" t="n">
        <v>7943.15</v>
      </c>
      <c r="N32" s="115" t="n">
        <v>4</v>
      </c>
      <c r="O32" s="115" t="n">
        <v>4</v>
      </c>
      <c r="P32" s="115" t="n">
        <v>4</v>
      </c>
      <c r="Q32" s="116" t="n">
        <v>4</v>
      </c>
      <c r="R32" s="116" t="n">
        <v>4</v>
      </c>
      <c r="S32" s="116">
        <f>M32*R32</f>
        <v/>
      </c>
      <c r="T32" s="116">
        <f>I3/K3</f>
        <v/>
      </c>
      <c r="U32" s="116" t="n">
        <v>145659.95</v>
      </c>
    </row>
    <row r="33" ht="16.5" customHeight="1" s="67">
      <c r="B33" s="113" t="n">
        <v>28</v>
      </c>
      <c r="C33" s="114" t="inlineStr">
        <is>
          <t>03141</t>
        </is>
      </c>
      <c r="D33" s="114" t="inlineStr">
        <is>
          <t>91071224652</t>
        </is>
      </c>
      <c r="E33" s="114" t="inlineStr">
        <is>
          <t>DANAY GUZMÁN BORGES</t>
        </is>
      </c>
      <c r="F33" s="114" t="inlineStr">
        <is>
          <t>VI</t>
        </is>
      </c>
      <c r="G33" s="113" t="n">
        <v>194</v>
      </c>
      <c r="H33" s="113" t="n">
        <v>6005.25</v>
      </c>
      <c r="I33" s="113" t="n">
        <v>202</v>
      </c>
      <c r="J33" s="113" t="n">
        <v>6531.48</v>
      </c>
      <c r="K33" s="113" t="n">
        <v>176</v>
      </c>
      <c r="L33" s="113" t="n">
        <v>5448.06</v>
      </c>
      <c r="M33" s="113" t="n">
        <v>5994.93</v>
      </c>
      <c r="N33" s="115" t="n">
        <v>4</v>
      </c>
      <c r="O33" s="115" t="n">
        <v>4</v>
      </c>
      <c r="P33" s="115" t="n">
        <v>4</v>
      </c>
      <c r="Q33" s="116" t="n">
        <v>4</v>
      </c>
      <c r="R33" s="116" t="n">
        <v>4</v>
      </c>
      <c r="S33" s="116">
        <f>M33*R33</f>
        <v/>
      </c>
      <c r="T33" s="116">
        <f>I3/K3</f>
        <v/>
      </c>
      <c r="U33" s="116" t="n">
        <v>109933.87</v>
      </c>
    </row>
    <row r="34" ht="16.5" customFormat="1" customHeight="1" s="111">
      <c r="B34" s="113" t="n">
        <v>29</v>
      </c>
      <c r="C34" s="114" t="inlineStr">
        <is>
          <t>03150</t>
        </is>
      </c>
      <c r="D34" s="114" t="inlineStr">
        <is>
          <t>86103105175</t>
        </is>
      </c>
      <c r="E34" s="114" t="inlineStr">
        <is>
          <t>ALIUSKA LOURDES SANCHEZ HERNANDEZ</t>
        </is>
      </c>
      <c r="F34" s="114" t="inlineStr">
        <is>
          <t>VI</t>
        </is>
      </c>
      <c r="G34" s="113" t="n">
        <v>0</v>
      </c>
      <c r="H34" s="113" t="n">
        <v>0</v>
      </c>
      <c r="I34" s="113" t="n">
        <v>0</v>
      </c>
      <c r="J34" s="113" t="n">
        <v>0</v>
      </c>
      <c r="K34" s="113" t="n">
        <v>0</v>
      </c>
      <c r="L34" s="113" t="n">
        <v>0</v>
      </c>
      <c r="M34" s="113" t="n">
        <v>0</v>
      </c>
      <c r="N34" s="115" t="n">
        <v>4</v>
      </c>
      <c r="O34" s="115" t="n">
        <v>4</v>
      </c>
      <c r="P34" s="115" t="n">
        <v>4</v>
      </c>
      <c r="Q34" s="116" t="n">
        <v>4</v>
      </c>
      <c r="R34" s="116" t="n">
        <v>4</v>
      </c>
      <c r="S34" s="116">
        <f>M34*R34</f>
        <v/>
      </c>
      <c r="T34" s="116">
        <f>I3/K3</f>
        <v/>
      </c>
      <c r="U34" s="116" t="n">
        <v>0</v>
      </c>
    </row>
    <row r="35" ht="16.5" customHeight="1" s="67">
      <c r="B35" s="113" t="n">
        <v>30</v>
      </c>
      <c r="C35" s="114" t="inlineStr">
        <is>
          <t>03169</t>
        </is>
      </c>
      <c r="D35" s="114" t="inlineStr">
        <is>
          <t>87030909778</t>
        </is>
      </c>
      <c r="E35" s="114" t="inlineStr">
        <is>
          <t>YAILIN URRUTIA POMIER</t>
        </is>
      </c>
      <c r="F35" s="114" t="inlineStr">
        <is>
          <t>VI</t>
        </is>
      </c>
      <c r="G35" s="113" t="n">
        <v>0</v>
      </c>
      <c r="H35" s="113" t="n">
        <v>0</v>
      </c>
      <c r="I35" s="113" t="n">
        <v>44</v>
      </c>
      <c r="J35" s="113" t="n">
        <v>1362.01</v>
      </c>
      <c r="K35" s="113" t="n">
        <v>176</v>
      </c>
      <c r="L35" s="113" t="n">
        <v>5448.06</v>
      </c>
      <c r="M35" s="113" t="n">
        <v>2270.02</v>
      </c>
      <c r="N35" s="115" t="n">
        <v>4</v>
      </c>
      <c r="O35" s="115" t="n">
        <v>4</v>
      </c>
      <c r="P35" s="115" t="n">
        <v>4</v>
      </c>
      <c r="Q35" s="116" t="n">
        <v>4</v>
      </c>
      <c r="R35" s="116" t="n">
        <v>4</v>
      </c>
      <c r="S35" s="116">
        <f>M35*R35</f>
        <v/>
      </c>
      <c r="T35" s="116">
        <f>I3/K3</f>
        <v/>
      </c>
      <c r="U35" s="116" t="n">
        <v>41627.25</v>
      </c>
    </row>
    <row r="36" ht="16.5" customHeight="1" s="67">
      <c r="B36" s="113" t="n">
        <v>31</v>
      </c>
      <c r="C36" s="114" t="inlineStr">
        <is>
          <t>0333</t>
        </is>
      </c>
      <c r="D36" s="114" t="inlineStr">
        <is>
          <t>90050622896</t>
        </is>
      </c>
      <c r="E36" s="114" t="inlineStr">
        <is>
          <t>MARTHA BRENDA DÍAZ DELGADO</t>
        </is>
      </c>
      <c r="F36" s="114" t="inlineStr">
        <is>
          <t>XVI</t>
        </is>
      </c>
      <c r="G36" s="113" t="n">
        <v>194</v>
      </c>
      <c r="H36" s="113" t="n">
        <v>8855.190000000001</v>
      </c>
      <c r="I36" s="113" t="n">
        <v>193</v>
      </c>
      <c r="J36" s="113" t="n">
        <v>9220.360000000001</v>
      </c>
      <c r="K36" s="113" t="n">
        <v>176</v>
      </c>
      <c r="L36" s="113" t="n">
        <v>8033.58</v>
      </c>
      <c r="M36" s="113" t="n">
        <v>8703.040000000001</v>
      </c>
      <c r="N36" s="115" t="n">
        <v>4</v>
      </c>
      <c r="O36" s="115" t="n">
        <v>4</v>
      </c>
      <c r="P36" s="115" t="n">
        <v>4</v>
      </c>
      <c r="Q36" s="116" t="n">
        <v>4</v>
      </c>
      <c r="R36" s="116" t="n">
        <v>4</v>
      </c>
      <c r="S36" s="116">
        <f>M36*R36</f>
        <v/>
      </c>
      <c r="T36" s="116">
        <f>I3/K3</f>
        <v/>
      </c>
      <c r="U36" s="116" t="n">
        <v>159594.73</v>
      </c>
    </row>
    <row r="37" ht="16.5" customHeight="1" s="67">
      <c r="B37" s="113" t="n">
        <v>32</v>
      </c>
      <c r="C37" s="114" t="inlineStr">
        <is>
          <t>0101</t>
        </is>
      </c>
      <c r="D37" s="114" t="inlineStr">
        <is>
          <t>79120206145</t>
        </is>
      </c>
      <c r="E37" s="114" t="inlineStr">
        <is>
          <t>DAUNIER HERNÁNDEZ  TRUJILLO</t>
        </is>
      </c>
      <c r="F37" s="114" t="inlineStr">
        <is>
          <t>X</t>
        </is>
      </c>
      <c r="G37" s="113" t="n">
        <v>132</v>
      </c>
      <c r="H37" s="113" t="n">
        <v>4778.59</v>
      </c>
      <c r="I37" s="113" t="n">
        <v>0</v>
      </c>
      <c r="J37" s="113" t="n">
        <v>0</v>
      </c>
      <c r="K37" s="113" t="n">
        <v>0</v>
      </c>
      <c r="L37" s="113" t="n">
        <v>0</v>
      </c>
      <c r="M37" s="113" t="n">
        <v>1592.86</v>
      </c>
      <c r="N37" s="115" t="n">
        <v>4</v>
      </c>
      <c r="O37" s="115" t="n">
        <v>4</v>
      </c>
      <c r="P37" s="115" t="n">
        <v>4</v>
      </c>
      <c r="Q37" s="116" t="n">
        <v>4</v>
      </c>
      <c r="R37" s="116" t="n">
        <v>4</v>
      </c>
      <c r="S37" s="116">
        <f>M37*R37</f>
        <v/>
      </c>
      <c r="T37" s="116">
        <f>I3/K3</f>
        <v/>
      </c>
      <c r="U37" s="116" t="n">
        <v>29209.62</v>
      </c>
    </row>
    <row r="38" ht="16.5" customHeight="1" s="67">
      <c r="B38" s="113" t="n">
        <v>33</v>
      </c>
      <c r="C38" s="114" t="inlineStr">
        <is>
          <t>0262</t>
        </is>
      </c>
      <c r="D38" s="114" t="inlineStr">
        <is>
          <t>66042814748</t>
        </is>
      </c>
      <c r="E38" s="114" t="inlineStr">
        <is>
          <t>FRANCISCO JAVIER CASTELLÓN  BARTROLI</t>
        </is>
      </c>
      <c r="F38" s="114" t="inlineStr">
        <is>
          <t>XVI</t>
        </is>
      </c>
      <c r="G38" s="113" t="n">
        <v>194</v>
      </c>
      <c r="H38" s="113" t="n">
        <v>8855.190000000001</v>
      </c>
      <c r="I38" s="113" t="n">
        <v>193</v>
      </c>
      <c r="J38" s="113" t="n">
        <v>12067</v>
      </c>
      <c r="K38" s="113" t="n">
        <v>115</v>
      </c>
      <c r="L38" s="113" t="n">
        <v>5249.21</v>
      </c>
      <c r="M38" s="113" t="n">
        <v>8723.799999999999</v>
      </c>
      <c r="N38" s="115" t="n">
        <v>4</v>
      </c>
      <c r="O38" s="115" t="n">
        <v>4</v>
      </c>
      <c r="P38" s="115" t="n">
        <v>4</v>
      </c>
      <c r="Q38" s="116" t="n">
        <v>4</v>
      </c>
      <c r="R38" s="116" t="n">
        <v>4</v>
      </c>
      <c r="S38" s="116">
        <f>M38*R38</f>
        <v/>
      </c>
      <c r="T38" s="116">
        <f>I3/K3</f>
        <v/>
      </c>
      <c r="U38" s="116" t="n">
        <v>159975.36</v>
      </c>
    </row>
    <row r="39" ht="16.5" customFormat="1" customHeight="1" s="111">
      <c r="B39" s="113" t="n">
        <v>34</v>
      </c>
      <c r="C39" s="114" t="inlineStr">
        <is>
          <t>03153</t>
        </is>
      </c>
      <c r="D39" s="114" t="inlineStr">
        <is>
          <t>90050928909</t>
        </is>
      </c>
      <c r="E39" s="114" t="inlineStr">
        <is>
          <t>EDUARDO  FORTE MARQUEZ</t>
        </is>
      </c>
      <c r="F39" s="114" t="inlineStr">
        <is>
          <t>X</t>
        </is>
      </c>
      <c r="G39" s="113" t="n">
        <v>194</v>
      </c>
      <c r="H39" s="113" t="n">
        <v>7023.08</v>
      </c>
      <c r="I39" s="113" t="n">
        <v>193</v>
      </c>
      <c r="J39" s="113" t="n">
        <v>7312.69</v>
      </c>
      <c r="K39" s="113" t="n">
        <v>176</v>
      </c>
      <c r="L39" s="113" t="n">
        <v>6371.46</v>
      </c>
      <c r="M39" s="113" t="n">
        <v>6902.41</v>
      </c>
      <c r="N39" s="115" t="n">
        <v>4</v>
      </c>
      <c r="O39" s="115" t="n">
        <v>4</v>
      </c>
      <c r="P39" s="115" t="n">
        <v>4</v>
      </c>
      <c r="Q39" s="116" t="n">
        <v>4</v>
      </c>
      <c r="R39" s="116" t="n">
        <v>4</v>
      </c>
      <c r="S39" s="116">
        <f>M39*R39</f>
        <v/>
      </c>
      <c r="T39" s="116">
        <f>I3/K3</f>
        <v/>
      </c>
      <c r="U39" s="116" t="n">
        <v>126575.06</v>
      </c>
    </row>
    <row r="40" ht="16.5" customHeight="1" s="67">
      <c r="B40" s="113" t="n">
        <v>35</v>
      </c>
      <c r="C40" s="114" t="inlineStr">
        <is>
          <t>03160</t>
        </is>
      </c>
      <c r="D40" s="114" t="inlineStr">
        <is>
          <t>84072523147</t>
        </is>
      </c>
      <c r="E40" s="114" t="inlineStr">
        <is>
          <t>RANNIEL RIVERO SEVILA</t>
        </is>
      </c>
      <c r="F40" s="114" t="inlineStr">
        <is>
          <t>X</t>
        </is>
      </c>
      <c r="G40" s="113" t="n">
        <v>62</v>
      </c>
      <c r="H40" s="113" t="n">
        <v>2244.49</v>
      </c>
      <c r="I40" s="113" t="n">
        <v>193</v>
      </c>
      <c r="J40" s="113" t="n">
        <v>7312.69</v>
      </c>
      <c r="K40" s="113" t="n">
        <v>176</v>
      </c>
      <c r="L40" s="113" t="n">
        <v>6371.46</v>
      </c>
      <c r="M40" s="113" t="n">
        <v>5309.55</v>
      </c>
      <c r="N40" s="115" t="n">
        <v>4</v>
      </c>
      <c r="O40" s="115" t="n">
        <v>4</v>
      </c>
      <c r="P40" s="115" t="n">
        <v>4</v>
      </c>
      <c r="Q40" s="116" t="n">
        <v>4</v>
      </c>
      <c r="R40" s="116" t="n">
        <v>4</v>
      </c>
      <c r="S40" s="116">
        <f>M40*R40</f>
        <v/>
      </c>
      <c r="T40" s="116">
        <f>I3/K3</f>
        <v/>
      </c>
      <c r="U40" s="116" t="n">
        <v>97365.44</v>
      </c>
    </row>
    <row r="41" ht="16.5" customHeight="1" s="67">
      <c r="B41" s="113" t="n">
        <v>36</v>
      </c>
      <c r="C41" s="114" t="inlineStr">
        <is>
          <t>0331</t>
        </is>
      </c>
      <c r="D41" s="114" t="inlineStr">
        <is>
          <t>96093008988</t>
        </is>
      </c>
      <c r="E41" s="114" t="inlineStr">
        <is>
          <t>ALEJANDRO  RAMÍREZ COMESAÑAS</t>
        </is>
      </c>
      <c r="F41" s="114" t="inlineStr">
        <is>
          <t>X</t>
        </is>
      </c>
      <c r="G41" s="113" t="n">
        <v>194</v>
      </c>
      <c r="H41" s="113" t="n">
        <v>7023.08</v>
      </c>
      <c r="I41" s="113" t="n">
        <v>193</v>
      </c>
      <c r="J41" s="113" t="n">
        <v>10719.76</v>
      </c>
      <c r="K41" s="113" t="n">
        <v>79</v>
      </c>
      <c r="L41" s="113" t="n">
        <v>2859.92</v>
      </c>
      <c r="M41" s="113" t="n">
        <v>6867.59</v>
      </c>
      <c r="N41" s="115" t="n">
        <v>4</v>
      </c>
      <c r="O41" s="115" t="n">
        <v>4</v>
      </c>
      <c r="P41" s="115" t="n">
        <v>4</v>
      </c>
      <c r="Q41" s="116" t="n">
        <v>4</v>
      </c>
      <c r="R41" s="116" t="n">
        <v>4</v>
      </c>
      <c r="S41" s="116">
        <f>M41*R41</f>
        <v/>
      </c>
      <c r="T41" s="116">
        <f>I3/K3</f>
        <v/>
      </c>
      <c r="U41" s="116" t="n">
        <v>125936.48</v>
      </c>
    </row>
    <row r="42" ht="16.5" customHeight="1" s="67">
      <c r="B42" s="113" t="n">
        <v>37</v>
      </c>
      <c r="C42" s="114" t="inlineStr">
        <is>
          <t>0041</t>
        </is>
      </c>
      <c r="D42" s="114" t="inlineStr">
        <is>
          <t>71071214350</t>
        </is>
      </c>
      <c r="E42" s="114" t="inlineStr">
        <is>
          <t>YAMILA JO  MARRERO</t>
        </is>
      </c>
      <c r="F42" s="114" t="inlineStr">
        <is>
          <t>V</t>
        </is>
      </c>
      <c r="G42" s="113" t="n">
        <v>194</v>
      </c>
      <c r="H42" s="113" t="n">
        <v>5598.11</v>
      </c>
      <c r="I42" s="113" t="n">
        <v>193</v>
      </c>
      <c r="J42" s="113" t="n">
        <v>5828.96</v>
      </c>
      <c r="K42" s="113" t="n">
        <v>176</v>
      </c>
      <c r="L42" s="113" t="n">
        <v>5078.7</v>
      </c>
      <c r="M42" s="113" t="n">
        <v>5501.92</v>
      </c>
      <c r="N42" s="115" t="n">
        <v>4</v>
      </c>
      <c r="O42" s="115" t="n">
        <v>4</v>
      </c>
      <c r="P42" s="115" t="n">
        <v>4</v>
      </c>
      <c r="Q42" s="116" t="n">
        <v>4</v>
      </c>
      <c r="R42" s="116" t="n">
        <v>4</v>
      </c>
      <c r="S42" s="116">
        <f>M42*R42</f>
        <v/>
      </c>
      <c r="T42" s="116">
        <f>I3/K3</f>
        <v/>
      </c>
      <c r="U42" s="116" t="n">
        <v>100893.21</v>
      </c>
    </row>
    <row r="43" ht="16.5" customHeight="1" s="67">
      <c r="B43" s="113" t="n">
        <v>38</v>
      </c>
      <c r="C43" s="114" t="inlineStr">
        <is>
          <t>0046</t>
        </is>
      </c>
      <c r="D43" s="114" t="inlineStr">
        <is>
          <t>62021500702</t>
        </is>
      </c>
      <c r="E43" s="114" t="inlineStr">
        <is>
          <t>ROBERTO PADILLA  COLAO</t>
        </is>
      </c>
      <c r="F43" s="114" t="inlineStr">
        <is>
          <t>III</t>
        </is>
      </c>
      <c r="G43" s="113" t="n">
        <v>190.6</v>
      </c>
      <c r="H43" s="113" t="n">
        <v>4725.48</v>
      </c>
      <c r="I43" s="113" t="n">
        <v>190.6</v>
      </c>
      <c r="J43" s="113" t="n">
        <v>5687.79</v>
      </c>
      <c r="K43" s="113" t="n">
        <v>140</v>
      </c>
      <c r="L43" s="113" t="n">
        <v>3865.77</v>
      </c>
      <c r="M43" s="113" t="n">
        <v>4759.68</v>
      </c>
      <c r="N43" s="115" t="n">
        <v>4</v>
      </c>
      <c r="O43" s="115" t="n">
        <v>4</v>
      </c>
      <c r="P43" s="115" t="n">
        <v>4</v>
      </c>
      <c r="Q43" s="116" t="n">
        <v>4</v>
      </c>
      <c r="R43" s="116" t="n">
        <v>4</v>
      </c>
      <c r="S43" s="116">
        <f>M43*R43</f>
        <v/>
      </c>
      <c r="T43" s="116">
        <f>I3/K3</f>
        <v/>
      </c>
      <c r="U43" s="116" t="n">
        <v>87282.09</v>
      </c>
    </row>
    <row r="44" ht="16.5" customHeight="1" s="67">
      <c r="B44" s="113" t="n">
        <v>39</v>
      </c>
      <c r="C44" s="114" t="inlineStr">
        <is>
          <t>0259</t>
        </is>
      </c>
      <c r="D44" s="114" t="inlineStr">
        <is>
          <t>74121822567</t>
        </is>
      </c>
      <c r="E44" s="114" t="inlineStr">
        <is>
          <t>HASLEMER SOTOLONGO  CUZA</t>
        </is>
      </c>
      <c r="F44" s="114" t="inlineStr">
        <is>
          <t>XVI</t>
        </is>
      </c>
      <c r="G44" s="113" t="n">
        <v>194</v>
      </c>
      <c r="H44" s="113" t="n">
        <v>8855.190000000001</v>
      </c>
      <c r="I44" s="113" t="n">
        <v>193</v>
      </c>
      <c r="J44" s="113" t="n">
        <v>9220.360000000001</v>
      </c>
      <c r="K44" s="113" t="n">
        <v>132</v>
      </c>
      <c r="L44" s="113" t="n">
        <v>7800.92</v>
      </c>
      <c r="M44" s="113" t="n">
        <v>8625.49</v>
      </c>
      <c r="N44" s="115" t="n">
        <v>4</v>
      </c>
      <c r="O44" s="115" t="n">
        <v>4</v>
      </c>
      <c r="P44" s="115" t="n">
        <v>4</v>
      </c>
      <c r="Q44" s="116" t="n">
        <v>4</v>
      </c>
      <c r="R44" s="116" t="n">
        <v>4</v>
      </c>
      <c r="S44" s="116">
        <f>M44*R44</f>
        <v/>
      </c>
      <c r="T44" s="116">
        <f>I3/K3</f>
        <v/>
      </c>
      <c r="U44" s="116" t="n">
        <v>158172.57</v>
      </c>
    </row>
    <row r="45" ht="16.5" customHeight="1" s="67">
      <c r="B45" s="113" t="n">
        <v>40</v>
      </c>
      <c r="C45" s="114" t="inlineStr">
        <is>
          <t>0366</t>
        </is>
      </c>
      <c r="D45" s="114" t="inlineStr">
        <is>
          <t>69073008505</t>
        </is>
      </c>
      <c r="E45" s="114" t="inlineStr">
        <is>
          <t>REMBERTO GONZÁLEZ MORALES</t>
        </is>
      </c>
      <c r="F45" s="114" t="inlineStr">
        <is>
          <t>X</t>
        </is>
      </c>
      <c r="G45" s="113" t="n">
        <v>194</v>
      </c>
      <c r="H45" s="113" t="n">
        <v>8855.190000000001</v>
      </c>
      <c r="I45" s="113" t="n">
        <v>193</v>
      </c>
      <c r="J45" s="113" t="n">
        <v>7312.69</v>
      </c>
      <c r="K45" s="113" t="n">
        <v>132</v>
      </c>
      <c r="L45" s="113" t="n">
        <v>6517.14</v>
      </c>
      <c r="M45" s="113" t="n">
        <v>7561.67</v>
      </c>
      <c r="N45" s="115" t="n">
        <v>4</v>
      </c>
      <c r="O45" s="115" t="n">
        <v>4</v>
      </c>
      <c r="P45" s="115" t="n">
        <v>4</v>
      </c>
      <c r="Q45" s="116" t="n">
        <v>4</v>
      </c>
      <c r="R45" s="116" t="n">
        <v>4</v>
      </c>
      <c r="S45" s="116">
        <f>M45*R45</f>
        <v/>
      </c>
      <c r="T45" s="116">
        <f>I3/K3</f>
        <v/>
      </c>
      <c r="U45" s="116" t="n">
        <v>138664.5</v>
      </c>
    </row>
    <row r="46" ht="16.5" customHeight="1" s="67">
      <c r="B46" s="113" t="n">
        <v>41</v>
      </c>
      <c r="C46" s="114" t="inlineStr">
        <is>
          <t>0400</t>
        </is>
      </c>
      <c r="D46" s="114" t="inlineStr">
        <is>
          <t>72030707262</t>
        </is>
      </c>
      <c r="E46" s="114" t="inlineStr">
        <is>
          <t>ROGER ONDARSE ROJAS</t>
        </is>
      </c>
      <c r="F46" s="114" t="inlineStr">
        <is>
          <t>X</t>
        </is>
      </c>
      <c r="G46" s="113" t="n">
        <v>194</v>
      </c>
      <c r="H46" s="113" t="n">
        <v>7023.08</v>
      </c>
      <c r="I46" s="113" t="n">
        <v>0</v>
      </c>
      <c r="J46" s="113" t="n">
        <v>0</v>
      </c>
      <c r="K46" s="113" t="n">
        <v>0</v>
      </c>
      <c r="L46" s="113" t="n">
        <v>0</v>
      </c>
      <c r="M46" s="113" t="n">
        <v>2341.03</v>
      </c>
      <c r="N46" s="115" t="n">
        <v>4</v>
      </c>
      <c r="O46" s="115" t="n">
        <v>4</v>
      </c>
      <c r="P46" s="115" t="n">
        <v>4</v>
      </c>
      <c r="Q46" s="116" t="n">
        <v>4</v>
      </c>
      <c r="R46" s="116" t="n">
        <v>4</v>
      </c>
      <c r="S46" s="116">
        <f>M46*R46</f>
        <v/>
      </c>
      <c r="T46" s="116">
        <f>I3/K3</f>
        <v/>
      </c>
      <c r="U46" s="116" t="n">
        <v>42929.29</v>
      </c>
    </row>
    <row r="47" ht="16.5" customHeight="1" s="67">
      <c r="B47" s="113" t="n">
        <v>42</v>
      </c>
      <c r="C47" s="114" t="inlineStr">
        <is>
          <t>0077</t>
        </is>
      </c>
      <c r="D47" s="114" t="inlineStr">
        <is>
          <t>63010531600</t>
        </is>
      </c>
      <c r="E47" s="114" t="inlineStr">
        <is>
          <t>HERMINIO LAGARZA  ACOSTA</t>
        </is>
      </c>
      <c r="F47" s="114" t="inlineStr">
        <is>
          <t>III</t>
        </is>
      </c>
      <c r="G47" s="113" t="n">
        <v>191.25</v>
      </c>
      <c r="H47" s="113" t="n">
        <v>4736.28</v>
      </c>
      <c r="I47" s="113" t="n">
        <v>204</v>
      </c>
      <c r="J47" s="113" t="n">
        <v>5052.03</v>
      </c>
      <c r="K47" s="113" t="n">
        <v>178.5</v>
      </c>
      <c r="L47" s="113" t="n">
        <v>4420.53</v>
      </c>
      <c r="M47" s="113" t="n">
        <v>4736.28</v>
      </c>
      <c r="N47" s="115" t="n">
        <v>4</v>
      </c>
      <c r="O47" s="115" t="n">
        <v>4</v>
      </c>
      <c r="P47" s="115" t="n">
        <v>4</v>
      </c>
      <c r="Q47" s="116" t="n">
        <v>4</v>
      </c>
      <c r="R47" s="116" t="n">
        <v>4</v>
      </c>
      <c r="S47" s="116">
        <f>M47*R47</f>
        <v/>
      </c>
      <c r="T47" s="116">
        <f>I3/K3</f>
        <v/>
      </c>
      <c r="U47" s="116" t="n">
        <v>86852.99000000001</v>
      </c>
    </row>
    <row r="48" ht="16.5" customHeight="1" s="67">
      <c r="B48" s="113" t="n">
        <v>43</v>
      </c>
      <c r="C48" s="114" t="inlineStr">
        <is>
          <t>0081</t>
        </is>
      </c>
      <c r="D48" s="114" t="inlineStr">
        <is>
          <t>91102621066</t>
        </is>
      </c>
      <c r="E48" s="114" t="inlineStr">
        <is>
          <t>ERNESTO SÁNCHEZ  COLUMBIÉ</t>
        </is>
      </c>
      <c r="F48" s="114" t="inlineStr">
        <is>
          <t>III</t>
        </is>
      </c>
      <c r="G48" s="113" t="n">
        <v>194</v>
      </c>
      <c r="H48" s="113" t="n">
        <v>4783.84</v>
      </c>
      <c r="I48" s="113" t="n">
        <v>193</v>
      </c>
      <c r="J48" s="113" t="n">
        <v>4981.11</v>
      </c>
      <c r="K48" s="113" t="n">
        <v>132</v>
      </c>
      <c r="L48" s="113" t="n">
        <v>4217.88</v>
      </c>
      <c r="M48" s="113" t="n">
        <v>4660.94</v>
      </c>
      <c r="N48" s="115" t="n">
        <v>4</v>
      </c>
      <c r="O48" s="115" t="n">
        <v>4</v>
      </c>
      <c r="P48" s="115" t="n">
        <v>4</v>
      </c>
      <c r="Q48" s="116" t="n">
        <v>4</v>
      </c>
      <c r="R48" s="116" t="n">
        <v>4</v>
      </c>
      <c r="S48" s="116">
        <f>M48*R48</f>
        <v/>
      </c>
      <c r="T48" s="116">
        <f>I3/K3</f>
        <v/>
      </c>
      <c r="U48" s="116" t="n">
        <v>85471.48</v>
      </c>
    </row>
    <row r="49" ht="16.5" customHeight="1" s="67">
      <c r="B49" s="113" t="n">
        <v>44</v>
      </c>
      <c r="C49" s="114" t="inlineStr">
        <is>
          <t>0083</t>
        </is>
      </c>
      <c r="D49" s="114" t="inlineStr">
        <is>
          <t>68041802704</t>
        </is>
      </c>
      <c r="E49" s="114" t="inlineStr">
        <is>
          <t>ALEJANDRO MONTAÑA  RIVERA</t>
        </is>
      </c>
      <c r="F49" s="114" t="inlineStr">
        <is>
          <t>V</t>
        </is>
      </c>
      <c r="G49" s="113" t="n">
        <v>97</v>
      </c>
      <c r="H49" s="113" t="n">
        <v>5506.96</v>
      </c>
      <c r="I49" s="113" t="n">
        <v>191.5</v>
      </c>
      <c r="J49" s="113" t="n">
        <v>5788.38</v>
      </c>
      <c r="K49" s="113" t="n">
        <v>176</v>
      </c>
      <c r="L49" s="113" t="n">
        <v>5078.7</v>
      </c>
      <c r="M49" s="113" t="n">
        <v>5458.01</v>
      </c>
      <c r="N49" s="115" t="n">
        <v>4</v>
      </c>
      <c r="O49" s="115" t="n">
        <v>4</v>
      </c>
      <c r="P49" s="115" t="n">
        <v>4</v>
      </c>
      <c r="Q49" s="116" t="n">
        <v>4</v>
      </c>
      <c r="R49" s="116" t="n">
        <v>4</v>
      </c>
      <c r="S49" s="116">
        <f>M49*R49</f>
        <v/>
      </c>
      <c r="T49" s="116">
        <f>I3/K3</f>
        <v/>
      </c>
      <c r="U49" s="116" t="n">
        <v>100087.99</v>
      </c>
    </row>
    <row r="50" ht="16.5" customHeight="1" s="67">
      <c r="B50" s="113" t="n">
        <v>45</v>
      </c>
      <c r="C50" s="114" t="inlineStr">
        <is>
          <t>03122</t>
        </is>
      </c>
      <c r="D50" s="114" t="inlineStr">
        <is>
          <t>79042502401</t>
        </is>
      </c>
      <c r="E50" s="114" t="inlineStr">
        <is>
          <t>ROLANDO RODRIGUEZ GONZALEZ</t>
        </is>
      </c>
      <c r="F50" s="114" t="inlineStr">
        <is>
          <t>III</t>
        </is>
      </c>
      <c r="G50" s="113" t="n">
        <v>190</v>
      </c>
      <c r="H50" s="113" t="n">
        <v>4696</v>
      </c>
      <c r="I50" s="113" t="n">
        <v>89.25</v>
      </c>
      <c r="J50" s="113" t="n">
        <v>4651.6</v>
      </c>
      <c r="K50" s="113" t="n">
        <v>204</v>
      </c>
      <c r="L50" s="113" t="n">
        <v>5052.03</v>
      </c>
      <c r="M50" s="113" t="n">
        <v>4799.88</v>
      </c>
      <c r="N50" s="115" t="n">
        <v>4</v>
      </c>
      <c r="O50" s="115" t="n">
        <v>4</v>
      </c>
      <c r="P50" s="115" t="n">
        <v>4</v>
      </c>
      <c r="Q50" s="116" t="n">
        <v>4</v>
      </c>
      <c r="R50" s="116" t="n">
        <v>4</v>
      </c>
      <c r="S50" s="116">
        <f>M50*R50</f>
        <v/>
      </c>
      <c r="T50" s="116">
        <f>I3/K3</f>
        <v/>
      </c>
      <c r="U50" s="116" t="n">
        <v>88019.21000000001</v>
      </c>
    </row>
    <row r="51" ht="16.5" customHeight="1" s="67">
      <c r="B51" s="113" t="n">
        <v>46</v>
      </c>
      <c r="C51" s="114" t="inlineStr">
        <is>
          <t>0044</t>
        </is>
      </c>
      <c r="D51" s="114" t="inlineStr">
        <is>
          <t>64042014641</t>
        </is>
      </c>
      <c r="E51" s="114" t="inlineStr">
        <is>
          <t>ABEL ERNESTO URGELLES GARRIDO</t>
        </is>
      </c>
      <c r="F51" s="114" t="inlineStr">
        <is>
          <t>IV</t>
        </is>
      </c>
      <c r="G51" s="113" t="n">
        <v>190.6</v>
      </c>
      <c r="H51" s="113" t="n">
        <v>5730.84</v>
      </c>
      <c r="I51" s="113" t="n">
        <v>190.6</v>
      </c>
      <c r="J51" s="113" t="n">
        <v>6113.93</v>
      </c>
      <c r="K51" s="113" t="n">
        <v>190.6</v>
      </c>
      <c r="L51" s="113" t="n">
        <v>5815.61</v>
      </c>
      <c r="M51" s="113" t="n">
        <v>5886.79</v>
      </c>
      <c r="N51" s="115" t="n">
        <v>4</v>
      </c>
      <c r="O51" s="115" t="n">
        <v>4</v>
      </c>
      <c r="P51" s="115" t="n">
        <v>4</v>
      </c>
      <c r="Q51" s="116" t="n">
        <v>4</v>
      </c>
      <c r="R51" s="116" t="n">
        <v>4</v>
      </c>
      <c r="S51" s="116">
        <f>M51*R51</f>
        <v/>
      </c>
      <c r="T51" s="116">
        <f>I3/K3</f>
        <v/>
      </c>
      <c r="U51" s="116" t="n">
        <v>107950.88</v>
      </c>
    </row>
    <row r="52" ht="16.5" customHeight="1" s="67">
      <c r="B52" s="113" t="n">
        <v>47</v>
      </c>
      <c r="C52" s="114" t="inlineStr">
        <is>
          <t>0049</t>
        </is>
      </c>
      <c r="D52" s="114" t="inlineStr">
        <is>
          <t>61081602442</t>
        </is>
      </c>
      <c r="E52" s="114" t="inlineStr">
        <is>
          <t>OMAR VEGA  SIERRA</t>
        </is>
      </c>
      <c r="F52" s="114" t="inlineStr">
        <is>
          <t>III</t>
        </is>
      </c>
      <c r="G52" s="113" t="n">
        <v>190.6</v>
      </c>
      <c r="H52" s="113" t="n">
        <v>5321.46</v>
      </c>
      <c r="I52" s="113" t="n">
        <v>190.6</v>
      </c>
      <c r="J52" s="113" t="n">
        <v>5686.03</v>
      </c>
      <c r="K52" s="113" t="n">
        <v>190.6</v>
      </c>
      <c r="L52" s="113" t="n">
        <v>4976.96</v>
      </c>
      <c r="M52" s="113" t="n">
        <v>5328.15</v>
      </c>
      <c r="N52" s="115" t="n">
        <v>4</v>
      </c>
      <c r="O52" s="115" t="n">
        <v>4</v>
      </c>
      <c r="P52" s="115" t="n">
        <v>4</v>
      </c>
      <c r="Q52" s="116" t="n">
        <v>4</v>
      </c>
      <c r="R52" s="116" t="n">
        <v>4</v>
      </c>
      <c r="S52" s="116">
        <f>M52*R52</f>
        <v/>
      </c>
      <c r="T52" s="116">
        <f>I3/K3</f>
        <v/>
      </c>
      <c r="U52" s="116" t="n">
        <v>97706.58</v>
      </c>
    </row>
    <row r="53" ht="16.5" customHeight="1" s="67">
      <c r="B53" s="113" t="n">
        <v>48</v>
      </c>
      <c r="C53" s="114" t="inlineStr">
        <is>
          <t>0050</t>
        </is>
      </c>
      <c r="D53" s="114" t="inlineStr">
        <is>
          <t>62061831389</t>
        </is>
      </c>
      <c r="E53" s="114" t="inlineStr">
        <is>
          <t>ARNALDO BLANCO  CARDOSO</t>
        </is>
      </c>
      <c r="F53" s="114" t="inlineStr">
        <is>
          <t>III</t>
        </is>
      </c>
      <c r="G53" s="113" t="n">
        <v>190.6</v>
      </c>
      <c r="H53" s="113" t="n">
        <v>5468</v>
      </c>
      <c r="I53" s="113" t="n">
        <v>190.6</v>
      </c>
      <c r="J53" s="113" t="n">
        <v>5824.59</v>
      </c>
      <c r="K53" s="113" t="n">
        <v>190.6</v>
      </c>
      <c r="L53" s="113" t="n">
        <v>5323.61</v>
      </c>
      <c r="M53" s="113" t="n">
        <v>5538.73</v>
      </c>
      <c r="N53" s="115" t="n">
        <v>4</v>
      </c>
      <c r="O53" s="115" t="n">
        <v>4</v>
      </c>
      <c r="P53" s="115" t="n">
        <v>4</v>
      </c>
      <c r="Q53" s="116" t="n">
        <v>4</v>
      </c>
      <c r="R53" s="116" t="n">
        <v>4</v>
      </c>
      <c r="S53" s="116">
        <f>M53*R53</f>
        <v/>
      </c>
      <c r="T53" s="116">
        <f>I3/K3</f>
        <v/>
      </c>
      <c r="U53" s="116" t="n">
        <v>101568.22</v>
      </c>
    </row>
    <row r="54" ht="16.5" customHeight="1" s="67">
      <c r="B54" s="113" t="n">
        <v>49</v>
      </c>
      <c r="C54" s="114" t="inlineStr">
        <is>
          <t>0055</t>
        </is>
      </c>
      <c r="D54" s="114" t="inlineStr">
        <is>
          <t>67011332047</t>
        </is>
      </c>
      <c r="E54" s="114" t="inlineStr">
        <is>
          <t>ROBERTO AGUIRREZABAL  HOPUY</t>
        </is>
      </c>
      <c r="F54" s="114" t="inlineStr">
        <is>
          <t>III</t>
        </is>
      </c>
      <c r="G54" s="113" t="n">
        <v>190.6</v>
      </c>
      <c r="H54" s="113" t="n">
        <v>5463.36</v>
      </c>
      <c r="I54" s="113" t="n">
        <v>80.25</v>
      </c>
      <c r="J54" s="113" t="n">
        <v>4823.84</v>
      </c>
      <c r="K54" s="113" t="n">
        <v>190.6</v>
      </c>
      <c r="L54" s="113" t="n">
        <v>5286.4</v>
      </c>
      <c r="M54" s="113" t="n">
        <v>5191.2</v>
      </c>
      <c r="N54" s="115" t="n">
        <v>4</v>
      </c>
      <c r="O54" s="115" t="n">
        <v>4</v>
      </c>
      <c r="P54" s="115" t="n">
        <v>4</v>
      </c>
      <c r="Q54" s="116" t="n">
        <v>4</v>
      </c>
      <c r="R54" s="116" t="n">
        <v>4</v>
      </c>
      <c r="S54" s="116">
        <f>M54*R54</f>
        <v/>
      </c>
      <c r="T54" s="116">
        <f>I3/K3</f>
        <v/>
      </c>
      <c r="U54" s="116" t="n">
        <v>95195.22</v>
      </c>
    </row>
    <row r="55" ht="16.5" customHeight="1" s="67">
      <c r="B55" s="113" t="n">
        <v>50</v>
      </c>
      <c r="C55" s="114" t="inlineStr">
        <is>
          <t>0063</t>
        </is>
      </c>
      <c r="D55" s="114" t="inlineStr">
        <is>
          <t>79080302984</t>
        </is>
      </c>
      <c r="E55" s="114" t="inlineStr">
        <is>
          <t>LIOSBEL VALDÉS  HERRERA</t>
        </is>
      </c>
      <c r="F55" s="114" t="inlineStr">
        <is>
          <t>IV</t>
        </is>
      </c>
      <c r="G55" s="113" t="n">
        <v>191.25</v>
      </c>
      <c r="H55" s="113" t="n">
        <v>5133.14</v>
      </c>
      <c r="I55" s="113" t="n">
        <v>204</v>
      </c>
      <c r="J55" s="113" t="n">
        <v>5475.35</v>
      </c>
      <c r="K55" s="113" t="n">
        <v>178.5</v>
      </c>
      <c r="L55" s="113" t="n">
        <v>4790.93</v>
      </c>
      <c r="M55" s="113" t="n">
        <v>5133.14</v>
      </c>
      <c r="N55" s="115" t="n">
        <v>4</v>
      </c>
      <c r="O55" s="115" t="n">
        <v>4</v>
      </c>
      <c r="P55" s="115" t="n">
        <v>4</v>
      </c>
      <c r="Q55" s="116" t="n">
        <v>4</v>
      </c>
      <c r="R55" s="116" t="n">
        <v>4</v>
      </c>
      <c r="S55" s="116">
        <f>M55*R55</f>
        <v/>
      </c>
      <c r="T55" s="116">
        <f>I3/K3</f>
        <v/>
      </c>
      <c r="U55" s="116" t="n">
        <v>94130.53</v>
      </c>
    </row>
    <row r="56" ht="16.5" customHeight="1" s="67">
      <c r="B56" s="113" t="n">
        <v>51</v>
      </c>
      <c r="C56" s="114" t="inlineStr">
        <is>
          <t>0067</t>
        </is>
      </c>
      <c r="D56" s="114" t="inlineStr">
        <is>
          <t>61121029863</t>
        </is>
      </c>
      <c r="E56" s="114" t="inlineStr">
        <is>
          <t>JORGE LUIS MARTÍNEZ  GONZÁLEZ</t>
        </is>
      </c>
      <c r="F56" s="114" t="inlineStr">
        <is>
          <t>III</t>
        </is>
      </c>
      <c r="G56" s="113" t="n">
        <v>155</v>
      </c>
      <c r="H56" s="113" t="n">
        <v>5362.29</v>
      </c>
      <c r="I56" s="113" t="n">
        <v>190.6</v>
      </c>
      <c r="J56" s="113" t="n">
        <v>5779.08</v>
      </c>
      <c r="K56" s="113" t="n">
        <v>190.6</v>
      </c>
      <c r="L56" s="113" t="n">
        <v>5061.47</v>
      </c>
      <c r="M56" s="113" t="n">
        <v>5400.95</v>
      </c>
      <c r="N56" s="115" t="n">
        <v>4</v>
      </c>
      <c r="O56" s="115" t="n">
        <v>4</v>
      </c>
      <c r="P56" s="115" t="n">
        <v>4</v>
      </c>
      <c r="Q56" s="116" t="n">
        <v>4</v>
      </c>
      <c r="R56" s="116" t="n">
        <v>4</v>
      </c>
      <c r="S56" s="116">
        <f>M56*R56</f>
        <v/>
      </c>
      <c r="T56" s="116">
        <f>I3/K3</f>
        <v/>
      </c>
      <c r="U56" s="116" t="n">
        <v>99041.50999999999</v>
      </c>
    </row>
    <row r="57" ht="16.5" customHeight="1" s="67">
      <c r="B57" s="113" t="n">
        <v>52</v>
      </c>
      <c r="C57" s="114" t="inlineStr">
        <is>
          <t>0080</t>
        </is>
      </c>
      <c r="D57" s="114" t="inlineStr">
        <is>
          <t>88082434142</t>
        </is>
      </c>
      <c r="E57" s="114" t="inlineStr">
        <is>
          <t>REGINO MARRERO  TAMAYO</t>
        </is>
      </c>
      <c r="F57" s="114" t="inlineStr">
        <is>
          <t>IV</t>
        </is>
      </c>
      <c r="G57" s="113" t="n">
        <v>190.6</v>
      </c>
      <c r="H57" s="113" t="n">
        <v>5435.99</v>
      </c>
      <c r="I57" s="113" t="n">
        <v>190.6</v>
      </c>
      <c r="J57" s="113" t="n">
        <v>6483.04</v>
      </c>
      <c r="K57" s="113" t="n">
        <v>190.6</v>
      </c>
      <c r="L57" s="113" t="n">
        <v>5439.62</v>
      </c>
      <c r="M57" s="113" t="n">
        <v>5786.22</v>
      </c>
      <c r="N57" s="115" t="n">
        <v>4</v>
      </c>
      <c r="O57" s="115" t="n">
        <v>4</v>
      </c>
      <c r="P57" s="115" t="n">
        <v>4</v>
      </c>
      <c r="Q57" s="116" t="n">
        <v>4</v>
      </c>
      <c r="R57" s="116" t="n">
        <v>4</v>
      </c>
      <c r="S57" s="116">
        <f>M57*R57</f>
        <v/>
      </c>
      <c r="T57" s="116">
        <f>I3/K3</f>
        <v/>
      </c>
      <c r="U57" s="116" t="n">
        <v>106106.52</v>
      </c>
    </row>
    <row r="58" ht="16.5" customHeight="1" s="67">
      <c r="B58" s="113" t="n">
        <v>53</v>
      </c>
      <c r="C58" s="114" t="inlineStr">
        <is>
          <t>0169</t>
        </is>
      </c>
      <c r="D58" s="114" t="inlineStr">
        <is>
          <t>74120502342</t>
        </is>
      </c>
      <c r="E58" s="114" t="inlineStr">
        <is>
          <t>VLADIMIR  CLARO  NIKOLAIEVA</t>
        </is>
      </c>
      <c r="F58" s="114" t="inlineStr">
        <is>
          <t>III</t>
        </is>
      </c>
      <c r="G58" s="113" t="n">
        <v>190.6</v>
      </c>
      <c r="H58" s="113" t="n">
        <v>5579.53</v>
      </c>
      <c r="I58" s="113" t="n">
        <v>190.6</v>
      </c>
      <c r="J58" s="113" t="n">
        <v>5525.58</v>
      </c>
      <c r="K58" s="113" t="n">
        <v>190.6</v>
      </c>
      <c r="L58" s="113" t="n">
        <v>5345.24</v>
      </c>
      <c r="M58" s="113" t="n">
        <v>5483.45</v>
      </c>
      <c r="N58" s="115" t="n">
        <v>4</v>
      </c>
      <c r="O58" s="115" t="n">
        <v>4</v>
      </c>
      <c r="P58" s="115" t="n">
        <v>4</v>
      </c>
      <c r="Q58" s="116" t="n">
        <v>4</v>
      </c>
      <c r="R58" s="116" t="n">
        <v>4</v>
      </c>
      <c r="S58" s="116">
        <f>M58*R58</f>
        <v/>
      </c>
      <c r="T58" s="116">
        <f>I3/K3</f>
        <v/>
      </c>
      <c r="U58" s="116" t="n">
        <v>100554.44</v>
      </c>
    </row>
    <row r="59" ht="16.5" customHeight="1" s="67">
      <c r="B59" s="113" t="n">
        <v>54</v>
      </c>
      <c r="C59" s="114" t="inlineStr">
        <is>
          <t>0180</t>
        </is>
      </c>
      <c r="D59" s="114" t="inlineStr">
        <is>
          <t>77012704342</t>
        </is>
      </c>
      <c r="E59" s="114" t="inlineStr">
        <is>
          <t>MANUEL GARCÍA  GUTIERREZ</t>
        </is>
      </c>
      <c r="F59" s="114" t="inlineStr">
        <is>
          <t>III</t>
        </is>
      </c>
      <c r="G59" s="113" t="n">
        <v>97</v>
      </c>
      <c r="H59" s="113" t="n">
        <v>5054.77</v>
      </c>
      <c r="I59" s="113" t="n">
        <v>193</v>
      </c>
      <c r="J59" s="113" t="n">
        <v>5405.04</v>
      </c>
      <c r="K59" s="113" t="n">
        <v>190.6</v>
      </c>
      <c r="L59" s="113" t="n">
        <v>5261.74</v>
      </c>
      <c r="M59" s="113" t="n">
        <v>5240.52</v>
      </c>
      <c r="N59" s="115" t="n">
        <v>4</v>
      </c>
      <c r="O59" s="115" t="n">
        <v>4</v>
      </c>
      <c r="P59" s="115" t="n">
        <v>4</v>
      </c>
      <c r="Q59" s="116" t="n">
        <v>4</v>
      </c>
      <c r="R59" s="116" t="n">
        <v>4</v>
      </c>
      <c r="S59" s="116">
        <f>M59*R59</f>
        <v/>
      </c>
      <c r="T59" s="116">
        <f>I3/K3</f>
        <v/>
      </c>
      <c r="U59" s="116" t="n">
        <v>96099.58</v>
      </c>
    </row>
    <row r="60" ht="16.5" customHeight="1" s="67">
      <c r="B60" s="113" t="n">
        <v>55</v>
      </c>
      <c r="C60" s="114" t="inlineStr">
        <is>
          <t>0263</t>
        </is>
      </c>
      <c r="D60" s="114" t="inlineStr">
        <is>
          <t>77042205726</t>
        </is>
      </c>
      <c r="E60" s="114" t="inlineStr">
        <is>
          <t>ARMANDO ÁLVAREZ  FERNÁNDEZ</t>
        </is>
      </c>
      <c r="F60" s="114" t="inlineStr">
        <is>
          <t>XVI</t>
        </is>
      </c>
      <c r="G60" s="113" t="n">
        <v>194</v>
      </c>
      <c r="H60" s="113" t="n">
        <v>8855.190000000001</v>
      </c>
      <c r="I60" s="113" t="n">
        <v>193</v>
      </c>
      <c r="J60" s="113" t="n">
        <v>9220.360000000001</v>
      </c>
      <c r="K60" s="113" t="n">
        <v>176</v>
      </c>
      <c r="L60" s="113" t="n">
        <v>8033.58</v>
      </c>
      <c r="M60" s="113" t="n">
        <v>8703.040000000001</v>
      </c>
      <c r="N60" s="115" t="n">
        <v>4</v>
      </c>
      <c r="O60" s="115" t="n">
        <v>4</v>
      </c>
      <c r="P60" s="115" t="n">
        <v>4</v>
      </c>
      <c r="Q60" s="116" t="n">
        <v>4</v>
      </c>
      <c r="R60" s="116" t="n">
        <v>4</v>
      </c>
      <c r="S60" s="116">
        <f>M60*R60</f>
        <v/>
      </c>
      <c r="T60" s="116">
        <f>I3/K3</f>
        <v/>
      </c>
      <c r="U60" s="116" t="n">
        <v>159594.73</v>
      </c>
    </row>
    <row r="61" ht="16.5" customHeight="1" s="67">
      <c r="B61" s="113" t="n">
        <v>56</v>
      </c>
      <c r="C61" s="114" t="inlineStr">
        <is>
          <t>0274</t>
        </is>
      </c>
      <c r="D61" s="114" t="inlineStr">
        <is>
          <t>65090924603</t>
        </is>
      </c>
      <c r="E61" s="114" t="inlineStr">
        <is>
          <t>JORGE PABLO RODRÍGUEZ  SÁNCHEZ</t>
        </is>
      </c>
      <c r="F61" s="114" t="inlineStr">
        <is>
          <t>VI</t>
        </is>
      </c>
      <c r="G61" s="113" t="n">
        <v>192</v>
      </c>
      <c r="H61" s="113" t="n">
        <v>6036.14</v>
      </c>
      <c r="I61" s="113" t="n">
        <v>184</v>
      </c>
      <c r="J61" s="113" t="n">
        <v>5780.45</v>
      </c>
      <c r="K61" s="113" t="n">
        <v>104</v>
      </c>
      <c r="L61" s="113" t="n">
        <v>5249.37</v>
      </c>
      <c r="M61" s="113" t="n">
        <v>5688.65</v>
      </c>
      <c r="N61" s="115" t="n">
        <v>4</v>
      </c>
      <c r="O61" s="115" t="n">
        <v>4</v>
      </c>
      <c r="P61" s="115" t="n">
        <v>4</v>
      </c>
      <c r="Q61" s="116" t="n">
        <v>4</v>
      </c>
      <c r="R61" s="116" t="n">
        <v>4</v>
      </c>
      <c r="S61" s="116">
        <f>M61*R61</f>
        <v/>
      </c>
      <c r="T61" s="116">
        <f>I3/K3</f>
        <v/>
      </c>
      <c r="U61" s="116" t="n">
        <v>104317.42</v>
      </c>
    </row>
    <row r="62" ht="16.5" customFormat="1" customHeight="1" s="110">
      <c r="B62" s="113" t="n">
        <v>57</v>
      </c>
      <c r="C62" s="114" t="inlineStr">
        <is>
          <t>0283</t>
        </is>
      </c>
      <c r="D62" s="114" t="inlineStr">
        <is>
          <t>80022600820</t>
        </is>
      </c>
      <c r="E62" s="114" t="inlineStr">
        <is>
          <t>JORJAN OLIVERA  MONTANO</t>
        </is>
      </c>
      <c r="F62" s="114" t="inlineStr">
        <is>
          <t>XIV</t>
        </is>
      </c>
      <c r="G62" s="113" t="n">
        <v>194</v>
      </c>
      <c r="H62" s="113" t="n">
        <v>7023.08</v>
      </c>
      <c r="I62" s="113" t="n">
        <v>202</v>
      </c>
      <c r="J62" s="113" t="n">
        <v>7638.51</v>
      </c>
      <c r="K62" s="113" t="n">
        <v>105</v>
      </c>
      <c r="L62" s="113" t="n">
        <v>6070.41</v>
      </c>
      <c r="M62" s="113" t="n">
        <v>6910.67</v>
      </c>
      <c r="N62" s="115" t="n">
        <v>4</v>
      </c>
      <c r="O62" s="115" t="n">
        <v>4</v>
      </c>
      <c r="P62" s="115" t="n">
        <v>4</v>
      </c>
      <c r="Q62" s="116" t="n">
        <v>4</v>
      </c>
      <c r="R62" s="116" t="n">
        <v>4</v>
      </c>
      <c r="S62" s="116">
        <f>M62*R62</f>
        <v/>
      </c>
      <c r="T62" s="116">
        <f>I3/K3</f>
        <v/>
      </c>
      <c r="U62" s="116" t="n">
        <v>126726.47</v>
      </c>
    </row>
    <row r="63" ht="16.5" customHeight="1" s="67">
      <c r="B63" s="113" t="n">
        <v>58</v>
      </c>
      <c r="C63" s="114" t="inlineStr">
        <is>
          <t>0290</t>
        </is>
      </c>
      <c r="D63" s="114" t="inlineStr">
        <is>
          <t>91081728103</t>
        </is>
      </c>
      <c r="E63" s="114" t="inlineStr">
        <is>
          <t>LÁZARO REINIER RODRÍGUEZ RAVELO</t>
        </is>
      </c>
      <c r="F63" s="114" t="inlineStr">
        <is>
          <t>VI</t>
        </is>
      </c>
      <c r="G63" s="113" t="n">
        <v>191.25</v>
      </c>
      <c r="H63" s="113" t="n">
        <v>5935.87</v>
      </c>
      <c r="I63" s="113" t="n">
        <v>204</v>
      </c>
      <c r="J63" s="113" t="n">
        <v>6331.6</v>
      </c>
      <c r="K63" s="113" t="n">
        <v>178.5</v>
      </c>
      <c r="L63" s="113" t="n">
        <v>5540.15</v>
      </c>
      <c r="M63" s="113" t="n">
        <v>5935.87</v>
      </c>
      <c r="N63" s="115" t="n">
        <v>4</v>
      </c>
      <c r="O63" s="115" t="n">
        <v>4</v>
      </c>
      <c r="P63" s="115" t="n">
        <v>4</v>
      </c>
      <c r="Q63" s="116" t="n">
        <v>4</v>
      </c>
      <c r="R63" s="116" t="n">
        <v>4</v>
      </c>
      <c r="S63" s="116">
        <f>M63*R63</f>
        <v/>
      </c>
      <c r="T63" s="116">
        <f>I3/K3</f>
        <v/>
      </c>
      <c r="U63" s="116" t="n">
        <v>108850.9</v>
      </c>
    </row>
    <row r="64" ht="16.5" customHeight="1" s="67">
      <c r="B64" s="113" t="n">
        <v>59</v>
      </c>
      <c r="C64" s="114" t="inlineStr">
        <is>
          <t>0294</t>
        </is>
      </c>
      <c r="D64" s="114" t="inlineStr">
        <is>
          <t>66091013022</t>
        </is>
      </c>
      <c r="E64" s="114" t="inlineStr">
        <is>
          <t>LUIS ALBERTO PITA BODAÑO</t>
        </is>
      </c>
      <c r="F64" s="114" t="inlineStr">
        <is>
          <t>IV</t>
        </is>
      </c>
      <c r="G64" s="113" t="n">
        <v>170.5</v>
      </c>
      <c r="H64" s="113" t="n">
        <v>5691.18</v>
      </c>
      <c r="I64" s="113" t="n">
        <v>125</v>
      </c>
      <c r="J64" s="113" t="n">
        <v>3631.17</v>
      </c>
      <c r="K64" s="113" t="n">
        <v>190.6</v>
      </c>
      <c r="L64" s="113" t="n">
        <v>5656.92</v>
      </c>
      <c r="M64" s="113" t="n">
        <v>4993.09</v>
      </c>
      <c r="N64" s="115" t="n">
        <v>4</v>
      </c>
      <c r="O64" s="115" t="n">
        <v>4</v>
      </c>
      <c r="P64" s="115" t="n">
        <v>4</v>
      </c>
      <c r="Q64" s="116" t="n">
        <v>4</v>
      </c>
      <c r="R64" s="116" t="n">
        <v>4</v>
      </c>
      <c r="S64" s="116">
        <f>M64*R64</f>
        <v/>
      </c>
      <c r="T64" s="116">
        <f>I3/K3</f>
        <v/>
      </c>
      <c r="U64" s="116" t="n">
        <v>91562.32000000001</v>
      </c>
    </row>
    <row r="65" ht="16.5" customHeight="1" s="67">
      <c r="B65" s="113" t="n">
        <v>60</v>
      </c>
      <c r="C65" s="114" t="inlineStr">
        <is>
          <t>03113</t>
        </is>
      </c>
      <c r="D65" s="114" t="inlineStr">
        <is>
          <t>95102746105</t>
        </is>
      </c>
      <c r="E65" s="114" t="inlineStr">
        <is>
          <t>MICHEL BARZAGA URQUIZA</t>
        </is>
      </c>
      <c r="F65" s="114" t="inlineStr">
        <is>
          <t>VI</t>
        </is>
      </c>
      <c r="G65" s="113" t="n">
        <v>96</v>
      </c>
      <c r="H65" s="113" t="n">
        <v>5017.33</v>
      </c>
      <c r="I65" s="113" t="n">
        <v>192</v>
      </c>
      <c r="J65" s="113" t="n">
        <v>6036.14</v>
      </c>
      <c r="K65" s="113" t="n">
        <v>184</v>
      </c>
      <c r="L65" s="113" t="n">
        <v>5780.45</v>
      </c>
      <c r="M65" s="113" t="n">
        <v>5611.31</v>
      </c>
      <c r="N65" s="115" t="n">
        <v>4</v>
      </c>
      <c r="O65" s="115" t="n">
        <v>4</v>
      </c>
      <c r="P65" s="115" t="n">
        <v>4</v>
      </c>
      <c r="Q65" s="116" t="n">
        <v>4</v>
      </c>
      <c r="R65" s="116" t="n">
        <v>4</v>
      </c>
      <c r="S65" s="116">
        <f>M65*R65</f>
        <v/>
      </c>
      <c r="T65" s="116">
        <f>I3/K3</f>
        <v/>
      </c>
      <c r="U65" s="116" t="n">
        <v>102899.06</v>
      </c>
    </row>
    <row r="66" ht="16.5" customHeight="1" s="67">
      <c r="B66" s="113" t="n">
        <v>61</v>
      </c>
      <c r="C66" s="114" t="inlineStr">
        <is>
          <t>03119</t>
        </is>
      </c>
      <c r="D66" s="114" t="inlineStr">
        <is>
          <t>91111948221</t>
        </is>
      </c>
      <c r="E66" s="114" t="inlineStr">
        <is>
          <t>OSMAR MANUEL VAILLANT QUEZADA</t>
        </is>
      </c>
      <c r="F66" s="114" t="inlineStr">
        <is>
          <t>VI</t>
        </is>
      </c>
      <c r="G66" s="113" t="n">
        <v>176</v>
      </c>
      <c r="H66" s="113" t="n">
        <v>5537.31</v>
      </c>
      <c r="I66" s="113" t="n">
        <v>72</v>
      </c>
      <c r="J66" s="113" t="n">
        <v>5908.19</v>
      </c>
      <c r="K66" s="113" t="n">
        <v>168</v>
      </c>
      <c r="L66" s="113" t="n">
        <v>5281.62</v>
      </c>
      <c r="M66" s="113" t="n">
        <v>5575.71</v>
      </c>
      <c r="N66" s="115" t="n">
        <v>4</v>
      </c>
      <c r="O66" s="115" t="n">
        <v>4</v>
      </c>
      <c r="P66" s="115" t="n">
        <v>4</v>
      </c>
      <c r="Q66" s="116" t="n">
        <v>4</v>
      </c>
      <c r="R66" s="116" t="n">
        <v>4</v>
      </c>
      <c r="S66" s="116">
        <f>M66*R66</f>
        <v/>
      </c>
      <c r="T66" s="116">
        <f>I3/K3</f>
        <v/>
      </c>
      <c r="U66" s="116" t="n">
        <v>102246.23</v>
      </c>
    </row>
    <row r="67" ht="16.5" customHeight="1" s="67">
      <c r="B67" s="113" t="n">
        <v>62</v>
      </c>
      <c r="C67" s="114" t="inlineStr">
        <is>
          <t>03131</t>
        </is>
      </c>
      <c r="D67" s="114" t="inlineStr">
        <is>
          <t>87010707708</t>
        </is>
      </c>
      <c r="E67" s="114" t="inlineStr">
        <is>
          <t>OSMEL LEONARDO ZAMORA PEREZ</t>
        </is>
      </c>
      <c r="F67" s="114" t="inlineStr">
        <is>
          <t>III</t>
        </is>
      </c>
      <c r="G67" s="113" t="n">
        <v>190.6</v>
      </c>
      <c r="H67" s="113" t="n">
        <v>5664.05</v>
      </c>
      <c r="I67" s="113" t="n">
        <v>190.6</v>
      </c>
      <c r="J67" s="113" t="n">
        <v>6199.13</v>
      </c>
      <c r="K67" s="113" t="n">
        <v>190.6</v>
      </c>
      <c r="L67" s="113" t="n">
        <v>5004.24</v>
      </c>
      <c r="M67" s="113" t="n">
        <v>5622.47</v>
      </c>
      <c r="N67" s="115" t="n">
        <v>4</v>
      </c>
      <c r="O67" s="115" t="n">
        <v>4</v>
      </c>
      <c r="P67" s="115" t="n">
        <v>4</v>
      </c>
      <c r="Q67" s="116" t="n">
        <v>4</v>
      </c>
      <c r="R67" s="116" t="n">
        <v>4</v>
      </c>
      <c r="S67" s="116">
        <f>M67*R67</f>
        <v/>
      </c>
      <c r="T67" s="116">
        <f>I3/K3</f>
        <v/>
      </c>
      <c r="U67" s="116" t="n">
        <v>103103.83</v>
      </c>
    </row>
    <row r="68" ht="16.5" customHeight="1" s="67">
      <c r="B68" s="113" t="n">
        <v>63</v>
      </c>
      <c r="C68" s="114" t="inlineStr">
        <is>
          <t>03142</t>
        </is>
      </c>
      <c r="D68" s="114" t="inlineStr">
        <is>
          <t>89102223545</t>
        </is>
      </c>
      <c r="E68" s="114" t="inlineStr">
        <is>
          <t>YANSEL GONZALEZ VARELA</t>
        </is>
      </c>
      <c r="F68" s="114" t="inlineStr">
        <is>
          <t>IV</t>
        </is>
      </c>
      <c r="G68" s="113" t="n">
        <v>190.6</v>
      </c>
      <c r="H68" s="113" t="n">
        <v>4767.83</v>
      </c>
      <c r="I68" s="113" t="n">
        <v>190.6</v>
      </c>
      <c r="J68" s="113" t="n">
        <v>5752.52</v>
      </c>
      <c r="K68" s="113" t="n">
        <v>190.6</v>
      </c>
      <c r="L68" s="113" t="n">
        <v>4767.83</v>
      </c>
      <c r="M68" s="113" t="n">
        <v>5096.06</v>
      </c>
      <c r="N68" s="115" t="n">
        <v>4</v>
      </c>
      <c r="O68" s="115" t="n">
        <v>4</v>
      </c>
      <c r="P68" s="115" t="n">
        <v>4</v>
      </c>
      <c r="Q68" s="116" t="n">
        <v>4</v>
      </c>
      <c r="R68" s="116" t="n">
        <v>4</v>
      </c>
      <c r="S68" s="116">
        <f>M68*R68</f>
        <v/>
      </c>
      <c r="T68" s="116">
        <f>I3/K3</f>
        <v/>
      </c>
      <c r="U68" s="116" t="n">
        <v>93450.56</v>
      </c>
    </row>
    <row r="69" ht="16.5" customHeight="1" s="67">
      <c r="B69" s="113" t="n">
        <v>64</v>
      </c>
      <c r="C69" s="114" t="inlineStr">
        <is>
          <t>03143</t>
        </is>
      </c>
      <c r="D69" s="114" t="inlineStr">
        <is>
          <t>64092729644</t>
        </is>
      </c>
      <c r="E69" s="114" t="inlineStr">
        <is>
          <t>DANIEL SANTIAGO RAMOS VALLS</t>
        </is>
      </c>
      <c r="F69" s="114" t="inlineStr">
        <is>
          <t>IV</t>
        </is>
      </c>
      <c r="G69" s="113" t="n">
        <v>190.6</v>
      </c>
      <c r="H69" s="113" t="n">
        <v>5545.91</v>
      </c>
      <c r="I69" s="113" t="n">
        <v>190.6</v>
      </c>
      <c r="J69" s="113" t="n">
        <v>6491.96</v>
      </c>
      <c r="K69" s="113" t="n">
        <v>190.6</v>
      </c>
      <c r="L69" s="113" t="n">
        <v>6120.68</v>
      </c>
      <c r="M69" s="113" t="n">
        <v>6052.85</v>
      </c>
      <c r="N69" s="115" t="n">
        <v>4</v>
      </c>
      <c r="O69" s="115" t="n">
        <v>4</v>
      </c>
      <c r="P69" s="115" t="n">
        <v>4</v>
      </c>
      <c r="Q69" s="116" t="n">
        <v>4</v>
      </c>
      <c r="R69" s="116" t="n">
        <v>4</v>
      </c>
      <c r="S69" s="116">
        <f>M69*R69</f>
        <v/>
      </c>
      <c r="T69" s="116">
        <f>I3/K3</f>
        <v/>
      </c>
      <c r="U69" s="116" t="n">
        <v>110995.99</v>
      </c>
    </row>
    <row r="70" ht="16.5" customHeight="1" s="67">
      <c r="B70" s="113" t="n">
        <v>65</v>
      </c>
      <c r="C70" s="114" t="inlineStr">
        <is>
          <t>03147</t>
        </is>
      </c>
      <c r="D70" s="114" t="inlineStr">
        <is>
          <t>66042411566</t>
        </is>
      </c>
      <c r="E70" s="114" t="inlineStr">
        <is>
          <t>BENIGNO GONZALEZ ORTIZ</t>
        </is>
      </c>
      <c r="F70" s="114" t="inlineStr">
        <is>
          <t>IV</t>
        </is>
      </c>
      <c r="G70" s="113" t="n">
        <v>190.6</v>
      </c>
      <c r="H70" s="113" t="n">
        <v>5943.31</v>
      </c>
      <c r="I70" s="113" t="n">
        <v>190.6</v>
      </c>
      <c r="J70" s="113" t="n">
        <v>5584.26</v>
      </c>
      <c r="K70" s="113" t="n">
        <v>190.6</v>
      </c>
      <c r="L70" s="113" t="n">
        <v>5771.79</v>
      </c>
      <c r="M70" s="113" t="n">
        <v>5766.45</v>
      </c>
      <c r="N70" s="115" t="n">
        <v>4</v>
      </c>
      <c r="O70" s="115" t="n">
        <v>4</v>
      </c>
      <c r="P70" s="115" t="n">
        <v>4</v>
      </c>
      <c r="Q70" s="116" t="n">
        <v>4</v>
      </c>
      <c r="R70" s="116" t="n">
        <v>4</v>
      </c>
      <c r="S70" s="116">
        <f>M70*R70</f>
        <v/>
      </c>
      <c r="T70" s="116">
        <f>I3/K3</f>
        <v/>
      </c>
      <c r="U70" s="116" t="n">
        <v>105744.11</v>
      </c>
    </row>
    <row r="71" ht="16.5" customHeight="1" s="67">
      <c r="B71" s="113" t="n">
        <v>66</v>
      </c>
      <c r="C71" s="114" t="inlineStr">
        <is>
          <t>03154</t>
        </is>
      </c>
      <c r="D71" s="114" t="inlineStr">
        <is>
          <t>89020220382</t>
        </is>
      </c>
      <c r="E71" s="114" t="inlineStr">
        <is>
          <t>ARIEL PEÑA  NAPOLES</t>
        </is>
      </c>
      <c r="F71" s="114" t="inlineStr">
        <is>
          <t>VI</t>
        </is>
      </c>
      <c r="G71" s="113" t="n">
        <v>191.25</v>
      </c>
      <c r="H71" s="113" t="n">
        <v>5935.87</v>
      </c>
      <c r="I71" s="113" t="n">
        <v>191.25</v>
      </c>
      <c r="J71" s="113" t="n">
        <v>6330.54</v>
      </c>
      <c r="K71" s="113" t="n">
        <v>204</v>
      </c>
      <c r="L71" s="113" t="n">
        <v>6331.6</v>
      </c>
      <c r="M71" s="113" t="n">
        <v>6199.34</v>
      </c>
      <c r="N71" s="115" t="n">
        <v>4</v>
      </c>
      <c r="O71" s="115" t="n">
        <v>4</v>
      </c>
      <c r="P71" s="115" t="n">
        <v>4</v>
      </c>
      <c r="Q71" s="116" t="n">
        <v>4</v>
      </c>
      <c r="R71" s="116" t="n">
        <v>4</v>
      </c>
      <c r="S71" s="116">
        <f>M71*R71</f>
        <v/>
      </c>
      <c r="T71" s="116">
        <f>I3/K3</f>
        <v/>
      </c>
      <c r="U71" s="116" t="n">
        <v>113682.24</v>
      </c>
    </row>
    <row r="72" ht="16.5" customHeight="1" s="67">
      <c r="B72" s="113" t="n">
        <v>67</v>
      </c>
      <c r="C72" s="114" t="inlineStr">
        <is>
          <t>0354</t>
        </is>
      </c>
      <c r="D72" s="114" t="inlineStr">
        <is>
          <t>65032530424</t>
        </is>
      </c>
      <c r="E72" s="114" t="inlineStr">
        <is>
          <t>DIMAS MARCOS IBALBIA PAIROL</t>
        </is>
      </c>
      <c r="F72" s="114" t="inlineStr">
        <is>
          <t>IV</t>
        </is>
      </c>
      <c r="G72" s="113" t="n">
        <v>190.6</v>
      </c>
      <c r="H72" s="113" t="n">
        <v>5476.42</v>
      </c>
      <c r="I72" s="113" t="n">
        <v>190.6</v>
      </c>
      <c r="J72" s="113" t="n">
        <v>6420.09</v>
      </c>
      <c r="K72" s="113" t="n">
        <v>190.6</v>
      </c>
      <c r="L72" s="113" t="n">
        <v>6042.86</v>
      </c>
      <c r="M72" s="113" t="n">
        <v>5979.79</v>
      </c>
      <c r="N72" s="115" t="n">
        <v>4</v>
      </c>
      <c r="O72" s="115" t="n">
        <v>4</v>
      </c>
      <c r="P72" s="115" t="n">
        <v>4</v>
      </c>
      <c r="Q72" s="116" t="n">
        <v>4</v>
      </c>
      <c r="R72" s="116" t="n">
        <v>4</v>
      </c>
      <c r="S72" s="116">
        <f>M72*R72</f>
        <v/>
      </c>
      <c r="T72" s="116">
        <f>I3/K3</f>
        <v/>
      </c>
      <c r="U72" s="116" t="n">
        <v>109656.23</v>
      </c>
    </row>
    <row r="73" ht="16.5" customHeight="1" s="67">
      <c r="B73" s="113" t="n">
        <v>68</v>
      </c>
      <c r="C73" s="114" t="inlineStr">
        <is>
          <t>0358</t>
        </is>
      </c>
      <c r="D73" s="114" t="inlineStr">
        <is>
          <t>76092624989</t>
        </is>
      </c>
      <c r="E73" s="114" t="inlineStr">
        <is>
          <t>ALEXEI BERNIS VILTRES</t>
        </is>
      </c>
      <c r="F73" s="114" t="inlineStr">
        <is>
          <t>IV</t>
        </is>
      </c>
      <c r="G73" s="113" t="n">
        <v>0</v>
      </c>
      <c r="H73" s="113" t="n">
        <v>1793.28</v>
      </c>
      <c r="I73" s="113" t="n">
        <v>0</v>
      </c>
      <c r="J73" s="113" t="n">
        <v>0</v>
      </c>
      <c r="K73" s="113" t="n">
        <v>0</v>
      </c>
      <c r="L73" s="113" t="n">
        <v>0</v>
      </c>
      <c r="M73" s="113" t="n">
        <v>597.76</v>
      </c>
      <c r="N73" s="115" t="n">
        <v>4</v>
      </c>
      <c r="O73" s="115" t="n">
        <v>4</v>
      </c>
      <c r="P73" s="115" t="n">
        <v>4</v>
      </c>
      <c r="Q73" s="116" t="n">
        <v>4</v>
      </c>
      <c r="R73" s="116" t="n">
        <v>4</v>
      </c>
      <c r="S73" s="116">
        <f>M73*R73</f>
        <v/>
      </c>
      <c r="T73" s="116">
        <f>I3/K3</f>
        <v/>
      </c>
      <c r="U73" s="116" t="n">
        <v>10961.6</v>
      </c>
    </row>
    <row r="74" ht="16.5" customHeight="1" s="67">
      <c r="B74" s="113" t="n">
        <v>69</v>
      </c>
      <c r="C74" s="114" t="inlineStr">
        <is>
          <t>0369</t>
        </is>
      </c>
      <c r="D74" s="114" t="inlineStr">
        <is>
          <t>84070620820</t>
        </is>
      </c>
      <c r="E74" s="114" t="inlineStr">
        <is>
          <t>EMIGDIO JIMÉNEZ PEÑA</t>
        </is>
      </c>
      <c r="F74" s="114" t="inlineStr">
        <is>
          <t>XIV</t>
        </is>
      </c>
      <c r="G74" s="113" t="n">
        <v>194</v>
      </c>
      <c r="H74" s="113" t="n">
        <v>8040.92</v>
      </c>
      <c r="I74" s="113" t="n">
        <v>202</v>
      </c>
      <c r="J74" s="113" t="n">
        <v>8745.540000000001</v>
      </c>
      <c r="K74" s="113" t="n">
        <v>176</v>
      </c>
      <c r="L74" s="113" t="n">
        <v>7294.86</v>
      </c>
      <c r="M74" s="113" t="n">
        <v>8027.11</v>
      </c>
      <c r="N74" s="115" t="n">
        <v>4</v>
      </c>
      <c r="O74" s="115" t="n">
        <v>4</v>
      </c>
      <c r="P74" s="115" t="n">
        <v>4</v>
      </c>
      <c r="Q74" s="116" t="n">
        <v>4</v>
      </c>
      <c r="R74" s="116" t="n">
        <v>4</v>
      </c>
      <c r="S74" s="116">
        <f>M74*R74</f>
        <v/>
      </c>
      <c r="T74" s="116">
        <f>I3/K3</f>
        <v/>
      </c>
      <c r="U74" s="116" t="n">
        <v>147199.53</v>
      </c>
    </row>
    <row r="75" ht="16.5" customHeight="1" s="67">
      <c r="B75" s="113" t="n">
        <v>70</v>
      </c>
      <c r="C75" s="114" t="inlineStr">
        <is>
          <t>0378</t>
        </is>
      </c>
      <c r="D75" s="114" t="inlineStr">
        <is>
          <t>74103102985</t>
        </is>
      </c>
      <c r="E75" s="114" t="inlineStr">
        <is>
          <t>JUAN ALEXANDER  ALBUQUERQUE HERRERA</t>
        </is>
      </c>
      <c r="F75" s="114" t="inlineStr">
        <is>
          <t>II</t>
        </is>
      </c>
      <c r="G75" s="113" t="n">
        <v>192</v>
      </c>
      <c r="H75" s="113" t="n">
        <v>5943.34</v>
      </c>
      <c r="I75" s="113" t="n">
        <v>186</v>
      </c>
      <c r="J75" s="113" t="n">
        <v>4771.6</v>
      </c>
      <c r="K75" s="113" t="n">
        <v>176</v>
      </c>
      <c r="L75" s="113" t="n">
        <v>5448.06</v>
      </c>
      <c r="M75" s="113" t="n">
        <v>5387.67</v>
      </c>
      <c r="N75" s="115" t="n">
        <v>4</v>
      </c>
      <c r="O75" s="115" t="n">
        <v>4</v>
      </c>
      <c r="P75" s="115" t="n">
        <v>4</v>
      </c>
      <c r="Q75" s="116" t="n">
        <v>4</v>
      </c>
      <c r="R75" s="116" t="n">
        <v>4</v>
      </c>
      <c r="S75" s="116">
        <f>M75*R75</f>
        <v/>
      </c>
      <c r="T75" s="116">
        <f>I3/K3</f>
        <v/>
      </c>
      <c r="U75" s="116" t="n">
        <v>98797.99000000001</v>
      </c>
    </row>
    <row r="76" ht="16.5" customHeight="1" s="67">
      <c r="B76" s="113" t="n">
        <v>71</v>
      </c>
      <c r="C76" s="114" t="inlineStr">
        <is>
          <t>0388</t>
        </is>
      </c>
      <c r="D76" s="114" t="inlineStr">
        <is>
          <t>91071528909</t>
        </is>
      </c>
      <c r="E76" s="114" t="inlineStr">
        <is>
          <t>NOEL FERNÁNDEZ VARELA</t>
        </is>
      </c>
      <c r="F76" s="114" t="inlineStr">
        <is>
          <t>VI</t>
        </is>
      </c>
      <c r="G76" s="113" t="n">
        <v>112</v>
      </c>
      <c r="H76" s="113" t="n">
        <v>6215.11</v>
      </c>
      <c r="I76" s="113" t="n">
        <v>176</v>
      </c>
      <c r="J76" s="113" t="n">
        <v>5784.95</v>
      </c>
      <c r="K76" s="113" t="n">
        <v>192</v>
      </c>
      <c r="L76" s="113" t="n">
        <v>6036.14</v>
      </c>
      <c r="M76" s="113" t="n">
        <v>6012.07</v>
      </c>
      <c r="N76" s="115" t="n">
        <v>4</v>
      </c>
      <c r="O76" s="115" t="n">
        <v>4</v>
      </c>
      <c r="P76" s="115" t="n">
        <v>4</v>
      </c>
      <c r="Q76" s="116" t="n">
        <v>4</v>
      </c>
      <c r="R76" s="116" t="n">
        <v>4</v>
      </c>
      <c r="S76" s="116">
        <f>M76*R76</f>
        <v/>
      </c>
      <c r="T76" s="116">
        <f>I3/K3</f>
        <v/>
      </c>
      <c r="U76" s="116" t="n">
        <v>110248.12</v>
      </c>
    </row>
    <row r="77" ht="16.5" customHeight="1" s="67">
      <c r="B77" s="113" t="n">
        <v>72</v>
      </c>
      <c r="C77" s="114" t="inlineStr">
        <is>
          <t>0087</t>
        </is>
      </c>
      <c r="D77" s="114" t="inlineStr">
        <is>
          <t>71110614360</t>
        </is>
      </c>
      <c r="E77" s="114" t="inlineStr">
        <is>
          <t>YEAN MARC MORENO  CABRERA</t>
        </is>
      </c>
      <c r="F77" s="114" t="inlineStr">
        <is>
          <t>X</t>
        </is>
      </c>
      <c r="G77" s="113" t="n">
        <v>194</v>
      </c>
      <c r="H77" s="113" t="n">
        <v>8732.030000000001</v>
      </c>
      <c r="I77" s="113" t="n">
        <v>149</v>
      </c>
      <c r="J77" s="113" t="n">
        <v>5719.83</v>
      </c>
      <c r="K77" s="113" t="n">
        <v>176</v>
      </c>
      <c r="L77" s="113" t="n">
        <v>6371.46</v>
      </c>
      <c r="M77" s="113" t="n">
        <v>6941.11</v>
      </c>
      <c r="N77" s="115" t="n">
        <v>4</v>
      </c>
      <c r="O77" s="115" t="n">
        <v>4</v>
      </c>
      <c r="P77" s="115" t="n">
        <v>4</v>
      </c>
      <c r="Q77" s="116" t="n">
        <v>4</v>
      </c>
      <c r="R77" s="116" t="n">
        <v>4</v>
      </c>
      <c r="S77" s="116">
        <f>M77*R77</f>
        <v/>
      </c>
      <c r="T77" s="116">
        <f>I3/K3</f>
        <v/>
      </c>
      <c r="U77" s="116" t="n">
        <v>127284.67</v>
      </c>
    </row>
    <row r="78" ht="16.5" customHeight="1" s="67">
      <c r="B78" s="113" t="n">
        <v>73</v>
      </c>
      <c r="C78" s="114" t="inlineStr">
        <is>
          <t>0151</t>
        </is>
      </c>
      <c r="D78" s="114" t="inlineStr">
        <is>
          <t>77020406607</t>
        </is>
      </c>
      <c r="E78" s="114" t="inlineStr">
        <is>
          <t>ISRAEL MORA  BELTRÁN</t>
        </is>
      </c>
      <c r="F78" s="114" t="inlineStr">
        <is>
          <t>X</t>
        </is>
      </c>
      <c r="G78" s="113" t="n">
        <v>194</v>
      </c>
      <c r="H78" s="113" t="n">
        <v>7023.08</v>
      </c>
      <c r="I78" s="113" t="n">
        <v>193</v>
      </c>
      <c r="J78" s="113" t="n">
        <v>10729.6</v>
      </c>
      <c r="K78" s="113" t="n">
        <v>79</v>
      </c>
      <c r="L78" s="113" t="n">
        <v>2859.92</v>
      </c>
      <c r="M78" s="113" t="n">
        <v>6870.87</v>
      </c>
      <c r="N78" s="115" t="n">
        <v>4</v>
      </c>
      <c r="O78" s="115" t="n">
        <v>4</v>
      </c>
      <c r="P78" s="115" t="n">
        <v>4</v>
      </c>
      <c r="Q78" s="116" t="n">
        <v>4</v>
      </c>
      <c r="R78" s="116" t="n">
        <v>4</v>
      </c>
      <c r="S78" s="116">
        <f>M78*R78</f>
        <v/>
      </c>
      <c r="T78" s="116">
        <f>I3/K3</f>
        <v/>
      </c>
      <c r="U78" s="116" t="n">
        <v>125996.62</v>
      </c>
    </row>
    <row r="79" ht="16.5" customHeight="1" s="67">
      <c r="B79" s="113" t="n">
        <v>74</v>
      </c>
      <c r="C79" s="114" t="inlineStr">
        <is>
          <t>0264</t>
        </is>
      </c>
      <c r="D79" s="114" t="inlineStr">
        <is>
          <t>64092000765</t>
        </is>
      </c>
      <c r="E79" s="114" t="inlineStr">
        <is>
          <t>RAMÓN OQUENDO  FADRAGA</t>
        </is>
      </c>
      <c r="F79" s="114" t="inlineStr">
        <is>
          <t>XVI</t>
        </is>
      </c>
      <c r="G79" s="113" t="n">
        <v>124</v>
      </c>
      <c r="H79" s="113" t="n">
        <v>8502.280000000001</v>
      </c>
      <c r="I79" s="113" t="n">
        <v>193</v>
      </c>
      <c r="J79" s="113" t="n">
        <v>9220.360000000001</v>
      </c>
      <c r="K79" s="113" t="n">
        <v>176</v>
      </c>
      <c r="L79" s="113" t="n">
        <v>8033.58</v>
      </c>
      <c r="M79" s="113" t="n">
        <v>8585.41</v>
      </c>
      <c r="N79" s="115" t="n">
        <v>4</v>
      </c>
      <c r="O79" s="115" t="n">
        <v>4</v>
      </c>
      <c r="P79" s="115" t="n">
        <v>4</v>
      </c>
      <c r="Q79" s="116" t="n">
        <v>4</v>
      </c>
      <c r="R79" s="116" t="n">
        <v>4</v>
      </c>
      <c r="S79" s="116">
        <f>M79*R79</f>
        <v/>
      </c>
      <c r="T79" s="116">
        <f>I3/K3</f>
        <v/>
      </c>
      <c r="U79" s="116" t="n">
        <v>157437.53</v>
      </c>
    </row>
    <row r="80" ht="16.5" customHeight="1" s="67">
      <c r="B80" s="113" t="n">
        <v>75</v>
      </c>
      <c r="C80" s="114" t="inlineStr">
        <is>
          <t>03134</t>
        </is>
      </c>
      <c r="D80" s="114" t="inlineStr">
        <is>
          <t>60052015562</t>
        </is>
      </c>
      <c r="E80" s="114" t="inlineStr">
        <is>
          <t>ALFREDO VAGNER PEÑA SILVA</t>
        </is>
      </c>
      <c r="F80" s="114" t="inlineStr">
        <is>
          <t>X</t>
        </is>
      </c>
      <c r="G80" s="113" t="n">
        <v>194</v>
      </c>
      <c r="H80" s="113" t="n">
        <v>7023.08</v>
      </c>
      <c r="I80" s="113" t="n">
        <v>149</v>
      </c>
      <c r="J80" s="113" t="n">
        <v>7443.42</v>
      </c>
      <c r="K80" s="113" t="n">
        <v>167</v>
      </c>
      <c r="L80" s="113" t="n">
        <v>6045.65</v>
      </c>
      <c r="M80" s="113" t="n">
        <v>6837.38</v>
      </c>
      <c r="N80" s="115" t="n">
        <v>4</v>
      </c>
      <c r="O80" s="115" t="n">
        <v>4</v>
      </c>
      <c r="P80" s="115" t="n">
        <v>4</v>
      </c>
      <c r="Q80" s="116" t="n">
        <v>4</v>
      </c>
      <c r="R80" s="116" t="n">
        <v>4</v>
      </c>
      <c r="S80" s="116">
        <f>M80*R80</f>
        <v/>
      </c>
      <c r="T80" s="116">
        <f>I3/K3</f>
        <v/>
      </c>
      <c r="U80" s="116" t="n">
        <v>125382.61</v>
      </c>
    </row>
    <row r="81" ht="16.5" customHeight="1" s="67">
      <c r="B81" s="113" t="n">
        <v>76</v>
      </c>
      <c r="C81" s="114" t="inlineStr">
        <is>
          <t>0338</t>
        </is>
      </c>
      <c r="D81" s="114" t="inlineStr">
        <is>
          <t>65081300101</t>
        </is>
      </c>
      <c r="E81" s="114" t="inlineStr">
        <is>
          <t>JUAN CARLOS YAMACHO SILVA</t>
        </is>
      </c>
      <c r="F81" s="114" t="inlineStr">
        <is>
          <t>X</t>
        </is>
      </c>
      <c r="G81" s="113" t="n">
        <v>114</v>
      </c>
      <c r="H81" s="113" t="n">
        <v>6209.95</v>
      </c>
      <c r="I81" s="113" t="n">
        <v>149</v>
      </c>
      <c r="J81" s="113" t="n">
        <v>6084.58</v>
      </c>
      <c r="K81" s="113" t="n">
        <v>176</v>
      </c>
      <c r="L81" s="113" t="n">
        <v>6777.76</v>
      </c>
      <c r="M81" s="113" t="n">
        <v>6357.43</v>
      </c>
      <c r="N81" s="115" t="n">
        <v>4</v>
      </c>
      <c r="O81" s="115" t="n">
        <v>4</v>
      </c>
      <c r="P81" s="115" t="n">
        <v>4</v>
      </c>
      <c r="Q81" s="116" t="n">
        <v>4</v>
      </c>
      <c r="R81" s="116" t="n">
        <v>4</v>
      </c>
      <c r="S81" s="116">
        <f>M81*R81</f>
        <v/>
      </c>
      <c r="T81" s="116">
        <f>I3/K3</f>
        <v/>
      </c>
      <c r="U81" s="116" t="n">
        <v>116581.32</v>
      </c>
    </row>
    <row r="82" ht="16.5" customHeight="1" s="67">
      <c r="B82" s="113" t="n">
        <v>77</v>
      </c>
      <c r="C82" s="114" t="inlineStr">
        <is>
          <t>0038</t>
        </is>
      </c>
      <c r="D82" s="114" t="inlineStr">
        <is>
          <t>98011606643</t>
        </is>
      </c>
      <c r="E82" s="114" t="inlineStr">
        <is>
          <t>ANGEL DANIEL PASCUAL  VALDÉS</t>
        </is>
      </c>
      <c r="F82" s="114" t="inlineStr">
        <is>
          <t>V</t>
        </is>
      </c>
      <c r="G82" s="113" t="n">
        <v>97</v>
      </c>
      <c r="H82" s="113" t="n">
        <v>5659.64</v>
      </c>
      <c r="I82" s="113" t="n">
        <v>193</v>
      </c>
      <c r="J82" s="113" t="n">
        <v>5959.32</v>
      </c>
      <c r="K82" s="113" t="n">
        <v>176</v>
      </c>
      <c r="L82" s="113" t="n">
        <v>5078.7</v>
      </c>
      <c r="M82" s="113" t="n">
        <v>5565.89</v>
      </c>
      <c r="N82" s="115" t="n">
        <v>4</v>
      </c>
      <c r="O82" s="115" t="n">
        <v>4</v>
      </c>
      <c r="P82" s="115" t="n">
        <v>4</v>
      </c>
      <c r="Q82" s="116" t="n">
        <v>4</v>
      </c>
      <c r="R82" s="116" t="n">
        <v>4</v>
      </c>
      <c r="S82" s="116">
        <f>M82*R82</f>
        <v/>
      </c>
      <c r="T82" s="116">
        <f>I3/K3</f>
        <v/>
      </c>
      <c r="U82" s="116" t="n">
        <v>102066.15</v>
      </c>
    </row>
    <row r="83" ht="16.5" customHeight="1" s="67">
      <c r="B83" s="113" t="n">
        <v>78</v>
      </c>
      <c r="C83" s="114" t="inlineStr">
        <is>
          <t>0039</t>
        </is>
      </c>
      <c r="D83" s="114" t="inlineStr">
        <is>
          <t>96083109986</t>
        </is>
      </c>
      <c r="E83" s="114" t="inlineStr">
        <is>
          <t>HENRY ROLANDO ESTEVEZ  CALDERÓN</t>
        </is>
      </c>
      <c r="F83" s="114" t="inlineStr">
        <is>
          <t>VI</t>
        </is>
      </c>
      <c r="G83" s="113" t="n">
        <v>0</v>
      </c>
      <c r="H83" s="113" t="n">
        <v>0</v>
      </c>
      <c r="I83" s="113" t="n">
        <v>0</v>
      </c>
      <c r="J83" s="113" t="n">
        <v>0</v>
      </c>
      <c r="K83" s="113" t="n">
        <v>0</v>
      </c>
      <c r="L83" s="113" t="n">
        <v>0</v>
      </c>
      <c r="M83" s="113" t="n">
        <v>0</v>
      </c>
      <c r="N83" s="115" t="n">
        <v>4</v>
      </c>
      <c r="O83" s="115" t="n">
        <v>4</v>
      </c>
      <c r="P83" s="115" t="n">
        <v>4</v>
      </c>
      <c r="Q83" s="116" t="n">
        <v>4</v>
      </c>
      <c r="R83" s="116" t="n">
        <v>4</v>
      </c>
      <c r="S83" s="116">
        <f>M83*R83</f>
        <v/>
      </c>
      <c r="T83" s="116">
        <f>I3/K3</f>
        <v/>
      </c>
      <c r="U83" s="116" t="n">
        <v>0</v>
      </c>
    </row>
    <row r="84" ht="16.5" customHeight="1" s="67">
      <c r="B84" s="113" t="n">
        <v>79</v>
      </c>
      <c r="C84" s="114" t="inlineStr">
        <is>
          <t>0086</t>
        </is>
      </c>
      <c r="D84" s="114" t="inlineStr">
        <is>
          <t>68070316984</t>
        </is>
      </c>
      <c r="E84" s="114" t="inlineStr">
        <is>
          <t>ALEJANDRO BATISTA  CRUZ</t>
        </is>
      </c>
      <c r="F84" s="114" t="inlineStr">
        <is>
          <t>XII</t>
        </is>
      </c>
      <c r="G84" s="113" t="n">
        <v>194</v>
      </c>
      <c r="H84" s="113" t="n">
        <v>7430.22</v>
      </c>
      <c r="I84" s="113" t="n">
        <v>158</v>
      </c>
      <c r="J84" s="113" t="n">
        <v>8691.719999999999</v>
      </c>
      <c r="K84" s="113" t="n">
        <v>176</v>
      </c>
      <c r="L84" s="113" t="n">
        <v>6740.82</v>
      </c>
      <c r="M84" s="113" t="n">
        <v>7620.92</v>
      </c>
      <c r="N84" s="115" t="n">
        <v>4</v>
      </c>
      <c r="O84" s="115" t="n">
        <v>4</v>
      </c>
      <c r="P84" s="115" t="n">
        <v>4</v>
      </c>
      <c r="Q84" s="116" t="n">
        <v>4</v>
      </c>
      <c r="R84" s="116" t="n">
        <v>4</v>
      </c>
      <c r="S84" s="116">
        <f>M84*R84</f>
        <v/>
      </c>
      <c r="T84" s="116">
        <f>I3/K3</f>
        <v/>
      </c>
      <c r="U84" s="116" t="n">
        <v>139750.96</v>
      </c>
    </row>
    <row r="85" ht="16.5" customHeight="1" s="67">
      <c r="B85" s="113" t="n">
        <v>80</v>
      </c>
      <c r="C85" s="114" t="inlineStr">
        <is>
          <t>03100</t>
        </is>
      </c>
      <c r="D85" s="114" t="inlineStr">
        <is>
          <t>01060566285</t>
        </is>
      </c>
      <c r="E85" s="114" t="inlineStr">
        <is>
          <t>DANIEL ALEJANDRO JIMENEZ BETANCOURT</t>
        </is>
      </c>
      <c r="F85" s="114" t="inlineStr">
        <is>
          <t>III</t>
        </is>
      </c>
      <c r="G85" s="113" t="n">
        <v>191.25</v>
      </c>
      <c r="H85" s="113" t="n">
        <v>4736.28</v>
      </c>
      <c r="I85" s="113" t="n">
        <v>204</v>
      </c>
      <c r="J85" s="113" t="n">
        <v>5052.03</v>
      </c>
      <c r="K85" s="113" t="n">
        <v>204</v>
      </c>
      <c r="L85" s="113" t="n">
        <v>5052.03</v>
      </c>
      <c r="M85" s="113" t="n">
        <v>4946.78</v>
      </c>
      <c r="N85" s="115" t="n">
        <v>4</v>
      </c>
      <c r="O85" s="115" t="n">
        <v>4</v>
      </c>
      <c r="P85" s="115" t="n">
        <v>4</v>
      </c>
      <c r="Q85" s="116" t="n">
        <v>4</v>
      </c>
      <c r="R85" s="116" t="n">
        <v>4</v>
      </c>
      <c r="S85" s="116">
        <f>M85*R85</f>
        <v/>
      </c>
      <c r="T85" s="116">
        <f>I3/K3</f>
        <v/>
      </c>
      <c r="U85" s="116" t="n">
        <v>90713.09</v>
      </c>
    </row>
    <row r="86" ht="16.5" customHeight="1" s="67">
      <c r="B86" s="113" t="n">
        <v>81</v>
      </c>
      <c r="C86" s="114" t="inlineStr">
        <is>
          <t>03139</t>
        </is>
      </c>
      <c r="D86" s="114" t="inlineStr">
        <is>
          <t>90031247962</t>
        </is>
      </c>
      <c r="E86" s="114" t="inlineStr">
        <is>
          <t>ALDO  OLIVEROS  CRUZ</t>
        </is>
      </c>
      <c r="F86" s="114" t="inlineStr">
        <is>
          <t>X</t>
        </is>
      </c>
      <c r="G86" s="113" t="n">
        <v>194</v>
      </c>
      <c r="H86" s="113" t="n">
        <v>7023.08</v>
      </c>
      <c r="I86" s="113" t="n">
        <v>193</v>
      </c>
      <c r="J86" s="113" t="n">
        <v>7310.18</v>
      </c>
      <c r="K86" s="113" t="n">
        <v>176</v>
      </c>
      <c r="L86" s="113" t="n">
        <v>6371.46</v>
      </c>
      <c r="M86" s="113" t="n">
        <v>6901.57</v>
      </c>
      <c r="N86" s="115" t="n">
        <v>4</v>
      </c>
      <c r="O86" s="115" t="n">
        <v>4</v>
      </c>
      <c r="P86" s="115" t="n">
        <v>4</v>
      </c>
      <c r="Q86" s="116" t="n">
        <v>4</v>
      </c>
      <c r="R86" s="116" t="n">
        <v>4</v>
      </c>
      <c r="S86" s="116">
        <f>M86*R86</f>
        <v/>
      </c>
      <c r="T86" s="116">
        <f>I3/K3</f>
        <v/>
      </c>
      <c r="U86" s="116" t="n">
        <v>126559.72</v>
      </c>
    </row>
    <row r="87" ht="16.5" customHeight="1" s="67">
      <c r="B87" s="113" t="n">
        <v>82</v>
      </c>
      <c r="C87" s="114" t="inlineStr">
        <is>
          <t>03151</t>
        </is>
      </c>
      <c r="D87" s="114" t="inlineStr">
        <is>
          <t>87010910026</t>
        </is>
      </c>
      <c r="E87" s="114" t="inlineStr">
        <is>
          <t>IVAN  CRUZ GARCIA</t>
        </is>
      </c>
      <c r="F87" s="114" t="inlineStr">
        <is>
          <t>III</t>
        </is>
      </c>
      <c r="G87" s="113" t="n">
        <v>191.25</v>
      </c>
      <c r="H87" s="113" t="n">
        <v>4736.28</v>
      </c>
      <c r="I87" s="113" t="n">
        <v>191.25</v>
      </c>
      <c r="J87" s="113" t="n">
        <v>5050.68</v>
      </c>
      <c r="K87" s="113" t="n">
        <v>178.5</v>
      </c>
      <c r="L87" s="113" t="n">
        <v>4420.53</v>
      </c>
      <c r="M87" s="113" t="n">
        <v>4735.83</v>
      </c>
      <c r="N87" s="115" t="n">
        <v>4</v>
      </c>
      <c r="O87" s="115" t="n">
        <v>4</v>
      </c>
      <c r="P87" s="115" t="n">
        <v>4</v>
      </c>
      <c r="Q87" s="116" t="n">
        <v>4</v>
      </c>
      <c r="R87" s="116" t="n">
        <v>4</v>
      </c>
      <c r="S87" s="116">
        <f>M87*R87</f>
        <v/>
      </c>
      <c r="T87" s="116">
        <f>I3/K3</f>
        <v/>
      </c>
      <c r="U87" s="116" t="n">
        <v>86844.73</v>
      </c>
    </row>
    <row r="88" ht="16.5" customHeight="1" s="67">
      <c r="B88" s="113" t="n">
        <v>83</v>
      </c>
      <c r="C88" s="114" t="inlineStr">
        <is>
          <t>03157</t>
        </is>
      </c>
      <c r="D88" s="114" t="inlineStr">
        <is>
          <t>75082302968</t>
        </is>
      </c>
      <c r="E88" s="114" t="inlineStr">
        <is>
          <t>EDDY RODRIGUEZ RODRIGUEZ</t>
        </is>
      </c>
      <c r="F88" s="114" t="inlineStr">
        <is>
          <t>V</t>
        </is>
      </c>
      <c r="G88" s="113" t="n">
        <v>141</v>
      </c>
      <c r="H88" s="113" t="n">
        <v>4068.73</v>
      </c>
      <c r="I88" s="113" t="n">
        <v>193</v>
      </c>
      <c r="J88" s="113" t="n">
        <v>5973.45</v>
      </c>
      <c r="K88" s="113" t="n">
        <v>176</v>
      </c>
      <c r="L88" s="113" t="n">
        <v>5078.7</v>
      </c>
      <c r="M88" s="113" t="n">
        <v>5040.29</v>
      </c>
      <c r="N88" s="115" t="n">
        <v>4</v>
      </c>
      <c r="O88" s="115" t="n">
        <v>4</v>
      </c>
      <c r="P88" s="115" t="n">
        <v>4</v>
      </c>
      <c r="Q88" s="116" t="n">
        <v>4</v>
      </c>
      <c r="R88" s="116" t="n">
        <v>4</v>
      </c>
      <c r="S88" s="116">
        <f>M88*R88</f>
        <v/>
      </c>
      <c r="T88" s="116">
        <f>I3/K3</f>
        <v/>
      </c>
      <c r="U88" s="116" t="n">
        <v>92427.92</v>
      </c>
    </row>
    <row r="89" ht="16.5" customHeight="1" s="67">
      <c r="B89" s="113" t="n">
        <v>84</v>
      </c>
      <c r="C89" s="114" t="inlineStr">
        <is>
          <t>03175</t>
        </is>
      </c>
      <c r="D89" s="114" t="inlineStr">
        <is>
          <t>95012928203</t>
        </is>
      </c>
      <c r="E89" s="114" t="inlineStr">
        <is>
          <t>MAIQUEL CONCEPCION PADILLA</t>
        </is>
      </c>
      <c r="F89" s="114" t="inlineStr">
        <is>
          <t>V</t>
        </is>
      </c>
      <c r="G89" s="113" t="n">
        <v>0</v>
      </c>
      <c r="H89" s="113" t="n">
        <v>0</v>
      </c>
      <c r="I89" s="113" t="n">
        <v>0</v>
      </c>
      <c r="J89" s="113" t="n">
        <v>0</v>
      </c>
      <c r="K89" s="113" t="n">
        <v>176</v>
      </c>
      <c r="L89" s="113" t="n">
        <v>5078.7</v>
      </c>
      <c r="M89" s="113" t="n">
        <v>1692.9</v>
      </c>
      <c r="N89" s="115" t="n">
        <v>4</v>
      </c>
      <c r="O89" s="115" t="n">
        <v>4</v>
      </c>
      <c r="P89" s="115" t="n">
        <v>4</v>
      </c>
      <c r="Q89" s="116" t="n">
        <v>4</v>
      </c>
      <c r="R89" s="116" t="n">
        <v>4</v>
      </c>
      <c r="S89" s="116">
        <f>M89*R89</f>
        <v/>
      </c>
      <c r="T89" s="116">
        <f>I3/K3</f>
        <v/>
      </c>
      <c r="U89" s="116" t="n">
        <v>31044.07</v>
      </c>
    </row>
    <row r="90" ht="16.5" customHeight="1" s="67">
      <c r="B90" s="113" t="n">
        <v>85</v>
      </c>
      <c r="C90" s="114" t="inlineStr">
        <is>
          <t>0321</t>
        </is>
      </c>
      <c r="D90" s="114" t="inlineStr">
        <is>
          <t>01111266627</t>
        </is>
      </c>
      <c r="E90" s="114" t="inlineStr">
        <is>
          <t>EDDY RODRÍGUEZ CARBALLEDO</t>
        </is>
      </c>
      <c r="F90" s="114" t="inlineStr">
        <is>
          <t>VI</t>
        </is>
      </c>
      <c r="G90" s="113" t="n">
        <v>194</v>
      </c>
      <c r="H90" s="113" t="n">
        <v>6005.25</v>
      </c>
      <c r="I90" s="113" t="n">
        <v>193</v>
      </c>
      <c r="J90" s="113" t="n">
        <v>6306.33</v>
      </c>
      <c r="K90" s="113" t="n">
        <v>176</v>
      </c>
      <c r="L90" s="113" t="n">
        <v>5448.06</v>
      </c>
      <c r="M90" s="113" t="n">
        <v>5919.88</v>
      </c>
      <c r="N90" s="115" t="n">
        <v>4</v>
      </c>
      <c r="O90" s="115" t="n">
        <v>4</v>
      </c>
      <c r="P90" s="115" t="n">
        <v>4</v>
      </c>
      <c r="Q90" s="116" t="n">
        <v>4</v>
      </c>
      <c r="R90" s="116" t="n">
        <v>4</v>
      </c>
      <c r="S90" s="116">
        <f>M90*R90</f>
        <v/>
      </c>
      <c r="T90" s="116">
        <f>I3/K3</f>
        <v/>
      </c>
      <c r="U90" s="116" t="n">
        <v>108557.61</v>
      </c>
    </row>
    <row r="91" ht="16.5" customHeight="1" s="67">
      <c r="B91" s="113" t="n">
        <v>86</v>
      </c>
      <c r="C91" s="114" t="inlineStr">
        <is>
          <t>0373</t>
        </is>
      </c>
      <c r="D91" s="114" t="inlineStr">
        <is>
          <t>98103122741</t>
        </is>
      </c>
      <c r="E91" s="114" t="inlineStr">
        <is>
          <t>REINIER ESTRADA VIVES</t>
        </is>
      </c>
      <c r="F91" s="114" t="inlineStr">
        <is>
          <t>V</t>
        </is>
      </c>
      <c r="G91" s="113" t="n">
        <v>0</v>
      </c>
      <c r="H91" s="113" t="n">
        <v>0</v>
      </c>
      <c r="I91" s="113" t="n">
        <v>0</v>
      </c>
      <c r="J91" s="113" t="n">
        <v>0</v>
      </c>
      <c r="K91" s="113" t="n">
        <v>0</v>
      </c>
      <c r="L91" s="113" t="n">
        <v>0</v>
      </c>
      <c r="M91" s="113" t="n">
        <v>0</v>
      </c>
      <c r="N91" s="115" t="n">
        <v>4</v>
      </c>
      <c r="O91" s="115" t="n">
        <v>4</v>
      </c>
      <c r="P91" s="115" t="n">
        <v>4</v>
      </c>
      <c r="Q91" s="116" t="n">
        <v>4</v>
      </c>
      <c r="R91" s="116" t="n">
        <v>4</v>
      </c>
      <c r="S91" s="116">
        <f>M91*R91</f>
        <v/>
      </c>
      <c r="T91" s="116">
        <f>I3/K3</f>
        <v/>
      </c>
      <c r="U91" s="116" t="n">
        <v>0</v>
      </c>
    </row>
    <row r="92" ht="16.5" customHeight="1" s="67">
      <c r="B92" s="113" t="n">
        <v>87</v>
      </c>
      <c r="C92" s="114" t="inlineStr">
        <is>
          <t>0397</t>
        </is>
      </c>
      <c r="D92" s="114" t="inlineStr">
        <is>
          <t>95100930889</t>
        </is>
      </c>
      <c r="E92" s="114" t="inlineStr">
        <is>
          <t>JOAQUIN MODESTO PERDOMO PEREZ</t>
        </is>
      </c>
      <c r="F92" s="114" t="inlineStr">
        <is>
          <t>V</t>
        </is>
      </c>
      <c r="G92" s="113" t="n">
        <v>0</v>
      </c>
      <c r="H92" s="113" t="n">
        <v>0</v>
      </c>
      <c r="I92" s="113" t="n">
        <v>0</v>
      </c>
      <c r="J92" s="113" t="n">
        <v>0</v>
      </c>
      <c r="K92" s="113" t="n">
        <v>0</v>
      </c>
      <c r="L92" s="113" t="n">
        <v>0</v>
      </c>
      <c r="M92" s="113" t="n">
        <v>0</v>
      </c>
      <c r="N92" s="115" t="n">
        <v>4</v>
      </c>
      <c r="O92" s="115" t="n">
        <v>4</v>
      </c>
      <c r="P92" s="115" t="n">
        <v>4</v>
      </c>
      <c r="Q92" s="116" t="n">
        <v>4</v>
      </c>
      <c r="R92" s="116" t="n">
        <v>4</v>
      </c>
      <c r="S92" s="116">
        <f>M92*R92</f>
        <v/>
      </c>
      <c r="T92" s="116">
        <f>I3/K3</f>
        <v/>
      </c>
      <c r="U92" s="116" t="n">
        <v>0</v>
      </c>
    </row>
    <row r="93" ht="16.5" customHeight="1" s="67">
      <c r="B93" s="113" t="n">
        <v>88</v>
      </c>
      <c r="C93" s="114" t="inlineStr">
        <is>
          <t>0005</t>
        </is>
      </c>
      <c r="D93" s="114" t="inlineStr">
        <is>
          <t>59081110669</t>
        </is>
      </c>
      <c r="E93" s="114" t="inlineStr">
        <is>
          <t>IBRAHIN FERRER  DE LA ROSA</t>
        </is>
      </c>
      <c r="F93" s="114" t="inlineStr">
        <is>
          <t>II</t>
        </is>
      </c>
      <c r="G93" s="113" t="n">
        <v>144</v>
      </c>
      <c r="H93" s="113" t="n">
        <v>5307.55</v>
      </c>
      <c r="I93" s="113" t="n">
        <v>0</v>
      </c>
      <c r="J93" s="113" t="n">
        <v>1231.86</v>
      </c>
      <c r="K93" s="113" t="n">
        <v>88</v>
      </c>
      <c r="L93" s="113" t="n">
        <v>2069.83</v>
      </c>
      <c r="M93" s="113" t="n">
        <v>2869.75</v>
      </c>
      <c r="N93" s="115" t="n">
        <v>4</v>
      </c>
      <c r="O93" s="115" t="n">
        <v>4</v>
      </c>
      <c r="P93" s="115" t="n">
        <v>4</v>
      </c>
      <c r="Q93" s="116" t="n">
        <v>4</v>
      </c>
      <c r="R93" s="116" t="n">
        <v>4</v>
      </c>
      <c r="S93" s="116">
        <f>M93*R93</f>
        <v/>
      </c>
      <c r="T93" s="116">
        <f>I3/K3</f>
        <v/>
      </c>
      <c r="U93" s="116" t="n">
        <v>52624.86</v>
      </c>
    </row>
    <row r="94" ht="16.5" customHeight="1" s="67">
      <c r="B94" s="113" t="n">
        <v>89</v>
      </c>
      <c r="C94" s="114" t="inlineStr">
        <is>
          <t>0013</t>
        </is>
      </c>
      <c r="D94" s="114" t="inlineStr">
        <is>
          <t>68092903503</t>
        </is>
      </c>
      <c r="E94" s="114" t="inlineStr">
        <is>
          <t>MIGUEL VALLE  ÁLVAREZ</t>
        </is>
      </c>
      <c r="F94" s="114" t="inlineStr">
        <is>
          <t>II</t>
        </is>
      </c>
      <c r="G94" s="113" t="n">
        <v>168</v>
      </c>
      <c r="H94" s="113" t="n">
        <v>3959.48</v>
      </c>
      <c r="I94" s="113" t="n">
        <v>96</v>
      </c>
      <c r="J94" s="113" t="n">
        <v>4712.42</v>
      </c>
      <c r="K94" s="113" t="n">
        <v>198</v>
      </c>
      <c r="L94" s="113" t="n">
        <v>4625.63</v>
      </c>
      <c r="M94" s="113" t="n">
        <v>4432.51</v>
      </c>
      <c r="N94" s="115" t="n">
        <v>4</v>
      </c>
      <c r="O94" s="115" t="n">
        <v>4</v>
      </c>
      <c r="P94" s="115" t="n">
        <v>4</v>
      </c>
      <c r="Q94" s="116" t="n">
        <v>4</v>
      </c>
      <c r="R94" s="116" t="n">
        <v>4</v>
      </c>
      <c r="S94" s="116">
        <f>M94*R94</f>
        <v/>
      </c>
      <c r="T94" s="116">
        <f>I3/K3</f>
        <v/>
      </c>
      <c r="U94" s="116" t="n">
        <v>81282.50999999999</v>
      </c>
    </row>
    <row r="95" ht="16.5" customHeight="1" s="67">
      <c r="B95" s="113" t="n">
        <v>90</v>
      </c>
      <c r="C95" s="114" t="inlineStr">
        <is>
          <t>0291</t>
        </is>
      </c>
      <c r="D95" s="114" t="inlineStr">
        <is>
          <t>76112702407</t>
        </is>
      </c>
      <c r="E95" s="114" t="inlineStr">
        <is>
          <t>WILLIAN RODRÍGUEZ VELIZ</t>
        </is>
      </c>
      <c r="F95" s="114" t="inlineStr">
        <is>
          <t>II</t>
        </is>
      </c>
      <c r="G95" s="113" t="n">
        <v>192</v>
      </c>
      <c r="H95" s="113" t="n">
        <v>4525.12</v>
      </c>
      <c r="I95" s="113" t="n">
        <v>184</v>
      </c>
      <c r="J95" s="113" t="n">
        <v>4332.39</v>
      </c>
      <c r="K95" s="113" t="n">
        <v>176</v>
      </c>
      <c r="L95" s="113" t="n">
        <v>4152.21</v>
      </c>
      <c r="M95" s="113" t="n">
        <v>4336.57</v>
      </c>
      <c r="N95" s="115" t="n">
        <v>4</v>
      </c>
      <c r="O95" s="115" t="n">
        <v>4</v>
      </c>
      <c r="P95" s="115" t="n">
        <v>4</v>
      </c>
      <c r="Q95" s="116" t="n">
        <v>4</v>
      </c>
      <c r="R95" s="116" t="n">
        <v>4</v>
      </c>
      <c r="S95" s="116">
        <f>M95*R95</f>
        <v/>
      </c>
      <c r="T95" s="116">
        <f>I3/K3</f>
        <v/>
      </c>
      <c r="U95" s="116" t="n">
        <v>79523.24000000001</v>
      </c>
    </row>
    <row r="96" ht="16.5" customHeight="1" s="67">
      <c r="B96" s="113" t="n">
        <v>91</v>
      </c>
      <c r="C96" s="114" t="inlineStr">
        <is>
          <t>0349</t>
        </is>
      </c>
      <c r="D96" s="114" t="inlineStr">
        <is>
          <t>50062408808</t>
        </is>
      </c>
      <c r="E96" s="114" t="inlineStr">
        <is>
          <t>JUAN DE LEÓN  CARMENATY</t>
        </is>
      </c>
      <c r="F96" s="114" t="inlineStr">
        <is>
          <t>II</t>
        </is>
      </c>
      <c r="G96" s="113" t="n">
        <v>80.5</v>
      </c>
      <c r="H96" s="113" t="n">
        <v>4023.43</v>
      </c>
      <c r="I96" s="113" t="n">
        <v>194</v>
      </c>
      <c r="J96" s="113" t="n">
        <v>4904.27</v>
      </c>
      <c r="K96" s="113" t="n">
        <v>192</v>
      </c>
      <c r="L96" s="113" t="n">
        <v>4525.12</v>
      </c>
      <c r="M96" s="113" t="n">
        <v>4484.27</v>
      </c>
      <c r="N96" s="115" t="n">
        <v>4</v>
      </c>
      <c r="O96" s="115" t="n">
        <v>4</v>
      </c>
      <c r="P96" s="115" t="n">
        <v>4</v>
      </c>
      <c r="Q96" s="116" t="n">
        <v>4</v>
      </c>
      <c r="R96" s="116" t="n">
        <v>4</v>
      </c>
      <c r="S96" s="116">
        <f>M96*R96</f>
        <v/>
      </c>
      <c r="T96" s="116">
        <f>I3/K3</f>
        <v/>
      </c>
      <c r="U96" s="116" t="n">
        <v>82231.74000000001</v>
      </c>
    </row>
    <row r="97" ht="16.5" customHeight="1" s="67">
      <c r="B97" s="113" t="n">
        <v>92</v>
      </c>
      <c r="C97" s="114" t="inlineStr">
        <is>
          <t>0014</t>
        </is>
      </c>
      <c r="D97" s="114" t="inlineStr">
        <is>
          <t>69062900029</t>
        </is>
      </c>
      <c r="E97" s="114" t="inlineStr">
        <is>
          <t>REINALDO RAMOS  GÓMEZ</t>
        </is>
      </c>
      <c r="F97" s="114" t="inlineStr">
        <is>
          <t>VI</t>
        </is>
      </c>
      <c r="G97" s="113" t="n">
        <v>194</v>
      </c>
      <c r="H97" s="113" t="n">
        <v>6005.25</v>
      </c>
      <c r="I97" s="113" t="n">
        <v>122</v>
      </c>
      <c r="J97" s="113" t="n">
        <v>9269.540000000001</v>
      </c>
      <c r="K97" s="113" t="n">
        <v>9</v>
      </c>
      <c r="L97" s="113" t="n">
        <v>3461.76</v>
      </c>
      <c r="M97" s="113" t="n">
        <v>6245.52</v>
      </c>
      <c r="N97" s="115" t="n">
        <v>4</v>
      </c>
      <c r="O97" s="115" t="n">
        <v>4</v>
      </c>
      <c r="P97" s="115" t="n">
        <v>4</v>
      </c>
      <c r="Q97" s="116" t="n">
        <v>4</v>
      </c>
      <c r="R97" s="116" t="n">
        <v>4</v>
      </c>
      <c r="S97" s="116">
        <f>M97*R97</f>
        <v/>
      </c>
      <c r="T97" s="116">
        <f>I3/K3</f>
        <v/>
      </c>
      <c r="U97" s="116" t="n">
        <v>114529.08</v>
      </c>
    </row>
    <row r="98" ht="16.5" customHeight="1" s="67">
      <c r="B98" s="113" t="n">
        <v>93</v>
      </c>
      <c r="C98" s="114" t="inlineStr">
        <is>
          <t>0043</t>
        </is>
      </c>
      <c r="D98" s="114" t="inlineStr">
        <is>
          <t>69092100201</t>
        </is>
      </c>
      <c r="E98" s="114" t="inlineStr">
        <is>
          <t>JORGE LUIS LÓPEZ  ORTA</t>
        </is>
      </c>
      <c r="F98" s="114" t="inlineStr">
        <is>
          <t>VI</t>
        </is>
      </c>
      <c r="G98" s="113" t="n">
        <v>194</v>
      </c>
      <c r="H98" s="113" t="n">
        <v>6005.25</v>
      </c>
      <c r="I98" s="113" t="n">
        <v>193</v>
      </c>
      <c r="J98" s="113" t="n">
        <v>6741.72</v>
      </c>
      <c r="K98" s="113" t="n">
        <v>176</v>
      </c>
      <c r="L98" s="113" t="n">
        <v>5448.06</v>
      </c>
      <c r="M98" s="113" t="n">
        <v>6065.01</v>
      </c>
      <c r="N98" s="115" t="n">
        <v>4</v>
      </c>
      <c r="O98" s="115" t="n">
        <v>4</v>
      </c>
      <c r="P98" s="115" t="n">
        <v>4</v>
      </c>
      <c r="Q98" s="116" t="n">
        <v>4</v>
      </c>
      <c r="R98" s="116" t="n">
        <v>4</v>
      </c>
      <c r="S98" s="116">
        <f>M98*R98</f>
        <v/>
      </c>
      <c r="T98" s="116">
        <f>I3/K3</f>
        <v/>
      </c>
      <c r="U98" s="116" t="n">
        <v>111218.98</v>
      </c>
    </row>
    <row r="99" ht="16.5" customHeight="1" s="67">
      <c r="B99" s="113" t="n">
        <v>94</v>
      </c>
      <c r="C99" s="114" t="inlineStr">
        <is>
          <t>0090</t>
        </is>
      </c>
      <c r="D99" s="114" t="inlineStr">
        <is>
          <t>87112634897</t>
        </is>
      </c>
      <c r="E99" s="114" t="inlineStr">
        <is>
          <t>YANET DEVESA  SÁNCHEZ</t>
        </is>
      </c>
      <c r="F99" s="114" t="inlineStr">
        <is>
          <t>X</t>
        </is>
      </c>
      <c r="G99" s="113" t="n">
        <v>194</v>
      </c>
      <c r="H99" s="113" t="n">
        <v>7023.08</v>
      </c>
      <c r="I99" s="113" t="n">
        <v>193</v>
      </c>
      <c r="J99" s="113" t="n">
        <v>9990.139999999999</v>
      </c>
      <c r="K99" s="113" t="n">
        <v>105</v>
      </c>
      <c r="L99" s="113" t="n">
        <v>3801.15</v>
      </c>
      <c r="M99" s="113" t="n">
        <v>6938.12</v>
      </c>
      <c r="N99" s="115" t="n">
        <v>4</v>
      </c>
      <c r="O99" s="115" t="n">
        <v>4</v>
      </c>
      <c r="P99" s="115" t="n">
        <v>4</v>
      </c>
      <c r="Q99" s="116" t="n">
        <v>4</v>
      </c>
      <c r="R99" s="116" t="n">
        <v>4</v>
      </c>
      <c r="S99" s="116">
        <f>M99*R99</f>
        <v/>
      </c>
      <c r="T99" s="116">
        <f>I3/K3</f>
        <v/>
      </c>
      <c r="U99" s="116" t="n">
        <v>127229.96</v>
      </c>
    </row>
    <row r="100" ht="16.5" customHeight="1" s="67">
      <c r="B100" s="113" t="n">
        <v>95</v>
      </c>
      <c r="C100" s="114" t="inlineStr">
        <is>
          <t>0091</t>
        </is>
      </c>
      <c r="D100" s="114" t="inlineStr">
        <is>
          <t>70060300806</t>
        </is>
      </c>
      <c r="E100" s="114" t="inlineStr">
        <is>
          <t>ROBERTO FRANCISCO JARDÓN  PRENDES</t>
        </is>
      </c>
      <c r="F100" s="114" t="inlineStr">
        <is>
          <t>XII</t>
        </is>
      </c>
      <c r="G100" s="113" t="n">
        <v>123</v>
      </c>
      <c r="H100" s="113" t="n">
        <v>7839.49</v>
      </c>
      <c r="I100" s="113" t="n">
        <v>193</v>
      </c>
      <c r="J100" s="113" t="n">
        <v>10547.97</v>
      </c>
      <c r="K100" s="113" t="n">
        <v>132</v>
      </c>
      <c r="L100" s="113" t="n">
        <v>5055.61</v>
      </c>
      <c r="M100" s="113" t="n">
        <v>7814.36</v>
      </c>
      <c r="N100" s="115" t="n">
        <v>4</v>
      </c>
      <c r="O100" s="115" t="n">
        <v>4</v>
      </c>
      <c r="P100" s="115" t="n">
        <v>4</v>
      </c>
      <c r="Q100" s="116" t="n">
        <v>4</v>
      </c>
      <c r="R100" s="116" t="n">
        <v>4</v>
      </c>
      <c r="S100" s="116">
        <f>M100*R100</f>
        <v/>
      </c>
      <c r="T100" s="116">
        <f>I3/K3</f>
        <v/>
      </c>
      <c r="U100" s="116" t="n">
        <v>143298.16</v>
      </c>
    </row>
    <row r="101" ht="16.5" customHeight="1" s="67">
      <c r="B101" s="113" t="n">
        <v>96</v>
      </c>
      <c r="C101" s="114" t="inlineStr">
        <is>
          <t>0213</t>
        </is>
      </c>
      <c r="D101" s="114" t="inlineStr">
        <is>
          <t>82102206906</t>
        </is>
      </c>
      <c r="E101" s="114" t="inlineStr">
        <is>
          <t>LEONARDO RODRÍGUEZ  MEDINA</t>
        </is>
      </c>
      <c r="F101" s="114" t="inlineStr">
        <is>
          <t>VI</t>
        </is>
      </c>
      <c r="G101" s="113" t="n">
        <v>191.25</v>
      </c>
      <c r="H101" s="113" t="n">
        <v>5940.37</v>
      </c>
      <c r="I101" s="113" t="n">
        <v>204</v>
      </c>
      <c r="J101" s="113" t="n">
        <v>6614.99</v>
      </c>
      <c r="K101" s="113" t="n">
        <v>127.5</v>
      </c>
      <c r="L101" s="113" t="n">
        <v>6008.63</v>
      </c>
      <c r="M101" s="113" t="n">
        <v>6188</v>
      </c>
      <c r="N101" s="115" t="n">
        <v>4</v>
      </c>
      <c r="O101" s="115" t="n">
        <v>4</v>
      </c>
      <c r="P101" s="115" t="n">
        <v>4</v>
      </c>
      <c r="Q101" s="116" t="n">
        <v>4</v>
      </c>
      <c r="R101" s="116" t="n">
        <v>4</v>
      </c>
      <c r="S101" s="116">
        <f>M101*R101</f>
        <v/>
      </c>
      <c r="T101" s="116">
        <f>I3/K3</f>
        <v/>
      </c>
      <c r="U101" s="116" t="n">
        <v>113474.29</v>
      </c>
    </row>
    <row r="102" ht="16.5" customHeight="1" s="67">
      <c r="B102" s="113" t="n">
        <v>97</v>
      </c>
      <c r="C102" s="114" t="inlineStr">
        <is>
          <t>0230</t>
        </is>
      </c>
      <c r="D102" s="114" t="inlineStr">
        <is>
          <t>67060931181</t>
        </is>
      </c>
      <c r="E102" s="114" t="inlineStr">
        <is>
          <t>ERNESTO ALARCÓN  ESPINOSA</t>
        </is>
      </c>
      <c r="F102" s="114" t="inlineStr">
        <is>
          <t>X</t>
        </is>
      </c>
      <c r="G102" s="113" t="n">
        <v>194</v>
      </c>
      <c r="H102" s="113" t="n">
        <v>7023.08</v>
      </c>
      <c r="I102" s="113" t="n">
        <v>193</v>
      </c>
      <c r="J102" s="113" t="n">
        <v>7325.34</v>
      </c>
      <c r="K102" s="113" t="n">
        <v>176</v>
      </c>
      <c r="L102" s="113" t="n">
        <v>6371.46</v>
      </c>
      <c r="M102" s="113" t="n">
        <v>6906.63</v>
      </c>
      <c r="N102" s="115" t="n">
        <v>4</v>
      </c>
      <c r="O102" s="115" t="n">
        <v>4</v>
      </c>
      <c r="P102" s="115" t="n">
        <v>4</v>
      </c>
      <c r="Q102" s="116" t="n">
        <v>4</v>
      </c>
      <c r="R102" s="116" t="n">
        <v>4</v>
      </c>
      <c r="S102" s="116">
        <f>M102*R102</f>
        <v/>
      </c>
      <c r="T102" s="116">
        <f>I3/K3</f>
        <v/>
      </c>
      <c r="U102" s="116" t="n">
        <v>126652.38</v>
      </c>
    </row>
    <row r="103" ht="16.5" customHeight="1" s="67">
      <c r="B103" s="113" t="n">
        <v>98</v>
      </c>
      <c r="C103" s="114" t="inlineStr">
        <is>
          <t>0232</t>
        </is>
      </c>
      <c r="D103" s="114" t="inlineStr">
        <is>
          <t>65061729741</t>
        </is>
      </c>
      <c r="E103" s="114" t="inlineStr">
        <is>
          <t>HUMBERTO PABLO CABEZAS   ALONSO</t>
        </is>
      </c>
      <c r="F103" s="114" t="inlineStr">
        <is>
          <t>II</t>
        </is>
      </c>
      <c r="G103" s="113" t="n">
        <v>194</v>
      </c>
      <c r="H103" s="113" t="n">
        <v>4478.49</v>
      </c>
      <c r="I103" s="113" t="n">
        <v>193</v>
      </c>
      <c r="J103" s="113" t="n">
        <v>4726.03</v>
      </c>
      <c r="K103" s="113" t="n">
        <v>176</v>
      </c>
      <c r="L103" s="113" t="n">
        <v>4062.96</v>
      </c>
      <c r="M103" s="113" t="n">
        <v>4422.49</v>
      </c>
      <c r="N103" s="115" t="n">
        <v>4</v>
      </c>
      <c r="O103" s="115" t="n">
        <v>4</v>
      </c>
      <c r="P103" s="115" t="n">
        <v>4</v>
      </c>
      <c r="Q103" s="116" t="n">
        <v>4</v>
      </c>
      <c r="R103" s="116" t="n">
        <v>4</v>
      </c>
      <c r="S103" s="116">
        <f>M103*R103</f>
        <v/>
      </c>
      <c r="T103" s="116">
        <f>I3/K3</f>
        <v/>
      </c>
      <c r="U103" s="116" t="n">
        <v>81098.83</v>
      </c>
    </row>
    <row r="104" ht="16.5" customHeight="1" s="67">
      <c r="B104" s="113" t="n">
        <v>99</v>
      </c>
      <c r="C104" s="114" t="inlineStr">
        <is>
          <t>0235</t>
        </is>
      </c>
      <c r="D104" s="114" t="inlineStr">
        <is>
          <t>96101410001</t>
        </is>
      </c>
      <c r="E104" s="114" t="inlineStr">
        <is>
          <t>LUIS DANIEL GONZÁLEZ  VIERA</t>
        </is>
      </c>
      <c r="F104" s="114" t="inlineStr">
        <is>
          <t>VI</t>
        </is>
      </c>
      <c r="G104" s="113" t="n">
        <v>191.25</v>
      </c>
      <c r="H104" s="113" t="n">
        <v>5940.37</v>
      </c>
      <c r="I104" s="113" t="n">
        <v>140.25</v>
      </c>
      <c r="J104" s="113" t="n">
        <v>7408.02</v>
      </c>
      <c r="K104" s="113" t="n">
        <v>127.5</v>
      </c>
      <c r="L104" s="113" t="n">
        <v>3960.25</v>
      </c>
      <c r="M104" s="113" t="n">
        <v>5769.55</v>
      </c>
      <c r="N104" s="115" t="n">
        <v>4</v>
      </c>
      <c r="O104" s="115" t="n">
        <v>4</v>
      </c>
      <c r="P104" s="115" t="n">
        <v>4</v>
      </c>
      <c r="Q104" s="116" t="n">
        <v>4</v>
      </c>
      <c r="R104" s="116" t="n">
        <v>4</v>
      </c>
      <c r="S104" s="116">
        <f>M104*R104</f>
        <v/>
      </c>
      <c r="T104" s="116">
        <f>I3/K3</f>
        <v/>
      </c>
      <c r="U104" s="116" t="n">
        <v>105800.83</v>
      </c>
    </row>
    <row r="105" ht="16.5" customHeight="1" s="67">
      <c r="B105" s="113" t="n">
        <v>100</v>
      </c>
      <c r="C105" s="114" t="inlineStr">
        <is>
          <t>0246</t>
        </is>
      </c>
      <c r="D105" s="114" t="inlineStr">
        <is>
          <t>74092311300</t>
        </is>
      </c>
      <c r="E105" s="114" t="inlineStr">
        <is>
          <t>YORGENIS RAMÍREZ  VELÁZQUEZ</t>
        </is>
      </c>
      <c r="F105" s="114" t="inlineStr">
        <is>
          <t>VI</t>
        </is>
      </c>
      <c r="G105" s="113" t="n">
        <v>97</v>
      </c>
      <c r="H105" s="113" t="n">
        <v>4697.44</v>
      </c>
      <c r="I105" s="113" t="n">
        <v>193</v>
      </c>
      <c r="J105" s="113" t="n">
        <v>4981.11</v>
      </c>
      <c r="K105" s="113" t="n">
        <v>176</v>
      </c>
      <c r="L105" s="113" t="n">
        <v>4339.98</v>
      </c>
      <c r="M105" s="113" t="n">
        <v>4672.84</v>
      </c>
      <c r="N105" s="115" t="n">
        <v>4</v>
      </c>
      <c r="O105" s="115" t="n">
        <v>4</v>
      </c>
      <c r="P105" s="115" t="n">
        <v>4</v>
      </c>
      <c r="Q105" s="116" t="n">
        <v>4</v>
      </c>
      <c r="R105" s="116" t="n">
        <v>4</v>
      </c>
      <c r="S105" s="116">
        <f>M105*R105</f>
        <v/>
      </c>
      <c r="T105" s="116">
        <f>I3/K3</f>
        <v/>
      </c>
      <c r="U105" s="116" t="n">
        <v>85689.7</v>
      </c>
    </row>
    <row r="106" ht="16.5" customHeight="1" s="67">
      <c r="B106" s="113" t="n">
        <v>101</v>
      </c>
      <c r="C106" s="114" t="inlineStr">
        <is>
          <t>0248</t>
        </is>
      </c>
      <c r="D106" s="114" t="inlineStr">
        <is>
          <t>66053004348</t>
        </is>
      </c>
      <c r="E106" s="114" t="inlineStr">
        <is>
          <t>JUAN CARLOS TRELLES  CABRERA</t>
        </is>
      </c>
      <c r="F106" s="114" t="inlineStr">
        <is>
          <t>VI</t>
        </is>
      </c>
      <c r="G106" s="113" t="n">
        <v>194</v>
      </c>
      <c r="H106" s="113" t="n">
        <v>6005.25</v>
      </c>
      <c r="I106" s="113" t="n">
        <v>149</v>
      </c>
      <c r="J106" s="113" t="n">
        <v>8798.860000000001</v>
      </c>
      <c r="K106" s="113" t="n">
        <v>176</v>
      </c>
      <c r="L106" s="113" t="n">
        <v>5448.06</v>
      </c>
      <c r="M106" s="113" t="n">
        <v>6750.72</v>
      </c>
      <c r="N106" s="115" t="n">
        <v>4</v>
      </c>
      <c r="O106" s="115" t="n">
        <v>4</v>
      </c>
      <c r="P106" s="115" t="n">
        <v>4</v>
      </c>
      <c r="Q106" s="116" t="n">
        <v>4</v>
      </c>
      <c r="R106" s="116" t="n">
        <v>4</v>
      </c>
      <c r="S106" s="116">
        <f>M106*R106</f>
        <v/>
      </c>
      <c r="T106" s="116">
        <f>I3/K3</f>
        <v/>
      </c>
      <c r="U106" s="116" t="n">
        <v>123793.46</v>
      </c>
    </row>
    <row r="107" ht="16.5" customHeight="1" s="67">
      <c r="B107" s="113" t="n">
        <v>102</v>
      </c>
      <c r="C107" s="114" t="inlineStr">
        <is>
          <t>0249</t>
        </is>
      </c>
      <c r="D107" s="114" t="inlineStr">
        <is>
          <t>60082001103</t>
        </is>
      </c>
      <c r="E107" s="114" t="inlineStr">
        <is>
          <t>LUIS BULNES  CARRILLO</t>
        </is>
      </c>
      <c r="F107" s="114" t="inlineStr">
        <is>
          <t>VI</t>
        </is>
      </c>
      <c r="G107" s="113" t="n">
        <v>194</v>
      </c>
      <c r="H107" s="113" t="n">
        <v>9692.48</v>
      </c>
      <c r="I107" s="113" t="n">
        <v>106</v>
      </c>
      <c r="J107" s="113" t="n">
        <v>3672.15</v>
      </c>
      <c r="K107" s="113" t="n">
        <v>61</v>
      </c>
      <c r="L107" s="113" t="n">
        <v>4127.85</v>
      </c>
      <c r="M107" s="113" t="n">
        <v>5830.83</v>
      </c>
      <c r="N107" s="115" t="n">
        <v>4</v>
      </c>
      <c r="O107" s="115" t="n">
        <v>4</v>
      </c>
      <c r="P107" s="115" t="n">
        <v>4</v>
      </c>
      <c r="Q107" s="116" t="n">
        <v>4</v>
      </c>
      <c r="R107" s="116" t="n">
        <v>4</v>
      </c>
      <c r="S107" s="116">
        <f>M107*R107</f>
        <v/>
      </c>
      <c r="T107" s="116">
        <f>I3/K3</f>
        <v/>
      </c>
      <c r="U107" s="116" t="n">
        <v>106924.57</v>
      </c>
    </row>
    <row r="108" ht="16.5" customHeight="1" s="67">
      <c r="B108" s="113" t="n">
        <v>103</v>
      </c>
      <c r="C108" s="114" t="inlineStr">
        <is>
          <t>0270</t>
        </is>
      </c>
      <c r="D108" s="114" t="inlineStr">
        <is>
          <t>68071210806</t>
        </is>
      </c>
      <c r="E108" s="114" t="inlineStr">
        <is>
          <t>RICARDO DANIEL PÉREZ  ALLISON</t>
        </is>
      </c>
      <c r="F108" s="114" t="inlineStr">
        <is>
          <t>IV</t>
        </is>
      </c>
      <c r="G108" s="113" t="n">
        <v>194</v>
      </c>
      <c r="H108" s="113" t="n">
        <v>5190.98</v>
      </c>
      <c r="I108" s="113" t="n">
        <v>193</v>
      </c>
      <c r="J108" s="113" t="n">
        <v>5418.32</v>
      </c>
      <c r="K108" s="113" t="n">
        <v>132</v>
      </c>
      <c r="L108" s="113" t="n">
        <v>5086.81</v>
      </c>
      <c r="M108" s="113" t="n">
        <v>5232.04</v>
      </c>
      <c r="N108" s="115" t="n">
        <v>4</v>
      </c>
      <c r="O108" s="115" t="n">
        <v>4</v>
      </c>
      <c r="P108" s="115" t="n">
        <v>4</v>
      </c>
      <c r="Q108" s="116" t="n">
        <v>4</v>
      </c>
      <c r="R108" s="116" t="n">
        <v>4</v>
      </c>
      <c r="S108" s="116">
        <f>M108*R108</f>
        <v/>
      </c>
      <c r="T108" s="116">
        <f>I3/K3</f>
        <v/>
      </c>
      <c r="U108" s="116" t="n">
        <v>95944.08</v>
      </c>
    </row>
    <row r="109" ht="16.5" customHeight="1" s="67">
      <c r="B109" s="113" t="n">
        <v>104</v>
      </c>
      <c r="C109" s="114" t="inlineStr">
        <is>
          <t>03117</t>
        </is>
      </c>
      <c r="D109" s="114" t="inlineStr">
        <is>
          <t>99092006922</t>
        </is>
      </c>
      <c r="E109" s="114" t="inlineStr">
        <is>
          <t>MALKIEL  MOJENA HERNANDEZ</t>
        </is>
      </c>
      <c r="F109" s="114" t="inlineStr">
        <is>
          <t>VI</t>
        </is>
      </c>
      <c r="G109" s="113" t="n">
        <v>194</v>
      </c>
      <c r="H109" s="113" t="n">
        <v>5598.11</v>
      </c>
      <c r="I109" s="113" t="n">
        <v>140</v>
      </c>
      <c r="J109" s="113" t="n">
        <v>5946.41</v>
      </c>
      <c r="K109" s="113" t="n">
        <v>176</v>
      </c>
      <c r="L109" s="113" t="n">
        <v>5448.06</v>
      </c>
      <c r="M109" s="113" t="n">
        <v>5664.19</v>
      </c>
      <c r="N109" s="115" t="n">
        <v>4</v>
      </c>
      <c r="O109" s="115" t="n">
        <v>4</v>
      </c>
      <c r="P109" s="115" t="n">
        <v>4</v>
      </c>
      <c r="Q109" s="116" t="n">
        <v>4</v>
      </c>
      <c r="R109" s="116" t="n">
        <v>4</v>
      </c>
      <c r="S109" s="116">
        <f>M109*R109</f>
        <v/>
      </c>
      <c r="T109" s="116">
        <f>I3/K3</f>
        <v/>
      </c>
      <c r="U109" s="116" t="n">
        <v>103868.88</v>
      </c>
    </row>
    <row r="110" ht="16.5" customHeight="1" s="67">
      <c r="B110" s="113" t="n">
        <v>105</v>
      </c>
      <c r="C110" s="114" t="inlineStr">
        <is>
          <t>03118</t>
        </is>
      </c>
      <c r="D110" s="114" t="inlineStr">
        <is>
          <t>91122907042</t>
        </is>
      </c>
      <c r="E110" s="114" t="inlineStr">
        <is>
          <t>RAIDEL RAMOS ARREBATO</t>
        </is>
      </c>
      <c r="F110" s="114" t="inlineStr">
        <is>
          <t>V</t>
        </is>
      </c>
      <c r="G110" s="113" t="n">
        <v>53</v>
      </c>
      <c r="H110" s="113" t="n">
        <v>1529.38</v>
      </c>
      <c r="I110" s="113" t="n">
        <v>193</v>
      </c>
      <c r="J110" s="113" t="n">
        <v>5799.25</v>
      </c>
      <c r="K110" s="113" t="n">
        <v>167</v>
      </c>
      <c r="L110" s="113" t="n">
        <v>4818.99</v>
      </c>
      <c r="M110" s="113" t="n">
        <v>4049.21</v>
      </c>
      <c r="N110" s="115" t="n">
        <v>4</v>
      </c>
      <c r="O110" s="115" t="n">
        <v>4</v>
      </c>
      <c r="P110" s="115" t="n">
        <v>4</v>
      </c>
      <c r="Q110" s="116" t="n">
        <v>4</v>
      </c>
      <c r="R110" s="116" t="n">
        <v>4</v>
      </c>
      <c r="S110" s="116">
        <f>M110*R110</f>
        <v/>
      </c>
      <c r="T110" s="116">
        <f>I3/K3</f>
        <v/>
      </c>
      <c r="U110" s="116" t="n">
        <v>74253.57000000001</v>
      </c>
    </row>
    <row r="111" ht="16.5" customHeight="1" s="67">
      <c r="B111" s="113" t="n">
        <v>106</v>
      </c>
      <c r="C111" s="114" t="inlineStr">
        <is>
          <t>03137</t>
        </is>
      </c>
      <c r="D111" s="114" t="inlineStr">
        <is>
          <t>70010303985</t>
        </is>
      </c>
      <c r="E111" s="114" t="inlineStr">
        <is>
          <t>ANTUAN UMPIERRE ALVAREZ</t>
        </is>
      </c>
      <c r="F111" s="114" t="inlineStr">
        <is>
          <t>VI</t>
        </is>
      </c>
      <c r="G111" s="113" t="n">
        <v>194</v>
      </c>
      <c r="H111" s="113" t="n">
        <v>6005.25</v>
      </c>
      <c r="I111" s="113" t="n">
        <v>193</v>
      </c>
      <c r="J111" s="113" t="n">
        <v>6498.89</v>
      </c>
      <c r="K111" s="113" t="n">
        <v>132</v>
      </c>
      <c r="L111" s="113" t="n">
        <v>7489.89</v>
      </c>
      <c r="M111" s="113" t="n">
        <v>6664.68</v>
      </c>
      <c r="N111" s="115" t="n">
        <v>4</v>
      </c>
      <c r="O111" s="115" t="n">
        <v>4</v>
      </c>
      <c r="P111" s="115" t="n">
        <v>4</v>
      </c>
      <c r="Q111" s="116" t="n">
        <v>4</v>
      </c>
      <c r="R111" s="116" t="n">
        <v>4</v>
      </c>
      <c r="S111" s="116">
        <f>M111*R111</f>
        <v/>
      </c>
      <c r="T111" s="116">
        <f>I3/K3</f>
        <v/>
      </c>
      <c r="U111" s="116" t="n">
        <v>122215.55</v>
      </c>
    </row>
    <row r="112" ht="16.5" customHeight="1" s="67">
      <c r="B112" s="113" t="n">
        <v>107</v>
      </c>
      <c r="C112" s="114" t="inlineStr">
        <is>
          <t>03138</t>
        </is>
      </c>
      <c r="D112" s="114" t="inlineStr">
        <is>
          <t>96100708980</t>
        </is>
      </c>
      <c r="E112" s="114" t="inlineStr">
        <is>
          <t>ERANDIS  ALVAREZ GARCIA</t>
        </is>
      </c>
      <c r="F112" s="114" t="inlineStr">
        <is>
          <t>V</t>
        </is>
      </c>
      <c r="G112" s="113" t="n">
        <v>194</v>
      </c>
      <c r="H112" s="113" t="n">
        <v>5598.11</v>
      </c>
      <c r="I112" s="113" t="n">
        <v>193</v>
      </c>
      <c r="J112" s="113" t="n">
        <v>5837.49</v>
      </c>
      <c r="K112" s="113" t="n">
        <v>167</v>
      </c>
      <c r="L112" s="113" t="n">
        <v>4818.99</v>
      </c>
      <c r="M112" s="113" t="n">
        <v>5418.2</v>
      </c>
      <c r="N112" s="115" t="n">
        <v>4</v>
      </c>
      <c r="O112" s="115" t="n">
        <v>4</v>
      </c>
      <c r="P112" s="115" t="n">
        <v>4</v>
      </c>
      <c r="Q112" s="116" t="n">
        <v>4</v>
      </c>
      <c r="R112" s="116" t="n">
        <v>4</v>
      </c>
      <c r="S112" s="116">
        <f>M112*R112</f>
        <v/>
      </c>
      <c r="T112" s="116">
        <f>I3/K3</f>
        <v/>
      </c>
      <c r="U112" s="116" t="n">
        <v>99357.84</v>
      </c>
    </row>
    <row r="113" ht="16.5" customFormat="1" customHeight="1" s="110">
      <c r="B113" s="113" t="n">
        <v>108</v>
      </c>
      <c r="C113" s="114" t="inlineStr">
        <is>
          <t>03144</t>
        </is>
      </c>
      <c r="D113" s="114" t="inlineStr">
        <is>
          <t>97040407386</t>
        </is>
      </c>
      <c r="E113" s="114" t="inlineStr">
        <is>
          <t>LAZARO YORDAN VALDES BRUNET</t>
        </is>
      </c>
      <c r="F113" s="114" t="inlineStr">
        <is>
          <t>V</t>
        </is>
      </c>
      <c r="G113" s="113" t="n">
        <v>123</v>
      </c>
      <c r="H113" s="113" t="n">
        <v>3549.32</v>
      </c>
      <c r="I113" s="113" t="n">
        <v>193</v>
      </c>
      <c r="J113" s="113" t="n">
        <v>5811.72</v>
      </c>
      <c r="K113" s="113" t="n">
        <v>44</v>
      </c>
      <c r="L113" s="113" t="n">
        <v>1269.67</v>
      </c>
      <c r="M113" s="113" t="n">
        <v>3543.57</v>
      </c>
      <c r="N113" s="115" t="n">
        <v>4</v>
      </c>
      <c r="O113" s="115" t="n">
        <v>4</v>
      </c>
      <c r="P113" s="115" t="n">
        <v>4</v>
      </c>
      <c r="Q113" s="116" t="n">
        <v>4</v>
      </c>
      <c r="R113" s="116" t="n">
        <v>4</v>
      </c>
      <c r="S113" s="116">
        <f>M113*R113</f>
        <v/>
      </c>
      <c r="T113" s="116">
        <f>I3/K3</f>
        <v/>
      </c>
      <c r="U113" s="116" t="n">
        <v>64981.3</v>
      </c>
    </row>
    <row r="114" ht="16.5" customHeight="1" s="67">
      <c r="B114" s="113" t="n">
        <v>109</v>
      </c>
      <c r="C114" s="114" t="inlineStr">
        <is>
          <t>03145</t>
        </is>
      </c>
      <c r="D114" s="114" t="inlineStr">
        <is>
          <t>06070566486</t>
        </is>
      </c>
      <c r="E114" s="114" t="inlineStr">
        <is>
          <t>YASER RENE LOPEZ BLANCO</t>
        </is>
      </c>
      <c r="F114" s="114" t="inlineStr">
        <is>
          <t>VI</t>
        </is>
      </c>
      <c r="G114" s="113" t="n">
        <v>194</v>
      </c>
      <c r="H114" s="113" t="n">
        <v>4783.84</v>
      </c>
      <c r="I114" s="113" t="n">
        <v>97</v>
      </c>
      <c r="J114" s="113" t="n">
        <v>4177.62</v>
      </c>
      <c r="K114" s="113" t="n">
        <v>0</v>
      </c>
      <c r="L114" s="113" t="n">
        <v>0</v>
      </c>
      <c r="M114" s="113" t="n">
        <v>2987.15</v>
      </c>
      <c r="N114" s="115" t="n">
        <v>4</v>
      </c>
      <c r="O114" s="115" t="n">
        <v>4</v>
      </c>
      <c r="P114" s="115" t="n">
        <v>4</v>
      </c>
      <c r="Q114" s="116" t="n">
        <v>4</v>
      </c>
      <c r="R114" s="116" t="n">
        <v>4</v>
      </c>
      <c r="S114" s="116">
        <f>M114*R114</f>
        <v/>
      </c>
      <c r="T114" s="116">
        <f>I3/K3</f>
        <v/>
      </c>
      <c r="U114" s="116" t="n">
        <v>54777.84</v>
      </c>
    </row>
    <row r="115" ht="16.5" customHeight="1" s="67">
      <c r="B115" s="113" t="n">
        <v>110</v>
      </c>
      <c r="C115" s="114" t="inlineStr">
        <is>
          <t>03146</t>
        </is>
      </c>
      <c r="D115" s="114" t="inlineStr">
        <is>
          <t>02101267468</t>
        </is>
      </c>
      <c r="E115" s="114" t="inlineStr">
        <is>
          <t>CARLOS WILFREDO AROZARENA CORTES</t>
        </is>
      </c>
      <c r="F115" s="114" t="inlineStr">
        <is>
          <t>V</t>
        </is>
      </c>
      <c r="G115" s="113" t="n">
        <v>194</v>
      </c>
      <c r="H115" s="113" t="n">
        <v>5598.11</v>
      </c>
      <c r="I115" s="113" t="n">
        <v>166</v>
      </c>
      <c r="J115" s="113" t="n">
        <v>4997.26</v>
      </c>
      <c r="K115" s="113" t="n">
        <v>35</v>
      </c>
      <c r="L115" s="113" t="n">
        <v>1009.97</v>
      </c>
      <c r="M115" s="113" t="n">
        <v>3868.45</v>
      </c>
      <c r="N115" s="115" t="n">
        <v>4</v>
      </c>
      <c r="O115" s="115" t="n">
        <v>4</v>
      </c>
      <c r="P115" s="115" t="n">
        <v>4</v>
      </c>
      <c r="Q115" s="116" t="n">
        <v>4</v>
      </c>
      <c r="R115" s="116" t="n">
        <v>4</v>
      </c>
      <c r="S115" s="116">
        <f>M115*R115</f>
        <v/>
      </c>
      <c r="T115" s="116">
        <f>I3/K3</f>
        <v/>
      </c>
      <c r="U115" s="116" t="n">
        <v>70938.82000000001</v>
      </c>
    </row>
    <row r="116" ht="16.5" customHeight="1" s="67">
      <c r="B116" s="113" t="n">
        <v>111</v>
      </c>
      <c r="C116" s="114" t="inlineStr">
        <is>
          <t>03148</t>
        </is>
      </c>
      <c r="D116" s="114" t="inlineStr">
        <is>
          <t>98120807485</t>
        </is>
      </c>
      <c r="E116" s="114" t="inlineStr">
        <is>
          <t>ARMANDO LOPEZ GUERRA</t>
        </is>
      </c>
      <c r="F116" s="114" t="inlineStr">
        <is>
          <t>VI</t>
        </is>
      </c>
      <c r="G116" s="113" t="n">
        <v>194</v>
      </c>
      <c r="H116" s="113" t="n">
        <v>6005.25</v>
      </c>
      <c r="I116" s="113" t="n">
        <v>193</v>
      </c>
      <c r="J116" s="113" t="n">
        <v>6382.54</v>
      </c>
      <c r="K116" s="113" t="n">
        <v>175</v>
      </c>
      <c r="L116" s="113" t="n">
        <v>5417.1</v>
      </c>
      <c r="M116" s="113" t="n">
        <v>5934.96</v>
      </c>
      <c r="N116" s="115" t="n">
        <v>4</v>
      </c>
      <c r="O116" s="115" t="n">
        <v>4</v>
      </c>
      <c r="P116" s="115" t="n">
        <v>4</v>
      </c>
      <c r="Q116" s="116" t="n">
        <v>4</v>
      </c>
      <c r="R116" s="116" t="n">
        <v>4</v>
      </c>
      <c r="S116" s="116">
        <f>M116*R116</f>
        <v/>
      </c>
      <c r="T116" s="116">
        <f>I3/K3</f>
        <v/>
      </c>
      <c r="U116" s="116" t="n">
        <v>108834.21</v>
      </c>
    </row>
    <row r="117" ht="16.5" customHeight="1" s="67">
      <c r="B117" s="113" t="n">
        <v>112</v>
      </c>
      <c r="C117" s="114" t="inlineStr">
        <is>
          <t>03152</t>
        </is>
      </c>
      <c r="D117" s="114" t="inlineStr">
        <is>
          <t>02031967364</t>
        </is>
      </c>
      <c r="E117" s="114" t="inlineStr">
        <is>
          <t>JEIBEL ALONSO SARDIÑAS</t>
        </is>
      </c>
      <c r="F117" s="114" t="inlineStr">
        <is>
          <t>VI</t>
        </is>
      </c>
      <c r="G117" s="113" t="n">
        <v>194</v>
      </c>
      <c r="H117" s="113" t="n">
        <v>6005.25</v>
      </c>
      <c r="I117" s="113" t="n">
        <v>193</v>
      </c>
      <c r="J117" s="113" t="n">
        <v>6593.31</v>
      </c>
      <c r="K117" s="113" t="n">
        <v>159</v>
      </c>
      <c r="L117" s="113" t="n">
        <v>4921.83</v>
      </c>
      <c r="M117" s="113" t="n">
        <v>5840.13</v>
      </c>
      <c r="N117" s="115" t="n">
        <v>4</v>
      </c>
      <c r="O117" s="115" t="n">
        <v>4</v>
      </c>
      <c r="P117" s="115" t="n">
        <v>4</v>
      </c>
      <c r="Q117" s="116" t="n">
        <v>4</v>
      </c>
      <c r="R117" s="116" t="n">
        <v>4</v>
      </c>
      <c r="S117" s="116">
        <f>M117*R117</f>
        <v/>
      </c>
      <c r="T117" s="116">
        <f>I3/K3</f>
        <v/>
      </c>
      <c r="U117" s="116" t="n">
        <v>107095.17</v>
      </c>
    </row>
    <row r="118" ht="16.5" customHeight="1" s="67">
      <c r="B118" s="113" t="n">
        <v>113</v>
      </c>
      <c r="C118" s="114" t="inlineStr">
        <is>
          <t>03156</t>
        </is>
      </c>
      <c r="D118" s="114" t="inlineStr">
        <is>
          <t>97013106925</t>
        </is>
      </c>
      <c r="E118" s="114" t="inlineStr">
        <is>
          <t>JULIO ALFREDO WONG SERRA</t>
        </is>
      </c>
      <c r="F118" s="114" t="inlineStr">
        <is>
          <t>V</t>
        </is>
      </c>
      <c r="G118" s="113" t="n">
        <v>194</v>
      </c>
      <c r="H118" s="113" t="n">
        <v>5598.11</v>
      </c>
      <c r="I118" s="113" t="n">
        <v>184</v>
      </c>
      <c r="J118" s="113" t="n">
        <v>5480.38</v>
      </c>
      <c r="K118" s="113" t="n">
        <v>176</v>
      </c>
      <c r="L118" s="113" t="n">
        <v>5078.7</v>
      </c>
      <c r="M118" s="113" t="n">
        <v>5385.73</v>
      </c>
      <c r="N118" s="115" t="n">
        <v>4</v>
      </c>
      <c r="O118" s="115" t="n">
        <v>4</v>
      </c>
      <c r="P118" s="115" t="n">
        <v>4</v>
      </c>
      <c r="Q118" s="116" t="n">
        <v>4</v>
      </c>
      <c r="R118" s="116" t="n">
        <v>4</v>
      </c>
      <c r="S118" s="116">
        <f>M118*R118</f>
        <v/>
      </c>
      <c r="T118" s="116">
        <f>I3/K3</f>
        <v/>
      </c>
      <c r="U118" s="116" t="n">
        <v>98762.47</v>
      </c>
    </row>
    <row r="119" ht="16.5" customHeight="1" s="67">
      <c r="B119" s="113" t="n">
        <v>114</v>
      </c>
      <c r="C119" s="114" t="inlineStr">
        <is>
          <t>03164</t>
        </is>
      </c>
      <c r="D119" s="114" t="inlineStr">
        <is>
          <t>01072468003</t>
        </is>
      </c>
      <c r="E119" s="114" t="inlineStr">
        <is>
          <t>KEVIN SORRELL GARCIA</t>
        </is>
      </c>
      <c r="F119" s="114" t="inlineStr">
        <is>
          <t>V</t>
        </is>
      </c>
      <c r="G119" s="113" t="n">
        <v>0</v>
      </c>
      <c r="H119" s="113" t="n">
        <v>0</v>
      </c>
      <c r="I119" s="113" t="n">
        <v>184</v>
      </c>
      <c r="J119" s="113" t="n">
        <v>5309.55</v>
      </c>
      <c r="K119" s="113" t="n">
        <v>53</v>
      </c>
      <c r="L119" s="113" t="n">
        <v>1529.38</v>
      </c>
      <c r="M119" s="113" t="n">
        <v>2279.64</v>
      </c>
      <c r="N119" s="115" t="n">
        <v>4</v>
      </c>
      <c r="O119" s="115" t="n">
        <v>4</v>
      </c>
      <c r="P119" s="115" t="n">
        <v>4</v>
      </c>
      <c r="Q119" s="116" t="n">
        <v>4</v>
      </c>
      <c r="R119" s="116" t="n">
        <v>4</v>
      </c>
      <c r="S119" s="116">
        <f>M119*R119</f>
        <v/>
      </c>
      <c r="T119" s="116">
        <f>I3/K3</f>
        <v/>
      </c>
      <c r="U119" s="116" t="n">
        <v>41803.66</v>
      </c>
    </row>
    <row r="120" ht="16.5" customHeight="1" s="67">
      <c r="B120" s="113" t="n">
        <v>115</v>
      </c>
      <c r="C120" s="114" t="inlineStr">
        <is>
          <t xml:space="preserve">03176 </t>
        </is>
      </c>
      <c r="D120" s="114" t="inlineStr">
        <is>
          <t>94013034202</t>
        </is>
      </c>
      <c r="E120" s="114" t="inlineStr">
        <is>
          <t>EDUARDO CALDERON FUENTES</t>
        </is>
      </c>
      <c r="F120" s="114" t="inlineStr">
        <is>
          <t>V</t>
        </is>
      </c>
      <c r="G120" s="113" t="n">
        <v>0</v>
      </c>
      <c r="H120" s="113" t="n">
        <v>0</v>
      </c>
      <c r="I120" s="113" t="n">
        <v>0</v>
      </c>
      <c r="J120" s="113" t="n">
        <v>0</v>
      </c>
      <c r="K120" s="113" t="n">
        <v>123</v>
      </c>
      <c r="L120" s="113" t="n">
        <v>3549.32</v>
      </c>
      <c r="M120" s="113" t="n">
        <v>1183.11</v>
      </c>
      <c r="N120" s="115" t="n">
        <v>4</v>
      </c>
      <c r="O120" s="115" t="n">
        <v>4</v>
      </c>
      <c r="P120" s="115" t="n">
        <v>4</v>
      </c>
      <c r="Q120" s="116" t="n">
        <v>4</v>
      </c>
      <c r="R120" s="116" t="n">
        <v>4</v>
      </c>
      <c r="S120" s="116">
        <f>M120*R120</f>
        <v/>
      </c>
      <c r="T120" s="116">
        <f>I3/K3</f>
        <v/>
      </c>
      <c r="U120" s="116" t="n">
        <v>21695.58</v>
      </c>
    </row>
    <row r="121" ht="16.5" customHeight="1" s="67">
      <c r="B121" s="113" t="n">
        <v>116</v>
      </c>
      <c r="C121" s="114" t="inlineStr">
        <is>
          <t>03178</t>
        </is>
      </c>
      <c r="D121" s="114" t="inlineStr">
        <is>
          <t>94123126109</t>
        </is>
      </c>
      <c r="E121" s="114" t="inlineStr">
        <is>
          <t>JUAN ANTONIO HERNANDEZ RAMIREZ</t>
        </is>
      </c>
      <c r="F121" s="114" t="inlineStr">
        <is>
          <t>V</t>
        </is>
      </c>
      <c r="G121" s="113" t="n">
        <v>0</v>
      </c>
      <c r="H121" s="113" t="n">
        <v>0</v>
      </c>
      <c r="I121" s="113" t="n">
        <v>0</v>
      </c>
      <c r="J121" s="113" t="n">
        <v>0</v>
      </c>
      <c r="K121" s="113" t="n">
        <v>61</v>
      </c>
      <c r="L121" s="113" t="n">
        <v>1760.23</v>
      </c>
      <c r="M121" s="113" t="n">
        <v>586.74</v>
      </c>
      <c r="N121" s="115" t="n">
        <v>4</v>
      </c>
      <c r="O121" s="115" t="n">
        <v>4</v>
      </c>
      <c r="P121" s="115" t="n">
        <v>4</v>
      </c>
      <c r="Q121" s="116" t="n">
        <v>4</v>
      </c>
      <c r="R121" s="116" t="n">
        <v>4</v>
      </c>
      <c r="S121" s="116">
        <f>M121*R121</f>
        <v/>
      </c>
      <c r="T121" s="116">
        <f>I3/K3</f>
        <v/>
      </c>
      <c r="U121" s="116" t="n">
        <v>10759.58</v>
      </c>
    </row>
    <row r="122" ht="16.5" customHeight="1" s="67">
      <c r="B122" s="113" t="n">
        <v>117</v>
      </c>
      <c r="C122" s="114" t="inlineStr">
        <is>
          <t>0389</t>
        </is>
      </c>
      <c r="D122" s="114" t="inlineStr">
        <is>
          <t>88031608447</t>
        </is>
      </c>
      <c r="E122" s="114" t="inlineStr">
        <is>
          <t>YOESLAN  VALDES SANCHEZ</t>
        </is>
      </c>
      <c r="F122" s="114" t="inlineStr">
        <is>
          <t>VI</t>
        </is>
      </c>
      <c r="G122" s="113" t="n">
        <v>150</v>
      </c>
      <c r="H122" s="113" t="n">
        <v>8578.379999999999</v>
      </c>
      <c r="I122" s="113" t="n">
        <v>193</v>
      </c>
      <c r="J122" s="113" t="n">
        <v>6587.29</v>
      </c>
      <c r="K122" s="113" t="n">
        <v>167</v>
      </c>
      <c r="L122" s="113" t="n">
        <v>5169.46</v>
      </c>
      <c r="M122" s="113" t="n">
        <v>6778.38</v>
      </c>
      <c r="N122" s="115" t="n">
        <v>4</v>
      </c>
      <c r="O122" s="115" t="n">
        <v>4</v>
      </c>
      <c r="P122" s="115" t="n">
        <v>4</v>
      </c>
      <c r="Q122" s="116" t="n">
        <v>4</v>
      </c>
      <c r="R122" s="116" t="n">
        <v>4</v>
      </c>
      <c r="S122" s="116">
        <f>M122*R122</f>
        <v/>
      </c>
      <c r="T122" s="116">
        <f>I3/K3</f>
        <v/>
      </c>
      <c r="U122" s="116" t="n">
        <v>124300.56</v>
      </c>
    </row>
    <row r="123" ht="16.5" customHeight="1" s="67">
      <c r="B123" s="113" t="n">
        <v>118</v>
      </c>
      <c r="C123" s="114" t="inlineStr">
        <is>
          <t>0396</t>
        </is>
      </c>
      <c r="D123" s="114" t="inlineStr">
        <is>
          <t>86080806688</t>
        </is>
      </c>
      <c r="E123" s="114" t="inlineStr">
        <is>
          <t>DANIEL MUÑOZ GONZÁLEZ</t>
        </is>
      </c>
      <c r="F123" s="114" t="inlineStr">
        <is>
          <t>VI</t>
        </is>
      </c>
      <c r="G123" s="113" t="n">
        <v>168</v>
      </c>
      <c r="H123" s="113" t="n">
        <v>5200.42</v>
      </c>
      <c r="I123" s="113" t="n">
        <v>176</v>
      </c>
      <c r="J123" s="113" t="n">
        <v>5448.06</v>
      </c>
      <c r="K123" s="113" t="n">
        <v>176</v>
      </c>
      <c r="L123" s="113" t="n">
        <v>5448.06</v>
      </c>
      <c r="M123" s="113" t="n">
        <v>5365.51</v>
      </c>
      <c r="N123" s="115" t="n">
        <v>4</v>
      </c>
      <c r="O123" s="115" t="n">
        <v>4</v>
      </c>
      <c r="P123" s="115" t="n">
        <v>4</v>
      </c>
      <c r="Q123" s="116" t="n">
        <v>4</v>
      </c>
      <c r="R123" s="116" t="n">
        <v>4</v>
      </c>
      <c r="S123" s="116">
        <f>M123*R123</f>
        <v/>
      </c>
      <c r="T123" s="116">
        <f>I3/K3</f>
        <v/>
      </c>
      <c r="U123" s="116" t="n">
        <v>98391.74000000001</v>
      </c>
    </row>
    <row r="124" ht="16.5" customHeight="1" s="67">
      <c r="B124" s="113" t="n">
        <v>119</v>
      </c>
      <c r="C124" s="114" t="inlineStr">
        <is>
          <t>0398</t>
        </is>
      </c>
      <c r="D124" s="114" t="inlineStr">
        <is>
          <t>93060633862</t>
        </is>
      </c>
      <c r="E124" s="114" t="inlineStr">
        <is>
          <t>YASSER BOTELLO VIDAL</t>
        </is>
      </c>
      <c r="F124" s="114" t="inlineStr">
        <is>
          <t>VI</t>
        </is>
      </c>
      <c r="G124" s="113" t="n">
        <v>194</v>
      </c>
      <c r="H124" s="113" t="n">
        <v>5598.11</v>
      </c>
      <c r="I124" s="113" t="n">
        <v>140</v>
      </c>
      <c r="J124" s="113" t="n">
        <v>6066.82</v>
      </c>
      <c r="K124" s="113" t="n">
        <v>176</v>
      </c>
      <c r="L124" s="113" t="n">
        <v>5448.06</v>
      </c>
      <c r="M124" s="113" t="n">
        <v>5704.33</v>
      </c>
      <c r="N124" s="115" t="n">
        <v>4</v>
      </c>
      <c r="O124" s="115" t="n">
        <v>4</v>
      </c>
      <c r="P124" s="115" t="n">
        <v>4</v>
      </c>
      <c r="Q124" s="116" t="n">
        <v>4</v>
      </c>
      <c r="R124" s="116" t="n">
        <v>4</v>
      </c>
      <c r="S124" s="116">
        <f>M124*R124</f>
        <v/>
      </c>
      <c r="T124" s="116">
        <f>I3/K3</f>
        <v/>
      </c>
      <c r="U124" s="116" t="n">
        <v>104604.9</v>
      </c>
    </row>
    <row r="125" ht="16.5" customHeight="1" s="67">
      <c r="B125" s="113" t="n">
        <v>120</v>
      </c>
      <c r="C125" s="114" t="inlineStr">
        <is>
          <t>0405</t>
        </is>
      </c>
      <c r="D125" s="114" t="inlineStr">
        <is>
          <t>74050822569</t>
        </is>
      </c>
      <c r="E125" s="114" t="inlineStr">
        <is>
          <t>YURY ROBERTO CONYEDO ALEJO</t>
        </is>
      </c>
      <c r="F125" s="114" t="inlineStr">
        <is>
          <t>VI</t>
        </is>
      </c>
      <c r="G125" s="113" t="n">
        <v>150</v>
      </c>
      <c r="H125" s="113" t="n">
        <v>6938.53</v>
      </c>
      <c r="I125" s="113" t="n">
        <v>193</v>
      </c>
      <c r="J125" s="113" t="n">
        <v>6327.26</v>
      </c>
      <c r="K125" s="113" t="n">
        <v>176</v>
      </c>
      <c r="L125" s="113" t="n">
        <v>5448.06</v>
      </c>
      <c r="M125" s="113" t="n">
        <v>6237.95</v>
      </c>
      <c r="N125" s="115" t="n">
        <v>4</v>
      </c>
      <c r="O125" s="115" t="n">
        <v>4</v>
      </c>
      <c r="P125" s="115" t="n">
        <v>4</v>
      </c>
      <c r="Q125" s="116" t="n">
        <v>4</v>
      </c>
      <c r="R125" s="116" t="n">
        <v>4</v>
      </c>
      <c r="S125" s="116">
        <f>M125*R125</f>
        <v/>
      </c>
      <c r="T125" s="116">
        <f>I3/K3</f>
        <v/>
      </c>
      <c r="U125" s="116" t="n">
        <v>114390.32</v>
      </c>
    </row>
    <row r="126" ht="16.5" customHeight="1" s="67">
      <c r="B126" s="113" t="n">
        <v>121</v>
      </c>
      <c r="C126" s="114" t="inlineStr">
        <is>
          <t>0003</t>
        </is>
      </c>
      <c r="D126" s="114" t="inlineStr">
        <is>
          <t>43072708657</t>
        </is>
      </c>
      <c r="E126" s="114" t="inlineStr">
        <is>
          <t>ARMINDA JULIA ARIAS  HERNÁNDEZ</t>
        </is>
      </c>
      <c r="F126" s="114" t="inlineStr">
        <is>
          <t>II</t>
        </is>
      </c>
      <c r="G126" s="113" t="n">
        <v>140.25</v>
      </c>
      <c r="H126" s="113" t="n">
        <v>4127.7</v>
      </c>
      <c r="I126" s="113" t="n">
        <v>191.25</v>
      </c>
      <c r="J126" s="113" t="n">
        <v>4725.09</v>
      </c>
      <c r="K126" s="113" t="n">
        <v>204</v>
      </c>
      <c r="L126" s="113" t="n">
        <v>4726.14</v>
      </c>
      <c r="M126" s="113" t="n">
        <v>4526.31</v>
      </c>
      <c r="N126" s="115" t="n">
        <v>4</v>
      </c>
      <c r="O126" s="115" t="n">
        <v>4</v>
      </c>
      <c r="P126" s="115" t="n">
        <v>4</v>
      </c>
      <c r="Q126" s="116" t="n">
        <v>4</v>
      </c>
      <c r="R126" s="116" t="n">
        <v>4</v>
      </c>
      <c r="S126" s="116">
        <f>M126*R126</f>
        <v/>
      </c>
      <c r="T126" s="116">
        <f>I3/K3</f>
        <v/>
      </c>
      <c r="U126" s="116" t="n">
        <v>83002.60000000001</v>
      </c>
    </row>
    <row r="127" ht="16.5" customHeight="1" s="67">
      <c r="B127" s="113" t="n">
        <v>122</v>
      </c>
      <c r="C127" s="114" t="inlineStr">
        <is>
          <t>0008</t>
        </is>
      </c>
      <c r="D127" s="114" t="inlineStr">
        <is>
          <t>65070101316</t>
        </is>
      </c>
      <c r="E127" s="114" t="inlineStr">
        <is>
          <t>CONSUELO GONZÁLEZ  DÍAZ</t>
        </is>
      </c>
      <c r="F127" s="114" t="inlineStr">
        <is>
          <t>II</t>
        </is>
      </c>
      <c r="G127" s="113" t="n">
        <v>191.25</v>
      </c>
      <c r="H127" s="113" t="n">
        <v>5294.94</v>
      </c>
      <c r="I127" s="113" t="n">
        <v>153</v>
      </c>
      <c r="J127" s="113" t="n">
        <v>3544.6</v>
      </c>
      <c r="K127" s="113" t="n">
        <v>178.5</v>
      </c>
      <c r="L127" s="113" t="n">
        <v>4135.37</v>
      </c>
      <c r="M127" s="113" t="n">
        <v>4324.97</v>
      </c>
      <c r="N127" s="115" t="n">
        <v>4</v>
      </c>
      <c r="O127" s="115" t="n">
        <v>4</v>
      </c>
      <c r="P127" s="115" t="n">
        <v>4</v>
      </c>
      <c r="Q127" s="116" t="n">
        <v>4</v>
      </c>
      <c r="R127" s="116" t="n">
        <v>4</v>
      </c>
      <c r="S127" s="116">
        <f>M127*R127</f>
        <v/>
      </c>
      <c r="T127" s="116">
        <f>I3/K3</f>
        <v/>
      </c>
      <c r="U127" s="116" t="n">
        <v>79310.46000000001</v>
      </c>
    </row>
    <row r="128" ht="16.5" customHeight="1" s="67">
      <c r="B128" s="113" t="n">
        <v>123</v>
      </c>
      <c r="C128" s="114" t="inlineStr">
        <is>
          <t>0010</t>
        </is>
      </c>
      <c r="D128" s="114" t="inlineStr">
        <is>
          <t>66102813664</t>
        </is>
      </c>
      <c r="E128" s="114" t="inlineStr">
        <is>
          <t>LEONEL SILVA  ABAD</t>
        </is>
      </c>
      <c r="F128" s="114" t="inlineStr">
        <is>
          <t>II</t>
        </is>
      </c>
      <c r="G128" s="113" t="n">
        <v>182.5</v>
      </c>
      <c r="H128" s="113" t="n">
        <v>4369.96</v>
      </c>
      <c r="I128" s="113" t="n">
        <v>174.5</v>
      </c>
      <c r="J128" s="113" t="n">
        <v>6104.55</v>
      </c>
      <c r="K128" s="113" t="n">
        <v>144.25</v>
      </c>
      <c r="L128" s="113" t="n">
        <v>3453.96</v>
      </c>
      <c r="M128" s="113" t="n">
        <v>4642.82</v>
      </c>
      <c r="N128" s="115" t="n">
        <v>4</v>
      </c>
      <c r="O128" s="115" t="n">
        <v>4</v>
      </c>
      <c r="P128" s="115" t="n">
        <v>4</v>
      </c>
      <c r="Q128" s="116" t="n">
        <v>4</v>
      </c>
      <c r="R128" s="116" t="n">
        <v>4</v>
      </c>
      <c r="S128" s="116">
        <f>M128*R128</f>
        <v/>
      </c>
      <c r="T128" s="116">
        <f>I3/K3</f>
        <v/>
      </c>
      <c r="U128" s="116" t="n">
        <v>85139.19</v>
      </c>
    </row>
    <row r="129" ht="16.5" customHeight="1" s="67">
      <c r="B129" s="113" t="n">
        <v>124</v>
      </c>
      <c r="C129" s="114" t="inlineStr">
        <is>
          <t>0022</t>
        </is>
      </c>
      <c r="D129" s="114" t="inlineStr">
        <is>
          <t>82081709443</t>
        </is>
      </c>
      <c r="E129" s="114" t="inlineStr">
        <is>
          <t>YUNIERT CUTIÑO  GRIÑAN</t>
        </is>
      </c>
      <c r="F129" s="114" t="inlineStr">
        <is>
          <t>II</t>
        </is>
      </c>
      <c r="G129" s="113" t="n">
        <v>140.25</v>
      </c>
      <c r="H129" s="113" t="n">
        <v>4105.92</v>
      </c>
      <c r="I129" s="113" t="n">
        <v>204</v>
      </c>
      <c r="J129" s="113" t="n">
        <v>4726.14</v>
      </c>
      <c r="K129" s="113" t="n">
        <v>178.5</v>
      </c>
      <c r="L129" s="113" t="n">
        <v>4135.37</v>
      </c>
      <c r="M129" s="113" t="n">
        <v>4322.48</v>
      </c>
      <c r="N129" s="115" t="n">
        <v>4</v>
      </c>
      <c r="O129" s="115" t="n">
        <v>4</v>
      </c>
      <c r="P129" s="115" t="n">
        <v>4</v>
      </c>
      <c r="Q129" s="116" t="n">
        <v>4</v>
      </c>
      <c r="R129" s="116" t="n">
        <v>4</v>
      </c>
      <c r="S129" s="116">
        <f>M129*R129</f>
        <v/>
      </c>
      <c r="T129" s="116">
        <f>I3/K3</f>
        <v/>
      </c>
      <c r="U129" s="116" t="n">
        <v>79264.74000000001</v>
      </c>
    </row>
    <row r="130" ht="16.5" customHeight="1" s="67">
      <c r="B130" s="113" t="n">
        <v>125</v>
      </c>
      <c r="C130" s="114" t="inlineStr">
        <is>
          <t>0025</t>
        </is>
      </c>
      <c r="D130" s="114" t="inlineStr">
        <is>
          <t>88071806360</t>
        </is>
      </c>
      <c r="E130" s="114" t="inlineStr">
        <is>
          <t>EDUARDO GONZÁLEZ  FERNÁNDEZ</t>
        </is>
      </c>
      <c r="F130" s="114" t="inlineStr">
        <is>
          <t>II</t>
        </is>
      </c>
      <c r="G130" s="113" t="n">
        <v>200</v>
      </c>
      <c r="H130" s="113" t="n">
        <v>6928.09</v>
      </c>
      <c r="I130" s="113" t="n">
        <v>93.25</v>
      </c>
      <c r="J130" s="113" t="n">
        <v>2232.63</v>
      </c>
      <c r="K130" s="113" t="n">
        <v>187.25</v>
      </c>
      <c r="L130" s="113" t="n">
        <v>4484.72</v>
      </c>
      <c r="M130" s="113" t="n">
        <v>4548.48</v>
      </c>
      <c r="N130" s="115" t="n">
        <v>4</v>
      </c>
      <c r="O130" s="115" t="n">
        <v>4</v>
      </c>
      <c r="P130" s="115" t="n">
        <v>4</v>
      </c>
      <c r="Q130" s="116" t="n">
        <v>4</v>
      </c>
      <c r="R130" s="116" t="n">
        <v>4</v>
      </c>
      <c r="S130" s="116">
        <f>M130*R130</f>
        <v/>
      </c>
      <c r="T130" s="116">
        <f>I3/K3</f>
        <v/>
      </c>
      <c r="U130" s="116" t="n">
        <v>83409.14999999999</v>
      </c>
    </row>
    <row r="131" ht="16.5" customHeight="1" s="67">
      <c r="B131" s="113" t="n">
        <v>126</v>
      </c>
      <c r="C131" s="114" t="inlineStr">
        <is>
          <t>0033</t>
        </is>
      </c>
      <c r="D131" s="114" t="inlineStr">
        <is>
          <t>67103030292</t>
        </is>
      </c>
      <c r="E131" s="114" t="inlineStr">
        <is>
          <t>IDARMIS RIVERA  LEÓN</t>
        </is>
      </c>
      <c r="F131" s="114" t="inlineStr">
        <is>
          <t>I</t>
        </is>
      </c>
      <c r="G131" s="113" t="n">
        <v>80</v>
      </c>
      <c r="H131" s="113" t="n">
        <v>2682.28</v>
      </c>
      <c r="I131" s="113" t="n">
        <v>193</v>
      </c>
      <c r="J131" s="113" t="n">
        <v>4345.23</v>
      </c>
      <c r="K131" s="113" t="n">
        <v>176</v>
      </c>
      <c r="L131" s="113" t="n">
        <v>3785.94</v>
      </c>
      <c r="M131" s="113" t="n">
        <v>3604.48</v>
      </c>
      <c r="N131" s="115" t="n">
        <v>4</v>
      </c>
      <c r="O131" s="115" t="n">
        <v>4</v>
      </c>
      <c r="P131" s="115" t="n">
        <v>4</v>
      </c>
      <c r="Q131" s="116" t="n">
        <v>4</v>
      </c>
      <c r="R131" s="116" t="n">
        <v>4</v>
      </c>
      <c r="S131" s="116">
        <f>M131*R131</f>
        <v/>
      </c>
      <c r="T131" s="116">
        <f>I3/K3</f>
        <v/>
      </c>
      <c r="U131" s="116" t="n">
        <v>66098.32000000001</v>
      </c>
    </row>
    <row r="132" ht="16.5" customHeight="1" s="67">
      <c r="B132" s="113" t="n">
        <v>127</v>
      </c>
      <c r="C132" s="114" t="inlineStr">
        <is>
          <t>0045</t>
        </is>
      </c>
      <c r="D132" s="114" t="inlineStr">
        <is>
          <t>70102227647</t>
        </is>
      </c>
      <c r="E132" s="114" t="inlineStr">
        <is>
          <t>PABLO PÉREZ  TORRES</t>
        </is>
      </c>
      <c r="F132" s="114" t="inlineStr">
        <is>
          <t>II</t>
        </is>
      </c>
      <c r="G132" s="113" t="n">
        <v>190.6</v>
      </c>
      <c r="H132" s="113" t="n">
        <v>6421.14</v>
      </c>
      <c r="I132" s="113" t="n">
        <v>190.6</v>
      </c>
      <c r="J132" s="113" t="n">
        <v>6615.13</v>
      </c>
      <c r="K132" s="113" t="n">
        <v>183</v>
      </c>
      <c r="L132" s="113" t="n">
        <v>6585.11</v>
      </c>
      <c r="M132" s="113" t="n">
        <v>6540.46</v>
      </c>
      <c r="N132" s="115" t="n">
        <v>4</v>
      </c>
      <c r="O132" s="115" t="n">
        <v>4</v>
      </c>
      <c r="P132" s="115" t="n">
        <v>4</v>
      </c>
      <c r="Q132" s="116" t="n">
        <v>4</v>
      </c>
      <c r="R132" s="116" t="n">
        <v>4</v>
      </c>
      <c r="S132" s="116">
        <f>M132*R132</f>
        <v/>
      </c>
      <c r="T132" s="116">
        <f>I3/K3</f>
        <v/>
      </c>
      <c r="U132" s="116" t="n">
        <v>119937.69</v>
      </c>
    </row>
    <row r="133" ht="16.5" customHeight="1" s="67">
      <c r="B133" s="113" t="n">
        <v>128</v>
      </c>
      <c r="C133" s="114" t="inlineStr">
        <is>
          <t>0052</t>
        </is>
      </c>
      <c r="D133" s="114" t="inlineStr">
        <is>
          <t>63122631988</t>
        </is>
      </c>
      <c r="E133" s="114" t="inlineStr">
        <is>
          <t>ESTEBAN DAVID SÁNCHEZ  NOVO</t>
        </is>
      </c>
      <c r="F133" s="114" t="inlineStr">
        <is>
          <t>III</t>
        </is>
      </c>
      <c r="G133" s="113" t="n">
        <v>190.6</v>
      </c>
      <c r="H133" s="113" t="n">
        <v>5684.99</v>
      </c>
      <c r="I133" s="113" t="n">
        <v>190.6</v>
      </c>
      <c r="J133" s="113" t="n">
        <v>5912.44</v>
      </c>
      <c r="K133" s="113" t="n">
        <v>190.6</v>
      </c>
      <c r="L133" s="113" t="n">
        <v>5305.99</v>
      </c>
      <c r="M133" s="113" t="n">
        <v>5634.47</v>
      </c>
      <c r="N133" s="115" t="n">
        <v>4</v>
      </c>
      <c r="O133" s="115" t="n">
        <v>4</v>
      </c>
      <c r="P133" s="115" t="n">
        <v>4</v>
      </c>
      <c r="Q133" s="116" t="n">
        <v>4</v>
      </c>
      <c r="R133" s="116" t="n">
        <v>4</v>
      </c>
      <c r="S133" s="116">
        <f>M133*R133</f>
        <v/>
      </c>
      <c r="T133" s="116">
        <f>I3/K3</f>
        <v/>
      </c>
      <c r="U133" s="116" t="n">
        <v>103323.88</v>
      </c>
    </row>
    <row r="134" ht="16.5" customHeight="1" s="67">
      <c r="B134" s="113" t="n">
        <v>129</v>
      </c>
      <c r="C134" s="114" t="inlineStr">
        <is>
          <t>0057</t>
        </is>
      </c>
      <c r="D134" s="114" t="inlineStr">
        <is>
          <t>70102218444</t>
        </is>
      </c>
      <c r="E134" s="114" t="inlineStr">
        <is>
          <t>JULIO ESTEBAN FIGUEREDO  DEL TORO</t>
        </is>
      </c>
      <c r="F134" s="114" t="inlineStr">
        <is>
          <t>II</t>
        </is>
      </c>
      <c r="G134" s="113" t="n">
        <v>127.5</v>
      </c>
      <c r="H134" s="113" t="n">
        <v>4543.24</v>
      </c>
      <c r="I134" s="113" t="n">
        <v>178.5</v>
      </c>
      <c r="J134" s="113" t="n">
        <v>4135.37</v>
      </c>
      <c r="K134" s="113" t="n">
        <v>204</v>
      </c>
      <c r="L134" s="113" t="n">
        <v>4726.14</v>
      </c>
      <c r="M134" s="113" t="n">
        <v>4468.25</v>
      </c>
      <c r="N134" s="115" t="n">
        <v>4</v>
      </c>
      <c r="O134" s="115" t="n">
        <v>4</v>
      </c>
      <c r="P134" s="115" t="n">
        <v>4</v>
      </c>
      <c r="Q134" s="116" t="n">
        <v>4</v>
      </c>
      <c r="R134" s="116" t="n">
        <v>4</v>
      </c>
      <c r="S134" s="116">
        <f>M134*R134</f>
        <v/>
      </c>
      <c r="T134" s="116">
        <f>I3/K3</f>
        <v/>
      </c>
      <c r="U134" s="116" t="n">
        <v>81937.89999999999</v>
      </c>
    </row>
    <row r="135" ht="16.5" customHeight="1" s="67">
      <c r="B135" s="113" t="n">
        <v>130</v>
      </c>
      <c r="C135" s="114" t="inlineStr">
        <is>
          <t>0059</t>
        </is>
      </c>
      <c r="D135" s="114" t="inlineStr">
        <is>
          <t>72040801628</t>
        </is>
      </c>
      <c r="E135" s="114" t="inlineStr">
        <is>
          <t>MIGUEL ANGEL CÁRDENAS  FERNÁNDEZ</t>
        </is>
      </c>
      <c r="F135" s="114" t="inlineStr">
        <is>
          <t>II</t>
        </is>
      </c>
      <c r="G135" s="113" t="n">
        <v>191.25</v>
      </c>
      <c r="H135" s="113" t="n">
        <v>4430.76</v>
      </c>
      <c r="I135" s="113" t="n">
        <v>153</v>
      </c>
      <c r="J135" s="113" t="n">
        <v>5451.49</v>
      </c>
      <c r="K135" s="113" t="n">
        <v>127.5</v>
      </c>
      <c r="L135" s="113" t="n">
        <v>2953.84</v>
      </c>
      <c r="M135" s="113" t="n">
        <v>4278.7</v>
      </c>
      <c r="N135" s="115" t="n">
        <v>4</v>
      </c>
      <c r="O135" s="115" t="n">
        <v>4</v>
      </c>
      <c r="P135" s="115" t="n">
        <v>4</v>
      </c>
      <c r="Q135" s="116" t="n">
        <v>4</v>
      </c>
      <c r="R135" s="116" t="n">
        <v>4</v>
      </c>
      <c r="S135" s="116">
        <f>M135*R135</f>
        <v/>
      </c>
      <c r="T135" s="116">
        <f>I3/K3</f>
        <v/>
      </c>
      <c r="U135" s="116" t="n">
        <v>78461.91</v>
      </c>
    </row>
    <row r="136" ht="16.5" customHeight="1" s="67">
      <c r="B136" s="113" t="n">
        <v>131</v>
      </c>
      <c r="C136" s="114" t="inlineStr">
        <is>
          <t>0062</t>
        </is>
      </c>
      <c r="D136" s="114" t="inlineStr">
        <is>
          <t>77071731568</t>
        </is>
      </c>
      <c r="E136" s="114" t="inlineStr">
        <is>
          <t>DANCÉS LEÓN  HERRERA</t>
        </is>
      </c>
      <c r="F136" s="114" t="inlineStr">
        <is>
          <t>II</t>
        </is>
      </c>
      <c r="G136" s="113" t="n">
        <v>153</v>
      </c>
      <c r="H136" s="113" t="n">
        <v>4382.91</v>
      </c>
      <c r="I136" s="113" t="n">
        <v>204</v>
      </c>
      <c r="J136" s="113" t="n">
        <v>4726.14</v>
      </c>
      <c r="K136" s="113" t="n">
        <v>178.5</v>
      </c>
      <c r="L136" s="113" t="n">
        <v>4135.37</v>
      </c>
      <c r="M136" s="113" t="n">
        <v>4414.81</v>
      </c>
      <c r="N136" s="115" t="n">
        <v>4</v>
      </c>
      <c r="O136" s="115" t="n">
        <v>4</v>
      </c>
      <c r="P136" s="115" t="n">
        <v>4</v>
      </c>
      <c r="Q136" s="116" t="n">
        <v>4</v>
      </c>
      <c r="R136" s="116" t="n">
        <v>4</v>
      </c>
      <c r="S136" s="116">
        <f>M136*R136</f>
        <v/>
      </c>
      <c r="T136" s="116">
        <f>I3/K3</f>
        <v/>
      </c>
      <c r="U136" s="116" t="n">
        <v>80957.87</v>
      </c>
    </row>
    <row r="137" ht="16.5" customHeight="1" s="67">
      <c r="B137" s="113" t="n">
        <v>132</v>
      </c>
      <c r="C137" s="114" t="inlineStr">
        <is>
          <t>0064</t>
        </is>
      </c>
      <c r="D137" s="114" t="inlineStr">
        <is>
          <t>82022408624</t>
        </is>
      </c>
      <c r="E137" s="114" t="inlineStr">
        <is>
          <t>YUSNIEL MOJENA  CAMPILLO</t>
        </is>
      </c>
      <c r="F137" s="114" t="inlineStr">
        <is>
          <t>III</t>
        </is>
      </c>
      <c r="G137" s="113" t="n">
        <v>123.25</v>
      </c>
      <c r="H137" s="113" t="n">
        <v>5269.09</v>
      </c>
      <c r="I137" s="113" t="n">
        <v>190.6</v>
      </c>
      <c r="J137" s="113" t="n">
        <v>6046.61</v>
      </c>
      <c r="K137" s="113" t="n">
        <v>190.6</v>
      </c>
      <c r="L137" s="113" t="n">
        <v>5912.64</v>
      </c>
      <c r="M137" s="113" t="n">
        <v>5742.78</v>
      </c>
      <c r="N137" s="115" t="n">
        <v>4</v>
      </c>
      <c r="O137" s="115" t="n">
        <v>4</v>
      </c>
      <c r="P137" s="115" t="n">
        <v>4</v>
      </c>
      <c r="Q137" s="116" t="n">
        <v>4</v>
      </c>
      <c r="R137" s="116" t="n">
        <v>4</v>
      </c>
      <c r="S137" s="116">
        <f>M137*R137</f>
        <v/>
      </c>
      <c r="T137" s="116">
        <f>I3/K3</f>
        <v/>
      </c>
      <c r="U137" s="116" t="n">
        <v>105309.99</v>
      </c>
    </row>
    <row r="138" ht="16.5" customHeight="1" s="67">
      <c r="B138" s="113" t="n">
        <v>133</v>
      </c>
      <c r="C138" s="114" t="inlineStr">
        <is>
          <t>0078</t>
        </is>
      </c>
      <c r="D138" s="114" t="inlineStr">
        <is>
          <t>78011708481</t>
        </is>
      </c>
      <c r="E138" s="114" t="inlineStr">
        <is>
          <t>YOEL MONDUY  RODRÍGUEZ</t>
        </is>
      </c>
      <c r="F138" s="114" t="inlineStr">
        <is>
          <t>VI</t>
        </is>
      </c>
      <c r="G138" s="113" t="n">
        <v>191.25</v>
      </c>
      <c r="H138" s="113" t="n">
        <v>7860.09</v>
      </c>
      <c r="I138" s="113" t="n">
        <v>140.25</v>
      </c>
      <c r="J138" s="113" t="n">
        <v>4767.54</v>
      </c>
      <c r="K138" s="113" t="n">
        <v>178.5</v>
      </c>
      <c r="L138" s="113" t="n">
        <v>5540.15</v>
      </c>
      <c r="M138" s="113" t="n">
        <v>6055.93</v>
      </c>
      <c r="N138" s="115" t="n">
        <v>4</v>
      </c>
      <c r="O138" s="115" t="n">
        <v>4</v>
      </c>
      <c r="P138" s="115" t="n">
        <v>4</v>
      </c>
      <c r="Q138" s="116" t="n">
        <v>4</v>
      </c>
      <c r="R138" s="116" t="n">
        <v>4</v>
      </c>
      <c r="S138" s="116">
        <f>M138*R138</f>
        <v/>
      </c>
      <c r="T138" s="116">
        <f>I3/K3</f>
        <v/>
      </c>
      <c r="U138" s="116" t="n">
        <v>111052.41</v>
      </c>
    </row>
    <row r="139" ht="16.5" customHeight="1" s="67">
      <c r="B139" s="113" t="n">
        <v>134</v>
      </c>
      <c r="C139" s="114" t="inlineStr">
        <is>
          <t>0096</t>
        </is>
      </c>
      <c r="D139" s="114" t="inlineStr">
        <is>
          <t>78081710301</t>
        </is>
      </c>
      <c r="E139" s="114" t="inlineStr">
        <is>
          <t>ELIEZER SENÉN MEDINA  CARBONELL</t>
        </is>
      </c>
      <c r="F139" s="114" t="inlineStr">
        <is>
          <t>VI</t>
        </is>
      </c>
      <c r="G139" s="113" t="n">
        <v>182.5</v>
      </c>
      <c r="H139" s="113" t="n">
        <v>5806.22</v>
      </c>
      <c r="I139" s="113" t="n">
        <v>123.5</v>
      </c>
      <c r="J139" s="113" t="n">
        <v>6558.23</v>
      </c>
      <c r="K139" s="113" t="n">
        <v>195.25</v>
      </c>
      <c r="L139" s="113" t="n">
        <v>6211.89</v>
      </c>
      <c r="M139" s="113" t="n">
        <v>6192.11</v>
      </c>
      <c r="N139" s="115" t="n">
        <v>4</v>
      </c>
      <c r="O139" s="115" t="n">
        <v>4</v>
      </c>
      <c r="P139" s="115" t="n">
        <v>4</v>
      </c>
      <c r="Q139" s="116" t="n">
        <v>4</v>
      </c>
      <c r="R139" s="116" t="n">
        <v>4</v>
      </c>
      <c r="S139" s="116">
        <f>M139*R139</f>
        <v/>
      </c>
      <c r="T139" s="116">
        <f>I3/K3</f>
        <v/>
      </c>
      <c r="U139" s="116" t="n">
        <v>113549.78</v>
      </c>
    </row>
    <row r="140" ht="16.5" customHeight="1" s="67">
      <c r="B140" s="113" t="n">
        <v>135</v>
      </c>
      <c r="C140" s="114" t="inlineStr">
        <is>
          <t>0115</t>
        </is>
      </c>
      <c r="D140" s="114" t="inlineStr">
        <is>
          <t>64060502016</t>
        </is>
      </c>
      <c r="E140" s="114" t="inlineStr">
        <is>
          <t>ANA JULIA GONZÁLEZ GÓMEZ</t>
        </is>
      </c>
      <c r="F140" s="114" t="inlineStr">
        <is>
          <t>VI</t>
        </is>
      </c>
      <c r="G140" s="113" t="n">
        <v>191.25</v>
      </c>
      <c r="H140" s="113" t="n">
        <v>5935.87</v>
      </c>
      <c r="I140" s="113" t="n">
        <v>204</v>
      </c>
      <c r="J140" s="113" t="n">
        <v>7761.08</v>
      </c>
      <c r="K140" s="113" t="n">
        <v>140.25</v>
      </c>
      <c r="L140" s="113" t="n">
        <v>4352.97</v>
      </c>
      <c r="M140" s="113" t="n">
        <v>6016.64</v>
      </c>
      <c r="N140" s="115" t="n">
        <v>4</v>
      </c>
      <c r="O140" s="115" t="n">
        <v>4</v>
      </c>
      <c r="P140" s="115" t="n">
        <v>4</v>
      </c>
      <c r="Q140" s="116" t="n">
        <v>4</v>
      </c>
      <c r="R140" s="116" t="n">
        <v>4</v>
      </c>
      <c r="S140" s="116">
        <f>M140*R140</f>
        <v/>
      </c>
      <c r="T140" s="116">
        <f>I3/K3</f>
        <v/>
      </c>
      <c r="U140" s="116" t="n">
        <v>110331.98</v>
      </c>
    </row>
    <row r="141" ht="16.5" customHeight="1" s="67">
      <c r="B141" s="113" t="n">
        <v>136</v>
      </c>
      <c r="C141" s="114" t="inlineStr">
        <is>
          <t>0120</t>
        </is>
      </c>
      <c r="D141" s="114" t="inlineStr">
        <is>
          <t>66090527133</t>
        </is>
      </c>
      <c r="E141" s="114" t="inlineStr">
        <is>
          <t>VIRGINIA ISABEL SOTO  CASTRO</t>
        </is>
      </c>
      <c r="F141" s="114" t="inlineStr">
        <is>
          <t>VI</t>
        </is>
      </c>
      <c r="G141" s="113" t="n">
        <v>191.25</v>
      </c>
      <c r="H141" s="113" t="n">
        <v>5935.87</v>
      </c>
      <c r="I141" s="113" t="n">
        <v>204</v>
      </c>
      <c r="J141" s="113" t="n">
        <v>6331.6</v>
      </c>
      <c r="K141" s="113" t="n">
        <v>178.5</v>
      </c>
      <c r="L141" s="113" t="n">
        <v>5540.15</v>
      </c>
      <c r="M141" s="113" t="n">
        <v>5935.87</v>
      </c>
      <c r="N141" s="115" t="n">
        <v>4</v>
      </c>
      <c r="O141" s="115" t="n">
        <v>4</v>
      </c>
      <c r="P141" s="115" t="n">
        <v>4</v>
      </c>
      <c r="Q141" s="116" t="n">
        <v>4</v>
      </c>
      <c r="R141" s="116" t="n">
        <v>4</v>
      </c>
      <c r="S141" s="116">
        <f>M141*R141</f>
        <v/>
      </c>
      <c r="T141" s="116">
        <f>I3/K3</f>
        <v/>
      </c>
      <c r="U141" s="116" t="n">
        <v>108850.9</v>
      </c>
    </row>
    <row r="142" ht="16.5" customHeight="1" s="67">
      <c r="B142" s="113" t="n">
        <v>137</v>
      </c>
      <c r="C142" s="114" t="inlineStr">
        <is>
          <t>0130</t>
        </is>
      </c>
      <c r="D142" s="114" t="inlineStr">
        <is>
          <t>73022234416</t>
        </is>
      </c>
      <c r="E142" s="114" t="inlineStr">
        <is>
          <t>YAMILKA DE LA CARIDAD SOSA  REMÓN</t>
        </is>
      </c>
      <c r="F142" s="114" t="inlineStr">
        <is>
          <t>VI</t>
        </is>
      </c>
      <c r="G142" s="113" t="n">
        <v>191.25</v>
      </c>
      <c r="H142" s="113" t="n">
        <v>5935.87</v>
      </c>
      <c r="I142" s="113" t="n">
        <v>204</v>
      </c>
      <c r="J142" s="113" t="n">
        <v>6331.6</v>
      </c>
      <c r="K142" s="113" t="n">
        <v>153</v>
      </c>
      <c r="L142" s="113" t="n">
        <v>5228.09</v>
      </c>
      <c r="M142" s="113" t="n">
        <v>5831.85</v>
      </c>
      <c r="N142" s="115" t="n">
        <v>4</v>
      </c>
      <c r="O142" s="115" t="n">
        <v>4</v>
      </c>
      <c r="P142" s="115" t="n">
        <v>4</v>
      </c>
      <c r="Q142" s="116" t="n">
        <v>4</v>
      </c>
      <c r="R142" s="116" t="n">
        <v>4</v>
      </c>
      <c r="S142" s="116">
        <f>M142*R142</f>
        <v/>
      </c>
      <c r="T142" s="116">
        <f>I3/K3</f>
        <v/>
      </c>
      <c r="U142" s="116" t="n">
        <v>106943.4</v>
      </c>
    </row>
    <row r="143" ht="16.5" customHeight="1" s="67">
      <c r="B143" s="113" t="n">
        <v>138</v>
      </c>
      <c r="C143" s="114" t="inlineStr">
        <is>
          <t>0133</t>
        </is>
      </c>
      <c r="D143" s="114" t="inlineStr">
        <is>
          <t>75082000671</t>
        </is>
      </c>
      <c r="E143" s="114" t="inlineStr">
        <is>
          <t>VALIA NOGUERA FIGUEROA</t>
        </is>
      </c>
      <c r="F143" s="114" t="inlineStr">
        <is>
          <t>VI</t>
        </is>
      </c>
      <c r="G143" s="113" t="n">
        <v>191.25</v>
      </c>
      <c r="H143" s="113" t="n">
        <v>5935.87</v>
      </c>
      <c r="I143" s="113" t="n">
        <v>191.25</v>
      </c>
      <c r="J143" s="113" t="n">
        <v>6330.54</v>
      </c>
      <c r="K143" s="113" t="n">
        <v>204</v>
      </c>
      <c r="L143" s="113" t="n">
        <v>6331.6</v>
      </c>
      <c r="M143" s="113" t="n">
        <v>6199.34</v>
      </c>
      <c r="N143" s="115" t="n">
        <v>4</v>
      </c>
      <c r="O143" s="115" t="n">
        <v>4</v>
      </c>
      <c r="P143" s="115" t="n">
        <v>4</v>
      </c>
      <c r="Q143" s="116" t="n">
        <v>4</v>
      </c>
      <c r="R143" s="116" t="n">
        <v>4</v>
      </c>
      <c r="S143" s="116">
        <f>M143*R143</f>
        <v/>
      </c>
      <c r="T143" s="116">
        <f>I3/K3</f>
        <v/>
      </c>
      <c r="U143" s="116" t="n">
        <v>113682.24</v>
      </c>
    </row>
    <row r="144" ht="16.5" customHeight="1" s="67">
      <c r="B144" s="113" t="n">
        <v>139</v>
      </c>
      <c r="C144" s="114" t="inlineStr">
        <is>
          <t>0135</t>
        </is>
      </c>
      <c r="D144" s="114" t="inlineStr">
        <is>
          <t>75101926625</t>
        </is>
      </c>
      <c r="E144" s="114" t="inlineStr">
        <is>
          <t>SANDOR RUBÉN  ROLDÁN</t>
        </is>
      </c>
      <c r="F144" s="114" t="inlineStr">
        <is>
          <t>VI</t>
        </is>
      </c>
      <c r="G144" s="113" t="n">
        <v>191.25</v>
      </c>
      <c r="H144" s="113" t="n">
        <v>5935.87</v>
      </c>
      <c r="I144" s="113" t="n">
        <v>204</v>
      </c>
      <c r="J144" s="113" t="n">
        <v>8471.08</v>
      </c>
      <c r="K144" s="113" t="n">
        <v>102</v>
      </c>
      <c r="L144" s="113" t="n">
        <v>3165.8</v>
      </c>
      <c r="M144" s="113" t="n">
        <v>5857.58</v>
      </c>
      <c r="N144" s="115" t="n">
        <v>4</v>
      </c>
      <c r="O144" s="115" t="n">
        <v>4</v>
      </c>
      <c r="P144" s="115" t="n">
        <v>4</v>
      </c>
      <c r="Q144" s="116" t="n">
        <v>4</v>
      </c>
      <c r="R144" s="116" t="n">
        <v>4</v>
      </c>
      <c r="S144" s="116">
        <f>M144*R144</f>
        <v/>
      </c>
      <c r="T144" s="116">
        <f>I3/K3</f>
        <v/>
      </c>
      <c r="U144" s="116" t="n">
        <v>107415.23</v>
      </c>
    </row>
    <row r="145" ht="16.5" customHeight="1" s="67">
      <c r="B145" s="113" t="n">
        <v>140</v>
      </c>
      <c r="C145" s="114" t="inlineStr">
        <is>
          <t>0136</t>
        </is>
      </c>
      <c r="D145" s="114" t="inlineStr">
        <is>
          <t>76011103251</t>
        </is>
      </c>
      <c r="E145" s="114" t="inlineStr">
        <is>
          <t>ARIANNA GUZMÁN RIVERO</t>
        </is>
      </c>
      <c r="F145" s="114" t="inlineStr">
        <is>
          <t>VI</t>
        </is>
      </c>
      <c r="G145" s="113" t="n">
        <v>191.25</v>
      </c>
      <c r="H145" s="113" t="n">
        <v>7378.39</v>
      </c>
      <c r="I145" s="113" t="n">
        <v>140.25</v>
      </c>
      <c r="J145" s="113" t="n">
        <v>4747.64</v>
      </c>
      <c r="K145" s="113" t="n">
        <v>204</v>
      </c>
      <c r="L145" s="113" t="n">
        <v>6331.6</v>
      </c>
      <c r="M145" s="113" t="n">
        <v>6152.54</v>
      </c>
      <c r="N145" s="115" t="n">
        <v>4</v>
      </c>
      <c r="O145" s="115" t="n">
        <v>4</v>
      </c>
      <c r="P145" s="115" t="n">
        <v>4</v>
      </c>
      <c r="Q145" s="116" t="n">
        <v>4</v>
      </c>
      <c r="R145" s="116" t="n">
        <v>4</v>
      </c>
      <c r="S145" s="116">
        <f>M145*R145</f>
        <v/>
      </c>
      <c r="T145" s="116">
        <f>I3/K3</f>
        <v/>
      </c>
      <c r="U145" s="116" t="n">
        <v>112824.15</v>
      </c>
    </row>
    <row r="146" ht="16.5" customHeight="1" s="67">
      <c r="B146" s="113" t="n">
        <v>141</v>
      </c>
      <c r="C146" s="114" t="inlineStr">
        <is>
          <t>0137</t>
        </is>
      </c>
      <c r="D146" s="114" t="inlineStr">
        <is>
          <t>76022001852</t>
        </is>
      </c>
      <c r="E146" s="114" t="inlineStr">
        <is>
          <t>KENIA AMINTA DELGADO  RODRÍGUEZ</t>
        </is>
      </c>
      <c r="F146" s="114" t="inlineStr">
        <is>
          <t>VI</t>
        </is>
      </c>
      <c r="G146" s="113" t="n">
        <v>153</v>
      </c>
      <c r="H146" s="113" t="n">
        <v>5919.68</v>
      </c>
      <c r="I146" s="113" t="n">
        <v>204</v>
      </c>
      <c r="J146" s="113" t="n">
        <v>6331.6</v>
      </c>
      <c r="K146" s="113" t="n">
        <v>178.5</v>
      </c>
      <c r="L146" s="113" t="n">
        <v>5540.15</v>
      </c>
      <c r="M146" s="113" t="n">
        <v>5930.48</v>
      </c>
      <c r="N146" s="115" t="n">
        <v>4</v>
      </c>
      <c r="O146" s="115" t="n">
        <v>4</v>
      </c>
      <c r="P146" s="115" t="n">
        <v>4</v>
      </c>
      <c r="Q146" s="116" t="n">
        <v>4</v>
      </c>
      <c r="R146" s="116" t="n">
        <v>4</v>
      </c>
      <c r="S146" s="116">
        <f>M146*R146</f>
        <v/>
      </c>
      <c r="T146" s="116">
        <f>I3/K3</f>
        <v/>
      </c>
      <c r="U146" s="116" t="n">
        <v>108751.93</v>
      </c>
    </row>
    <row r="147" ht="16.5" customHeight="1" s="67">
      <c r="B147" s="113" t="n">
        <v>142</v>
      </c>
      <c r="C147" s="114" t="inlineStr">
        <is>
          <t>0140</t>
        </is>
      </c>
      <c r="D147" s="114" t="inlineStr">
        <is>
          <t>76091009576</t>
        </is>
      </c>
      <c r="E147" s="114" t="inlineStr">
        <is>
          <t>ANAEVI MARTÍNEZ  RAMOS</t>
        </is>
      </c>
      <c r="F147" s="114" t="inlineStr">
        <is>
          <t>VI</t>
        </is>
      </c>
      <c r="G147" s="113" t="n">
        <v>140.25</v>
      </c>
      <c r="H147" s="113" t="n">
        <v>5598</v>
      </c>
      <c r="I147" s="113" t="n">
        <v>191.25</v>
      </c>
      <c r="J147" s="113" t="n">
        <v>6330.54</v>
      </c>
      <c r="K147" s="113" t="n">
        <v>204</v>
      </c>
      <c r="L147" s="113" t="n">
        <v>6331.6</v>
      </c>
      <c r="M147" s="113" t="n">
        <v>6086.71</v>
      </c>
      <c r="N147" s="115" t="n">
        <v>4</v>
      </c>
      <c r="O147" s="115" t="n">
        <v>4</v>
      </c>
      <c r="P147" s="115" t="n">
        <v>4</v>
      </c>
      <c r="Q147" s="116" t="n">
        <v>4</v>
      </c>
      <c r="R147" s="116" t="n">
        <v>4</v>
      </c>
      <c r="S147" s="116">
        <f>M147*R147</f>
        <v/>
      </c>
      <c r="T147" s="116">
        <f>I3/K3</f>
        <v/>
      </c>
      <c r="U147" s="116" t="n">
        <v>111616.97</v>
      </c>
    </row>
    <row r="148" ht="16.5" customHeight="1" s="67">
      <c r="B148" s="113" t="n">
        <v>143</v>
      </c>
      <c r="C148" s="114" t="inlineStr">
        <is>
          <t>0142</t>
        </is>
      </c>
      <c r="D148" s="114" t="inlineStr">
        <is>
          <t>77011307082</t>
        </is>
      </c>
      <c r="E148" s="114" t="inlineStr">
        <is>
          <t>ALAIN GARCÍA  JEREZ</t>
        </is>
      </c>
      <c r="F148" s="114" t="inlineStr">
        <is>
          <t>VI</t>
        </is>
      </c>
      <c r="G148" s="113" t="n">
        <v>191.25</v>
      </c>
      <c r="H148" s="113" t="n">
        <v>7397.74</v>
      </c>
      <c r="I148" s="113" t="n">
        <v>140.25</v>
      </c>
      <c r="J148" s="113" t="n">
        <v>5967.7</v>
      </c>
      <c r="K148" s="113" t="n">
        <v>153</v>
      </c>
      <c r="L148" s="113" t="n">
        <v>4748.7</v>
      </c>
      <c r="M148" s="113" t="n">
        <v>6038.05</v>
      </c>
      <c r="N148" s="115" t="n">
        <v>4</v>
      </c>
      <c r="O148" s="115" t="n">
        <v>4</v>
      </c>
      <c r="P148" s="115" t="n">
        <v>4</v>
      </c>
      <c r="Q148" s="116" t="n">
        <v>4</v>
      </c>
      <c r="R148" s="116" t="n">
        <v>4</v>
      </c>
      <c r="S148" s="116">
        <f>M148*R148</f>
        <v/>
      </c>
      <c r="T148" s="116">
        <f>I3/K3</f>
        <v/>
      </c>
      <c r="U148" s="116" t="n">
        <v>110724.53</v>
      </c>
    </row>
    <row r="149" ht="16.5" customHeight="1" s="67">
      <c r="B149" s="113" t="n">
        <v>144</v>
      </c>
      <c r="C149" s="114" t="inlineStr">
        <is>
          <t>0148</t>
        </is>
      </c>
      <c r="D149" s="114" t="inlineStr">
        <is>
          <t>79122007759</t>
        </is>
      </c>
      <c r="E149" s="114" t="inlineStr">
        <is>
          <t>MARIA DEL  CARMEN CASTAÑER  AVERHOFF</t>
        </is>
      </c>
      <c r="F149" s="114" t="inlineStr">
        <is>
          <t>VI</t>
        </is>
      </c>
      <c r="G149" s="113" t="n">
        <v>140.25</v>
      </c>
      <c r="H149" s="113" t="n">
        <v>5544.56</v>
      </c>
      <c r="I149" s="113" t="n">
        <v>191.25</v>
      </c>
      <c r="J149" s="113" t="n">
        <v>6330.54</v>
      </c>
      <c r="K149" s="113" t="n">
        <v>153</v>
      </c>
      <c r="L149" s="113" t="n">
        <v>6213.36</v>
      </c>
      <c r="M149" s="113" t="n">
        <v>6029.49</v>
      </c>
      <c r="N149" s="115" t="n">
        <v>4</v>
      </c>
      <c r="O149" s="115" t="n">
        <v>4</v>
      </c>
      <c r="P149" s="115" t="n">
        <v>4</v>
      </c>
      <c r="Q149" s="116" t="n">
        <v>4</v>
      </c>
      <c r="R149" s="116" t="n">
        <v>4</v>
      </c>
      <c r="S149" s="116">
        <f>M149*R149</f>
        <v/>
      </c>
      <c r="T149" s="116">
        <f>I3/K3</f>
        <v/>
      </c>
      <c r="U149" s="116" t="n">
        <v>110567.56</v>
      </c>
    </row>
    <row r="150" ht="16.5" customHeight="1" s="67">
      <c r="B150" s="113" t="n">
        <v>145</v>
      </c>
      <c r="C150" s="114" t="inlineStr">
        <is>
          <t>0154</t>
        </is>
      </c>
      <c r="D150" s="114" t="inlineStr">
        <is>
          <t>57020723948</t>
        </is>
      </c>
      <c r="E150" s="114" t="inlineStr">
        <is>
          <t>RODOBALDO DÍAZ  ARTEAGA</t>
        </is>
      </c>
      <c r="F150" s="114" t="inlineStr">
        <is>
          <t>II</t>
        </is>
      </c>
      <c r="G150" s="113" t="n">
        <v>140.25</v>
      </c>
      <c r="H150" s="113" t="n">
        <v>3249.22</v>
      </c>
      <c r="I150" s="113" t="n">
        <v>191.25</v>
      </c>
      <c r="J150" s="113" t="n">
        <v>4725.09</v>
      </c>
      <c r="K150" s="113" t="n">
        <v>204</v>
      </c>
      <c r="L150" s="113" t="n">
        <v>4726.14</v>
      </c>
      <c r="M150" s="113" t="n">
        <v>4233.48</v>
      </c>
      <c r="N150" s="115" t="n">
        <v>4</v>
      </c>
      <c r="O150" s="115" t="n">
        <v>4</v>
      </c>
      <c r="P150" s="115" t="n">
        <v>4</v>
      </c>
      <c r="Q150" s="116" t="n">
        <v>4</v>
      </c>
      <c r="R150" s="116" t="n">
        <v>4</v>
      </c>
      <c r="S150" s="116">
        <f>M150*R150</f>
        <v/>
      </c>
      <c r="T150" s="116">
        <f>I3/K3</f>
        <v/>
      </c>
      <c r="U150" s="116" t="n">
        <v>77632.8</v>
      </c>
    </row>
    <row r="151" ht="16.5" customHeight="1" s="67">
      <c r="B151" s="113" t="n">
        <v>146</v>
      </c>
      <c r="C151" s="114" t="inlineStr">
        <is>
          <t>0156</t>
        </is>
      </c>
      <c r="D151" s="114" t="inlineStr">
        <is>
          <t>61101312181</t>
        </is>
      </c>
      <c r="E151" s="114" t="inlineStr">
        <is>
          <t>LUIS ANGEL GARCÍA ALARCÓN</t>
        </is>
      </c>
      <c r="F151" s="114" t="inlineStr">
        <is>
          <t>II</t>
        </is>
      </c>
      <c r="G151" s="113" t="n">
        <v>191.25</v>
      </c>
      <c r="H151" s="113" t="n">
        <v>4430.76</v>
      </c>
      <c r="I151" s="113" t="n">
        <v>204</v>
      </c>
      <c r="J151" s="113" t="n">
        <v>4726.14</v>
      </c>
      <c r="K151" s="113" t="n">
        <v>178.5</v>
      </c>
      <c r="L151" s="113" t="n">
        <v>4135.37</v>
      </c>
      <c r="M151" s="113" t="n">
        <v>4430.76</v>
      </c>
      <c r="N151" s="115" t="n">
        <v>4</v>
      </c>
      <c r="O151" s="115" t="n">
        <v>4</v>
      </c>
      <c r="P151" s="115" t="n">
        <v>4</v>
      </c>
      <c r="Q151" s="116" t="n">
        <v>4</v>
      </c>
      <c r="R151" s="116" t="n">
        <v>4</v>
      </c>
      <c r="S151" s="116">
        <f>M151*R151</f>
        <v/>
      </c>
      <c r="T151" s="116">
        <f>I3/K3</f>
        <v/>
      </c>
      <c r="U151" s="116" t="n">
        <v>81250.36</v>
      </c>
    </row>
    <row r="152" ht="16.5" customHeight="1" s="67">
      <c r="B152" s="113" t="n">
        <v>147</v>
      </c>
      <c r="C152" s="114" t="inlineStr">
        <is>
          <t>0158</t>
        </is>
      </c>
      <c r="D152" s="114" t="inlineStr">
        <is>
          <t>64101405101</t>
        </is>
      </c>
      <c r="E152" s="114" t="inlineStr">
        <is>
          <t>BÁRBARO PABLO GONZÁLEZ  RODRÍGUEZ</t>
        </is>
      </c>
      <c r="F152" s="114" t="inlineStr">
        <is>
          <t>II</t>
        </is>
      </c>
      <c r="G152" s="113" t="n">
        <v>191.25</v>
      </c>
      <c r="H152" s="113" t="n">
        <v>4430.76</v>
      </c>
      <c r="I152" s="113" t="n">
        <v>191.25</v>
      </c>
      <c r="J152" s="113" t="n">
        <v>6123.96</v>
      </c>
      <c r="K152" s="113" t="n">
        <v>127.5</v>
      </c>
      <c r="L152" s="113" t="n">
        <v>2953.84</v>
      </c>
      <c r="M152" s="113" t="n">
        <v>4502.85</v>
      </c>
      <c r="N152" s="115" t="n">
        <v>4</v>
      </c>
      <c r="O152" s="115" t="n">
        <v>4</v>
      </c>
      <c r="P152" s="115" t="n">
        <v>4</v>
      </c>
      <c r="Q152" s="116" t="n">
        <v>4</v>
      </c>
      <c r="R152" s="116" t="n">
        <v>4</v>
      </c>
      <c r="S152" s="116">
        <f>M152*R152</f>
        <v/>
      </c>
      <c r="T152" s="116">
        <f>I3/K3</f>
        <v/>
      </c>
      <c r="U152" s="116" t="n">
        <v>82572.45</v>
      </c>
    </row>
    <row r="153" ht="16.5" customHeight="1" s="67">
      <c r="B153" s="113" t="n">
        <v>148</v>
      </c>
      <c r="C153" s="114" t="inlineStr">
        <is>
          <t>0160</t>
        </is>
      </c>
      <c r="D153" s="114" t="inlineStr">
        <is>
          <t>67091002169</t>
        </is>
      </c>
      <c r="E153" s="114" t="inlineStr">
        <is>
          <t>ORLANDO LLANES  MESA</t>
        </is>
      </c>
      <c r="F153" s="114" t="inlineStr">
        <is>
          <t>IV</t>
        </is>
      </c>
      <c r="G153" s="113" t="n">
        <v>178.5</v>
      </c>
      <c r="H153" s="113" t="n">
        <v>4790.78</v>
      </c>
      <c r="I153" s="113" t="n">
        <v>204</v>
      </c>
      <c r="J153" s="113" t="n">
        <v>5475.35</v>
      </c>
      <c r="K153" s="113" t="n">
        <v>191.25</v>
      </c>
      <c r="L153" s="113" t="n">
        <v>5133.14</v>
      </c>
      <c r="M153" s="113" t="n">
        <v>5133.09</v>
      </c>
      <c r="N153" s="115" t="n">
        <v>4</v>
      </c>
      <c r="O153" s="115" t="n">
        <v>4</v>
      </c>
      <c r="P153" s="115" t="n">
        <v>4</v>
      </c>
      <c r="Q153" s="116" t="n">
        <v>4</v>
      </c>
      <c r="R153" s="116" t="n">
        <v>4</v>
      </c>
      <c r="S153" s="116">
        <f>M153*R153</f>
        <v/>
      </c>
      <c r="T153" s="116">
        <f>I3/K3</f>
        <v/>
      </c>
      <c r="U153" s="116" t="n">
        <v>94129.61</v>
      </c>
    </row>
    <row r="154" ht="16.5" customHeight="1" s="67">
      <c r="B154" s="113" t="n">
        <v>149</v>
      </c>
      <c r="C154" s="114" t="inlineStr">
        <is>
          <t>0162</t>
        </is>
      </c>
      <c r="D154" s="114" t="inlineStr">
        <is>
          <t>71102614788</t>
        </is>
      </c>
      <c r="E154" s="114" t="inlineStr">
        <is>
          <t>JESUS BARCELONA  ALAMBARES</t>
        </is>
      </c>
      <c r="F154" s="114" t="inlineStr">
        <is>
          <t>IV</t>
        </is>
      </c>
      <c r="G154" s="113" t="n">
        <v>204</v>
      </c>
      <c r="H154" s="113" t="n">
        <v>7741.36</v>
      </c>
      <c r="I154" s="113" t="n">
        <v>89.25</v>
      </c>
      <c r="J154" s="113" t="n">
        <v>2395.47</v>
      </c>
      <c r="K154" s="113" t="n">
        <v>191.25</v>
      </c>
      <c r="L154" s="113" t="n">
        <v>5133.14</v>
      </c>
      <c r="M154" s="113" t="n">
        <v>5089.99</v>
      </c>
      <c r="N154" s="115" t="n">
        <v>4</v>
      </c>
      <c r="O154" s="115" t="n">
        <v>4</v>
      </c>
      <c r="P154" s="115" t="n">
        <v>4</v>
      </c>
      <c r="Q154" s="116" t="n">
        <v>4</v>
      </c>
      <c r="R154" s="116" t="n">
        <v>4</v>
      </c>
      <c r="S154" s="116">
        <f>M154*R154</f>
        <v/>
      </c>
      <c r="T154" s="116">
        <f>I3/K3</f>
        <v/>
      </c>
      <c r="U154" s="116" t="n">
        <v>93339.25</v>
      </c>
    </row>
    <row r="155" ht="16.5" customHeight="1" s="67">
      <c r="B155" s="113" t="n">
        <v>150</v>
      </c>
      <c r="C155" s="114" t="inlineStr">
        <is>
          <t>0163</t>
        </is>
      </c>
      <c r="D155" s="114" t="inlineStr">
        <is>
          <t>72061530046</t>
        </is>
      </c>
      <c r="E155" s="114" t="inlineStr">
        <is>
          <t>OSMEL DÍAZ  CRUZ</t>
        </is>
      </c>
      <c r="F155" s="114" t="inlineStr">
        <is>
          <t>IV</t>
        </is>
      </c>
      <c r="G155" s="113" t="n">
        <v>140.25</v>
      </c>
      <c r="H155" s="113" t="n">
        <v>4971.99</v>
      </c>
      <c r="I155" s="113" t="n">
        <v>204</v>
      </c>
      <c r="J155" s="113" t="n">
        <v>5475.35</v>
      </c>
      <c r="K155" s="113" t="n">
        <v>178.5</v>
      </c>
      <c r="L155" s="113" t="n">
        <v>4790.93</v>
      </c>
      <c r="M155" s="113" t="n">
        <v>5079.42</v>
      </c>
      <c r="N155" s="115" t="n">
        <v>4</v>
      </c>
      <c r="O155" s="115" t="n">
        <v>4</v>
      </c>
      <c r="P155" s="115" t="n">
        <v>4</v>
      </c>
      <c r="Q155" s="116" t="n">
        <v>4</v>
      </c>
      <c r="R155" s="116" t="n">
        <v>4</v>
      </c>
      <c r="S155" s="116">
        <f>M155*R155</f>
        <v/>
      </c>
      <c r="T155" s="116">
        <f>I3/K3</f>
        <v/>
      </c>
      <c r="U155" s="116" t="n">
        <v>93145.48</v>
      </c>
    </row>
    <row r="156" ht="16.5" customHeight="1" s="67">
      <c r="B156" s="113" t="n">
        <v>151</v>
      </c>
      <c r="C156" s="114" t="inlineStr">
        <is>
          <t>0167</t>
        </is>
      </c>
      <c r="D156" s="114" t="inlineStr">
        <is>
          <t>74071201582</t>
        </is>
      </c>
      <c r="E156" s="114" t="inlineStr">
        <is>
          <t>JULIO CÉSAR ESCAÑO  RODRÍGUEZ</t>
        </is>
      </c>
      <c r="F156" s="114" t="inlineStr">
        <is>
          <t>IV</t>
        </is>
      </c>
      <c r="G156" s="113" t="n">
        <v>191.25</v>
      </c>
      <c r="H156" s="113" t="n">
        <v>5133.14</v>
      </c>
      <c r="I156" s="113" t="n">
        <v>204</v>
      </c>
      <c r="J156" s="113" t="n">
        <v>5475.35</v>
      </c>
      <c r="K156" s="113" t="n">
        <v>178.5</v>
      </c>
      <c r="L156" s="113" t="n">
        <v>4790.93</v>
      </c>
      <c r="M156" s="113" t="n">
        <v>5133.14</v>
      </c>
      <c r="N156" s="115" t="n">
        <v>4</v>
      </c>
      <c r="O156" s="115" t="n">
        <v>4</v>
      </c>
      <c r="P156" s="115" t="n">
        <v>4</v>
      </c>
      <c r="Q156" s="116" t="n">
        <v>4</v>
      </c>
      <c r="R156" s="116" t="n">
        <v>4</v>
      </c>
      <c r="S156" s="116">
        <f>M156*R156</f>
        <v/>
      </c>
      <c r="T156" s="116">
        <f>I3/K3</f>
        <v/>
      </c>
      <c r="U156" s="116" t="n">
        <v>94130.53</v>
      </c>
    </row>
    <row r="157" ht="16.5" customFormat="1" customHeight="1" s="111">
      <c r="B157" s="113" t="n">
        <v>152</v>
      </c>
      <c r="C157" s="114" t="inlineStr">
        <is>
          <t>0173</t>
        </is>
      </c>
      <c r="D157" s="114" t="inlineStr">
        <is>
          <t>75042727021</t>
        </is>
      </c>
      <c r="E157" s="114" t="inlineStr">
        <is>
          <t>ALAIN MERCHÁN  OLIVA</t>
        </is>
      </c>
      <c r="F157" s="114" t="inlineStr">
        <is>
          <t>II</t>
        </is>
      </c>
      <c r="G157" s="113" t="n">
        <v>191.25</v>
      </c>
      <c r="H157" s="113" t="n">
        <v>4430.76</v>
      </c>
      <c r="I157" s="113" t="n">
        <v>204</v>
      </c>
      <c r="J157" s="113" t="n">
        <v>4726.14</v>
      </c>
      <c r="K157" s="113" t="n">
        <v>153</v>
      </c>
      <c r="L157" s="113" t="n">
        <v>3901.27</v>
      </c>
      <c r="M157" s="113" t="n">
        <v>4352.72</v>
      </c>
      <c r="N157" s="115" t="n">
        <v>4</v>
      </c>
      <c r="O157" s="115" t="n">
        <v>4</v>
      </c>
      <c r="P157" s="115" t="n">
        <v>4</v>
      </c>
      <c r="Q157" s="116" t="n">
        <v>4</v>
      </c>
      <c r="R157" s="116" t="n">
        <v>4</v>
      </c>
      <c r="S157" s="116">
        <f>M157*R157</f>
        <v/>
      </c>
      <c r="T157" s="116">
        <f>I3/K3</f>
        <v/>
      </c>
      <c r="U157" s="116" t="n">
        <v>79819.39999999999</v>
      </c>
    </row>
    <row r="158" ht="16.5" customFormat="1" customHeight="1" s="111">
      <c r="B158" s="113" t="n">
        <v>153</v>
      </c>
      <c r="C158" s="114" t="inlineStr">
        <is>
          <t>0175</t>
        </is>
      </c>
      <c r="D158" s="114" t="inlineStr">
        <is>
          <t>75091303206</t>
        </is>
      </c>
      <c r="E158" s="114" t="inlineStr">
        <is>
          <t>JORGE ALBERTO GOENAGA  MARTÍNEZ</t>
        </is>
      </c>
      <c r="F158" s="114" t="inlineStr">
        <is>
          <t>II</t>
        </is>
      </c>
      <c r="G158" s="113" t="n">
        <v>182.5</v>
      </c>
      <c r="H158" s="113" t="n">
        <v>4369.96</v>
      </c>
      <c r="I158" s="113" t="n">
        <v>123.5</v>
      </c>
      <c r="J158" s="113" t="n">
        <v>4682.6</v>
      </c>
      <c r="K158" s="113" t="n">
        <v>195.25</v>
      </c>
      <c r="L158" s="113" t="n">
        <v>4675.3</v>
      </c>
      <c r="M158" s="113" t="n">
        <v>4575.95</v>
      </c>
      <c r="N158" s="115" t="n">
        <v>4</v>
      </c>
      <c r="O158" s="115" t="n">
        <v>4</v>
      </c>
      <c r="P158" s="115" t="n">
        <v>4</v>
      </c>
      <c r="Q158" s="116" t="n">
        <v>4</v>
      </c>
      <c r="R158" s="116" t="n">
        <v>4</v>
      </c>
      <c r="S158" s="116">
        <f>M158*R158</f>
        <v/>
      </c>
      <c r="T158" s="116">
        <f>I3/K3</f>
        <v/>
      </c>
      <c r="U158" s="116" t="n">
        <v>83912.95</v>
      </c>
    </row>
    <row r="159" ht="16.5" customHeight="1" s="67">
      <c r="B159" s="113" t="n">
        <v>154</v>
      </c>
      <c r="C159" s="114" t="inlineStr">
        <is>
          <t>0176</t>
        </is>
      </c>
      <c r="D159" s="114" t="inlineStr">
        <is>
          <t>76010302983</t>
        </is>
      </c>
      <c r="E159" s="114" t="inlineStr">
        <is>
          <t>DENNIS ORTIZ  HERNÁNDEZ</t>
        </is>
      </c>
      <c r="F159" s="114" t="inlineStr">
        <is>
          <t>IV</t>
        </is>
      </c>
      <c r="G159" s="113" t="n">
        <v>191.25</v>
      </c>
      <c r="H159" s="113" t="n">
        <v>5133.14</v>
      </c>
      <c r="I159" s="113" t="n">
        <v>114.75</v>
      </c>
      <c r="J159" s="113" t="n">
        <v>4758.11</v>
      </c>
      <c r="K159" s="113" t="n">
        <v>204</v>
      </c>
      <c r="L159" s="113" t="n">
        <v>5475.35</v>
      </c>
      <c r="M159" s="113" t="n">
        <v>5122.2</v>
      </c>
      <c r="N159" s="115" t="n">
        <v>4</v>
      </c>
      <c r="O159" s="115" t="n">
        <v>4</v>
      </c>
      <c r="P159" s="115" t="n">
        <v>4</v>
      </c>
      <c r="Q159" s="116" t="n">
        <v>4</v>
      </c>
      <c r="R159" s="116" t="n">
        <v>4</v>
      </c>
      <c r="S159" s="116">
        <f>M159*R159</f>
        <v/>
      </c>
      <c r="T159" s="116">
        <f>I3/K3</f>
        <v/>
      </c>
      <c r="U159" s="116" t="n">
        <v>93929.91</v>
      </c>
    </row>
    <row r="160" ht="16.5" customHeight="1" s="67">
      <c r="B160" s="113" t="n">
        <v>155</v>
      </c>
      <c r="C160" s="114" t="inlineStr">
        <is>
          <t>0182</t>
        </is>
      </c>
      <c r="D160" s="114" t="inlineStr">
        <is>
          <t>78052910322</t>
        </is>
      </c>
      <c r="E160" s="114" t="inlineStr">
        <is>
          <t>JULIO CESAR BERMUDEZ  LOPEZ</t>
        </is>
      </c>
      <c r="F160" s="114" t="inlineStr">
        <is>
          <t>IV</t>
        </is>
      </c>
      <c r="G160" s="113" t="n">
        <v>191.25</v>
      </c>
      <c r="H160" s="113" t="n">
        <v>5133.14</v>
      </c>
      <c r="I160" s="113" t="n">
        <v>191.25</v>
      </c>
      <c r="J160" s="113" t="n">
        <v>5474.3</v>
      </c>
      <c r="K160" s="113" t="n">
        <v>204</v>
      </c>
      <c r="L160" s="113" t="n">
        <v>5475.35</v>
      </c>
      <c r="M160" s="113" t="n">
        <v>5360.93</v>
      </c>
      <c r="N160" s="115" t="n">
        <v>4</v>
      </c>
      <c r="O160" s="115" t="n">
        <v>4</v>
      </c>
      <c r="P160" s="115" t="n">
        <v>4</v>
      </c>
      <c r="Q160" s="116" t="n">
        <v>4</v>
      </c>
      <c r="R160" s="116" t="n">
        <v>4</v>
      </c>
      <c r="S160" s="116">
        <f>M160*R160</f>
        <v/>
      </c>
      <c r="T160" s="116">
        <f>I3/K3</f>
        <v/>
      </c>
      <c r="U160" s="116" t="n">
        <v>98307.7</v>
      </c>
    </row>
    <row r="161" ht="16.5" customHeight="1" s="67">
      <c r="B161" s="113" t="n">
        <v>156</v>
      </c>
      <c r="C161" s="114" t="inlineStr">
        <is>
          <t>0183</t>
        </is>
      </c>
      <c r="D161" s="114" t="inlineStr">
        <is>
          <t>78111703042</t>
        </is>
      </c>
      <c r="E161" s="114" t="inlineStr">
        <is>
          <t>YANOSKY ESCAÑO  RODRÍGUEZ</t>
        </is>
      </c>
      <c r="F161" s="114" t="inlineStr">
        <is>
          <t>II</t>
        </is>
      </c>
      <c r="G161" s="113" t="n">
        <v>191.25</v>
      </c>
      <c r="H161" s="113" t="n">
        <v>4430.76</v>
      </c>
      <c r="I161" s="113" t="n">
        <v>191.25</v>
      </c>
      <c r="J161" s="113" t="n">
        <v>4725.09</v>
      </c>
      <c r="K161" s="113" t="n">
        <v>204</v>
      </c>
      <c r="L161" s="113" t="n">
        <v>4726.14</v>
      </c>
      <c r="M161" s="113" t="n">
        <v>4627.33</v>
      </c>
      <c r="N161" s="115" t="n">
        <v>4</v>
      </c>
      <c r="O161" s="115" t="n">
        <v>4</v>
      </c>
      <c r="P161" s="115" t="n">
        <v>4</v>
      </c>
      <c r="Q161" s="116" t="n">
        <v>4</v>
      </c>
      <c r="R161" s="116" t="n">
        <v>4</v>
      </c>
      <c r="S161" s="116">
        <f>M161*R161</f>
        <v/>
      </c>
      <c r="T161" s="116">
        <f>I3/K3</f>
        <v/>
      </c>
      <c r="U161" s="116" t="n">
        <v>84855.08</v>
      </c>
    </row>
    <row r="162" ht="16.5" customHeight="1" s="67">
      <c r="B162" s="113" t="n">
        <v>157</v>
      </c>
      <c r="C162" s="114" t="inlineStr">
        <is>
          <t>0189</t>
        </is>
      </c>
      <c r="D162" s="114" t="inlineStr">
        <is>
          <t>83051405903</t>
        </is>
      </c>
      <c r="E162" s="114" t="inlineStr">
        <is>
          <t>RAYWER SIERRA  RODRÍGUEZ</t>
        </is>
      </c>
      <c r="F162" s="114" t="inlineStr">
        <is>
          <t>II</t>
        </is>
      </c>
      <c r="G162" s="113" t="n">
        <v>200</v>
      </c>
      <c r="H162" s="113" t="n">
        <v>4790.05</v>
      </c>
      <c r="I162" s="113" t="n">
        <v>118.75</v>
      </c>
      <c r="J162" s="113" t="n">
        <v>4266.91</v>
      </c>
      <c r="K162" s="113" t="n">
        <v>187.25</v>
      </c>
      <c r="L162" s="113" t="n">
        <v>4484.72</v>
      </c>
      <c r="M162" s="113" t="n">
        <v>4513.89</v>
      </c>
      <c r="N162" s="115" t="n">
        <v>4</v>
      </c>
      <c r="O162" s="115" t="n">
        <v>4</v>
      </c>
      <c r="P162" s="115" t="n">
        <v>4</v>
      </c>
      <c r="Q162" s="116" t="n">
        <v>4</v>
      </c>
      <c r="R162" s="116" t="n">
        <v>4</v>
      </c>
      <c r="S162" s="116">
        <f>M162*R162</f>
        <v/>
      </c>
      <c r="T162" s="116">
        <f>I3/K3</f>
        <v/>
      </c>
      <c r="U162" s="116" t="n">
        <v>82774.89999999999</v>
      </c>
    </row>
    <row r="163" ht="16.5" customHeight="1" s="67">
      <c r="B163" s="113" t="n">
        <v>158</v>
      </c>
      <c r="C163" s="114" t="inlineStr">
        <is>
          <t>0196</t>
        </is>
      </c>
      <c r="D163" s="114" t="inlineStr">
        <is>
          <t>89103003841</t>
        </is>
      </c>
      <c r="E163" s="114" t="inlineStr">
        <is>
          <t>JONAH LÓPEZ  DÍAZ</t>
        </is>
      </c>
      <c r="F163" s="114" t="inlineStr">
        <is>
          <t>II</t>
        </is>
      </c>
      <c r="G163" s="113" t="n">
        <v>191.25</v>
      </c>
      <c r="H163" s="113" t="n">
        <v>4430.76</v>
      </c>
      <c r="I163" s="113" t="n">
        <v>191.25</v>
      </c>
      <c r="J163" s="113" t="n">
        <v>4725.09</v>
      </c>
      <c r="K163" s="113" t="n">
        <v>204</v>
      </c>
      <c r="L163" s="113" t="n">
        <v>4726.14</v>
      </c>
      <c r="M163" s="113" t="n">
        <v>4627.33</v>
      </c>
      <c r="N163" s="115" t="n">
        <v>4</v>
      </c>
      <c r="O163" s="115" t="n">
        <v>4</v>
      </c>
      <c r="P163" s="115" t="n">
        <v>4</v>
      </c>
      <c r="Q163" s="116" t="n">
        <v>4</v>
      </c>
      <c r="R163" s="116" t="n">
        <v>4</v>
      </c>
      <c r="S163" s="116">
        <f>M163*R163</f>
        <v/>
      </c>
      <c r="T163" s="116">
        <f>I3/K3</f>
        <v/>
      </c>
      <c r="U163" s="116" t="n">
        <v>84855.08</v>
      </c>
    </row>
    <row r="164" ht="16.5" customHeight="1" s="67">
      <c r="B164" s="113" t="n">
        <v>159</v>
      </c>
      <c r="C164" s="114" t="inlineStr">
        <is>
          <t>0261</t>
        </is>
      </c>
      <c r="D164" s="114" t="inlineStr">
        <is>
          <t>71123000994</t>
        </is>
      </c>
      <c r="E164" s="114" t="inlineStr">
        <is>
          <t>YADIRA FERRARI  SUÁREZ</t>
        </is>
      </c>
      <c r="F164" s="114" t="inlineStr">
        <is>
          <t>XV</t>
        </is>
      </c>
      <c r="G164" s="113" t="n">
        <v>150</v>
      </c>
      <c r="H164" s="113" t="n">
        <v>8609.16</v>
      </c>
      <c r="I164" s="113" t="n">
        <v>193</v>
      </c>
      <c r="J164" s="113" t="n">
        <v>8796.43</v>
      </c>
      <c r="K164" s="113" t="n">
        <v>176</v>
      </c>
      <c r="L164" s="113" t="n">
        <v>7664.22</v>
      </c>
      <c r="M164" s="113" t="n">
        <v>8356.6</v>
      </c>
      <c r="N164" s="115" t="n">
        <v>4</v>
      </c>
      <c r="O164" s="115" t="n">
        <v>4</v>
      </c>
      <c r="P164" s="115" t="n">
        <v>4</v>
      </c>
      <c r="Q164" s="116" t="n">
        <v>4</v>
      </c>
      <c r="R164" s="116" t="n">
        <v>4</v>
      </c>
      <c r="S164" s="116">
        <f>M164*R164</f>
        <v/>
      </c>
      <c r="T164" s="116">
        <f>I3/K3</f>
        <v/>
      </c>
      <c r="U164" s="116" t="n">
        <v>153241.78</v>
      </c>
    </row>
    <row r="165" ht="16.5" customHeight="1" s="67">
      <c r="B165" s="113" t="n">
        <v>160</v>
      </c>
      <c r="C165" s="114" t="inlineStr">
        <is>
          <t>0275</t>
        </is>
      </c>
      <c r="D165" s="114" t="inlineStr">
        <is>
          <t>83102420907</t>
        </is>
      </c>
      <c r="E165" s="114" t="inlineStr">
        <is>
          <t>MAIKEL CÓRDOVA  GÓNGORA</t>
        </is>
      </c>
      <c r="F165" s="114" t="inlineStr">
        <is>
          <t>XIV</t>
        </is>
      </c>
      <c r="G165" s="113" t="n">
        <v>149</v>
      </c>
      <c r="H165" s="113" t="n">
        <v>6208.72</v>
      </c>
      <c r="I165" s="113" t="n">
        <v>195.25</v>
      </c>
      <c r="J165" s="113" t="n">
        <v>6211.89</v>
      </c>
      <c r="K165" s="113" t="n">
        <v>187.25</v>
      </c>
      <c r="L165" s="113" t="n">
        <v>5958.35</v>
      </c>
      <c r="M165" s="113" t="n">
        <v>6126.32</v>
      </c>
      <c r="N165" s="115" t="n">
        <v>4</v>
      </c>
      <c r="O165" s="115" t="n">
        <v>4</v>
      </c>
      <c r="P165" s="115" t="n">
        <v>4</v>
      </c>
      <c r="Q165" s="116" t="n">
        <v>4</v>
      </c>
      <c r="R165" s="116" t="n">
        <v>4</v>
      </c>
      <c r="S165" s="116">
        <f>M165*R165</f>
        <v/>
      </c>
      <c r="T165" s="116">
        <f>I3/K3</f>
        <v/>
      </c>
      <c r="U165" s="116" t="n">
        <v>112343.27</v>
      </c>
    </row>
    <row r="166" ht="16.5" customHeight="1" s="67">
      <c r="B166" s="113" t="n">
        <v>161</v>
      </c>
      <c r="C166" s="114" t="inlineStr">
        <is>
          <t>0285</t>
        </is>
      </c>
      <c r="D166" s="114" t="inlineStr">
        <is>
          <t>83112329161</t>
        </is>
      </c>
      <c r="E166" s="114" t="inlineStr">
        <is>
          <t>OSMEL IGNACIO FERNÁNDEZ  CAMPILLO</t>
        </is>
      </c>
      <c r="F166" s="114" t="inlineStr">
        <is>
          <t>VI</t>
        </is>
      </c>
      <c r="G166" s="113" t="n">
        <v>191.25</v>
      </c>
      <c r="H166" s="113" t="n">
        <v>5133.14</v>
      </c>
      <c r="I166" s="113" t="n">
        <v>191.25</v>
      </c>
      <c r="J166" s="113" t="n">
        <v>5474.3</v>
      </c>
      <c r="K166" s="113" t="n">
        <v>178.5</v>
      </c>
      <c r="L166" s="113" t="n">
        <v>5579.95</v>
      </c>
      <c r="M166" s="113" t="n">
        <v>5395.8</v>
      </c>
      <c r="N166" s="115" t="n">
        <v>4</v>
      </c>
      <c r="O166" s="115" t="n">
        <v>4</v>
      </c>
      <c r="P166" s="115" t="n">
        <v>4</v>
      </c>
      <c r="Q166" s="116" t="n">
        <v>4</v>
      </c>
      <c r="R166" s="116" t="n">
        <v>4</v>
      </c>
      <c r="S166" s="116">
        <f>M166*R166</f>
        <v/>
      </c>
      <c r="T166" s="116">
        <f>I3/K3</f>
        <v/>
      </c>
      <c r="U166" s="116" t="n">
        <v>98947.07000000001</v>
      </c>
    </row>
    <row r="167" ht="16.5" customHeight="1" s="67">
      <c r="B167" s="113" t="n">
        <v>162</v>
      </c>
      <c r="C167" s="114" t="inlineStr">
        <is>
          <t>03124</t>
        </is>
      </c>
      <c r="D167" s="114" t="inlineStr">
        <is>
          <t>64101933586</t>
        </is>
      </c>
      <c r="E167" s="114" t="inlineStr">
        <is>
          <t>LIVIO AVELINO LIMONTA JIMENEZ</t>
        </is>
      </c>
      <c r="F167" s="114" t="inlineStr">
        <is>
          <t>II</t>
        </is>
      </c>
      <c r="G167" s="113" t="n">
        <v>182.5</v>
      </c>
      <c r="H167" s="113" t="n">
        <v>4369.96</v>
      </c>
      <c r="I167" s="113" t="n">
        <v>174.5</v>
      </c>
      <c r="J167" s="113" t="n">
        <v>6686.82</v>
      </c>
      <c r="K167" s="113" t="n">
        <v>127.5</v>
      </c>
      <c r="L167" s="113" t="n">
        <v>3053.34</v>
      </c>
      <c r="M167" s="113" t="n">
        <v>4703.37</v>
      </c>
      <c r="N167" s="115" t="n">
        <v>4</v>
      </c>
      <c r="O167" s="115" t="n">
        <v>4</v>
      </c>
      <c r="P167" s="115" t="n">
        <v>4</v>
      </c>
      <c r="Q167" s="116" t="n">
        <v>4</v>
      </c>
      <c r="R167" s="116" t="n">
        <v>4</v>
      </c>
      <c r="S167" s="116">
        <f>M167*R167</f>
        <v/>
      </c>
      <c r="T167" s="116">
        <f>I3/K3</f>
        <v/>
      </c>
      <c r="U167" s="116" t="n">
        <v>86249.55</v>
      </c>
    </row>
    <row r="168" ht="16.5" customHeight="1" s="67">
      <c r="B168" s="113" t="n">
        <v>163</v>
      </c>
      <c r="C168" s="114" t="inlineStr">
        <is>
          <t>03126</t>
        </is>
      </c>
      <c r="D168" s="114" t="inlineStr">
        <is>
          <t>01061766707</t>
        </is>
      </c>
      <c r="E168" s="114" t="inlineStr">
        <is>
          <t>YAN LUIS MARTINEZ GONZALEZ</t>
        </is>
      </c>
      <c r="F168" s="114" t="inlineStr">
        <is>
          <t>II</t>
        </is>
      </c>
      <c r="G168" s="113" t="n">
        <v>194</v>
      </c>
      <c r="H168" s="113" t="n">
        <v>5598.11</v>
      </c>
      <c r="I168" s="113" t="n">
        <v>199.5</v>
      </c>
      <c r="J168" s="113" t="n">
        <v>4864.37</v>
      </c>
      <c r="K168" s="113" t="n">
        <v>127.5</v>
      </c>
      <c r="L168" s="113" t="n">
        <v>4175.79</v>
      </c>
      <c r="M168" s="113" t="n">
        <v>4879.42</v>
      </c>
      <c r="N168" s="115" t="n">
        <v>4</v>
      </c>
      <c r="O168" s="115" t="n">
        <v>4</v>
      </c>
      <c r="P168" s="115" t="n">
        <v>4</v>
      </c>
      <c r="Q168" s="116" t="n">
        <v>4</v>
      </c>
      <c r="R168" s="116" t="n">
        <v>4</v>
      </c>
      <c r="S168" s="116">
        <f>M168*R168</f>
        <v/>
      </c>
      <c r="T168" s="116">
        <f>I3/K3</f>
        <v/>
      </c>
      <c r="U168" s="116" t="n">
        <v>89477.92</v>
      </c>
    </row>
    <row r="169" ht="16.5" customHeight="1" s="67">
      <c r="B169" s="113" t="n">
        <v>164</v>
      </c>
      <c r="C169" s="114" t="inlineStr">
        <is>
          <t>03170</t>
        </is>
      </c>
      <c r="D169" s="114" t="inlineStr">
        <is>
          <t>89062721146</t>
        </is>
      </c>
      <c r="E169" s="114" t="inlineStr">
        <is>
          <t>YAZMANY ANTONIO COTILLA HERNANDEZ</t>
        </is>
      </c>
      <c r="F169" s="114" t="inlineStr">
        <is>
          <t>II</t>
        </is>
      </c>
      <c r="G169" s="113" t="n">
        <v>0</v>
      </c>
      <c r="H169" s="113" t="n">
        <v>0</v>
      </c>
      <c r="I169" s="113" t="n">
        <v>25.5</v>
      </c>
      <c r="J169" s="113" t="n">
        <v>590.77</v>
      </c>
      <c r="K169" s="113" t="n">
        <v>204</v>
      </c>
      <c r="L169" s="113" t="n">
        <v>4726.14</v>
      </c>
      <c r="M169" s="113" t="n">
        <v>1772.3</v>
      </c>
      <c r="N169" s="115" t="n">
        <v>4</v>
      </c>
      <c r="O169" s="115" t="n">
        <v>4</v>
      </c>
      <c r="P169" s="115" t="n">
        <v>4</v>
      </c>
      <c r="Q169" s="116" t="n">
        <v>4</v>
      </c>
      <c r="R169" s="116" t="n">
        <v>4</v>
      </c>
      <c r="S169" s="116">
        <f>M169*R169</f>
        <v/>
      </c>
      <c r="T169" s="116">
        <f>I3/K3</f>
        <v/>
      </c>
      <c r="U169" s="116" t="n">
        <v>32500.15</v>
      </c>
    </row>
    <row r="170" ht="16.5" customHeight="1" s="67">
      <c r="B170" s="113" t="n">
        <v>165</v>
      </c>
      <c r="C170" s="114" t="inlineStr">
        <is>
          <t>0392</t>
        </is>
      </c>
      <c r="D170" s="114" t="inlineStr">
        <is>
          <t>71070826900</t>
        </is>
      </c>
      <c r="E170" s="114" t="inlineStr">
        <is>
          <t>MAXIMO MENDEZ MOLINA</t>
        </is>
      </c>
      <c r="F170" s="114" t="inlineStr">
        <is>
          <t>II</t>
        </is>
      </c>
      <c r="G170" s="113" t="n">
        <v>89.25</v>
      </c>
      <c r="H170" s="113" t="n">
        <v>4214.09</v>
      </c>
      <c r="I170" s="113" t="n">
        <v>191.25</v>
      </c>
      <c r="J170" s="113" t="n">
        <v>4550.16</v>
      </c>
      <c r="K170" s="113" t="n">
        <v>195.25</v>
      </c>
      <c r="L170" s="113" t="n">
        <v>4675.3</v>
      </c>
      <c r="M170" s="113" t="n">
        <v>4479.85</v>
      </c>
      <c r="N170" s="115" t="n">
        <v>4</v>
      </c>
      <c r="O170" s="115" t="n">
        <v>4</v>
      </c>
      <c r="P170" s="115" t="n">
        <v>4</v>
      </c>
      <c r="Q170" s="116" t="n">
        <v>4</v>
      </c>
      <c r="R170" s="116" t="n">
        <v>4</v>
      </c>
      <c r="S170" s="116">
        <f>M170*R170</f>
        <v/>
      </c>
      <c r="T170" s="116">
        <f>I3/K3</f>
        <v/>
      </c>
      <c r="U170" s="116" t="n">
        <v>82150.62</v>
      </c>
    </row>
    <row r="171" ht="16.5" customHeight="1" s="67">
      <c r="B171" s="113" t="n">
        <v>166</v>
      </c>
      <c r="C171" s="114" t="inlineStr">
        <is>
          <t>0172</t>
        </is>
      </c>
      <c r="D171" s="114" t="inlineStr">
        <is>
          <t>75041800428</t>
        </is>
      </c>
      <c r="E171" s="114" t="inlineStr">
        <is>
          <t>LUIS MANUEL PUENTES  CID</t>
        </is>
      </c>
      <c r="F171" s="114" t="inlineStr">
        <is>
          <t>IV</t>
        </is>
      </c>
      <c r="G171" s="113" t="n">
        <v>204</v>
      </c>
      <c r="H171" s="113" t="n">
        <v>5475.35</v>
      </c>
      <c r="I171" s="113" t="n">
        <v>204</v>
      </c>
      <c r="J171" s="113" t="n">
        <v>5816.51</v>
      </c>
      <c r="K171" s="113" t="n">
        <v>204</v>
      </c>
      <c r="L171" s="113" t="n">
        <v>5475.35</v>
      </c>
      <c r="M171" s="113" t="n">
        <v>5589.07</v>
      </c>
      <c r="N171" s="115" t="n">
        <v>4</v>
      </c>
      <c r="O171" s="115" t="n">
        <v>4</v>
      </c>
      <c r="P171" s="115" t="n">
        <v>4</v>
      </c>
      <c r="Q171" s="116" t="n">
        <v>4</v>
      </c>
      <c r="R171" s="116" t="n">
        <v>4</v>
      </c>
      <c r="S171" s="116">
        <f>M171*R171</f>
        <v/>
      </c>
      <c r="T171" s="116">
        <f>I3/K3</f>
        <v/>
      </c>
      <c r="U171" s="116" t="n">
        <v>102491.28</v>
      </c>
    </row>
    <row r="172" ht="16.5" customHeight="1" s="67">
      <c r="B172" s="113" t="n">
        <v>167</v>
      </c>
      <c r="C172" s="114" t="inlineStr">
        <is>
          <t>0297</t>
        </is>
      </c>
      <c r="D172" s="114" t="inlineStr">
        <is>
          <t>70022129062</t>
        </is>
      </c>
      <c r="E172" s="114" t="inlineStr">
        <is>
          <t>FRANCISCO PALACIOS CABRERA</t>
        </is>
      </c>
      <c r="F172" s="114" t="inlineStr">
        <is>
          <t>IV</t>
        </is>
      </c>
      <c r="G172" s="113" t="n">
        <v>190.6</v>
      </c>
      <c r="H172" s="113" t="n">
        <v>5855.24</v>
      </c>
      <c r="I172" s="113" t="n">
        <v>190.6</v>
      </c>
      <c r="J172" s="113" t="n">
        <v>6126.51</v>
      </c>
      <c r="K172" s="113" t="n">
        <v>83</v>
      </c>
      <c r="L172" s="113" t="n">
        <v>5037.14</v>
      </c>
      <c r="M172" s="113" t="n">
        <v>5672.96</v>
      </c>
      <c r="N172" s="115" t="n">
        <v>4</v>
      </c>
      <c r="O172" s="115" t="n">
        <v>4</v>
      </c>
      <c r="P172" s="115" t="n">
        <v>4</v>
      </c>
      <c r="Q172" s="116" t="n">
        <v>4</v>
      </c>
      <c r="R172" s="116" t="n">
        <v>4</v>
      </c>
      <c r="S172" s="116">
        <f>M172*R172</f>
        <v/>
      </c>
      <c r="T172" s="116">
        <f>I3/K3</f>
        <v/>
      </c>
      <c r="U172" s="116" t="n">
        <v>104029.7</v>
      </c>
    </row>
    <row r="173" ht="16.5" customHeight="1" s="67">
      <c r="B173" s="113" t="n">
        <v>168</v>
      </c>
      <c r="C173" s="114" t="inlineStr">
        <is>
          <t>0298</t>
        </is>
      </c>
      <c r="D173" s="114" t="inlineStr">
        <is>
          <t>58070607565</t>
        </is>
      </c>
      <c r="E173" s="114" t="inlineStr">
        <is>
          <t>PEDRO BEC LÓPEZ</t>
        </is>
      </c>
      <c r="F173" s="114" t="inlineStr">
        <is>
          <t>XIV</t>
        </is>
      </c>
      <c r="G173" s="113" t="n">
        <v>192</v>
      </c>
      <c r="H173" s="113" t="n">
        <v>7958.03</v>
      </c>
      <c r="I173" s="113" t="n">
        <v>200</v>
      </c>
      <c r="J173" s="113" t="n">
        <v>8621.190000000001</v>
      </c>
      <c r="K173" s="113" t="n">
        <v>176</v>
      </c>
      <c r="L173" s="113" t="n">
        <v>7294.86</v>
      </c>
      <c r="M173" s="113" t="n">
        <v>7958.03</v>
      </c>
      <c r="N173" s="115" t="n">
        <v>4</v>
      </c>
      <c r="O173" s="115" t="n">
        <v>4</v>
      </c>
      <c r="P173" s="115" t="n">
        <v>4</v>
      </c>
      <c r="Q173" s="116" t="n">
        <v>4</v>
      </c>
      <c r="R173" s="116" t="n">
        <v>4</v>
      </c>
      <c r="S173" s="116">
        <f>M173*R173</f>
        <v/>
      </c>
      <c r="T173" s="116">
        <f>I3/K3</f>
        <v/>
      </c>
      <c r="U173" s="116" t="n">
        <v>145932.75</v>
      </c>
    </row>
    <row r="174" ht="16.5" customHeight="1" s="67">
      <c r="B174" s="113" t="n">
        <v>169</v>
      </c>
      <c r="C174" s="114" t="inlineStr">
        <is>
          <t>0302</t>
        </is>
      </c>
      <c r="D174" s="114" t="inlineStr">
        <is>
          <t>87102002268</t>
        </is>
      </c>
      <c r="E174" s="114" t="inlineStr">
        <is>
          <t>ADOLFO DAMIÁN MORENO GONZÁLEZ</t>
        </is>
      </c>
      <c r="F174" s="114" t="inlineStr">
        <is>
          <t>VI</t>
        </is>
      </c>
      <c r="G174" s="113" t="n">
        <v>127.5</v>
      </c>
      <c r="H174" s="113" t="n">
        <v>5856.52</v>
      </c>
      <c r="I174" s="113" t="n">
        <v>191.25</v>
      </c>
      <c r="J174" s="113" t="n">
        <v>5935.87</v>
      </c>
      <c r="K174" s="113" t="n">
        <v>178.5</v>
      </c>
      <c r="L174" s="113" t="n">
        <v>5540.15</v>
      </c>
      <c r="M174" s="113" t="n">
        <v>5777.51</v>
      </c>
      <c r="N174" s="115" t="n">
        <v>4</v>
      </c>
      <c r="O174" s="115" t="n">
        <v>4</v>
      </c>
      <c r="P174" s="115" t="n">
        <v>4</v>
      </c>
      <c r="Q174" s="116" t="n">
        <v>4</v>
      </c>
      <c r="R174" s="116" t="n">
        <v>4</v>
      </c>
      <c r="S174" s="116">
        <f>M174*R174</f>
        <v/>
      </c>
      <c r="T174" s="116">
        <f>I3/K3</f>
        <v/>
      </c>
      <c r="U174" s="116" t="n">
        <v>105946.92</v>
      </c>
    </row>
    <row r="175" ht="16.5" customFormat="1" customHeight="1" s="110">
      <c r="B175" s="113" t="n">
        <v>170</v>
      </c>
      <c r="C175" s="114" t="inlineStr">
        <is>
          <t>0034</t>
        </is>
      </c>
      <c r="D175" s="114" t="inlineStr">
        <is>
          <t>76111901935</t>
        </is>
      </c>
      <c r="E175" s="114" t="inlineStr">
        <is>
          <t>YOASMIN CALDERON  PÉREZ</t>
        </is>
      </c>
      <c r="F175" s="114" t="inlineStr">
        <is>
          <t>I</t>
        </is>
      </c>
      <c r="G175" s="113" t="n">
        <v>194</v>
      </c>
      <c r="H175" s="113" t="n">
        <v>4173.14</v>
      </c>
      <c r="I175" s="113" t="n">
        <v>149</v>
      </c>
      <c r="J175" s="113" t="n">
        <v>4015.1</v>
      </c>
      <c r="K175" s="113" t="n">
        <v>141</v>
      </c>
      <c r="L175" s="113" t="n">
        <v>3849.58</v>
      </c>
      <c r="M175" s="113" t="n">
        <v>4012.61</v>
      </c>
      <c r="N175" s="115" t="n">
        <v>4</v>
      </c>
      <c r="O175" s="115" t="n">
        <v>4</v>
      </c>
      <c r="P175" s="115" t="n">
        <v>4</v>
      </c>
      <c r="Q175" s="116" t="n">
        <v>4</v>
      </c>
      <c r="R175" s="116" t="n">
        <v>4</v>
      </c>
      <c r="S175" s="116">
        <f>M175*R175</f>
        <v/>
      </c>
      <c r="T175" s="116">
        <f>I3/K3</f>
        <v/>
      </c>
      <c r="U175" s="116" t="n">
        <v>73582.39999999999</v>
      </c>
    </row>
    <row r="176" ht="16.5" customHeight="1" s="67">
      <c r="B176" s="113" t="n">
        <v>171</v>
      </c>
      <c r="C176" s="114" t="inlineStr">
        <is>
          <t>0053</t>
        </is>
      </c>
      <c r="D176" s="114" t="inlineStr">
        <is>
          <t>65050910745</t>
        </is>
      </c>
      <c r="E176" s="114" t="inlineStr">
        <is>
          <t>AVELARDO IZQUIERDO  REYES</t>
        </is>
      </c>
      <c r="F176" s="114" t="inlineStr">
        <is>
          <t>IV</t>
        </is>
      </c>
      <c r="G176" s="113" t="n">
        <v>182.5</v>
      </c>
      <c r="H176" s="113" t="n">
        <v>6332.58</v>
      </c>
      <c r="I176" s="113" t="n">
        <v>98</v>
      </c>
      <c r="J176" s="113" t="n">
        <v>2641.71</v>
      </c>
      <c r="K176" s="113" t="n">
        <v>204</v>
      </c>
      <c r="L176" s="113" t="n">
        <v>4885.34</v>
      </c>
      <c r="M176" s="113" t="n">
        <v>4619.88</v>
      </c>
      <c r="N176" s="115" t="n">
        <v>4</v>
      </c>
      <c r="O176" s="115" t="n">
        <v>4</v>
      </c>
      <c r="P176" s="115" t="n">
        <v>4</v>
      </c>
      <c r="Q176" s="116" t="n">
        <v>4</v>
      </c>
      <c r="R176" s="116" t="n">
        <v>4</v>
      </c>
      <c r="S176" s="116">
        <f>M176*R176</f>
        <v/>
      </c>
      <c r="T176" s="116">
        <f>I3/K3</f>
        <v/>
      </c>
      <c r="U176" s="116" t="n">
        <v>84718.39999999999</v>
      </c>
    </row>
    <row r="177" ht="16.5" customHeight="1" s="67">
      <c r="B177" s="113" t="n">
        <v>172</v>
      </c>
      <c r="C177" s="114" t="inlineStr">
        <is>
          <t>0066</t>
        </is>
      </c>
      <c r="D177" s="114" t="inlineStr">
        <is>
          <t>87031710740</t>
        </is>
      </c>
      <c r="E177" s="114" t="inlineStr">
        <is>
          <t>MANUEL RAÚL GÓMEZ  FERRO</t>
        </is>
      </c>
      <c r="F177" s="114" t="inlineStr">
        <is>
          <t>VI</t>
        </is>
      </c>
      <c r="G177" s="113" t="n">
        <v>191.25</v>
      </c>
      <c r="H177" s="113" t="n">
        <v>5935.87</v>
      </c>
      <c r="I177" s="113" t="n">
        <v>204</v>
      </c>
      <c r="J177" s="113" t="n">
        <v>6331.6</v>
      </c>
      <c r="K177" s="113" t="n">
        <v>76.5</v>
      </c>
      <c r="L177" s="113" t="n">
        <v>4860.06</v>
      </c>
      <c r="M177" s="113" t="n">
        <v>5709.18</v>
      </c>
      <c r="N177" s="115" t="n">
        <v>4</v>
      </c>
      <c r="O177" s="115" t="n">
        <v>4</v>
      </c>
      <c r="P177" s="115" t="n">
        <v>4</v>
      </c>
      <c r="Q177" s="116" t="n">
        <v>4</v>
      </c>
      <c r="R177" s="116" t="n">
        <v>4</v>
      </c>
      <c r="S177" s="116">
        <f>M177*R177</f>
        <v/>
      </c>
      <c r="T177" s="116">
        <f>I3/K3</f>
        <v/>
      </c>
      <c r="U177" s="116" t="n">
        <v>104693.78</v>
      </c>
    </row>
    <row r="178" ht="16.5" customHeight="1" s="67">
      <c r="B178" s="113" t="n">
        <v>173</v>
      </c>
      <c r="C178" s="114" t="inlineStr">
        <is>
          <t>0113</t>
        </is>
      </c>
      <c r="D178" s="114" t="inlineStr">
        <is>
          <t>60052814445</t>
        </is>
      </c>
      <c r="E178" s="114" t="inlineStr">
        <is>
          <t>PEDRO EMILIO CARNOT  PEREIRA</t>
        </is>
      </c>
      <c r="F178" s="114" t="inlineStr">
        <is>
          <t>VI</t>
        </is>
      </c>
      <c r="G178" s="113" t="n">
        <v>140.25</v>
      </c>
      <c r="H178" s="113" t="n">
        <v>5530.98</v>
      </c>
      <c r="I178" s="113" t="n">
        <v>204</v>
      </c>
      <c r="J178" s="113" t="n">
        <v>6331.6</v>
      </c>
      <c r="K178" s="113" t="n">
        <v>178.5</v>
      </c>
      <c r="L178" s="113" t="n">
        <v>5540.15</v>
      </c>
      <c r="M178" s="113" t="n">
        <v>5800.91</v>
      </c>
      <c r="N178" s="115" t="n">
        <v>4</v>
      </c>
      <c r="O178" s="115" t="n">
        <v>4</v>
      </c>
      <c r="P178" s="115" t="n">
        <v>4</v>
      </c>
      <c r="Q178" s="116" t="n">
        <v>4</v>
      </c>
      <c r="R178" s="116" t="n">
        <v>4</v>
      </c>
      <c r="S178" s="116">
        <f>M178*R178</f>
        <v/>
      </c>
      <c r="T178" s="116">
        <f>I3/K3</f>
        <v/>
      </c>
      <c r="U178" s="116" t="n">
        <v>106375.97</v>
      </c>
    </row>
    <row r="179" ht="16.5" customHeight="1" s="67">
      <c r="B179" s="113" t="n">
        <v>174</v>
      </c>
      <c r="C179" s="114" t="inlineStr">
        <is>
          <t>0141</t>
        </is>
      </c>
      <c r="D179" s="114" t="inlineStr">
        <is>
          <t>76102902291</t>
        </is>
      </c>
      <c r="E179" s="114" t="inlineStr">
        <is>
          <t>YUDITH REMIS  RODRÍGUEZ</t>
        </is>
      </c>
      <c r="F179" s="114" t="inlineStr">
        <is>
          <t>VI</t>
        </is>
      </c>
      <c r="G179" s="113" t="n">
        <v>191.25</v>
      </c>
      <c r="H179" s="113" t="n">
        <v>5935.87</v>
      </c>
      <c r="I179" s="113" t="n">
        <v>191.25</v>
      </c>
      <c r="J179" s="113" t="n">
        <v>6330.54</v>
      </c>
      <c r="K179" s="113" t="n">
        <v>204</v>
      </c>
      <c r="L179" s="113" t="n">
        <v>6331.6</v>
      </c>
      <c r="M179" s="113" t="n">
        <v>6199.34</v>
      </c>
      <c r="N179" s="115" t="n">
        <v>4</v>
      </c>
      <c r="O179" s="115" t="n">
        <v>4</v>
      </c>
      <c r="P179" s="115" t="n">
        <v>4</v>
      </c>
      <c r="Q179" s="116" t="n">
        <v>4</v>
      </c>
      <c r="R179" s="116" t="n">
        <v>4</v>
      </c>
      <c r="S179" s="116">
        <f>M179*R179</f>
        <v/>
      </c>
      <c r="T179" s="116">
        <f>I3/K3</f>
        <v/>
      </c>
      <c r="U179" s="116" t="n">
        <v>113682.24</v>
      </c>
    </row>
    <row r="180" ht="16.5" customHeight="1" s="67">
      <c r="B180" s="113" t="n">
        <v>175</v>
      </c>
      <c r="C180" s="114" t="inlineStr">
        <is>
          <t>0159</t>
        </is>
      </c>
      <c r="D180" s="114" t="inlineStr">
        <is>
          <t>65032131369</t>
        </is>
      </c>
      <c r="E180" s="114" t="inlineStr">
        <is>
          <t>ALEXIS SUÁREZ  CAPOTE</t>
        </is>
      </c>
      <c r="F180" s="114" t="inlineStr">
        <is>
          <t>IV</t>
        </is>
      </c>
      <c r="G180" s="113" t="n">
        <v>178.5</v>
      </c>
      <c r="H180" s="113" t="n">
        <v>5194.47</v>
      </c>
      <c r="I180" s="113" t="n">
        <v>204</v>
      </c>
      <c r="J180" s="113" t="n">
        <v>5475.35</v>
      </c>
      <c r="K180" s="113" t="n">
        <v>178.5</v>
      </c>
      <c r="L180" s="113" t="n">
        <v>4790.93</v>
      </c>
      <c r="M180" s="113" t="n">
        <v>5153.58</v>
      </c>
      <c r="N180" s="115" t="n">
        <v>4</v>
      </c>
      <c r="O180" s="115" t="n">
        <v>4</v>
      </c>
      <c r="P180" s="115" t="n">
        <v>4</v>
      </c>
      <c r="Q180" s="116" t="n">
        <v>4</v>
      </c>
      <c r="R180" s="116" t="n">
        <v>4</v>
      </c>
      <c r="S180" s="116">
        <f>M180*R180</f>
        <v/>
      </c>
      <c r="T180" s="116">
        <f>I3/K3</f>
        <v/>
      </c>
      <c r="U180" s="116" t="n">
        <v>94505.41</v>
      </c>
    </row>
    <row r="181" ht="16.5" customHeight="1" s="67">
      <c r="B181" s="113" t="n">
        <v>176</v>
      </c>
      <c r="C181" s="114" t="inlineStr">
        <is>
          <t>0177</t>
        </is>
      </c>
      <c r="D181" s="114" t="inlineStr">
        <is>
          <t>76070809961</t>
        </is>
      </c>
      <c r="E181" s="114" t="inlineStr">
        <is>
          <t>ENID CRESPO  TORRES</t>
        </is>
      </c>
      <c r="F181" s="114" t="inlineStr">
        <is>
          <t>IV</t>
        </is>
      </c>
      <c r="G181" s="113" t="n">
        <v>191.25</v>
      </c>
      <c r="H181" s="113" t="n">
        <v>5133.14</v>
      </c>
      <c r="I181" s="113" t="n">
        <v>191.25</v>
      </c>
      <c r="J181" s="113" t="n">
        <v>6521.32</v>
      </c>
      <c r="K181" s="113" t="n">
        <v>0</v>
      </c>
      <c r="L181" s="113" t="n">
        <v>0</v>
      </c>
      <c r="M181" s="113" t="n">
        <v>3884.82</v>
      </c>
      <c r="N181" s="115" t="n">
        <v>4</v>
      </c>
      <c r="O181" s="115" t="n">
        <v>4</v>
      </c>
      <c r="P181" s="115" t="n">
        <v>4</v>
      </c>
      <c r="Q181" s="116" t="n">
        <v>4</v>
      </c>
      <c r="R181" s="116" t="n">
        <v>4</v>
      </c>
      <c r="S181" s="116">
        <f>M181*R181</f>
        <v/>
      </c>
      <c r="T181" s="116">
        <f>I3/K3</f>
        <v/>
      </c>
      <c r="U181" s="116" t="n">
        <v>71239.08</v>
      </c>
    </row>
    <row r="182" ht="16.5" customHeight="1" s="67">
      <c r="B182" s="113" t="n">
        <v>177</v>
      </c>
      <c r="C182" s="114" t="inlineStr">
        <is>
          <t>0199</t>
        </is>
      </c>
      <c r="D182" s="114" t="inlineStr">
        <is>
          <t>66121126709</t>
        </is>
      </c>
      <c r="E182" s="114" t="inlineStr">
        <is>
          <t>OSVALDO MORENO  HERNÁNDEZ</t>
        </is>
      </c>
      <c r="F182" s="114" t="inlineStr">
        <is>
          <t>XV</t>
        </is>
      </c>
      <c r="G182" s="113" t="n">
        <v>123</v>
      </c>
      <c r="H182" s="113" t="n">
        <v>8120.84</v>
      </c>
      <c r="I182" s="113" t="n">
        <v>193</v>
      </c>
      <c r="J182" s="113" t="n">
        <v>8796.43</v>
      </c>
      <c r="K182" s="113" t="n">
        <v>176</v>
      </c>
      <c r="L182" s="113" t="n">
        <v>7664.22</v>
      </c>
      <c r="M182" s="113" t="n">
        <v>8193.83</v>
      </c>
      <c r="N182" s="115" t="n">
        <v>4</v>
      </c>
      <c r="O182" s="115" t="n">
        <v>4</v>
      </c>
      <c r="P182" s="115" t="n">
        <v>4</v>
      </c>
      <c r="Q182" s="116" t="n">
        <v>4</v>
      </c>
      <c r="R182" s="116" t="n">
        <v>4</v>
      </c>
      <c r="S182" s="116">
        <f>M182*R182</f>
        <v/>
      </c>
      <c r="T182" s="116">
        <f>I3/K3</f>
        <v/>
      </c>
      <c r="U182" s="116" t="n">
        <v>150256.87</v>
      </c>
    </row>
    <row r="183" ht="16.5" customHeight="1" s="67">
      <c r="B183" s="113" t="n">
        <v>178</v>
      </c>
      <c r="C183" s="114" t="inlineStr">
        <is>
          <t>0293</t>
        </is>
      </c>
      <c r="D183" s="114" t="inlineStr">
        <is>
          <t>91030729164</t>
        </is>
      </c>
      <c r="E183" s="114" t="inlineStr">
        <is>
          <t>DARIEL ORTIZ VALDEZ</t>
        </is>
      </c>
      <c r="F183" s="114" t="inlineStr">
        <is>
          <t>II</t>
        </is>
      </c>
      <c r="G183" s="113" t="n">
        <v>193</v>
      </c>
      <c r="H183" s="113" t="n">
        <v>4782.16</v>
      </c>
      <c r="I183" s="113" t="n">
        <v>182</v>
      </c>
      <c r="J183" s="113" t="n">
        <v>4517</v>
      </c>
      <c r="K183" s="113" t="n">
        <v>195.25</v>
      </c>
      <c r="L183" s="113" t="n">
        <v>4675.3</v>
      </c>
      <c r="M183" s="113" t="n">
        <v>4658.15</v>
      </c>
      <c r="N183" s="115" t="n">
        <v>4</v>
      </c>
      <c r="O183" s="115" t="n">
        <v>4</v>
      </c>
      <c r="P183" s="115" t="n">
        <v>4</v>
      </c>
      <c r="Q183" s="116" t="n">
        <v>4</v>
      </c>
      <c r="R183" s="116" t="n">
        <v>4</v>
      </c>
      <c r="S183" s="116">
        <f>M183*R183</f>
        <v/>
      </c>
      <c r="T183" s="116">
        <f>I3/K3</f>
        <v/>
      </c>
      <c r="U183" s="116" t="n">
        <v>85420.31</v>
      </c>
    </row>
    <row r="184" ht="16.5" customHeight="1" s="67">
      <c r="B184" s="113" t="n">
        <v>179</v>
      </c>
      <c r="C184" s="114" t="inlineStr">
        <is>
          <t>0314</t>
        </is>
      </c>
      <c r="D184" s="114" t="inlineStr">
        <is>
          <t>61102311421</t>
        </is>
      </c>
      <c r="E184" s="114" t="inlineStr">
        <is>
          <t>JULIO GERMÁN MORA NEGRÍN</t>
        </is>
      </c>
      <c r="F184" s="114" t="inlineStr">
        <is>
          <t>II</t>
        </is>
      </c>
      <c r="G184" s="113" t="n">
        <v>176</v>
      </c>
      <c r="H184" s="113" t="n">
        <v>5054.35</v>
      </c>
      <c r="I184" s="113" t="n">
        <v>144</v>
      </c>
      <c r="J184" s="113" t="n">
        <v>3393.84</v>
      </c>
      <c r="K184" s="113" t="n">
        <v>168</v>
      </c>
      <c r="L184" s="113" t="n">
        <v>3959.48</v>
      </c>
      <c r="M184" s="113" t="n">
        <v>4135.89</v>
      </c>
      <c r="N184" s="115" t="n">
        <v>4</v>
      </c>
      <c r="O184" s="115" t="n">
        <v>4</v>
      </c>
      <c r="P184" s="115" t="n">
        <v>4</v>
      </c>
      <c r="Q184" s="116" t="n">
        <v>4</v>
      </c>
      <c r="R184" s="116" t="n">
        <v>4</v>
      </c>
      <c r="S184" s="116">
        <f>M184*R184</f>
        <v/>
      </c>
      <c r="T184" s="116">
        <f>I3/K3</f>
        <v/>
      </c>
      <c r="U184" s="116" t="n">
        <v>75843.14999999999</v>
      </c>
    </row>
    <row r="185" ht="16.5" customHeight="1" s="67">
      <c r="B185" s="113" t="n">
        <v>180</v>
      </c>
      <c r="C185" s="114" t="inlineStr">
        <is>
          <t>03168</t>
        </is>
      </c>
      <c r="D185" s="114" t="inlineStr">
        <is>
          <t>83101629508</t>
        </is>
      </c>
      <c r="E185" s="114" t="inlineStr">
        <is>
          <t>LOYSLI REINALDO CORDERO GÓMEZ</t>
        </is>
      </c>
      <c r="F185" s="114" t="inlineStr">
        <is>
          <t>II</t>
        </is>
      </c>
      <c r="G185" s="113" t="n">
        <v>0</v>
      </c>
      <c r="H185" s="113" t="n">
        <v>0</v>
      </c>
      <c r="I185" s="113" t="n">
        <v>96</v>
      </c>
      <c r="J185" s="113" t="n">
        <v>2262.56</v>
      </c>
      <c r="K185" s="113" t="n">
        <v>187.25</v>
      </c>
      <c r="L185" s="113" t="n">
        <v>4484.72</v>
      </c>
      <c r="M185" s="113" t="n">
        <v>2249.09</v>
      </c>
      <c r="N185" s="115" t="n">
        <v>4</v>
      </c>
      <c r="O185" s="115" t="n">
        <v>4</v>
      </c>
      <c r="P185" s="115" t="n">
        <v>4</v>
      </c>
      <c r="Q185" s="116" t="n">
        <v>4</v>
      </c>
      <c r="R185" s="116" t="n">
        <v>4</v>
      </c>
      <c r="S185" s="116">
        <f>M185*R185</f>
        <v/>
      </c>
      <c r="T185" s="116">
        <f>I3/K3</f>
        <v/>
      </c>
      <c r="U185" s="116" t="n">
        <v>41243.44</v>
      </c>
    </row>
    <row r="186" ht="16.5" customHeight="1" s="67">
      <c r="B186" s="113" t="n">
        <v>181</v>
      </c>
      <c r="C186" s="114" t="inlineStr">
        <is>
          <t>0351</t>
        </is>
      </c>
      <c r="D186" s="114" t="inlineStr">
        <is>
          <t>72120822621</t>
        </is>
      </c>
      <c r="E186" s="114" t="inlineStr">
        <is>
          <t>ISEL ENAMORADO ODUARDO</t>
        </is>
      </c>
      <c r="F186" s="114" t="inlineStr">
        <is>
          <t>IV</t>
        </is>
      </c>
      <c r="G186" s="113" t="n">
        <v>191.25</v>
      </c>
      <c r="H186" s="113" t="n">
        <v>5133.14</v>
      </c>
      <c r="I186" s="113" t="n">
        <v>191.25</v>
      </c>
      <c r="J186" s="113" t="n">
        <v>5474.3</v>
      </c>
      <c r="K186" s="113" t="n">
        <v>204</v>
      </c>
      <c r="L186" s="113" t="n">
        <v>5475.35</v>
      </c>
      <c r="M186" s="113" t="n">
        <v>5360.93</v>
      </c>
      <c r="N186" s="115" t="n">
        <v>4</v>
      </c>
      <c r="O186" s="115" t="n">
        <v>4</v>
      </c>
      <c r="P186" s="115" t="n">
        <v>4</v>
      </c>
      <c r="Q186" s="116" t="n">
        <v>4</v>
      </c>
      <c r="R186" s="116" t="n">
        <v>4</v>
      </c>
      <c r="S186" s="116">
        <f>M186*R186</f>
        <v/>
      </c>
      <c r="T186" s="116">
        <f>I3/K3</f>
        <v/>
      </c>
      <c r="U186" s="116" t="n">
        <v>98307.7</v>
      </c>
    </row>
    <row r="187" ht="16.5" customHeight="1" s="67">
      <c r="B187" s="113" t="n">
        <v>182</v>
      </c>
      <c r="C187" s="114" t="inlineStr">
        <is>
          <t>0353</t>
        </is>
      </c>
      <c r="D187" s="114" t="inlineStr">
        <is>
          <t>91071629640</t>
        </is>
      </c>
      <c r="E187" s="114" t="inlineStr">
        <is>
          <t>ALFREDO LOPEZ ALEMAN</t>
        </is>
      </c>
      <c r="F187" s="114" t="inlineStr">
        <is>
          <t>IV</t>
        </is>
      </c>
      <c r="G187" s="113" t="n">
        <v>89.25</v>
      </c>
      <c r="H187" s="113" t="n">
        <v>4666.72</v>
      </c>
      <c r="I187" s="113" t="n">
        <v>204</v>
      </c>
      <c r="J187" s="113" t="n">
        <v>5475.35</v>
      </c>
      <c r="K187" s="113" t="n">
        <v>178.5</v>
      </c>
      <c r="L187" s="113" t="n">
        <v>4790.93</v>
      </c>
      <c r="M187" s="113" t="n">
        <v>4977.67</v>
      </c>
      <c r="N187" s="115" t="n">
        <v>4</v>
      </c>
      <c r="O187" s="115" t="n">
        <v>4</v>
      </c>
      <c r="P187" s="115" t="n">
        <v>4</v>
      </c>
      <c r="Q187" s="116" t="n">
        <v>4</v>
      </c>
      <c r="R187" s="116" t="n">
        <v>4</v>
      </c>
      <c r="S187" s="116">
        <f>M187*R187</f>
        <v/>
      </c>
      <c r="T187" s="116">
        <f>I3/K3</f>
        <v/>
      </c>
      <c r="U187" s="116" t="n">
        <v>91279.49000000001</v>
      </c>
    </row>
    <row r="188" ht="16.5" customHeight="1" s="67">
      <c r="B188" s="113" t="n">
        <v>183</v>
      </c>
      <c r="C188" s="114" t="inlineStr">
        <is>
          <t>0009</t>
        </is>
      </c>
      <c r="D188" s="114" t="inlineStr">
        <is>
          <t>65110800422</t>
        </is>
      </c>
      <c r="E188" s="114" t="inlineStr">
        <is>
          <t>DIOSDADO VIZCAINO  RODRÍGUEZ</t>
        </is>
      </c>
      <c r="F188" s="114" t="inlineStr">
        <is>
          <t>II</t>
        </is>
      </c>
      <c r="G188" s="113" t="n">
        <v>200</v>
      </c>
      <c r="H188" s="113" t="n">
        <v>4790.05</v>
      </c>
      <c r="I188" s="113" t="n">
        <v>200</v>
      </c>
      <c r="J188" s="113" t="n">
        <v>5084.38</v>
      </c>
      <c r="K188" s="113" t="n">
        <v>195.25</v>
      </c>
      <c r="L188" s="113" t="n">
        <v>4675.3</v>
      </c>
      <c r="M188" s="113" t="n">
        <v>4849.91</v>
      </c>
      <c r="N188" s="115" t="n">
        <v>4</v>
      </c>
      <c r="O188" s="115" t="n">
        <v>4</v>
      </c>
      <c r="P188" s="115" t="n">
        <v>4</v>
      </c>
      <c r="Q188" s="116" t="n">
        <v>4</v>
      </c>
      <c r="R188" s="116" t="n">
        <v>4</v>
      </c>
      <c r="S188" s="116">
        <f>M188*R188</f>
        <v/>
      </c>
      <c r="T188" s="116">
        <f>I3/K3</f>
        <v/>
      </c>
      <c r="U188" s="116" t="n">
        <v>88936.71000000001</v>
      </c>
    </row>
    <row r="189" ht="16.5" customHeight="1" s="67">
      <c r="B189" s="113" t="n">
        <v>184</v>
      </c>
      <c r="C189" s="114" t="inlineStr">
        <is>
          <t>0134</t>
        </is>
      </c>
      <c r="D189" s="114" t="inlineStr">
        <is>
          <t>75082505833</t>
        </is>
      </c>
      <c r="E189" s="114" t="inlineStr">
        <is>
          <t>MARIANELA MANCHA TARAJANO</t>
        </is>
      </c>
      <c r="F189" s="114" t="inlineStr">
        <is>
          <t>VI</t>
        </is>
      </c>
      <c r="G189" s="113" t="n">
        <v>89.25</v>
      </c>
      <c r="H189" s="113" t="n">
        <v>5704.8</v>
      </c>
      <c r="I189" s="113" t="n">
        <v>191.25</v>
      </c>
      <c r="J189" s="113" t="n">
        <v>6330.54</v>
      </c>
      <c r="K189" s="113" t="n">
        <v>204</v>
      </c>
      <c r="L189" s="113" t="n">
        <v>6331.6</v>
      </c>
      <c r="M189" s="113" t="n">
        <v>6122.31</v>
      </c>
      <c r="N189" s="115" t="n">
        <v>4</v>
      </c>
      <c r="O189" s="115" t="n">
        <v>4</v>
      </c>
      <c r="P189" s="115" t="n">
        <v>4</v>
      </c>
      <c r="Q189" s="116" t="n">
        <v>4</v>
      </c>
      <c r="R189" s="116" t="n">
        <v>4</v>
      </c>
      <c r="S189" s="116">
        <f>M189*R189</f>
        <v/>
      </c>
      <c r="T189" s="116">
        <f>I3/K3</f>
        <v/>
      </c>
      <c r="U189" s="116" t="n">
        <v>112269.8</v>
      </c>
    </row>
    <row r="190" ht="16.5" customHeight="1" s="67">
      <c r="B190" s="113" t="n">
        <v>185</v>
      </c>
      <c r="C190" s="114" t="inlineStr">
        <is>
          <t>0143</t>
        </is>
      </c>
      <c r="D190" s="114" t="inlineStr">
        <is>
          <t>77021209074</t>
        </is>
      </c>
      <c r="E190" s="114" t="inlineStr">
        <is>
          <t>MAILYN LORENZO  RODRÍGUEZ</t>
        </is>
      </c>
      <c r="F190" s="114" t="inlineStr">
        <is>
          <t>VI</t>
        </is>
      </c>
      <c r="G190" s="113" t="n">
        <v>102</v>
      </c>
      <c r="H190" s="113" t="n">
        <v>6004.38</v>
      </c>
      <c r="I190" s="113" t="n">
        <v>0</v>
      </c>
      <c r="J190" s="113" t="n">
        <v>0</v>
      </c>
      <c r="K190" s="113" t="n">
        <v>0</v>
      </c>
      <c r="L190" s="113" t="n">
        <v>0</v>
      </c>
      <c r="M190" s="113" t="n">
        <v>2001.46</v>
      </c>
      <c r="N190" s="115" t="n">
        <v>4</v>
      </c>
      <c r="O190" s="115" t="n">
        <v>4</v>
      </c>
      <c r="P190" s="115" t="n">
        <v>4</v>
      </c>
      <c r="Q190" s="116" t="n">
        <v>4</v>
      </c>
      <c r="R190" s="116" t="n">
        <v>4</v>
      </c>
      <c r="S190" s="116">
        <f>M190*R190</f>
        <v/>
      </c>
      <c r="T190" s="116">
        <f>I3/K3</f>
        <v/>
      </c>
      <c r="U190" s="116" t="n">
        <v>36702.38</v>
      </c>
    </row>
    <row r="191" ht="16.5" customHeight="1" s="67">
      <c r="B191" s="113" t="n">
        <v>186</v>
      </c>
      <c r="C191" s="114" t="inlineStr">
        <is>
          <t>0145</t>
        </is>
      </c>
      <c r="D191" s="114" t="inlineStr">
        <is>
          <t>77071308519</t>
        </is>
      </c>
      <c r="E191" s="114" t="inlineStr">
        <is>
          <t>YUDIETH PALENZUELA  YANES</t>
        </is>
      </c>
      <c r="F191" s="114" t="inlineStr">
        <is>
          <t>VI</t>
        </is>
      </c>
      <c r="G191" s="113" t="n">
        <v>89.25</v>
      </c>
      <c r="H191" s="113" t="n">
        <v>5687.61</v>
      </c>
      <c r="I191" s="113" t="n">
        <v>191.25</v>
      </c>
      <c r="J191" s="113" t="n">
        <v>6330.54</v>
      </c>
      <c r="K191" s="113" t="n">
        <v>204</v>
      </c>
      <c r="L191" s="113" t="n">
        <v>6331.6</v>
      </c>
      <c r="M191" s="113" t="n">
        <v>6116.58</v>
      </c>
      <c r="N191" s="115" t="n">
        <v>4</v>
      </c>
      <c r="O191" s="115" t="n">
        <v>4</v>
      </c>
      <c r="P191" s="115" t="n">
        <v>4</v>
      </c>
      <c r="Q191" s="116" t="n">
        <v>4</v>
      </c>
      <c r="R191" s="116" t="n">
        <v>4</v>
      </c>
      <c r="S191" s="116">
        <f>M191*R191</f>
        <v/>
      </c>
      <c r="T191" s="116">
        <f>I3/K3</f>
        <v/>
      </c>
      <c r="U191" s="116" t="n">
        <v>112164.72</v>
      </c>
    </row>
    <row r="192" ht="16.5" customHeight="1" s="67">
      <c r="B192" s="113" t="n">
        <v>187</v>
      </c>
      <c r="C192" s="114" t="inlineStr">
        <is>
          <t>0146</t>
        </is>
      </c>
      <c r="D192" s="114" t="inlineStr">
        <is>
          <t>77102408513</t>
        </is>
      </c>
      <c r="E192" s="114" t="inlineStr">
        <is>
          <t>SHEYLA NORES  GONZÁLEZ</t>
        </is>
      </c>
      <c r="F192" s="114" t="inlineStr">
        <is>
          <t>VI</t>
        </is>
      </c>
      <c r="G192" s="113" t="n">
        <v>191.25</v>
      </c>
      <c r="H192" s="113" t="n">
        <v>5935.87</v>
      </c>
      <c r="I192" s="113" t="n">
        <v>204</v>
      </c>
      <c r="J192" s="113" t="n">
        <v>6331.6</v>
      </c>
      <c r="K192" s="113" t="n">
        <v>178.5</v>
      </c>
      <c r="L192" s="113" t="n">
        <v>5540.15</v>
      </c>
      <c r="M192" s="113" t="n">
        <v>5935.87</v>
      </c>
      <c r="N192" s="115" t="n">
        <v>4</v>
      </c>
      <c r="O192" s="115" t="n">
        <v>4</v>
      </c>
      <c r="P192" s="115" t="n">
        <v>4</v>
      </c>
      <c r="Q192" s="116" t="n">
        <v>4</v>
      </c>
      <c r="R192" s="116" t="n">
        <v>4</v>
      </c>
      <c r="S192" s="116">
        <f>M192*R192</f>
        <v/>
      </c>
      <c r="T192" s="116">
        <f>I3/K3</f>
        <v/>
      </c>
      <c r="U192" s="116" t="n">
        <v>108850.9</v>
      </c>
    </row>
    <row r="193" ht="16.5" customHeight="1" s="67">
      <c r="B193" s="113" t="n">
        <v>188</v>
      </c>
      <c r="C193" s="114" t="inlineStr">
        <is>
          <t>0170</t>
        </is>
      </c>
      <c r="D193" s="114" t="inlineStr">
        <is>
          <t>74122105065</t>
        </is>
      </c>
      <c r="E193" s="114" t="inlineStr">
        <is>
          <t>JAVIEL PITA  CABALLERO</t>
        </is>
      </c>
      <c r="F193" s="114" t="inlineStr">
        <is>
          <t>IV</t>
        </is>
      </c>
      <c r="G193" s="113" t="n">
        <v>191.25</v>
      </c>
      <c r="H193" s="113" t="n">
        <v>5133.14</v>
      </c>
      <c r="I193" s="113" t="n">
        <v>204</v>
      </c>
      <c r="J193" s="113" t="n">
        <v>5475.35</v>
      </c>
      <c r="K193" s="113" t="n">
        <v>178.5</v>
      </c>
      <c r="L193" s="113" t="n">
        <v>4790.93</v>
      </c>
      <c r="M193" s="113" t="n">
        <v>5133.14</v>
      </c>
      <c r="N193" s="115" t="n">
        <v>4</v>
      </c>
      <c r="O193" s="115" t="n">
        <v>4</v>
      </c>
      <c r="P193" s="115" t="n">
        <v>4</v>
      </c>
      <c r="Q193" s="116" t="n">
        <v>4</v>
      </c>
      <c r="R193" s="116" t="n">
        <v>4</v>
      </c>
      <c r="S193" s="116">
        <f>M193*R193</f>
        <v/>
      </c>
      <c r="T193" s="116">
        <f>I3/K3</f>
        <v/>
      </c>
      <c r="U193" s="116" t="n">
        <v>94130.53</v>
      </c>
    </row>
    <row r="194" ht="16.5" customHeight="1" s="67">
      <c r="B194" s="113" t="n">
        <v>189</v>
      </c>
      <c r="C194" s="114" t="inlineStr">
        <is>
          <t>0188</t>
        </is>
      </c>
      <c r="D194" s="114" t="inlineStr">
        <is>
          <t>81082809140</t>
        </is>
      </c>
      <c r="E194" s="114" t="inlineStr">
        <is>
          <t>MICHAEL DE ARMAS  RODRÍGUEZ</t>
        </is>
      </c>
      <c r="F194" s="114" t="inlineStr">
        <is>
          <t>IV</t>
        </is>
      </c>
      <c r="G194" s="113" t="n">
        <v>191.25</v>
      </c>
      <c r="H194" s="113" t="n">
        <v>5133.14</v>
      </c>
      <c r="I194" s="113" t="n">
        <v>191.25</v>
      </c>
      <c r="J194" s="113" t="n">
        <v>5474.3</v>
      </c>
      <c r="K194" s="113" t="n">
        <v>204</v>
      </c>
      <c r="L194" s="113" t="n">
        <v>5475.35</v>
      </c>
      <c r="M194" s="113" t="n">
        <v>5360.93</v>
      </c>
      <c r="N194" s="115" t="n">
        <v>4</v>
      </c>
      <c r="O194" s="115" t="n">
        <v>4</v>
      </c>
      <c r="P194" s="115" t="n">
        <v>4</v>
      </c>
      <c r="Q194" s="116" t="n">
        <v>4</v>
      </c>
      <c r="R194" s="116" t="n">
        <v>4</v>
      </c>
      <c r="S194" s="116">
        <f>M194*R194</f>
        <v/>
      </c>
      <c r="T194" s="116">
        <f>I3/K3</f>
        <v/>
      </c>
      <c r="U194" s="116" t="n">
        <v>98307.7</v>
      </c>
    </row>
    <row r="195" ht="16.5" customHeight="1" s="67">
      <c r="B195" s="113" t="n">
        <v>190</v>
      </c>
      <c r="C195" s="114" t="inlineStr">
        <is>
          <t>0193</t>
        </is>
      </c>
      <c r="D195" s="114" t="inlineStr">
        <is>
          <t>85102309248</t>
        </is>
      </c>
      <c r="E195" s="114" t="inlineStr">
        <is>
          <t>ARTURO DÁVALOS  MOROS</t>
        </is>
      </c>
      <c r="F195" s="114" t="inlineStr">
        <is>
          <t>IV</t>
        </is>
      </c>
      <c r="G195" s="113" t="n">
        <v>191.25</v>
      </c>
      <c r="H195" s="113" t="n">
        <v>5133.14</v>
      </c>
      <c r="I195" s="113" t="n">
        <v>102</v>
      </c>
      <c r="J195" s="113" t="n">
        <v>5200.59</v>
      </c>
      <c r="K195" s="113" t="n">
        <v>178.5</v>
      </c>
      <c r="L195" s="113" t="n">
        <v>4790.93</v>
      </c>
      <c r="M195" s="113" t="n">
        <v>5041.55</v>
      </c>
      <c r="N195" s="115" t="n">
        <v>4</v>
      </c>
      <c r="O195" s="115" t="n">
        <v>4</v>
      </c>
      <c r="P195" s="115" t="n">
        <v>4</v>
      </c>
      <c r="Q195" s="116" t="n">
        <v>4</v>
      </c>
      <c r="R195" s="116" t="n">
        <v>4</v>
      </c>
      <c r="S195" s="116">
        <f>M195*R195</f>
        <v/>
      </c>
      <c r="T195" s="116">
        <f>I3/K3</f>
        <v/>
      </c>
      <c r="U195" s="116" t="n">
        <v>92451.03</v>
      </c>
    </row>
    <row r="196" ht="16.5" customHeight="1" s="67">
      <c r="B196" s="113" t="n">
        <v>191</v>
      </c>
      <c r="C196" s="114" t="inlineStr">
        <is>
          <t>0195</t>
        </is>
      </c>
      <c r="D196" s="114" t="inlineStr">
        <is>
          <t>89090512026</t>
        </is>
      </c>
      <c r="E196" s="114" t="inlineStr">
        <is>
          <t>JOAQUÍN FERNÁNDEZ  RONDÓN</t>
        </is>
      </c>
      <c r="F196" s="114" t="inlineStr">
        <is>
          <t>VI</t>
        </is>
      </c>
      <c r="G196" s="113" t="n">
        <v>191.25</v>
      </c>
      <c r="H196" s="113" t="n">
        <v>5935.87</v>
      </c>
      <c r="I196" s="113" t="n">
        <v>191.25</v>
      </c>
      <c r="J196" s="113" t="n">
        <v>6330.54</v>
      </c>
      <c r="K196" s="113" t="n">
        <v>204</v>
      </c>
      <c r="L196" s="113" t="n">
        <v>6331.6</v>
      </c>
      <c r="M196" s="113" t="n">
        <v>6199.34</v>
      </c>
      <c r="N196" s="115" t="n">
        <v>4</v>
      </c>
      <c r="O196" s="115" t="n">
        <v>4</v>
      </c>
      <c r="P196" s="115" t="n">
        <v>4</v>
      </c>
      <c r="Q196" s="116" t="n">
        <v>4</v>
      </c>
      <c r="R196" s="116" t="n">
        <v>4</v>
      </c>
      <c r="S196" s="116">
        <f>M196*R196</f>
        <v/>
      </c>
      <c r="T196" s="116">
        <f>I3/K3</f>
        <v/>
      </c>
      <c r="U196" s="116" t="n">
        <v>113682.24</v>
      </c>
    </row>
    <row r="197" ht="16.5" customFormat="1" customHeight="1" s="111">
      <c r="B197" s="113" t="n">
        <v>192</v>
      </c>
      <c r="C197" s="114" t="inlineStr">
        <is>
          <t>0197</t>
        </is>
      </c>
      <c r="D197" s="114" t="inlineStr">
        <is>
          <t>66020214249</t>
        </is>
      </c>
      <c r="E197" s="114" t="inlineStr">
        <is>
          <t>LUIS ANTONIO NARANJO  QUINTANA</t>
        </is>
      </c>
      <c r="F197" s="114" t="inlineStr">
        <is>
          <t>XV</t>
        </is>
      </c>
      <c r="G197" s="113" t="n">
        <v>194</v>
      </c>
      <c r="H197" s="113" t="n">
        <v>8448.059999999999</v>
      </c>
      <c r="I197" s="113" t="n">
        <v>193</v>
      </c>
      <c r="J197" s="113" t="n">
        <v>8796.43</v>
      </c>
      <c r="K197" s="113" t="n">
        <v>176</v>
      </c>
      <c r="L197" s="113" t="n">
        <v>7664.22</v>
      </c>
      <c r="M197" s="113" t="n">
        <v>8302.9</v>
      </c>
      <c r="N197" s="115" t="n">
        <v>4</v>
      </c>
      <c r="O197" s="115" t="n">
        <v>4</v>
      </c>
      <c r="P197" s="115" t="n">
        <v>4</v>
      </c>
      <c r="Q197" s="116" t="n">
        <v>4</v>
      </c>
      <c r="R197" s="116" t="n">
        <v>4</v>
      </c>
      <c r="S197" s="116">
        <f>M197*R197</f>
        <v/>
      </c>
      <c r="T197" s="116">
        <f>I3/K3</f>
        <v/>
      </c>
      <c r="U197" s="116" t="n">
        <v>152257.04</v>
      </c>
    </row>
    <row r="198" ht="16.5" customHeight="1" s="67">
      <c r="B198" s="113" t="n">
        <v>193</v>
      </c>
      <c r="C198" s="114" t="inlineStr">
        <is>
          <t>03114</t>
        </is>
      </c>
      <c r="D198" s="114" t="inlineStr">
        <is>
          <t>81121608207</t>
        </is>
      </c>
      <c r="E198" s="114" t="inlineStr">
        <is>
          <t>YOAN  HERNÁNDEZ  MENDEZ</t>
        </is>
      </c>
      <c r="F198" s="114" t="inlineStr">
        <is>
          <t>II</t>
        </is>
      </c>
      <c r="G198" s="113" t="n">
        <v>0</v>
      </c>
      <c r="H198" s="113" t="n">
        <v>0</v>
      </c>
      <c r="I198" s="113" t="n">
        <v>0</v>
      </c>
      <c r="J198" s="113" t="n">
        <v>0</v>
      </c>
      <c r="K198" s="113" t="n">
        <v>0</v>
      </c>
      <c r="L198" s="113" t="n">
        <v>0</v>
      </c>
      <c r="M198" s="113" t="n">
        <v>0</v>
      </c>
      <c r="N198" s="115" t="n">
        <v>4</v>
      </c>
      <c r="O198" s="115" t="n">
        <v>4</v>
      </c>
      <c r="P198" s="115" t="n">
        <v>4</v>
      </c>
      <c r="Q198" s="116" t="n">
        <v>4</v>
      </c>
      <c r="R198" s="116" t="n">
        <v>4</v>
      </c>
      <c r="S198" s="116">
        <f>M198*R198</f>
        <v/>
      </c>
      <c r="T198" s="116">
        <f>I3/K3</f>
        <v/>
      </c>
      <c r="U198" s="116" t="n">
        <v>0</v>
      </c>
    </row>
    <row r="199" ht="16.5" customHeight="1" s="67">
      <c r="B199" s="113" t="n">
        <v>194</v>
      </c>
      <c r="C199" s="114" t="inlineStr">
        <is>
          <t>03162</t>
        </is>
      </c>
      <c r="D199" s="114" t="inlineStr">
        <is>
          <t>79051608214</t>
        </is>
      </c>
      <c r="E199" s="114" t="inlineStr">
        <is>
          <t>LIUSKA ORTEGA  RODRIGUEZ</t>
        </is>
      </c>
      <c r="F199" s="114" t="inlineStr">
        <is>
          <t>VI</t>
        </is>
      </c>
      <c r="G199" s="113" t="n">
        <v>0</v>
      </c>
      <c r="H199" s="113" t="n">
        <v>0</v>
      </c>
      <c r="I199" s="113" t="n">
        <v>204</v>
      </c>
      <c r="J199" s="113" t="n">
        <v>6331.6</v>
      </c>
      <c r="K199" s="113" t="n">
        <v>178.5</v>
      </c>
      <c r="L199" s="113" t="n">
        <v>5540.15</v>
      </c>
      <c r="M199" s="113" t="n">
        <v>3957.25</v>
      </c>
      <c r="N199" s="115" t="n">
        <v>4</v>
      </c>
      <c r="O199" s="115" t="n">
        <v>4</v>
      </c>
      <c r="P199" s="115" t="n">
        <v>4</v>
      </c>
      <c r="Q199" s="116" t="n">
        <v>4</v>
      </c>
      <c r="R199" s="116" t="n">
        <v>4</v>
      </c>
      <c r="S199" s="116">
        <f>M199*R199</f>
        <v/>
      </c>
      <c r="T199" s="116">
        <f>I3/K3</f>
        <v/>
      </c>
      <c r="U199" s="116" t="n">
        <v>72567.28</v>
      </c>
    </row>
    <row r="200" ht="16.5" customFormat="1" customHeight="1" s="110">
      <c r="B200" s="113" t="n">
        <v>195</v>
      </c>
      <c r="C200" s="114" t="inlineStr">
        <is>
          <t>03163</t>
        </is>
      </c>
      <c r="D200" s="114" t="inlineStr">
        <is>
          <t>67102131388</t>
        </is>
      </c>
      <c r="E200" s="114" t="inlineStr">
        <is>
          <t>JOSE MIGUEL NAVARRO CRUZ</t>
        </is>
      </c>
      <c r="F200" s="114" t="inlineStr">
        <is>
          <t>II</t>
        </is>
      </c>
      <c r="G200" s="113" t="n">
        <v>0</v>
      </c>
      <c r="H200" s="113" t="n">
        <v>0</v>
      </c>
      <c r="I200" s="113" t="n">
        <v>127.5</v>
      </c>
      <c r="J200" s="113" t="n">
        <v>3053.34</v>
      </c>
      <c r="K200" s="113" t="n">
        <v>0</v>
      </c>
      <c r="L200" s="113" t="n">
        <v>0</v>
      </c>
      <c r="M200" s="113" t="n">
        <v>1017.78</v>
      </c>
      <c r="N200" s="115" t="n">
        <v>4</v>
      </c>
      <c r="O200" s="115" t="n">
        <v>4</v>
      </c>
      <c r="P200" s="115" t="n">
        <v>4</v>
      </c>
      <c r="Q200" s="116" t="n">
        <v>4</v>
      </c>
      <c r="R200" s="116" t="n">
        <v>4</v>
      </c>
      <c r="S200" s="116">
        <f>M200*R200</f>
        <v/>
      </c>
      <c r="T200" s="116">
        <f>I3/K3</f>
        <v/>
      </c>
      <c r="U200" s="116" t="n">
        <v>18663.85</v>
      </c>
    </row>
    <row r="201" ht="16.5" customHeight="1" s="67">
      <c r="B201" s="113" t="n">
        <v>196</v>
      </c>
      <c r="C201" s="114" t="inlineStr">
        <is>
          <t>03174</t>
        </is>
      </c>
      <c r="D201" s="114" t="inlineStr">
        <is>
          <t>58051100229</t>
        </is>
      </c>
      <c r="E201" s="114" t="inlineStr">
        <is>
          <t>JOSE FRANCISCO DUQUESNE BAEZ</t>
        </is>
      </c>
      <c r="F201" s="114" t="inlineStr">
        <is>
          <t>II</t>
        </is>
      </c>
      <c r="G201" s="113" t="n">
        <v>0</v>
      </c>
      <c r="H201" s="113" t="n">
        <v>0</v>
      </c>
      <c r="I201" s="113" t="n">
        <v>0</v>
      </c>
      <c r="J201" s="113" t="n">
        <v>0</v>
      </c>
      <c r="K201" s="113" t="n">
        <v>178.5</v>
      </c>
      <c r="L201" s="113" t="n">
        <v>4274.67</v>
      </c>
      <c r="M201" s="113" t="n">
        <v>1424.89</v>
      </c>
      <c r="N201" s="115" t="n">
        <v>4</v>
      </c>
      <c r="O201" s="115" t="n">
        <v>4</v>
      </c>
      <c r="P201" s="115" t="n">
        <v>4</v>
      </c>
      <c r="Q201" s="116" t="n">
        <v>4</v>
      </c>
      <c r="R201" s="116" t="n">
        <v>4</v>
      </c>
      <c r="S201" s="116">
        <f>M201*R201</f>
        <v/>
      </c>
      <c r="T201" s="116">
        <f>I3/K3</f>
        <v/>
      </c>
      <c r="U201" s="116" t="n">
        <v>26129.35</v>
      </c>
    </row>
    <row r="202" ht="16.5" customHeight="1" s="67">
      <c r="B202" s="113" t="n">
        <v>197</v>
      </c>
      <c r="C202" s="114" t="inlineStr">
        <is>
          <t>0071</t>
        </is>
      </c>
      <c r="D202" s="114" t="inlineStr">
        <is>
          <t>67072816143</t>
        </is>
      </c>
      <c r="E202" s="114" t="inlineStr">
        <is>
          <t>FÉLIX MEDINA  SUÁREZ</t>
        </is>
      </c>
      <c r="F202" s="114" t="inlineStr">
        <is>
          <t>IV</t>
        </is>
      </c>
      <c r="G202" s="113" t="n">
        <v>204</v>
      </c>
      <c r="H202" s="113" t="n">
        <v>5475.35</v>
      </c>
      <c r="I202" s="113" t="n">
        <v>102</v>
      </c>
      <c r="J202" s="113" t="n">
        <v>5265.46</v>
      </c>
      <c r="K202" s="113" t="n">
        <v>191.25</v>
      </c>
      <c r="L202" s="113" t="n">
        <v>5133.14</v>
      </c>
      <c r="M202" s="113" t="n">
        <v>5291.32</v>
      </c>
      <c r="N202" s="115" t="n">
        <v>4</v>
      </c>
      <c r="O202" s="115" t="n">
        <v>4</v>
      </c>
      <c r="P202" s="115" t="n">
        <v>4</v>
      </c>
      <c r="Q202" s="116" t="n">
        <v>4</v>
      </c>
      <c r="R202" s="116" t="n">
        <v>4</v>
      </c>
      <c r="S202" s="116">
        <f>M202*R202</f>
        <v/>
      </c>
      <c r="T202" s="116">
        <f>I3/K3</f>
        <v/>
      </c>
      <c r="U202" s="116" t="n">
        <v>97031.14</v>
      </c>
    </row>
    <row r="203" ht="16.5" customHeight="1" s="67">
      <c r="B203" s="113" t="n">
        <v>198</v>
      </c>
      <c r="C203" s="114" t="inlineStr">
        <is>
          <t>0121</t>
        </is>
      </c>
      <c r="D203" s="114" t="inlineStr">
        <is>
          <t>67012521893</t>
        </is>
      </c>
      <c r="E203" s="114" t="inlineStr">
        <is>
          <t>ANA MARIA HERNÁNDEZ  GONZÁLEZ</t>
        </is>
      </c>
      <c r="F203" s="114" t="inlineStr">
        <is>
          <t>XV</t>
        </is>
      </c>
      <c r="G203" s="113" t="n">
        <v>194</v>
      </c>
      <c r="H203" s="113" t="n">
        <v>8448.059999999999</v>
      </c>
      <c r="I203" s="113" t="n">
        <v>193</v>
      </c>
      <c r="J203" s="113" t="n">
        <v>11887.93</v>
      </c>
      <c r="K203" s="113" t="n">
        <v>105</v>
      </c>
      <c r="L203" s="113" t="n">
        <v>4572.4</v>
      </c>
      <c r="M203" s="113" t="n">
        <v>8302.799999999999</v>
      </c>
      <c r="N203" s="115" t="n">
        <v>4</v>
      </c>
      <c r="O203" s="115" t="n">
        <v>4</v>
      </c>
      <c r="P203" s="115" t="n">
        <v>4</v>
      </c>
      <c r="Q203" s="116" t="n">
        <v>4</v>
      </c>
      <c r="R203" s="116" t="n">
        <v>4</v>
      </c>
      <c r="S203" s="116">
        <f>M203*R203</f>
        <v/>
      </c>
      <c r="T203" s="116">
        <f>I3/K3</f>
        <v/>
      </c>
      <c r="U203" s="116" t="n">
        <v>152255.08</v>
      </c>
    </row>
    <row r="204" ht="16.5" customHeight="1" s="67">
      <c r="B204" s="113" t="n">
        <v>199</v>
      </c>
      <c r="C204" s="114" t="inlineStr">
        <is>
          <t>0209</t>
        </is>
      </c>
      <c r="D204" s="114" t="inlineStr">
        <is>
          <t>69101122122</t>
        </is>
      </c>
      <c r="E204" s="114" t="inlineStr">
        <is>
          <t>EDEL JIMÉNEZ  ALBA</t>
        </is>
      </c>
      <c r="F204" s="114" t="inlineStr">
        <is>
          <t>VI</t>
        </is>
      </c>
      <c r="G204" s="113" t="n">
        <v>102</v>
      </c>
      <c r="H204" s="113" t="n">
        <v>6054.31</v>
      </c>
      <c r="I204" s="113" t="n">
        <v>191.25</v>
      </c>
      <c r="J204" s="113" t="n">
        <v>5935.87</v>
      </c>
      <c r="K204" s="113" t="n">
        <v>191.25</v>
      </c>
      <c r="L204" s="113" t="n">
        <v>5935.87</v>
      </c>
      <c r="M204" s="113" t="n">
        <v>5975.35</v>
      </c>
      <c r="N204" s="115" t="n">
        <v>4</v>
      </c>
      <c r="O204" s="115" t="n">
        <v>4</v>
      </c>
      <c r="P204" s="115" t="n">
        <v>4</v>
      </c>
      <c r="Q204" s="116" t="n">
        <v>4</v>
      </c>
      <c r="R204" s="116" t="n">
        <v>4</v>
      </c>
      <c r="S204" s="116">
        <f>M204*R204</f>
        <v/>
      </c>
      <c r="T204" s="116">
        <f>I3/K3</f>
        <v/>
      </c>
      <c r="U204" s="116" t="n">
        <v>109574.81</v>
      </c>
    </row>
    <row r="205" ht="16.5" customHeight="1" s="67">
      <c r="B205" s="113" t="n">
        <v>200</v>
      </c>
      <c r="C205" s="114" t="inlineStr">
        <is>
          <t>0253</t>
        </is>
      </c>
      <c r="D205" s="114" t="inlineStr">
        <is>
          <t>64010720143</t>
        </is>
      </c>
      <c r="E205" s="114" t="inlineStr">
        <is>
          <t>ALBERTO PÉREZ  FLORES</t>
        </is>
      </c>
      <c r="F205" s="114" t="inlineStr">
        <is>
          <t>II</t>
        </is>
      </c>
      <c r="G205" s="113" t="n">
        <v>195.25</v>
      </c>
      <c r="H205" s="113" t="n">
        <v>4595.7</v>
      </c>
      <c r="I205" s="113" t="n">
        <v>200</v>
      </c>
      <c r="J205" s="113" t="n">
        <v>4913.04</v>
      </c>
      <c r="K205" s="113" t="n">
        <v>195.25</v>
      </c>
      <c r="L205" s="113" t="n">
        <v>4594.55</v>
      </c>
      <c r="M205" s="113" t="n">
        <v>4701.1</v>
      </c>
      <c r="N205" s="115" t="n">
        <v>4</v>
      </c>
      <c r="O205" s="115" t="n">
        <v>4</v>
      </c>
      <c r="P205" s="115" t="n">
        <v>4</v>
      </c>
      <c r="Q205" s="116" t="n">
        <v>4</v>
      </c>
      <c r="R205" s="116" t="n">
        <v>4</v>
      </c>
      <c r="S205" s="116">
        <f>M205*R205</f>
        <v/>
      </c>
      <c r="T205" s="116">
        <f>I3/K3</f>
        <v/>
      </c>
      <c r="U205" s="116" t="n">
        <v>86207.8</v>
      </c>
    </row>
    <row r="206" ht="16.5" customHeight="1" s="67">
      <c r="B206" s="113" t="n">
        <v>201</v>
      </c>
      <c r="C206" s="114" t="inlineStr">
        <is>
          <t>0255</t>
        </is>
      </c>
      <c r="D206" s="114" t="inlineStr">
        <is>
          <t>86081612529</t>
        </is>
      </c>
      <c r="E206" s="114" t="inlineStr">
        <is>
          <t>CARLOS ENRIQUE VELASCO  BLANCO</t>
        </is>
      </c>
      <c r="F206" s="114" t="inlineStr">
        <is>
          <t>VI</t>
        </is>
      </c>
      <c r="G206" s="113" t="n">
        <v>204</v>
      </c>
      <c r="H206" s="113" t="n">
        <v>6363.8</v>
      </c>
      <c r="I206" s="113" t="n">
        <v>191.25</v>
      </c>
      <c r="J206" s="113" t="n">
        <v>5935.87</v>
      </c>
      <c r="K206" s="113" t="n">
        <v>191.25</v>
      </c>
      <c r="L206" s="113" t="n">
        <v>5935.87</v>
      </c>
      <c r="M206" s="113" t="n">
        <v>6078.51</v>
      </c>
      <c r="N206" s="115" t="n">
        <v>4</v>
      </c>
      <c r="O206" s="115" t="n">
        <v>4</v>
      </c>
      <c r="P206" s="115" t="n">
        <v>4</v>
      </c>
      <c r="Q206" s="116" t="n">
        <v>4</v>
      </c>
      <c r="R206" s="116" t="n">
        <v>4</v>
      </c>
      <c r="S206" s="116">
        <f>M206*R206</f>
        <v/>
      </c>
      <c r="T206" s="116">
        <f>I3/K3</f>
        <v/>
      </c>
      <c r="U206" s="116" t="n">
        <v>111466.6</v>
      </c>
    </row>
    <row r="207" ht="16.5" customHeight="1" s="67">
      <c r="B207" s="113" t="n">
        <v>202</v>
      </c>
      <c r="C207" s="114" t="inlineStr">
        <is>
          <t>0299</t>
        </is>
      </c>
      <c r="D207" s="114" t="inlineStr">
        <is>
          <t>90071532404</t>
        </is>
      </c>
      <c r="E207" s="114" t="inlineStr">
        <is>
          <t>PABLO GARCÍA MARTÍNEZ</t>
        </is>
      </c>
      <c r="F207" s="114" t="inlineStr">
        <is>
          <t>IV</t>
        </is>
      </c>
      <c r="G207" s="113" t="n">
        <v>204</v>
      </c>
      <c r="H207" s="113" t="n">
        <v>5475.35</v>
      </c>
      <c r="I207" s="113" t="n">
        <v>191.25</v>
      </c>
      <c r="J207" s="113" t="n">
        <v>7413.02</v>
      </c>
      <c r="K207" s="113" t="n">
        <v>102</v>
      </c>
      <c r="L207" s="113" t="n">
        <v>2737.68</v>
      </c>
      <c r="M207" s="113" t="n">
        <v>5208.68</v>
      </c>
      <c r="N207" s="115" t="n">
        <v>4</v>
      </c>
      <c r="O207" s="115" t="n">
        <v>4</v>
      </c>
      <c r="P207" s="115" t="n">
        <v>4</v>
      </c>
      <c r="Q207" s="116" t="n">
        <v>4</v>
      </c>
      <c r="R207" s="116" t="n">
        <v>4</v>
      </c>
      <c r="S207" s="116">
        <f>M207*R207</f>
        <v/>
      </c>
      <c r="T207" s="116">
        <f>I3/K3</f>
        <v/>
      </c>
      <c r="U207" s="116" t="n">
        <v>95515.83</v>
      </c>
    </row>
    <row r="208" ht="16.5" customHeight="1" s="67">
      <c r="B208" s="113" t="n">
        <v>203</v>
      </c>
      <c r="C208" s="114" t="inlineStr">
        <is>
          <t>0304</t>
        </is>
      </c>
      <c r="D208" s="114" t="inlineStr">
        <is>
          <t>67030304540</t>
        </is>
      </c>
      <c r="E208" s="114" t="inlineStr">
        <is>
          <t>EVIS ACUÑA BRAVO</t>
        </is>
      </c>
      <c r="F208" s="114" t="inlineStr">
        <is>
          <t>VI</t>
        </is>
      </c>
      <c r="G208" s="113" t="n">
        <v>192</v>
      </c>
      <c r="H208" s="113" t="n">
        <v>5943.34</v>
      </c>
      <c r="I208" s="113" t="n">
        <v>200</v>
      </c>
      <c r="J208" s="113" t="n">
        <v>9332.129999999999</v>
      </c>
      <c r="K208" s="113" t="n">
        <v>84</v>
      </c>
      <c r="L208" s="113" t="n">
        <v>2600.21</v>
      </c>
      <c r="M208" s="113" t="n">
        <v>5958.56</v>
      </c>
      <c r="N208" s="115" t="n">
        <v>4</v>
      </c>
      <c r="O208" s="115" t="n">
        <v>4</v>
      </c>
      <c r="P208" s="115" t="n">
        <v>4</v>
      </c>
      <c r="Q208" s="116" t="n">
        <v>4</v>
      </c>
      <c r="R208" s="116" t="n">
        <v>4</v>
      </c>
      <c r="S208" s="116">
        <f>M208*R208</f>
        <v/>
      </c>
      <c r="T208" s="116">
        <f>I3/K3</f>
        <v/>
      </c>
      <c r="U208" s="116" t="n">
        <v>109266.92</v>
      </c>
    </row>
    <row r="209" ht="16.5" customHeight="1" s="67">
      <c r="B209" s="113" t="n">
        <v>204</v>
      </c>
      <c r="C209" s="114" t="inlineStr">
        <is>
          <t>03111</t>
        </is>
      </c>
      <c r="D209" s="114" t="inlineStr">
        <is>
          <t>62031621487</t>
        </is>
      </c>
      <c r="E209" s="114" t="inlineStr">
        <is>
          <t>FAUSTINO RODRIGUEZ RODRIGUEZ</t>
        </is>
      </c>
      <c r="F209" s="114" t="inlineStr">
        <is>
          <t>II</t>
        </is>
      </c>
      <c r="G209" s="113" t="n">
        <v>89.25</v>
      </c>
      <c r="H209" s="113" t="n">
        <v>4246.55</v>
      </c>
      <c r="I209" s="113" t="n">
        <v>204</v>
      </c>
      <c r="J209" s="113" t="n">
        <v>5100.07</v>
      </c>
      <c r="K209" s="113" t="n">
        <v>191.25</v>
      </c>
      <c r="L209" s="113" t="n">
        <v>4500.41</v>
      </c>
      <c r="M209" s="113" t="n">
        <v>4615.68</v>
      </c>
      <c r="N209" s="115" t="n">
        <v>4</v>
      </c>
      <c r="O209" s="115" t="n">
        <v>4</v>
      </c>
      <c r="P209" s="115" t="n">
        <v>4</v>
      </c>
      <c r="Q209" s="116" t="n">
        <v>4</v>
      </c>
      <c r="R209" s="116" t="n">
        <v>4</v>
      </c>
      <c r="S209" s="116">
        <f>M209*R209</f>
        <v/>
      </c>
      <c r="T209" s="116">
        <f>I3/K3</f>
        <v/>
      </c>
      <c r="U209" s="116" t="n">
        <v>84641.38</v>
      </c>
    </row>
    <row r="210" ht="16.5" customHeight="1" s="67">
      <c r="B210" s="113" t="n">
        <v>205</v>
      </c>
      <c r="C210" s="114" t="inlineStr">
        <is>
          <t>03121</t>
        </is>
      </c>
      <c r="D210" s="114" t="inlineStr">
        <is>
          <t>72010305503</t>
        </is>
      </c>
      <c r="E210" s="114" t="inlineStr">
        <is>
          <t>RAUL  RODRIGUEZ SANCHEZ</t>
        </is>
      </c>
      <c r="F210" s="114" t="inlineStr">
        <is>
          <t>IV</t>
        </is>
      </c>
      <c r="G210" s="113" t="n">
        <v>178.5</v>
      </c>
      <c r="H210" s="113" t="n">
        <v>4790.93</v>
      </c>
      <c r="I210" s="113" t="n">
        <v>127.5</v>
      </c>
      <c r="J210" s="113" t="n">
        <v>5751.44</v>
      </c>
      <c r="K210" s="113" t="n">
        <v>191.25</v>
      </c>
      <c r="L210" s="113" t="n">
        <v>5133.14</v>
      </c>
      <c r="M210" s="113" t="n">
        <v>5225.17</v>
      </c>
      <c r="N210" s="115" t="n">
        <v>4</v>
      </c>
      <c r="O210" s="115" t="n">
        <v>4</v>
      </c>
      <c r="P210" s="115" t="n">
        <v>4</v>
      </c>
      <c r="Q210" s="116" t="n">
        <v>4</v>
      </c>
      <c r="R210" s="116" t="n">
        <v>4</v>
      </c>
      <c r="S210" s="116">
        <f>M210*R210</f>
        <v/>
      </c>
      <c r="T210" s="116">
        <f>I3/K3</f>
        <v/>
      </c>
      <c r="U210" s="116" t="n">
        <v>95818.16</v>
      </c>
    </row>
    <row r="211" ht="16.5" customHeight="1" s="67">
      <c r="B211" s="113" t="n">
        <v>206</v>
      </c>
      <c r="C211" s="114" t="inlineStr">
        <is>
          <t>0350</t>
        </is>
      </c>
      <c r="D211" s="114" t="inlineStr">
        <is>
          <t>70060305903</t>
        </is>
      </c>
      <c r="E211" s="114" t="inlineStr">
        <is>
          <t>FRANK NIEBLA BERMUDEZ</t>
        </is>
      </c>
      <c r="F211" s="114" t="inlineStr">
        <is>
          <t>VI</t>
        </is>
      </c>
      <c r="G211" s="113" t="n">
        <v>178.5</v>
      </c>
      <c r="H211" s="113" t="n">
        <v>5540.15</v>
      </c>
      <c r="I211" s="113" t="n">
        <v>204</v>
      </c>
      <c r="J211" s="113" t="n">
        <v>6726.27</v>
      </c>
      <c r="K211" s="113" t="n">
        <v>191.25</v>
      </c>
      <c r="L211" s="113" t="n">
        <v>5935.87</v>
      </c>
      <c r="M211" s="113" t="n">
        <v>6067.43</v>
      </c>
      <c r="N211" s="115" t="n">
        <v>4</v>
      </c>
      <c r="O211" s="115" t="n">
        <v>4</v>
      </c>
      <c r="P211" s="115" t="n">
        <v>4</v>
      </c>
      <c r="Q211" s="116" t="n">
        <v>4</v>
      </c>
      <c r="R211" s="116" t="n">
        <v>4</v>
      </c>
      <c r="S211" s="116">
        <f>M211*R211</f>
        <v/>
      </c>
      <c r="T211" s="116">
        <f>I3/K3</f>
        <v/>
      </c>
      <c r="U211" s="116" t="n">
        <v>111263.36</v>
      </c>
    </row>
    <row r="212" ht="16.5" customHeight="1" s="67">
      <c r="B212" s="113" t="n">
        <v>207</v>
      </c>
      <c r="C212" s="114" t="inlineStr">
        <is>
          <t>0377</t>
        </is>
      </c>
      <c r="D212" s="114" t="inlineStr">
        <is>
          <t>74021806780</t>
        </is>
      </c>
      <c r="E212" s="114" t="inlineStr">
        <is>
          <t>VLADIMIR  MANSO GONZÁLEZ</t>
        </is>
      </c>
      <c r="F212" s="114" t="inlineStr">
        <is>
          <t>VI</t>
        </is>
      </c>
      <c r="G212" s="113" t="n">
        <v>178.5</v>
      </c>
      <c r="H212" s="113" t="n">
        <v>5540.15</v>
      </c>
      <c r="I212" s="113" t="n">
        <v>204</v>
      </c>
      <c r="J212" s="113" t="n">
        <v>6726.27</v>
      </c>
      <c r="K212" s="113" t="n">
        <v>191.25</v>
      </c>
      <c r="L212" s="113" t="n">
        <v>5935.87</v>
      </c>
      <c r="M212" s="113" t="n">
        <v>6067.43</v>
      </c>
      <c r="N212" s="115" t="n">
        <v>4</v>
      </c>
      <c r="O212" s="115" t="n">
        <v>4</v>
      </c>
      <c r="P212" s="115" t="n">
        <v>4</v>
      </c>
      <c r="Q212" s="116" t="n">
        <v>4</v>
      </c>
      <c r="R212" s="116" t="n">
        <v>4</v>
      </c>
      <c r="S212" s="116">
        <f>M212*R212</f>
        <v/>
      </c>
      <c r="T212" s="116">
        <f>I3/K3</f>
        <v/>
      </c>
      <c r="U212" s="116" t="n">
        <v>111263.36</v>
      </c>
    </row>
    <row r="213" ht="16.5" customHeight="1" s="67">
      <c r="B213" s="113" t="n">
        <v>208</v>
      </c>
      <c r="C213" s="114" t="inlineStr">
        <is>
          <t>0383</t>
        </is>
      </c>
      <c r="D213" s="114" t="inlineStr">
        <is>
          <t>77060911684</t>
        </is>
      </c>
      <c r="E213" s="114" t="inlineStr">
        <is>
          <t>YOSVANY ECHEVARRÍA TURIÑO</t>
        </is>
      </c>
      <c r="F213" s="114" t="inlineStr">
        <is>
          <t>II</t>
        </is>
      </c>
      <c r="G213" s="113" t="n">
        <v>152</v>
      </c>
      <c r="H213" s="113" t="n">
        <v>4388.51</v>
      </c>
      <c r="I213" s="113" t="n">
        <v>200</v>
      </c>
      <c r="J213" s="113" t="n">
        <v>4801.68</v>
      </c>
      <c r="K213" s="113" t="n">
        <v>180</v>
      </c>
      <c r="L213" s="113" t="n">
        <v>4155.3</v>
      </c>
      <c r="M213" s="113" t="n">
        <v>4448.5</v>
      </c>
      <c r="N213" s="115" t="n">
        <v>4</v>
      </c>
      <c r="O213" s="115" t="n">
        <v>4</v>
      </c>
      <c r="P213" s="115" t="n">
        <v>4</v>
      </c>
      <c r="Q213" s="116" t="n">
        <v>4</v>
      </c>
      <c r="R213" s="116" t="n">
        <v>4</v>
      </c>
      <c r="S213" s="116">
        <f>M213*R213</f>
        <v/>
      </c>
      <c r="T213" s="116">
        <f>I3/K3</f>
        <v/>
      </c>
      <c r="U213" s="116" t="n">
        <v>81575.67</v>
      </c>
    </row>
    <row r="214" ht="16.5" customHeight="1" s="67">
      <c r="B214" s="113" t="n">
        <v>209</v>
      </c>
      <c r="C214" s="114" t="inlineStr">
        <is>
          <t>0393</t>
        </is>
      </c>
      <c r="D214" s="114" t="inlineStr">
        <is>
          <t>91042235325</t>
        </is>
      </c>
      <c r="E214" s="114" t="inlineStr">
        <is>
          <t>LUIS MIGUEL MOYA PEREZ</t>
        </is>
      </c>
      <c r="F214" s="114" t="inlineStr">
        <is>
          <t>IV</t>
        </is>
      </c>
      <c r="G214" s="113" t="n">
        <v>178.5</v>
      </c>
      <c r="H214" s="113" t="n">
        <v>4790.93</v>
      </c>
      <c r="I214" s="113" t="n">
        <v>204</v>
      </c>
      <c r="J214" s="113" t="n">
        <v>5816.51</v>
      </c>
      <c r="K214" s="113" t="n">
        <v>191.25</v>
      </c>
      <c r="L214" s="113" t="n">
        <v>5133.14</v>
      </c>
      <c r="M214" s="113" t="n">
        <v>5246.86</v>
      </c>
      <c r="N214" s="115" t="n">
        <v>4</v>
      </c>
      <c r="O214" s="115" t="n">
        <v>4</v>
      </c>
      <c r="P214" s="115" t="n">
        <v>4</v>
      </c>
      <c r="Q214" s="116" t="n">
        <v>4</v>
      </c>
      <c r="R214" s="116" t="n">
        <v>4</v>
      </c>
      <c r="S214" s="116">
        <f>M214*R214</f>
        <v/>
      </c>
      <c r="T214" s="116">
        <f>I3/K3</f>
        <v/>
      </c>
      <c r="U214" s="116" t="n">
        <v>96215.89999999999</v>
      </c>
    </row>
    <row r="215" ht="16.5" customHeight="1" s="67">
      <c r="B215" s="113" t="n">
        <v>210</v>
      </c>
      <c r="C215" s="114" t="inlineStr">
        <is>
          <t>0006</t>
        </is>
      </c>
      <c r="D215" s="114" t="inlineStr">
        <is>
          <t>60110319785</t>
        </is>
      </c>
      <c r="E215" s="114" t="inlineStr">
        <is>
          <t>ALFONSO COLINA  HURTADO</t>
        </is>
      </c>
      <c r="F215" s="114" t="inlineStr">
        <is>
          <t>II</t>
        </is>
      </c>
      <c r="G215" s="113" t="n">
        <v>157</v>
      </c>
      <c r="H215" s="113" t="n">
        <v>4481.47</v>
      </c>
      <c r="I215" s="113" t="n">
        <v>200</v>
      </c>
      <c r="J215" s="113" t="n">
        <v>5084.38</v>
      </c>
      <c r="K215" s="113" t="n">
        <v>195.25</v>
      </c>
      <c r="L215" s="113" t="n">
        <v>4675.3</v>
      </c>
      <c r="M215" s="113" t="n">
        <v>4747.05</v>
      </c>
      <c r="N215" s="115" t="n">
        <v>4</v>
      </c>
      <c r="O215" s="115" t="n">
        <v>4</v>
      </c>
      <c r="P215" s="115" t="n">
        <v>4</v>
      </c>
      <c r="Q215" s="116" t="n">
        <v>4</v>
      </c>
      <c r="R215" s="116" t="n">
        <v>4</v>
      </c>
      <c r="S215" s="116">
        <f>M215*R215</f>
        <v/>
      </c>
      <c r="T215" s="116">
        <f>I3/K3</f>
        <v/>
      </c>
      <c r="U215" s="116" t="n">
        <v>87050.48</v>
      </c>
    </row>
    <row r="216" ht="16.5" customHeight="1" s="67">
      <c r="B216" s="113" t="n">
        <v>211</v>
      </c>
      <c r="C216" s="114" t="inlineStr">
        <is>
          <t>0026</t>
        </is>
      </c>
      <c r="D216" s="114" t="inlineStr">
        <is>
          <t>91100836209</t>
        </is>
      </c>
      <c r="E216" s="114" t="inlineStr">
        <is>
          <t>MAIKEL YUDIANNY  JIMÉNEZ  PÉREZ</t>
        </is>
      </c>
      <c r="F216" s="114" t="inlineStr">
        <is>
          <t>III</t>
        </is>
      </c>
      <c r="G216" s="113" t="n">
        <v>0</v>
      </c>
      <c r="H216" s="113" t="n">
        <v>0</v>
      </c>
      <c r="I216" s="113" t="n">
        <v>172</v>
      </c>
      <c r="J216" s="113" t="n">
        <v>4241.34</v>
      </c>
      <c r="K216" s="113" t="n">
        <v>180</v>
      </c>
      <c r="L216" s="113" t="n">
        <v>4438.61</v>
      </c>
      <c r="M216" s="113" t="n">
        <v>2893.32</v>
      </c>
      <c r="N216" s="115" t="n">
        <v>4</v>
      </c>
      <c r="O216" s="115" t="n">
        <v>4</v>
      </c>
      <c r="P216" s="115" t="n">
        <v>4</v>
      </c>
      <c r="Q216" s="116" t="n">
        <v>4</v>
      </c>
      <c r="R216" s="116" t="n">
        <v>4</v>
      </c>
      <c r="S216" s="116">
        <f>M216*R216</f>
        <v/>
      </c>
      <c r="T216" s="116">
        <f>I3/K3</f>
        <v/>
      </c>
      <c r="U216" s="116" t="n">
        <v>53057.08</v>
      </c>
    </row>
    <row r="217" ht="16.5" customHeight="1" s="67">
      <c r="B217" s="113" t="n">
        <v>212</v>
      </c>
      <c r="C217" s="114" t="inlineStr">
        <is>
          <t>0125</t>
        </is>
      </c>
      <c r="D217" s="114" t="inlineStr">
        <is>
          <t>70051702588</t>
        </is>
      </c>
      <c r="E217" s="114" t="inlineStr">
        <is>
          <t>LUIS ORLANDO MARTIN  MAYONADA</t>
        </is>
      </c>
      <c r="F217" s="114" t="inlineStr">
        <is>
          <t>XV</t>
        </is>
      </c>
      <c r="G217" s="113" t="n">
        <v>97</v>
      </c>
      <c r="H217" s="113" t="n">
        <v>8195.360000000001</v>
      </c>
      <c r="I217" s="113" t="n">
        <v>193</v>
      </c>
      <c r="J217" s="113" t="n">
        <v>8796.43</v>
      </c>
      <c r="K217" s="113" t="n">
        <v>176</v>
      </c>
      <c r="L217" s="113" t="n">
        <v>7664.22</v>
      </c>
      <c r="M217" s="113" t="n">
        <v>8218.67</v>
      </c>
      <c r="N217" s="115" t="n">
        <v>4</v>
      </c>
      <c r="O217" s="115" t="n">
        <v>4</v>
      </c>
      <c r="P217" s="115" t="n">
        <v>4</v>
      </c>
      <c r="Q217" s="116" t="n">
        <v>4</v>
      </c>
      <c r="R217" s="116" t="n">
        <v>4</v>
      </c>
      <c r="S217" s="116">
        <f>M217*R217</f>
        <v/>
      </c>
      <c r="T217" s="116">
        <f>I3/K3</f>
        <v/>
      </c>
      <c r="U217" s="116" t="n">
        <v>150712.38</v>
      </c>
    </row>
    <row r="218" ht="16.5" customHeight="1" s="67">
      <c r="B218" s="113" t="n">
        <v>213</v>
      </c>
      <c r="C218" s="114" t="inlineStr">
        <is>
          <t>0128</t>
        </is>
      </c>
      <c r="D218" s="114" t="inlineStr">
        <is>
          <t>71040502217</t>
        </is>
      </c>
      <c r="E218" s="114" t="inlineStr">
        <is>
          <t>MIRTA CABRERA GINORIA</t>
        </is>
      </c>
      <c r="F218" s="114" t="inlineStr">
        <is>
          <t>VI</t>
        </is>
      </c>
      <c r="G218" s="113" t="n">
        <v>124</v>
      </c>
      <c r="H218" s="113" t="n">
        <v>5763.22</v>
      </c>
      <c r="I218" s="113" t="n">
        <v>200</v>
      </c>
      <c r="J218" s="113" t="n">
        <v>6438.62</v>
      </c>
      <c r="K218" s="113" t="n">
        <v>180</v>
      </c>
      <c r="L218" s="113" t="n">
        <v>5571.88</v>
      </c>
      <c r="M218" s="113" t="n">
        <v>5924.57</v>
      </c>
      <c r="N218" s="115" t="n">
        <v>4</v>
      </c>
      <c r="O218" s="115" t="n">
        <v>4</v>
      </c>
      <c r="P218" s="115" t="n">
        <v>4</v>
      </c>
      <c r="Q218" s="116" t="n">
        <v>4</v>
      </c>
      <c r="R218" s="116" t="n">
        <v>4</v>
      </c>
      <c r="S218" s="116">
        <f>M218*R218</f>
        <v/>
      </c>
      <c r="T218" s="116">
        <f>I3/K3</f>
        <v/>
      </c>
      <c r="U218" s="116" t="n">
        <v>108643.68</v>
      </c>
    </row>
    <row r="219" ht="16.5" customHeight="1" s="67">
      <c r="B219" s="113" t="n">
        <v>214</v>
      </c>
      <c r="C219" s="114" t="inlineStr">
        <is>
          <t>0165</t>
        </is>
      </c>
      <c r="D219" s="114" t="inlineStr">
        <is>
          <t>73112204169</t>
        </is>
      </c>
      <c r="E219" s="114" t="inlineStr">
        <is>
          <t>ROLANDO GÓMEZ  SERRANO</t>
        </is>
      </c>
      <c r="F219" s="114" t="inlineStr">
        <is>
          <t>IV</t>
        </is>
      </c>
      <c r="G219" s="113" t="n">
        <v>153</v>
      </c>
      <c r="H219" s="113" t="n">
        <v>5131.63</v>
      </c>
      <c r="I219" s="113" t="n">
        <v>204</v>
      </c>
      <c r="J219" s="113" t="n">
        <v>5475.35</v>
      </c>
      <c r="K219" s="113" t="n">
        <v>178.5</v>
      </c>
      <c r="L219" s="113" t="n">
        <v>4790.93</v>
      </c>
      <c r="M219" s="113" t="n">
        <v>5132.64</v>
      </c>
      <c r="N219" s="115" t="n">
        <v>4</v>
      </c>
      <c r="O219" s="115" t="n">
        <v>4</v>
      </c>
      <c r="P219" s="115" t="n">
        <v>4</v>
      </c>
      <c r="Q219" s="116" t="n">
        <v>4</v>
      </c>
      <c r="R219" s="116" t="n">
        <v>4</v>
      </c>
      <c r="S219" s="116">
        <f>M219*R219</f>
        <v/>
      </c>
      <c r="T219" s="116">
        <f>I3/K3</f>
        <v/>
      </c>
      <c r="U219" s="116" t="n">
        <v>94121.3</v>
      </c>
    </row>
    <row r="220" ht="16.5" customHeight="1" s="67">
      <c r="B220" s="113" t="n">
        <v>215</v>
      </c>
      <c r="C220" s="114" t="inlineStr">
        <is>
          <t>03108</t>
        </is>
      </c>
      <c r="D220" s="114" t="inlineStr">
        <is>
          <t>02011872060</t>
        </is>
      </c>
      <c r="E220" s="114" t="inlineStr">
        <is>
          <t>LUIS ANGEL YERA PEREZ</t>
        </is>
      </c>
      <c r="F220" s="114" t="inlineStr">
        <is>
          <t>VI</t>
        </is>
      </c>
      <c r="G220" s="113" t="n">
        <v>192</v>
      </c>
      <c r="H220" s="113" t="n">
        <v>5943.34</v>
      </c>
      <c r="I220" s="113" t="n">
        <v>200</v>
      </c>
      <c r="J220" s="113" t="n">
        <v>6438.62</v>
      </c>
      <c r="K220" s="113" t="n">
        <v>180</v>
      </c>
      <c r="L220" s="113" t="n">
        <v>5571.88</v>
      </c>
      <c r="M220" s="113" t="n">
        <v>5984.61</v>
      </c>
      <c r="N220" s="115" t="n">
        <v>4</v>
      </c>
      <c r="O220" s="115" t="n">
        <v>4</v>
      </c>
      <c r="P220" s="115" t="n">
        <v>4</v>
      </c>
      <c r="Q220" s="116" t="n">
        <v>4</v>
      </c>
      <c r="R220" s="116" t="n">
        <v>4</v>
      </c>
      <c r="S220" s="116">
        <f>M220*R220</f>
        <v/>
      </c>
      <c r="T220" s="116">
        <f>I3/K3</f>
        <v/>
      </c>
      <c r="U220" s="116" t="n">
        <v>109744.68</v>
      </c>
    </row>
    <row r="221" ht="16.5" customHeight="1" s="67">
      <c r="B221" s="113" t="n">
        <v>216</v>
      </c>
      <c r="C221" s="114" t="inlineStr">
        <is>
          <t>03128</t>
        </is>
      </c>
      <c r="D221" s="114" t="inlineStr">
        <is>
          <t>74040127747</t>
        </is>
      </c>
      <c r="E221" s="114" t="inlineStr">
        <is>
          <t>ADEL  FERNANDEZ GONZALEZ</t>
        </is>
      </c>
      <c r="F221" s="114" t="inlineStr">
        <is>
          <t>II</t>
        </is>
      </c>
      <c r="G221" s="113" t="n">
        <v>200</v>
      </c>
      <c r="H221" s="113" t="n">
        <v>4790.05</v>
      </c>
      <c r="I221" s="113" t="n">
        <v>118.75</v>
      </c>
      <c r="J221" s="113" t="n">
        <v>4287.16</v>
      </c>
      <c r="K221" s="113" t="n">
        <v>187.25</v>
      </c>
      <c r="L221" s="113" t="n">
        <v>4484.72</v>
      </c>
      <c r="M221" s="113" t="n">
        <v>4520.64</v>
      </c>
      <c r="N221" s="115" t="n">
        <v>4</v>
      </c>
      <c r="O221" s="115" t="n">
        <v>4</v>
      </c>
      <c r="P221" s="115" t="n">
        <v>4</v>
      </c>
      <c r="Q221" s="116" t="n">
        <v>4</v>
      </c>
      <c r="R221" s="116" t="n">
        <v>4</v>
      </c>
      <c r="S221" s="116">
        <f>M221*R221</f>
        <v/>
      </c>
      <c r="T221" s="116">
        <f>I3/K3</f>
        <v/>
      </c>
      <c r="U221" s="116" t="n">
        <v>82898.67999999999</v>
      </c>
    </row>
    <row r="222" ht="16.5" customHeight="1" s="67">
      <c r="B222" s="113" t="n">
        <v>217</v>
      </c>
      <c r="C222" s="114" t="inlineStr">
        <is>
          <t>0384</t>
        </is>
      </c>
      <c r="D222" s="114" t="inlineStr">
        <is>
          <t>70021206560</t>
        </is>
      </c>
      <c r="E222" s="114" t="inlineStr">
        <is>
          <t>JESUS RAFAEL  DELGADO GESSA</t>
        </is>
      </c>
      <c r="F222" s="114" t="inlineStr">
        <is>
          <t>IV</t>
        </is>
      </c>
      <c r="G222" s="113" t="n">
        <v>191.25</v>
      </c>
      <c r="H222" s="113" t="n">
        <v>5133.14</v>
      </c>
      <c r="I222" s="113" t="n">
        <v>140.25</v>
      </c>
      <c r="J222" s="113" t="n">
        <v>5520.1</v>
      </c>
      <c r="K222" s="113" t="n">
        <v>204</v>
      </c>
      <c r="L222" s="113" t="n">
        <v>5475.35</v>
      </c>
      <c r="M222" s="113" t="n">
        <v>5376.2</v>
      </c>
      <c r="N222" s="115" t="n">
        <v>4</v>
      </c>
      <c r="O222" s="115" t="n">
        <v>4</v>
      </c>
      <c r="P222" s="115" t="n">
        <v>4</v>
      </c>
      <c r="Q222" s="116" t="n">
        <v>4</v>
      </c>
      <c r="R222" s="116" t="n">
        <v>4</v>
      </c>
      <c r="S222" s="116">
        <f>M222*R222</f>
        <v/>
      </c>
      <c r="T222" s="116">
        <f>I3/K3</f>
        <v/>
      </c>
      <c r="U222" s="116" t="n">
        <v>98587.64999999999</v>
      </c>
    </row>
    <row r="223" ht="16.5" customHeight="1" s="67">
      <c r="B223" s="113" t="n">
        <v>218</v>
      </c>
      <c r="C223" s="114" t="inlineStr">
        <is>
          <t>0075</t>
        </is>
      </c>
      <c r="D223" s="114" t="inlineStr">
        <is>
          <t>81122102026</t>
        </is>
      </c>
      <c r="E223" s="114" t="inlineStr">
        <is>
          <t>JUAN CARLOS ABDALA  GARCÍA</t>
        </is>
      </c>
      <c r="F223" s="114" t="inlineStr">
        <is>
          <t>IV</t>
        </is>
      </c>
      <c r="G223" s="113" t="n">
        <v>192</v>
      </c>
      <c r="H223" s="113" t="n">
        <v>5137.46</v>
      </c>
      <c r="I223" s="113" t="n">
        <v>104</v>
      </c>
      <c r="J223" s="113" t="n">
        <v>5073.56</v>
      </c>
      <c r="K223" s="113" t="n">
        <v>180</v>
      </c>
      <c r="L223" s="113" t="n">
        <v>4816.37</v>
      </c>
      <c r="M223" s="113" t="n">
        <v>5009.13</v>
      </c>
      <c r="N223" s="115" t="n">
        <v>4</v>
      </c>
      <c r="O223" s="115" t="n">
        <v>4</v>
      </c>
      <c r="P223" s="115" t="n">
        <v>4</v>
      </c>
      <c r="Q223" s="116" t="n">
        <v>4</v>
      </c>
      <c r="R223" s="116" t="n">
        <v>4</v>
      </c>
      <c r="S223" s="116">
        <f>M223*R223</f>
        <v/>
      </c>
      <c r="T223" s="116">
        <f>I3/K3</f>
        <v/>
      </c>
      <c r="U223" s="116" t="n">
        <v>91856.46000000001</v>
      </c>
    </row>
    <row r="224" ht="16.5" customHeight="1" s="67">
      <c r="B224" s="113" t="n">
        <v>219</v>
      </c>
      <c r="C224" s="114" t="inlineStr">
        <is>
          <t>0202</t>
        </is>
      </c>
      <c r="D224" s="114" t="inlineStr">
        <is>
          <t>73090803027</t>
        </is>
      </c>
      <c r="E224" s="114" t="inlineStr">
        <is>
          <t>ABUNDIO MOYA  PÉREZ</t>
        </is>
      </c>
      <c r="F224" s="114" t="inlineStr">
        <is>
          <t>VI</t>
        </is>
      </c>
      <c r="G224" s="113" t="n">
        <v>192</v>
      </c>
      <c r="H224" s="113" t="n">
        <v>5943.34</v>
      </c>
      <c r="I224" s="113" t="n">
        <v>192</v>
      </c>
      <c r="J224" s="113" t="n">
        <v>6190.98</v>
      </c>
      <c r="K224" s="113" t="n">
        <v>180</v>
      </c>
      <c r="L224" s="113" t="n">
        <v>5571.88</v>
      </c>
      <c r="M224" s="113" t="n">
        <v>5902.07</v>
      </c>
      <c r="N224" s="115" t="n">
        <v>4</v>
      </c>
      <c r="O224" s="115" t="n">
        <v>4</v>
      </c>
      <c r="P224" s="115" t="n">
        <v>4</v>
      </c>
      <c r="Q224" s="116" t="n">
        <v>4</v>
      </c>
      <c r="R224" s="116" t="n">
        <v>4</v>
      </c>
      <c r="S224" s="116">
        <f>M224*R224</f>
        <v/>
      </c>
      <c r="T224" s="116">
        <f>I3/K3</f>
        <v/>
      </c>
      <c r="U224" s="116" t="n">
        <v>108230.96</v>
      </c>
    </row>
    <row r="225" ht="16.5" customHeight="1" s="67">
      <c r="B225" s="113" t="n">
        <v>220</v>
      </c>
      <c r="C225" s="114" t="inlineStr">
        <is>
          <t>0208</t>
        </is>
      </c>
      <c r="D225" s="114" t="inlineStr">
        <is>
          <t>68100305647</t>
        </is>
      </c>
      <c r="E225" s="114" t="inlineStr">
        <is>
          <t>MARTINIANO HERNÁNDEZ  BARCELÓ</t>
        </is>
      </c>
      <c r="F225" s="114" t="inlineStr">
        <is>
          <t>VI</t>
        </is>
      </c>
      <c r="G225" s="113" t="n">
        <v>192</v>
      </c>
      <c r="H225" s="113" t="n">
        <v>5943.34</v>
      </c>
      <c r="I225" s="113" t="n">
        <v>192</v>
      </c>
      <c r="J225" s="113" t="n">
        <v>9272.51</v>
      </c>
      <c r="K225" s="113" t="n">
        <v>20</v>
      </c>
      <c r="L225" s="113" t="n">
        <v>2198.19</v>
      </c>
      <c r="M225" s="113" t="n">
        <v>5804.68</v>
      </c>
      <c r="N225" s="115" t="n">
        <v>4</v>
      </c>
      <c r="O225" s="115" t="n">
        <v>4</v>
      </c>
      <c r="P225" s="115" t="n">
        <v>4</v>
      </c>
      <c r="Q225" s="116" t="n">
        <v>4</v>
      </c>
      <c r="R225" s="116" t="n">
        <v>4</v>
      </c>
      <c r="S225" s="116">
        <f>M225*R225</f>
        <v/>
      </c>
      <c r="T225" s="116">
        <f>I3/K3</f>
        <v/>
      </c>
      <c r="U225" s="116" t="n">
        <v>106445.1</v>
      </c>
    </row>
    <row r="226" ht="16.5" customHeight="1" s="67">
      <c r="B226" s="113" t="n">
        <v>221</v>
      </c>
      <c r="C226" s="114" t="inlineStr">
        <is>
          <t>03110</t>
        </is>
      </c>
      <c r="D226" s="114" t="inlineStr">
        <is>
          <t>78090919514</t>
        </is>
      </c>
      <c r="E226" s="114" t="inlineStr">
        <is>
          <t>ALYS GARCÍA  HERNÁNDEZ</t>
        </is>
      </c>
      <c r="F226" s="114" t="inlineStr">
        <is>
          <t>XV</t>
        </is>
      </c>
      <c r="G226" s="113" t="n">
        <v>132</v>
      </c>
      <c r="H226" s="113" t="n">
        <v>9583.9</v>
      </c>
      <c r="I226" s="113" t="n">
        <v>115</v>
      </c>
      <c r="J226" s="113" t="n">
        <v>5007.87</v>
      </c>
      <c r="K226" s="113" t="n">
        <v>0</v>
      </c>
      <c r="L226" s="113" t="n">
        <v>0</v>
      </c>
      <c r="M226" s="113" t="n">
        <v>4863.92</v>
      </c>
      <c r="N226" s="115" t="n">
        <v>4</v>
      </c>
      <c r="O226" s="115" t="n">
        <v>4</v>
      </c>
      <c r="P226" s="115" t="n">
        <v>4</v>
      </c>
      <c r="Q226" s="116" t="n">
        <v>4</v>
      </c>
      <c r="R226" s="116" t="n">
        <v>4</v>
      </c>
      <c r="S226" s="116">
        <f>M226*R226</f>
        <v/>
      </c>
      <c r="T226" s="116">
        <f>I3/K3</f>
        <v/>
      </c>
      <c r="U226" s="116" t="n">
        <v>89193.67999999999</v>
      </c>
    </row>
    <row r="227" ht="16.5" customHeight="1" s="67">
      <c r="B227" s="113" t="n">
        <v>222</v>
      </c>
      <c r="C227" s="114" t="inlineStr">
        <is>
          <t>03115</t>
        </is>
      </c>
      <c r="D227" s="114" t="inlineStr">
        <is>
          <t>75102109967</t>
        </is>
      </c>
      <c r="E227" s="114" t="inlineStr">
        <is>
          <t>GEORLANDY  VENEGA SANTOS</t>
        </is>
      </c>
      <c r="F227" s="114" t="inlineStr">
        <is>
          <t>IV</t>
        </is>
      </c>
      <c r="G227" s="113" t="n">
        <v>190.6</v>
      </c>
      <c r="H227" s="113" t="n">
        <v>5137.46</v>
      </c>
      <c r="I227" s="113" t="n">
        <v>192</v>
      </c>
      <c r="J227" s="113" t="n">
        <v>5351.52</v>
      </c>
      <c r="K227" s="113" t="n">
        <v>180</v>
      </c>
      <c r="L227" s="113" t="n">
        <v>4816.37</v>
      </c>
      <c r="M227" s="113" t="n">
        <v>5101.78</v>
      </c>
      <c r="N227" s="115" t="n">
        <v>4</v>
      </c>
      <c r="O227" s="115" t="n">
        <v>4</v>
      </c>
      <c r="P227" s="115" t="n">
        <v>4</v>
      </c>
      <c r="Q227" s="116" t="n">
        <v>4</v>
      </c>
      <c r="R227" s="116" t="n">
        <v>4</v>
      </c>
      <c r="S227" s="116">
        <f>M227*R227</f>
        <v/>
      </c>
      <c r="T227" s="116">
        <f>I3/K3</f>
        <v/>
      </c>
      <c r="U227" s="116" t="n">
        <v>93555.50999999999</v>
      </c>
    </row>
    <row r="228" ht="16.5" customHeight="1" s="67">
      <c r="B228" s="113" t="n">
        <v>223</v>
      </c>
      <c r="C228" s="114" t="inlineStr">
        <is>
          <t>03158</t>
        </is>
      </c>
      <c r="D228" s="114" t="inlineStr">
        <is>
          <t>66051608502</t>
        </is>
      </c>
      <c r="E228" s="114" t="inlineStr">
        <is>
          <t>INELDO IDEL ESPINOSA GARCIA</t>
        </is>
      </c>
      <c r="F228" s="114" t="inlineStr">
        <is>
          <t>II</t>
        </is>
      </c>
      <c r="G228" s="113" t="n">
        <v>102</v>
      </c>
      <c r="H228" s="113" t="n">
        <v>2442.67</v>
      </c>
      <c r="I228" s="113" t="n">
        <v>204</v>
      </c>
      <c r="J228" s="113" t="n">
        <v>4977.68</v>
      </c>
      <c r="K228" s="113" t="n">
        <v>182.5</v>
      </c>
      <c r="L228" s="113" t="n">
        <v>4369.96</v>
      </c>
      <c r="M228" s="113" t="n">
        <v>3930.1</v>
      </c>
      <c r="N228" s="115" t="n">
        <v>4</v>
      </c>
      <c r="O228" s="115" t="n">
        <v>4</v>
      </c>
      <c r="P228" s="115" t="n">
        <v>4</v>
      </c>
      <c r="Q228" s="116" t="n">
        <v>4</v>
      </c>
      <c r="R228" s="116" t="n">
        <v>4</v>
      </c>
      <c r="S228" s="116">
        <f>M228*R228</f>
        <v/>
      </c>
      <c r="T228" s="116">
        <f>I3/K3</f>
        <v/>
      </c>
      <c r="U228" s="116" t="n">
        <v>72069.47</v>
      </c>
    </row>
    <row r="229" ht="16.5" customHeight="1" s="67">
      <c r="B229" s="113" t="n">
        <v>224</v>
      </c>
      <c r="C229" s="114" t="inlineStr">
        <is>
          <t>03165</t>
        </is>
      </c>
      <c r="D229" s="114" t="inlineStr">
        <is>
          <t>64112530228</t>
        </is>
      </c>
      <c r="E229" s="114" t="inlineStr">
        <is>
          <t>EMILIO  VIÑALES  FIGUEROA</t>
        </is>
      </c>
      <c r="F229" s="114" t="inlineStr">
        <is>
          <t>II</t>
        </is>
      </c>
      <c r="G229" s="113" t="n">
        <v>0</v>
      </c>
      <c r="H229" s="113" t="n">
        <v>0</v>
      </c>
      <c r="I229" s="113" t="n">
        <v>182.5</v>
      </c>
      <c r="J229" s="113" t="n">
        <v>4369.96</v>
      </c>
      <c r="K229" s="113" t="n">
        <v>200</v>
      </c>
      <c r="L229" s="113" t="n">
        <v>4790.05</v>
      </c>
      <c r="M229" s="113" t="n">
        <v>3053.34</v>
      </c>
      <c r="N229" s="115" t="n">
        <v>4</v>
      </c>
      <c r="O229" s="115" t="n">
        <v>4</v>
      </c>
      <c r="P229" s="115" t="n">
        <v>4</v>
      </c>
      <c r="Q229" s="116" t="n">
        <v>4</v>
      </c>
      <c r="R229" s="116" t="n">
        <v>4</v>
      </c>
      <c r="S229" s="116">
        <f>M229*R229</f>
        <v/>
      </c>
      <c r="T229" s="116">
        <f>I3/K3</f>
        <v/>
      </c>
      <c r="U229" s="116" t="n">
        <v>55991.49</v>
      </c>
    </row>
    <row r="230" ht="16.5" customHeight="1" s="67">
      <c r="B230" s="113" t="n">
        <v>225</v>
      </c>
      <c r="C230" s="114" t="inlineStr">
        <is>
          <t>0401</t>
        </is>
      </c>
      <c r="D230" s="114" t="inlineStr">
        <is>
          <t>92080838904</t>
        </is>
      </c>
      <c r="E230" s="114" t="inlineStr">
        <is>
          <t xml:space="preserve">JOSE CARLOS  SANCHEZ  CID </t>
        </is>
      </c>
      <c r="F230" s="114" t="inlineStr">
        <is>
          <t>VI</t>
        </is>
      </c>
      <c r="G230" s="113" t="n">
        <v>192</v>
      </c>
      <c r="H230" s="113" t="n">
        <v>5943.34</v>
      </c>
      <c r="I230" s="113" t="n">
        <v>148</v>
      </c>
      <c r="J230" s="113" t="n">
        <v>6294.14</v>
      </c>
      <c r="K230" s="113" t="n">
        <v>180</v>
      </c>
      <c r="L230" s="113" t="n">
        <v>5571.88</v>
      </c>
      <c r="M230" s="113" t="n">
        <v>5936.45</v>
      </c>
      <c r="N230" s="115" t="n">
        <v>4</v>
      </c>
      <c r="O230" s="115" t="n">
        <v>4</v>
      </c>
      <c r="P230" s="115" t="n">
        <v>4</v>
      </c>
      <c r="Q230" s="116" t="n">
        <v>4</v>
      </c>
      <c r="R230" s="116" t="n">
        <v>4</v>
      </c>
      <c r="S230" s="116">
        <f>M230*R230</f>
        <v/>
      </c>
      <c r="T230" s="116">
        <f>I3/K3</f>
        <v/>
      </c>
      <c r="U230" s="116" t="n">
        <v>108861.53</v>
      </c>
    </row>
    <row r="231" ht="16.5" customHeight="1" s="67">
      <c r="B231" s="113" t="n">
        <v>226</v>
      </c>
      <c r="C231" s="114" t="inlineStr">
        <is>
          <t>0194</t>
        </is>
      </c>
      <c r="D231" s="114" t="inlineStr">
        <is>
          <t>86030318025</t>
        </is>
      </c>
      <c r="E231" s="114" t="inlineStr">
        <is>
          <t>ADRIÁN RODRÍGUEZ BARRERAS</t>
        </is>
      </c>
      <c r="F231" s="114" t="inlineStr">
        <is>
          <t>IV</t>
        </is>
      </c>
      <c r="G231" s="113" t="n">
        <v>192</v>
      </c>
      <c r="H231" s="113" t="n">
        <v>5137.46</v>
      </c>
      <c r="I231" s="113" t="n">
        <v>200</v>
      </c>
      <c r="J231" s="113" t="n">
        <v>5565.58</v>
      </c>
      <c r="K231" s="113" t="n">
        <v>180</v>
      </c>
      <c r="L231" s="113" t="n">
        <v>4816.37</v>
      </c>
      <c r="M231" s="113" t="n">
        <v>5173.14</v>
      </c>
      <c r="N231" s="115" t="n">
        <v>4</v>
      </c>
      <c r="O231" s="115" t="n">
        <v>4</v>
      </c>
      <c r="P231" s="115" t="n">
        <v>4</v>
      </c>
      <c r="Q231" s="116" t="n">
        <v>4</v>
      </c>
      <c r="R231" s="116" t="n">
        <v>4</v>
      </c>
      <c r="S231" s="116">
        <f>M231*R231</f>
        <v/>
      </c>
      <c r="T231" s="116">
        <f>I3/K3</f>
        <v/>
      </c>
      <c r="U231" s="116" t="n">
        <v>94863.98</v>
      </c>
    </row>
    <row r="232" ht="16.5" customHeight="1" s="67">
      <c r="B232" s="113" t="n">
        <v>227</v>
      </c>
      <c r="C232" s="114" t="inlineStr">
        <is>
          <t>0201</t>
        </is>
      </c>
      <c r="D232" s="114" t="inlineStr">
        <is>
          <t>72092607622</t>
        </is>
      </c>
      <c r="E232" s="114" t="inlineStr">
        <is>
          <t>ERIBERTO RAÚL VALDÉS  FONTELA</t>
        </is>
      </c>
      <c r="F232" s="114" t="inlineStr">
        <is>
          <t>XV</t>
        </is>
      </c>
      <c r="G232" s="113" t="n">
        <v>194</v>
      </c>
      <c r="H232" s="113" t="n">
        <v>8895.91</v>
      </c>
      <c r="I232" s="113" t="n">
        <v>26</v>
      </c>
      <c r="J232" s="113" t="n">
        <v>7055.7</v>
      </c>
      <c r="K232" s="113" t="n">
        <v>26</v>
      </c>
      <c r="L232" s="113" t="n">
        <v>1192.23</v>
      </c>
      <c r="M232" s="113" t="n">
        <v>5714.61</v>
      </c>
      <c r="N232" s="115" t="n">
        <v>4</v>
      </c>
      <c r="O232" s="115" t="n">
        <v>4</v>
      </c>
      <c r="P232" s="115" t="n">
        <v>4</v>
      </c>
      <c r="Q232" s="116" t="n">
        <v>4</v>
      </c>
      <c r="R232" s="116" t="n">
        <v>4</v>
      </c>
      <c r="S232" s="116">
        <f>M232*R232</f>
        <v/>
      </c>
      <c r="T232" s="116">
        <f>I3/K3</f>
        <v/>
      </c>
      <c r="U232" s="116" t="n">
        <v>104793.47</v>
      </c>
    </row>
    <row r="233" ht="16.5" customHeight="1" s="67">
      <c r="B233" s="113" t="n">
        <v>228</v>
      </c>
      <c r="C233" s="114" t="inlineStr">
        <is>
          <t>0277</t>
        </is>
      </c>
      <c r="D233" s="114" t="inlineStr">
        <is>
          <t>60042007981</t>
        </is>
      </c>
      <c r="E233" s="114" t="inlineStr">
        <is>
          <t>PATRICIO HERNÁNDEZ  FÁBREGAS</t>
        </is>
      </c>
      <c r="F233" s="114" t="inlineStr">
        <is>
          <t>VI</t>
        </is>
      </c>
      <c r="G233" s="113" t="n">
        <v>192</v>
      </c>
      <c r="H233" s="113" t="n">
        <v>5943.34</v>
      </c>
      <c r="I233" s="113" t="n">
        <v>200</v>
      </c>
      <c r="J233" s="113" t="n">
        <v>6438.62</v>
      </c>
      <c r="K233" s="113" t="n">
        <v>180</v>
      </c>
      <c r="L233" s="113" t="n">
        <v>5571.88</v>
      </c>
      <c r="M233" s="113" t="n">
        <v>5984.61</v>
      </c>
      <c r="N233" s="115" t="n">
        <v>4</v>
      </c>
      <c r="O233" s="115" t="n">
        <v>4</v>
      </c>
      <c r="P233" s="115" t="n">
        <v>4</v>
      </c>
      <c r="Q233" s="116" t="n">
        <v>4</v>
      </c>
      <c r="R233" s="116" t="n">
        <v>4</v>
      </c>
      <c r="S233" s="116">
        <f>M233*R233</f>
        <v/>
      </c>
      <c r="T233" s="116">
        <f>I3/K3</f>
        <v/>
      </c>
      <c r="U233" s="116" t="n">
        <v>109744.68</v>
      </c>
    </row>
    <row r="234" ht="16.5" customFormat="1" customHeight="1" s="111">
      <c r="B234" s="113" t="n">
        <v>229</v>
      </c>
      <c r="C234" s="114" t="inlineStr">
        <is>
          <t>0280</t>
        </is>
      </c>
      <c r="D234" s="114" t="inlineStr">
        <is>
          <t>66100605447</t>
        </is>
      </c>
      <c r="E234" s="114" t="inlineStr">
        <is>
          <t>ALEXIS ELIA CASTILLO  JIMÉNEZ</t>
        </is>
      </c>
      <c r="F234" s="114" t="inlineStr">
        <is>
          <t>VI</t>
        </is>
      </c>
      <c r="G234" s="113" t="n">
        <v>96</v>
      </c>
      <c r="H234" s="113" t="n">
        <v>5882.78</v>
      </c>
      <c r="I234" s="113" t="n">
        <v>200</v>
      </c>
      <c r="J234" s="113" t="n">
        <v>6438.62</v>
      </c>
      <c r="K234" s="113" t="n">
        <v>180</v>
      </c>
      <c r="L234" s="113" t="n">
        <v>5571.88</v>
      </c>
      <c r="M234" s="113" t="n">
        <v>5964.43</v>
      </c>
      <c r="N234" s="115" t="n">
        <v>4</v>
      </c>
      <c r="O234" s="115" t="n">
        <v>4</v>
      </c>
      <c r="P234" s="115" t="n">
        <v>4</v>
      </c>
      <c r="Q234" s="116" t="n">
        <v>4</v>
      </c>
      <c r="R234" s="116" t="n">
        <v>4</v>
      </c>
      <c r="S234" s="116">
        <f>M234*R234</f>
        <v/>
      </c>
      <c r="T234" s="116">
        <f>I3/K3</f>
        <v/>
      </c>
      <c r="U234" s="116" t="n">
        <v>109374.5</v>
      </c>
    </row>
    <row r="235" ht="16.5" customHeight="1" s="67">
      <c r="B235" s="113" t="n">
        <v>230</v>
      </c>
      <c r="C235" s="114" t="inlineStr">
        <is>
          <t>03116</t>
        </is>
      </c>
      <c r="D235" s="114" t="inlineStr">
        <is>
          <t>84120218064</t>
        </is>
      </c>
      <c r="E235" s="114" t="inlineStr">
        <is>
          <t>DUANY RICHARD VIGO MARRERO</t>
        </is>
      </c>
      <c r="F235" s="114" t="inlineStr">
        <is>
          <t>IV</t>
        </is>
      </c>
      <c r="G235" s="113" t="n">
        <v>91.58</v>
      </c>
      <c r="H235" s="113" t="n">
        <v>5178.59</v>
      </c>
      <c r="I235" s="113" t="n">
        <v>190.6</v>
      </c>
      <c r="J235" s="113" t="n">
        <v>6519.08</v>
      </c>
      <c r="K235" s="113" t="n">
        <v>190.6</v>
      </c>
      <c r="L235" s="113" t="n">
        <v>6392.28</v>
      </c>
      <c r="M235" s="113" t="n">
        <v>6029.98</v>
      </c>
      <c r="N235" s="115" t="n">
        <v>4</v>
      </c>
      <c r="O235" s="115" t="n">
        <v>4</v>
      </c>
      <c r="P235" s="115" t="n">
        <v>4</v>
      </c>
      <c r="Q235" s="116" t="n">
        <v>4</v>
      </c>
      <c r="R235" s="116" t="n">
        <v>4</v>
      </c>
      <c r="S235" s="116">
        <f>M235*R235</f>
        <v/>
      </c>
      <c r="T235" s="116">
        <f>I3/K3</f>
        <v/>
      </c>
      <c r="U235" s="116" t="n">
        <v>110576.67</v>
      </c>
    </row>
    <row r="236" ht="16.5" customHeight="1" s="67">
      <c r="B236" s="113" t="n">
        <v>231</v>
      </c>
      <c r="C236" s="114" t="inlineStr">
        <is>
          <t>0385</t>
        </is>
      </c>
      <c r="D236" s="114" t="inlineStr">
        <is>
          <t>65120808422</t>
        </is>
      </c>
      <c r="E236" s="114" t="inlineStr">
        <is>
          <t>HECTOR EUTIQUIO MOYARES  RAMOS</t>
        </is>
      </c>
      <c r="F236" s="114" t="inlineStr">
        <is>
          <t>V</t>
        </is>
      </c>
      <c r="G236" s="113" t="n">
        <v>192</v>
      </c>
      <c r="H236" s="113" t="n">
        <v>5540.4</v>
      </c>
      <c r="I236" s="113" t="n">
        <v>200</v>
      </c>
      <c r="J236" s="113" t="n">
        <v>5997.44</v>
      </c>
      <c r="K236" s="113" t="n">
        <v>180</v>
      </c>
      <c r="L236" s="113" t="n">
        <v>5194.12</v>
      </c>
      <c r="M236" s="113" t="n">
        <v>5577.32</v>
      </c>
      <c r="N236" s="115" t="n">
        <v>4</v>
      </c>
      <c r="O236" s="115" t="n">
        <v>4</v>
      </c>
      <c r="P236" s="115" t="n">
        <v>4</v>
      </c>
      <c r="Q236" s="116" t="n">
        <v>4</v>
      </c>
      <c r="R236" s="116" t="n">
        <v>4</v>
      </c>
      <c r="S236" s="116">
        <f>M236*R236</f>
        <v/>
      </c>
      <c r="T236" s="116">
        <f>I3/K3</f>
        <v/>
      </c>
      <c r="U236" s="116" t="n">
        <v>102275.81</v>
      </c>
    </row>
    <row r="237" ht="16.5" customHeight="1" s="67">
      <c r="B237" s="113" t="n">
        <v>232</v>
      </c>
      <c r="C237" s="114" t="inlineStr">
        <is>
          <t>0114</t>
        </is>
      </c>
      <c r="D237" s="114" t="inlineStr">
        <is>
          <t>61022414468</t>
        </is>
      </c>
      <c r="E237" s="114" t="inlineStr">
        <is>
          <t>FERNANDO RODRÍGUEZ  CRUZ</t>
        </is>
      </c>
      <c r="F237" s="114" t="inlineStr">
        <is>
          <t>VI</t>
        </is>
      </c>
      <c r="G237" s="113" t="n">
        <v>0</v>
      </c>
      <c r="H237" s="113" t="n">
        <v>0</v>
      </c>
      <c r="I237" s="113" t="n">
        <v>0</v>
      </c>
      <c r="J237" s="113" t="n">
        <v>0</v>
      </c>
      <c r="K237" s="113" t="n">
        <v>0</v>
      </c>
      <c r="L237" s="113" t="n">
        <v>0</v>
      </c>
      <c r="M237" s="113" t="n">
        <v>0</v>
      </c>
      <c r="N237" s="115" t="n">
        <v>4</v>
      </c>
      <c r="O237" s="115" t="n">
        <v>4</v>
      </c>
      <c r="P237" s="115" t="n">
        <v>4</v>
      </c>
      <c r="Q237" s="116" t="n">
        <v>4</v>
      </c>
      <c r="R237" s="116" t="n">
        <v>4</v>
      </c>
      <c r="S237" s="116">
        <f>M237*R237</f>
        <v/>
      </c>
      <c r="T237" s="116">
        <f>I3/K3</f>
        <v/>
      </c>
      <c r="U237" s="116" t="n">
        <v>0</v>
      </c>
    </row>
    <row r="238" ht="16.5" customFormat="1" customHeight="1" s="110">
      <c r="B238" s="113" t="n">
        <v>233</v>
      </c>
      <c r="C238" s="114" t="inlineStr">
        <is>
          <t>0116</t>
        </is>
      </c>
      <c r="D238" s="114" t="inlineStr">
        <is>
          <t>65022214076</t>
        </is>
      </c>
      <c r="E238" s="114" t="inlineStr">
        <is>
          <t>LIDISMIR DOROTEA VEGA  ARENA</t>
        </is>
      </c>
      <c r="F238" s="114" t="inlineStr">
        <is>
          <t>VI</t>
        </is>
      </c>
      <c r="G238" s="113" t="n">
        <v>178.5</v>
      </c>
      <c r="H238" s="113" t="n">
        <v>5540.15</v>
      </c>
      <c r="I238" s="113" t="n">
        <v>204</v>
      </c>
      <c r="J238" s="113" t="n">
        <v>6726.27</v>
      </c>
      <c r="K238" s="113" t="n">
        <v>191.25</v>
      </c>
      <c r="L238" s="113" t="n">
        <v>5935.87</v>
      </c>
      <c r="M238" s="113" t="n">
        <v>6067.43</v>
      </c>
      <c r="N238" s="115" t="n">
        <v>4</v>
      </c>
      <c r="O238" s="115" t="n">
        <v>4</v>
      </c>
      <c r="P238" s="115" t="n">
        <v>4</v>
      </c>
      <c r="Q238" s="116" t="n">
        <v>4</v>
      </c>
      <c r="R238" s="116" t="n">
        <v>4</v>
      </c>
      <c r="S238" s="116">
        <f>M238*R238</f>
        <v/>
      </c>
      <c r="T238" s="116">
        <f>I3/K3</f>
        <v/>
      </c>
      <c r="U238" s="116" t="n">
        <v>111263.36</v>
      </c>
    </row>
    <row r="239" ht="16.5" customHeight="1" s="67">
      <c r="B239" s="113" t="n">
        <v>234</v>
      </c>
      <c r="C239" s="114" t="inlineStr">
        <is>
          <t>0126</t>
        </is>
      </c>
      <c r="D239" s="114" t="inlineStr">
        <is>
          <t>70092908981</t>
        </is>
      </c>
      <c r="E239" s="114" t="inlineStr">
        <is>
          <t>LUIS ROBERTO ALMAGUER  SOLIS</t>
        </is>
      </c>
      <c r="F239" s="114" t="inlineStr">
        <is>
          <t>XV</t>
        </is>
      </c>
      <c r="G239" s="113" t="n">
        <v>194</v>
      </c>
      <c r="H239" s="113" t="n">
        <v>8448.059999999999</v>
      </c>
      <c r="I239" s="113" t="n">
        <v>193</v>
      </c>
      <c r="J239" s="113" t="n">
        <v>8796.43</v>
      </c>
      <c r="K239" s="113" t="n">
        <v>176</v>
      </c>
      <c r="L239" s="113" t="n">
        <v>7664.22</v>
      </c>
      <c r="M239" s="113" t="n">
        <v>8302.9</v>
      </c>
      <c r="N239" s="115" t="n">
        <v>4</v>
      </c>
      <c r="O239" s="115" t="n">
        <v>4</v>
      </c>
      <c r="P239" s="115" t="n">
        <v>4</v>
      </c>
      <c r="Q239" s="116" t="n">
        <v>4</v>
      </c>
      <c r="R239" s="116" t="n">
        <v>4</v>
      </c>
      <c r="S239" s="116">
        <f>M239*R239</f>
        <v/>
      </c>
      <c r="T239" s="116">
        <f>I3/K3</f>
        <v/>
      </c>
      <c r="U239" s="116" t="n">
        <v>152257.04</v>
      </c>
    </row>
    <row r="240" ht="16.5" customHeight="1" s="67">
      <c r="B240" s="113" t="n">
        <v>235</v>
      </c>
      <c r="C240" s="114" t="inlineStr">
        <is>
          <t>0129</t>
        </is>
      </c>
      <c r="D240" s="114" t="inlineStr">
        <is>
          <t>71122510580</t>
        </is>
      </c>
      <c r="E240" s="114" t="inlineStr">
        <is>
          <t>NESTOR ERITH HERNÁNDEZ  MENA</t>
        </is>
      </c>
      <c r="F240" s="114" t="inlineStr">
        <is>
          <t>VI</t>
        </is>
      </c>
      <c r="G240" s="113" t="n">
        <v>89.25</v>
      </c>
      <c r="H240" s="113" t="n">
        <v>5675.96</v>
      </c>
      <c r="I240" s="113" t="n">
        <v>0</v>
      </c>
      <c r="J240" s="113" t="n">
        <v>0</v>
      </c>
      <c r="K240" s="113" t="n">
        <v>0</v>
      </c>
      <c r="L240" s="113" t="n">
        <v>0</v>
      </c>
      <c r="M240" s="113" t="n">
        <v>1891.99</v>
      </c>
      <c r="N240" s="115" t="n">
        <v>4</v>
      </c>
      <c r="O240" s="115" t="n">
        <v>4</v>
      </c>
      <c r="P240" s="115" t="n">
        <v>4</v>
      </c>
      <c r="Q240" s="116" t="n">
        <v>4</v>
      </c>
      <c r="R240" s="116" t="n">
        <v>4</v>
      </c>
      <c r="S240" s="116">
        <f>M240*R240</f>
        <v/>
      </c>
      <c r="T240" s="116">
        <f>I3/K3</f>
        <v/>
      </c>
      <c r="U240" s="116" t="n">
        <v>34694.88</v>
      </c>
    </row>
    <row r="241" ht="16.5" customHeight="1" s="67">
      <c r="B241" s="113" t="n">
        <v>236</v>
      </c>
      <c r="C241" s="114" t="inlineStr">
        <is>
          <t>0161</t>
        </is>
      </c>
      <c r="D241" s="114" t="inlineStr">
        <is>
          <t>70100309809</t>
        </is>
      </c>
      <c r="E241" s="114" t="inlineStr">
        <is>
          <t>RAMÓN SALINA  RICARDO</t>
        </is>
      </c>
      <c r="F241" s="114" t="inlineStr">
        <is>
          <t>IV</t>
        </is>
      </c>
      <c r="G241" s="113" t="n">
        <v>112.75</v>
      </c>
      <c r="H241" s="113" t="n">
        <v>5970.95</v>
      </c>
      <c r="I241" s="113" t="n">
        <v>190.6</v>
      </c>
      <c r="J241" s="113" t="n">
        <v>6209.79</v>
      </c>
      <c r="K241" s="113" t="n">
        <v>190.6</v>
      </c>
      <c r="L241" s="113" t="n">
        <v>6006.65</v>
      </c>
      <c r="M241" s="113" t="n">
        <v>6062.46</v>
      </c>
      <c r="N241" s="115" t="n">
        <v>4</v>
      </c>
      <c r="O241" s="115" t="n">
        <v>4</v>
      </c>
      <c r="P241" s="115" t="n">
        <v>4</v>
      </c>
      <c r="Q241" s="116" t="n">
        <v>4</v>
      </c>
      <c r="R241" s="116" t="n">
        <v>4</v>
      </c>
      <c r="S241" s="116">
        <f>M241*R241</f>
        <v/>
      </c>
      <c r="T241" s="116">
        <f>I3/K3</f>
        <v/>
      </c>
      <c r="U241" s="116" t="n">
        <v>111172.28</v>
      </c>
    </row>
    <row r="242" ht="16.5" customHeight="1" s="67">
      <c r="B242" s="113" t="n">
        <v>237</v>
      </c>
      <c r="C242" s="114" t="inlineStr">
        <is>
          <t>0212</t>
        </is>
      </c>
      <c r="D242" s="114" t="inlineStr">
        <is>
          <t>80072419106</t>
        </is>
      </c>
      <c r="E242" s="114" t="inlineStr">
        <is>
          <t>YOSVANY PRIETO  MERIÑO</t>
        </is>
      </c>
      <c r="F242" s="114" t="inlineStr">
        <is>
          <t>VI</t>
        </is>
      </c>
      <c r="G242" s="113" t="n">
        <v>194</v>
      </c>
      <c r="H242" s="113" t="n">
        <v>8910.709999999999</v>
      </c>
      <c r="I242" s="113" t="n">
        <v>105</v>
      </c>
      <c r="J242" s="113" t="n">
        <v>3506.47</v>
      </c>
      <c r="K242" s="113" t="n">
        <v>176</v>
      </c>
      <c r="L242" s="113" t="n">
        <v>5448.06</v>
      </c>
      <c r="M242" s="113" t="n">
        <v>5955.08</v>
      </c>
      <c r="N242" s="115" t="n">
        <v>4</v>
      </c>
      <c r="O242" s="115" t="n">
        <v>4</v>
      </c>
      <c r="P242" s="115" t="n">
        <v>4</v>
      </c>
      <c r="Q242" s="116" t="n">
        <v>4</v>
      </c>
      <c r="R242" s="116" t="n">
        <v>4</v>
      </c>
      <c r="S242" s="116">
        <f>M242*R242</f>
        <v/>
      </c>
      <c r="T242" s="116">
        <f>I3/K3</f>
        <v/>
      </c>
      <c r="U242" s="116" t="n">
        <v>109203.1</v>
      </c>
    </row>
    <row r="243" ht="16.5" customHeight="1" s="67">
      <c r="B243" s="113" t="n">
        <v>238</v>
      </c>
      <c r="C243" s="114" t="inlineStr">
        <is>
          <t>0276</t>
        </is>
      </c>
      <c r="D243" s="114" t="inlineStr">
        <is>
          <t>85052422029</t>
        </is>
      </c>
      <c r="E243" s="114" t="inlineStr">
        <is>
          <t>JORGE LUIS SAAVEDRA  GARCÍA</t>
        </is>
      </c>
      <c r="F243" s="114" t="inlineStr">
        <is>
          <t>VI</t>
        </is>
      </c>
      <c r="G243" s="113" t="n">
        <v>204</v>
      </c>
      <c r="H243" s="113" t="n">
        <v>6331.6</v>
      </c>
      <c r="I243" s="113" t="n">
        <v>191.25</v>
      </c>
      <c r="J243" s="113" t="n">
        <v>5935.87</v>
      </c>
      <c r="K243" s="113" t="n">
        <v>191.25</v>
      </c>
      <c r="L243" s="113" t="n">
        <v>5935.87</v>
      </c>
      <c r="M243" s="113" t="n">
        <v>6067.78</v>
      </c>
      <c r="N243" s="115" t="n">
        <v>4</v>
      </c>
      <c r="O243" s="115" t="n">
        <v>4</v>
      </c>
      <c r="P243" s="115" t="n">
        <v>4</v>
      </c>
      <c r="Q243" s="116" t="n">
        <v>4</v>
      </c>
      <c r="R243" s="116" t="n">
        <v>4</v>
      </c>
      <c r="S243" s="116">
        <f>M243*R243</f>
        <v/>
      </c>
      <c r="T243" s="116">
        <f>I3/K3</f>
        <v/>
      </c>
      <c r="U243" s="116" t="n">
        <v>111269.78</v>
      </c>
    </row>
    <row r="244" ht="16.5" customHeight="1" s="67">
      <c r="B244" s="113" t="n">
        <v>239</v>
      </c>
      <c r="C244" s="114" t="inlineStr">
        <is>
          <t>0307</t>
        </is>
      </c>
      <c r="D244" s="114" t="inlineStr">
        <is>
          <t>93011820501</t>
        </is>
      </c>
      <c r="E244" s="114" t="inlineStr">
        <is>
          <t>ANNIER  CHAVEZ  LECTO</t>
        </is>
      </c>
      <c r="F244" s="114" t="inlineStr">
        <is>
          <t>IV</t>
        </is>
      </c>
      <c r="G244" s="113" t="n">
        <v>178.5</v>
      </c>
      <c r="H244" s="113" t="n">
        <v>7052.66</v>
      </c>
      <c r="I244" s="113" t="n">
        <v>102</v>
      </c>
      <c r="J244" s="113" t="n">
        <v>2737.68</v>
      </c>
      <c r="K244" s="113" t="n">
        <v>191.25</v>
      </c>
      <c r="L244" s="113" t="n">
        <v>5133.14</v>
      </c>
      <c r="M244" s="113" t="n">
        <v>4974.49</v>
      </c>
      <c r="N244" s="115" t="n">
        <v>4</v>
      </c>
      <c r="O244" s="115" t="n">
        <v>4</v>
      </c>
      <c r="P244" s="115" t="n">
        <v>4</v>
      </c>
      <c r="Q244" s="116" t="n">
        <v>4</v>
      </c>
      <c r="R244" s="116" t="n">
        <v>4</v>
      </c>
      <c r="S244" s="116">
        <f>M244*R244</f>
        <v/>
      </c>
      <c r="T244" s="116">
        <f>I3/K3</f>
        <v/>
      </c>
      <c r="U244" s="116" t="n">
        <v>91221.3</v>
      </c>
    </row>
    <row r="245" ht="16.5" customHeight="1" s="67">
      <c r="B245" s="113" t="n">
        <v>240</v>
      </c>
      <c r="C245" s="114" t="inlineStr">
        <is>
          <t>03104</t>
        </is>
      </c>
      <c r="D245" s="114" t="inlineStr">
        <is>
          <t>79121822300</t>
        </is>
      </c>
      <c r="E245" s="114" t="inlineStr">
        <is>
          <t>ROBERQUI HECHAVARRIA ALBA</t>
        </is>
      </c>
      <c r="F245" s="114" t="inlineStr">
        <is>
          <t>VI</t>
        </is>
      </c>
      <c r="G245" s="113" t="n">
        <v>204</v>
      </c>
      <c r="H245" s="113" t="n">
        <v>6331.6</v>
      </c>
      <c r="I245" s="113" t="n">
        <v>204</v>
      </c>
      <c r="J245" s="113" t="n">
        <v>6726.27</v>
      </c>
      <c r="K245" s="113" t="n">
        <v>191.25</v>
      </c>
      <c r="L245" s="113" t="n">
        <v>5935.87</v>
      </c>
      <c r="M245" s="113" t="n">
        <v>6331.25</v>
      </c>
      <c r="N245" s="115" t="n">
        <v>4</v>
      </c>
      <c r="O245" s="115" t="n">
        <v>4</v>
      </c>
      <c r="P245" s="115" t="n">
        <v>4</v>
      </c>
      <c r="Q245" s="116" t="n">
        <v>4</v>
      </c>
      <c r="R245" s="116" t="n">
        <v>4</v>
      </c>
      <c r="S245" s="116">
        <f>M245*R245</f>
        <v/>
      </c>
      <c r="T245" s="116">
        <f>I3/K3</f>
        <v/>
      </c>
      <c r="U245" s="116" t="n">
        <v>116101.18</v>
      </c>
    </row>
    <row r="246" ht="16.5" customFormat="1" customHeight="1" s="110">
      <c r="B246" s="113" t="n">
        <v>241</v>
      </c>
      <c r="C246" s="114" t="inlineStr">
        <is>
          <t>03155</t>
        </is>
      </c>
      <c r="D246" s="114" t="inlineStr">
        <is>
          <t>83040318907</t>
        </is>
      </c>
      <c r="E246" s="114" t="inlineStr">
        <is>
          <t>SERGIO YANSEL SARMIENTO CRUZ</t>
        </is>
      </c>
      <c r="F246" s="114" t="inlineStr">
        <is>
          <t>VI</t>
        </is>
      </c>
      <c r="G246" s="113" t="n">
        <v>178.5</v>
      </c>
      <c r="H246" s="113" t="n">
        <v>5540.15</v>
      </c>
      <c r="I246" s="113" t="n">
        <v>191.25</v>
      </c>
      <c r="J246" s="113" t="n">
        <v>5935.87</v>
      </c>
      <c r="K246" s="113" t="n">
        <v>191.25</v>
      </c>
      <c r="L246" s="113" t="n">
        <v>5935.87</v>
      </c>
      <c r="M246" s="113" t="n">
        <v>5803.96</v>
      </c>
      <c r="N246" s="115" t="n">
        <v>4</v>
      </c>
      <c r="O246" s="115" t="n">
        <v>4</v>
      </c>
      <c r="P246" s="115" t="n">
        <v>4</v>
      </c>
      <c r="Q246" s="116" t="n">
        <v>4</v>
      </c>
      <c r="R246" s="116" t="n">
        <v>4</v>
      </c>
      <c r="S246" s="116">
        <f>M246*R246</f>
        <v/>
      </c>
      <c r="T246" s="116">
        <f>I3/K3</f>
        <v/>
      </c>
      <c r="U246" s="116" t="n">
        <v>106431.96</v>
      </c>
    </row>
    <row r="247" ht="16.5" customHeight="1" s="67">
      <c r="B247" s="113" t="n">
        <v>242</v>
      </c>
      <c r="C247" s="114" t="inlineStr">
        <is>
          <t>03159</t>
        </is>
      </c>
      <c r="D247" s="114" t="inlineStr">
        <is>
          <t>91013042305</t>
        </is>
      </c>
      <c r="E247" s="114" t="inlineStr">
        <is>
          <t>RACIEL PEREDA AGUILERA</t>
        </is>
      </c>
      <c r="F247" s="114" t="inlineStr">
        <is>
          <t>IV</t>
        </is>
      </c>
      <c r="G247" s="113" t="n">
        <v>102</v>
      </c>
      <c r="H247" s="113" t="n">
        <v>2442.67</v>
      </c>
      <c r="I247" s="113" t="n">
        <v>204</v>
      </c>
      <c r="J247" s="113" t="n">
        <v>4977.68</v>
      </c>
      <c r="K247" s="113" t="n">
        <v>182.5</v>
      </c>
      <c r="L247" s="113" t="n">
        <v>4369.96</v>
      </c>
      <c r="M247" s="113" t="n">
        <v>3930.1</v>
      </c>
      <c r="N247" s="115" t="n">
        <v>4</v>
      </c>
      <c r="O247" s="115" t="n">
        <v>4</v>
      </c>
      <c r="P247" s="115" t="n">
        <v>4</v>
      </c>
      <c r="Q247" s="116" t="n">
        <v>4</v>
      </c>
      <c r="R247" s="116" t="n">
        <v>4</v>
      </c>
      <c r="S247" s="116">
        <f>M247*R247</f>
        <v/>
      </c>
      <c r="T247" s="116">
        <f>I3/K3</f>
        <v/>
      </c>
      <c r="U247" s="116" t="n">
        <v>72069.47</v>
      </c>
    </row>
    <row r="248" ht="16.5" customHeight="1" s="67">
      <c r="B248" s="113" t="n">
        <v>243</v>
      </c>
      <c r="C248" s="114" t="inlineStr">
        <is>
          <t>03173</t>
        </is>
      </c>
      <c r="D248" s="114" t="inlineStr">
        <is>
          <t>70031422906</t>
        </is>
      </c>
      <c r="E248" s="114" t="inlineStr">
        <is>
          <t>PEDRO RAFAEL ALDANA ZAPATA</t>
        </is>
      </c>
      <c r="F248" s="114" t="inlineStr">
        <is>
          <t>VI</t>
        </is>
      </c>
      <c r="G248" s="113" t="n">
        <v>0</v>
      </c>
      <c r="H248" s="113" t="n">
        <v>0</v>
      </c>
      <c r="I248" s="113" t="n">
        <v>0</v>
      </c>
      <c r="J248" s="113" t="n">
        <v>0</v>
      </c>
      <c r="K248" s="113" t="n">
        <v>178.5</v>
      </c>
      <c r="L248" s="113" t="n">
        <v>5540.15</v>
      </c>
      <c r="M248" s="113" t="n">
        <v>1846.72</v>
      </c>
      <c r="N248" s="115" t="n">
        <v>4</v>
      </c>
      <c r="O248" s="115" t="n">
        <v>4</v>
      </c>
      <c r="P248" s="115" t="n">
        <v>4</v>
      </c>
      <c r="Q248" s="116" t="n">
        <v>4</v>
      </c>
      <c r="R248" s="116" t="n">
        <v>4</v>
      </c>
      <c r="S248" s="116">
        <f>M248*R248</f>
        <v/>
      </c>
      <c r="T248" s="116">
        <f>I3/K3</f>
        <v/>
      </c>
      <c r="U248" s="116" t="n">
        <v>33864.73</v>
      </c>
    </row>
    <row r="249" ht="16.5" customHeight="1" s="67">
      <c r="B249" s="113" t="n">
        <v>244</v>
      </c>
      <c r="C249" s="114" t="inlineStr">
        <is>
          <t>0335</t>
        </is>
      </c>
      <c r="D249" s="114" t="inlineStr">
        <is>
          <t>90111741222</t>
        </is>
      </c>
      <c r="E249" s="114" t="inlineStr">
        <is>
          <t>CARLOS COBIRLLA AGUILERA</t>
        </is>
      </c>
      <c r="F249" s="114" t="inlineStr">
        <is>
          <t>II</t>
        </is>
      </c>
      <c r="G249" s="113" t="n">
        <v>187.5</v>
      </c>
      <c r="H249" s="113" t="n">
        <v>4490.49</v>
      </c>
      <c r="I249" s="113" t="n">
        <v>0</v>
      </c>
      <c r="J249" s="113" t="n">
        <v>0</v>
      </c>
      <c r="K249" s="113" t="n">
        <v>0</v>
      </c>
      <c r="L249" s="113" t="n">
        <v>0</v>
      </c>
      <c r="M249" s="113" t="n">
        <v>1496.83</v>
      </c>
      <c r="N249" s="115" t="n">
        <v>4</v>
      </c>
      <c r="O249" s="115" t="n">
        <v>4</v>
      </c>
      <c r="P249" s="115" t="n">
        <v>4</v>
      </c>
      <c r="Q249" s="116" t="n">
        <v>4</v>
      </c>
      <c r="R249" s="116" t="n">
        <v>4</v>
      </c>
      <c r="S249" s="116">
        <f>M249*R249</f>
        <v/>
      </c>
      <c r="T249" s="116">
        <f>I3/K3</f>
        <v/>
      </c>
      <c r="U249" s="116" t="n">
        <v>27448.58</v>
      </c>
    </row>
    <row r="250" ht="16.5" customHeight="1" s="67">
      <c r="B250" s="113" t="n">
        <v>245</v>
      </c>
      <c r="C250" s="114" t="inlineStr">
        <is>
          <t>0376</t>
        </is>
      </c>
      <c r="D250" s="114" t="inlineStr">
        <is>
          <t>72012608486</t>
        </is>
      </c>
      <c r="E250" s="114" t="inlineStr">
        <is>
          <t>OSMANIS FERNANDEZ ANZARDO</t>
        </is>
      </c>
      <c r="F250" s="114" t="inlineStr">
        <is>
          <t>II</t>
        </is>
      </c>
      <c r="G250" s="113" t="n">
        <v>195.25</v>
      </c>
      <c r="H250" s="113" t="n">
        <v>4675.3</v>
      </c>
      <c r="I250" s="113" t="n">
        <v>191.25</v>
      </c>
      <c r="J250" s="113" t="n">
        <v>4782</v>
      </c>
      <c r="K250" s="113" t="n">
        <v>200</v>
      </c>
      <c r="L250" s="113" t="n">
        <v>4790.05</v>
      </c>
      <c r="M250" s="113" t="n">
        <v>4749.12</v>
      </c>
      <c r="N250" s="115" t="n">
        <v>4</v>
      </c>
      <c r="O250" s="115" t="n">
        <v>4</v>
      </c>
      <c r="P250" s="115" t="n">
        <v>4</v>
      </c>
      <c r="Q250" s="116" t="n">
        <v>4</v>
      </c>
      <c r="R250" s="116" t="n">
        <v>4</v>
      </c>
      <c r="S250" s="116">
        <f>M250*R250</f>
        <v/>
      </c>
      <c r="T250" s="116">
        <f>I3/K3</f>
        <v/>
      </c>
      <c r="U250" s="116" t="n">
        <v>87088.38</v>
      </c>
    </row>
    <row r="251" ht="16.5" customHeight="1" s="67">
      <c r="B251" s="113" t="n">
        <v>246</v>
      </c>
      <c r="C251" s="114" t="inlineStr">
        <is>
          <t>0381</t>
        </is>
      </c>
      <c r="D251" s="114" t="inlineStr">
        <is>
          <t>69032323108</t>
        </is>
      </c>
      <c r="E251" s="114" t="inlineStr">
        <is>
          <t>ALEXIS RODRÍGUEZ CARRALERO</t>
        </is>
      </c>
      <c r="F251" s="114" t="inlineStr">
        <is>
          <t>IV</t>
        </is>
      </c>
      <c r="G251" s="113" t="n">
        <v>204</v>
      </c>
      <c r="H251" s="113" t="n">
        <v>5475.35</v>
      </c>
      <c r="I251" s="113" t="n">
        <v>191.25</v>
      </c>
      <c r="J251" s="113" t="n">
        <v>5133.14</v>
      </c>
      <c r="K251" s="113" t="n">
        <v>191.25</v>
      </c>
      <c r="L251" s="113" t="n">
        <v>5133.14</v>
      </c>
      <c r="M251" s="113" t="n">
        <v>5247.21</v>
      </c>
      <c r="N251" s="115" t="n">
        <v>4</v>
      </c>
      <c r="O251" s="115" t="n">
        <v>4</v>
      </c>
      <c r="P251" s="115" t="n">
        <v>4</v>
      </c>
      <c r="Q251" s="116" t="n">
        <v>4</v>
      </c>
      <c r="R251" s="116" t="n">
        <v>4</v>
      </c>
      <c r="S251" s="116">
        <f>M251*R251</f>
        <v/>
      </c>
      <c r="T251" s="116">
        <f>I3/K3</f>
        <v/>
      </c>
      <c r="U251" s="116" t="n">
        <v>96222.32000000001</v>
      </c>
    </row>
    <row r="252" ht="16.5" customHeight="1" s="67">
      <c r="B252" s="113" t="n">
        <v>247</v>
      </c>
      <c r="C252" s="114" t="inlineStr">
        <is>
          <t>0001</t>
        </is>
      </c>
      <c r="D252" s="114" t="inlineStr">
        <is>
          <t>68100113668</t>
        </is>
      </c>
      <c r="E252" s="114" t="inlineStr">
        <is>
          <t>ALFREDO IGARZA  BARRIEL</t>
        </is>
      </c>
      <c r="F252" s="114" t="inlineStr">
        <is>
          <t>II</t>
        </is>
      </c>
      <c r="G252" s="113" t="n">
        <v>120</v>
      </c>
      <c r="H252" s="113" t="n">
        <v>4580.15</v>
      </c>
      <c r="I252" s="113" t="n">
        <v>160</v>
      </c>
      <c r="J252" s="113" t="n">
        <v>3766.75</v>
      </c>
      <c r="K252" s="113" t="n">
        <v>176</v>
      </c>
      <c r="L252" s="113" t="n">
        <v>4152.21</v>
      </c>
      <c r="M252" s="113" t="n">
        <v>4166.37</v>
      </c>
      <c r="N252" s="115" t="n">
        <v>4</v>
      </c>
      <c r="O252" s="115" t="n">
        <v>4</v>
      </c>
      <c r="P252" s="115" t="n">
        <v>4</v>
      </c>
      <c r="Q252" s="116" t="n">
        <v>4</v>
      </c>
      <c r="R252" s="116" t="n">
        <v>4</v>
      </c>
      <c r="S252" s="116">
        <f>M252*R252</f>
        <v/>
      </c>
      <c r="T252" s="116">
        <f>I3/K3</f>
        <v/>
      </c>
      <c r="U252" s="116" t="n">
        <v>76402.09</v>
      </c>
    </row>
    <row r="253" ht="16.5" customHeight="1" s="67">
      <c r="B253" s="113" t="n">
        <v>248</v>
      </c>
      <c r="C253" s="114" t="inlineStr">
        <is>
          <t>0018</t>
        </is>
      </c>
      <c r="D253" s="114" t="inlineStr">
        <is>
          <t>74010610566</t>
        </is>
      </c>
      <c r="E253" s="114" t="inlineStr">
        <is>
          <t>JOSE ALAIN MASSO  ALMENARES</t>
        </is>
      </c>
      <c r="F253" s="114" t="inlineStr">
        <is>
          <t>IV</t>
        </is>
      </c>
      <c r="G253" s="113" t="n">
        <v>184</v>
      </c>
      <c r="H253" s="113" t="n">
        <v>4332.39</v>
      </c>
      <c r="I253" s="113" t="n">
        <v>128</v>
      </c>
      <c r="J253" s="113" t="n">
        <v>5391.08</v>
      </c>
      <c r="K253" s="113" t="n">
        <v>144</v>
      </c>
      <c r="L253" s="113" t="n">
        <v>3393.84</v>
      </c>
      <c r="M253" s="113" t="n">
        <v>4372.44</v>
      </c>
      <c r="N253" s="115" t="n">
        <v>4</v>
      </c>
      <c r="O253" s="115" t="n">
        <v>4</v>
      </c>
      <c r="P253" s="115" t="n">
        <v>4</v>
      </c>
      <c r="Q253" s="116" t="n">
        <v>4</v>
      </c>
      <c r="R253" s="116" t="n">
        <v>4</v>
      </c>
      <c r="S253" s="116">
        <f>M253*R253</f>
        <v/>
      </c>
      <c r="T253" s="116">
        <f>I3/K3</f>
        <v/>
      </c>
      <c r="U253" s="116" t="n">
        <v>80180.89999999999</v>
      </c>
    </row>
    <row r="254" ht="16.5" customHeight="1" s="67">
      <c r="B254" s="113" t="n">
        <v>249</v>
      </c>
      <c r="C254" s="114" t="inlineStr">
        <is>
          <t>0021</t>
        </is>
      </c>
      <c r="D254" s="114" t="inlineStr">
        <is>
          <t>81052023586</t>
        </is>
      </c>
      <c r="E254" s="114" t="inlineStr">
        <is>
          <t>ILIAT REVILLA  BARRIENTOS</t>
        </is>
      </c>
      <c r="F254" s="114" t="inlineStr">
        <is>
          <t>II</t>
        </is>
      </c>
      <c r="G254" s="113" t="n">
        <v>168</v>
      </c>
      <c r="H254" s="113" t="n">
        <v>3959.48</v>
      </c>
      <c r="I254" s="113" t="n">
        <v>96</v>
      </c>
      <c r="J254" s="113" t="n">
        <v>4836.25</v>
      </c>
      <c r="K254" s="113" t="n">
        <v>184</v>
      </c>
      <c r="L254" s="113" t="n">
        <v>4331.24</v>
      </c>
      <c r="M254" s="113" t="n">
        <v>4375.66</v>
      </c>
      <c r="N254" s="115" t="n">
        <v>4</v>
      </c>
      <c r="O254" s="115" t="n">
        <v>4</v>
      </c>
      <c r="P254" s="115" t="n">
        <v>4</v>
      </c>
      <c r="Q254" s="116" t="n">
        <v>4</v>
      </c>
      <c r="R254" s="116" t="n">
        <v>4</v>
      </c>
      <c r="S254" s="116">
        <f>M254*R254</f>
        <v/>
      </c>
      <c r="T254" s="116">
        <f>I3/K3</f>
        <v/>
      </c>
      <c r="U254" s="116" t="n">
        <v>80239.94</v>
      </c>
    </row>
    <row r="255" ht="16.5" customHeight="1" s="67">
      <c r="B255" s="113" t="n">
        <v>250</v>
      </c>
      <c r="C255" s="114" t="inlineStr">
        <is>
          <t>0023</t>
        </is>
      </c>
      <c r="D255" s="114" t="inlineStr">
        <is>
          <t>85071026793</t>
        </is>
      </c>
      <c r="E255" s="114" t="inlineStr">
        <is>
          <t>DIUNEIKY GIRÓN  NOA</t>
        </is>
      </c>
      <c r="F255" s="114" t="inlineStr">
        <is>
          <t>II</t>
        </is>
      </c>
      <c r="G255" s="113" t="n">
        <v>72</v>
      </c>
      <c r="H255" s="113" t="n">
        <v>3796.91</v>
      </c>
      <c r="I255" s="113" t="n">
        <v>192</v>
      </c>
      <c r="J255" s="113" t="n">
        <v>4525.12</v>
      </c>
      <c r="K255" s="113" t="n">
        <v>184</v>
      </c>
      <c r="L255" s="113" t="n">
        <v>4332.39</v>
      </c>
      <c r="M255" s="113" t="n">
        <v>4218.14</v>
      </c>
      <c r="N255" s="115" t="n">
        <v>4</v>
      </c>
      <c r="O255" s="115" t="n">
        <v>4</v>
      </c>
      <c r="P255" s="115" t="n">
        <v>4</v>
      </c>
      <c r="Q255" s="116" t="n">
        <v>4</v>
      </c>
      <c r="R255" s="116" t="n">
        <v>4</v>
      </c>
      <c r="S255" s="116">
        <f>M255*R255</f>
        <v/>
      </c>
      <c r="T255" s="116">
        <f>I3/K3</f>
        <v/>
      </c>
      <c r="U255" s="116" t="n">
        <v>77351.42999999999</v>
      </c>
    </row>
    <row r="256" ht="16.5" customHeight="1" s="67">
      <c r="B256" s="113" t="n">
        <v>251</v>
      </c>
      <c r="C256" s="114" t="inlineStr">
        <is>
          <t>0072</t>
        </is>
      </c>
      <c r="D256" s="114" t="inlineStr">
        <is>
          <t>74100311048</t>
        </is>
      </c>
      <c r="E256" s="114" t="inlineStr">
        <is>
          <t>ALEXANDER MARTÍNEZ  VIDAL</t>
        </is>
      </c>
      <c r="F256" s="114" t="inlineStr">
        <is>
          <t>IV</t>
        </is>
      </c>
      <c r="G256" s="113" t="n">
        <v>190.6</v>
      </c>
      <c r="H256" s="113" t="n">
        <v>5195.23</v>
      </c>
      <c r="I256" s="113" t="n">
        <v>190.6</v>
      </c>
      <c r="J256" s="113" t="n">
        <v>5627.83</v>
      </c>
      <c r="K256" s="113" t="n">
        <v>190.6</v>
      </c>
      <c r="L256" s="113" t="n">
        <v>5166.32</v>
      </c>
      <c r="M256" s="113" t="n">
        <v>5329.79</v>
      </c>
      <c r="N256" s="115" t="n">
        <v>4</v>
      </c>
      <c r="O256" s="115" t="n">
        <v>4</v>
      </c>
      <c r="P256" s="115" t="n">
        <v>4</v>
      </c>
      <c r="Q256" s="116" t="n">
        <v>4</v>
      </c>
      <c r="R256" s="116" t="n">
        <v>4</v>
      </c>
      <c r="S256" s="116">
        <f>M256*R256</f>
        <v/>
      </c>
      <c r="T256" s="116">
        <f>I3/K3</f>
        <v/>
      </c>
      <c r="U256" s="116" t="n">
        <v>97736.72</v>
      </c>
    </row>
    <row r="257" ht="16.5" customHeight="1" s="67">
      <c r="B257" s="113" t="n">
        <v>252</v>
      </c>
      <c r="C257" s="114" t="inlineStr">
        <is>
          <t>0119</t>
        </is>
      </c>
      <c r="D257" s="114" t="inlineStr">
        <is>
          <t>66010807008</t>
        </is>
      </c>
      <c r="E257" s="114" t="inlineStr">
        <is>
          <t>ALFREDO RODRÍGUEZ  LEÓN</t>
        </is>
      </c>
      <c r="F257" s="114" t="inlineStr">
        <is>
          <t>VI</t>
        </is>
      </c>
      <c r="G257" s="113" t="n">
        <v>191.25</v>
      </c>
      <c r="H257" s="113" t="n">
        <v>5935.87</v>
      </c>
      <c r="I257" s="113" t="n">
        <v>102</v>
      </c>
      <c r="J257" s="113" t="n">
        <v>6145.7</v>
      </c>
      <c r="K257" s="113" t="n">
        <v>204</v>
      </c>
      <c r="L257" s="113" t="n">
        <v>6331.6</v>
      </c>
      <c r="M257" s="113" t="n">
        <v>6137.72</v>
      </c>
      <c r="N257" s="115" t="n">
        <v>4</v>
      </c>
      <c r="O257" s="115" t="n">
        <v>4</v>
      </c>
      <c r="P257" s="115" t="n">
        <v>4</v>
      </c>
      <c r="Q257" s="116" t="n">
        <v>4</v>
      </c>
      <c r="R257" s="116" t="n">
        <v>4</v>
      </c>
      <c r="S257" s="116">
        <f>M257*R257</f>
        <v/>
      </c>
      <c r="T257" s="116">
        <f>I3/K3</f>
        <v/>
      </c>
      <c r="U257" s="116" t="n">
        <v>112552.38</v>
      </c>
    </row>
    <row r="258" ht="16.5" customHeight="1" s="67">
      <c r="B258" s="113" t="n">
        <v>253</v>
      </c>
      <c r="C258" s="114" t="inlineStr">
        <is>
          <t>0131</t>
        </is>
      </c>
      <c r="D258" s="114" t="inlineStr">
        <is>
          <t>73092710173</t>
        </is>
      </c>
      <c r="E258" s="114" t="inlineStr">
        <is>
          <t>GRISEL ORTEGA  ALVAREZ</t>
        </is>
      </c>
      <c r="F258" s="114" t="inlineStr">
        <is>
          <t>VI</t>
        </is>
      </c>
      <c r="G258" s="113" t="n">
        <v>191.25</v>
      </c>
      <c r="H258" s="113" t="n">
        <v>5935.87</v>
      </c>
      <c r="I258" s="113" t="n">
        <v>204</v>
      </c>
      <c r="J258" s="113" t="n">
        <v>6331.6</v>
      </c>
      <c r="K258" s="113" t="n">
        <v>178.5</v>
      </c>
      <c r="L258" s="113" t="n">
        <v>5540.15</v>
      </c>
      <c r="M258" s="113" t="n">
        <v>5935.87</v>
      </c>
      <c r="N258" s="115" t="n">
        <v>4</v>
      </c>
      <c r="O258" s="115" t="n">
        <v>4</v>
      </c>
      <c r="P258" s="115" t="n">
        <v>4</v>
      </c>
      <c r="Q258" s="116" t="n">
        <v>4</v>
      </c>
      <c r="R258" s="116" t="n">
        <v>4</v>
      </c>
      <c r="S258" s="116">
        <f>M258*R258</f>
        <v/>
      </c>
      <c r="T258" s="116">
        <f>I3/K3</f>
        <v/>
      </c>
      <c r="U258" s="116" t="n">
        <v>108850.9</v>
      </c>
    </row>
    <row r="259" ht="16.5" customHeight="1" s="67">
      <c r="B259" s="113" t="n">
        <v>254</v>
      </c>
      <c r="C259" s="114" t="inlineStr">
        <is>
          <t>0149</t>
        </is>
      </c>
      <c r="D259" s="114" t="inlineStr">
        <is>
          <t>80121023416</t>
        </is>
      </c>
      <c r="E259" s="114" t="inlineStr">
        <is>
          <t>LEYANNE MEDINA  SANABIA</t>
        </is>
      </c>
      <c r="F259" s="114" t="inlineStr">
        <is>
          <t>VI</t>
        </is>
      </c>
      <c r="G259" s="113" t="n">
        <v>153</v>
      </c>
      <c r="H259" s="113" t="n">
        <v>6203.64</v>
      </c>
      <c r="I259" s="113" t="n">
        <v>204</v>
      </c>
      <c r="J259" s="113" t="n">
        <v>6726.27</v>
      </c>
      <c r="K259" s="113" t="n">
        <v>191.25</v>
      </c>
      <c r="L259" s="113" t="n">
        <v>5935.87</v>
      </c>
      <c r="M259" s="113" t="n">
        <v>6288.59</v>
      </c>
      <c r="N259" s="115" t="n">
        <v>4</v>
      </c>
      <c r="O259" s="115" t="n">
        <v>4</v>
      </c>
      <c r="P259" s="115" t="n">
        <v>4</v>
      </c>
      <c r="Q259" s="116" t="n">
        <v>4</v>
      </c>
      <c r="R259" s="116" t="n">
        <v>4</v>
      </c>
      <c r="S259" s="116">
        <f>M259*R259</f>
        <v/>
      </c>
      <c r="T259" s="116">
        <f>I3/K3</f>
        <v/>
      </c>
      <c r="U259" s="116" t="n">
        <v>115319.01</v>
      </c>
    </row>
    <row r="260" ht="16.5" customHeight="1" s="67">
      <c r="B260" s="113" t="n">
        <v>255</v>
      </c>
      <c r="C260" s="114" t="inlineStr">
        <is>
          <t>0200</t>
        </is>
      </c>
      <c r="D260" s="114" t="inlineStr">
        <is>
          <t>68092207224</t>
        </is>
      </c>
      <c r="E260" s="114" t="inlineStr">
        <is>
          <t>YOELKIS VIAMONTE  MENDOZA</t>
        </is>
      </c>
      <c r="F260" s="114" t="inlineStr">
        <is>
          <t>XV</t>
        </is>
      </c>
      <c r="G260" s="113" t="n">
        <v>194</v>
      </c>
      <c r="H260" s="113" t="n">
        <v>8448.059999999999</v>
      </c>
      <c r="I260" s="113" t="n">
        <v>193</v>
      </c>
      <c r="J260" s="113" t="n">
        <v>8796.43</v>
      </c>
      <c r="K260" s="113" t="n">
        <v>132</v>
      </c>
      <c r="L260" s="113" t="n">
        <v>7453.31</v>
      </c>
      <c r="M260" s="113" t="n">
        <v>8232.6</v>
      </c>
      <c r="N260" s="115" t="n">
        <v>4</v>
      </c>
      <c r="O260" s="115" t="n">
        <v>4</v>
      </c>
      <c r="P260" s="115" t="n">
        <v>4</v>
      </c>
      <c r="Q260" s="116" t="n">
        <v>4</v>
      </c>
      <c r="R260" s="116" t="n">
        <v>4</v>
      </c>
      <c r="S260" s="116">
        <f>M260*R260</f>
        <v/>
      </c>
      <c r="T260" s="116">
        <f>I3/K3</f>
        <v/>
      </c>
      <c r="U260" s="116" t="n">
        <v>150967.83</v>
      </c>
    </row>
    <row r="261" ht="16.5" customHeight="1" s="67">
      <c r="B261" s="113" t="n">
        <v>256</v>
      </c>
      <c r="C261" s="114" t="inlineStr">
        <is>
          <t>0211</t>
        </is>
      </c>
      <c r="D261" s="114" t="inlineStr">
        <is>
          <t>75020713705</t>
        </is>
      </c>
      <c r="E261" s="114" t="inlineStr">
        <is>
          <t>ARNULFO EDGAR LUNA  MENDOZA</t>
        </is>
      </c>
      <c r="F261" s="114" t="inlineStr">
        <is>
          <t>VI</t>
        </is>
      </c>
      <c r="G261" s="113" t="n">
        <v>192</v>
      </c>
      <c r="H261" s="113" t="n">
        <v>5943.34</v>
      </c>
      <c r="I261" s="113" t="n">
        <v>148</v>
      </c>
      <c r="J261" s="113" t="n">
        <v>6526.68</v>
      </c>
      <c r="K261" s="113" t="n">
        <v>180</v>
      </c>
      <c r="L261" s="113" t="n">
        <v>5571.88</v>
      </c>
      <c r="M261" s="113" t="n">
        <v>6013.97</v>
      </c>
      <c r="N261" s="115" t="n">
        <v>4</v>
      </c>
      <c r="O261" s="115" t="n">
        <v>4</v>
      </c>
      <c r="P261" s="115" t="n">
        <v>4</v>
      </c>
      <c r="Q261" s="116" t="n">
        <v>4</v>
      </c>
      <c r="R261" s="116" t="n">
        <v>4</v>
      </c>
      <c r="S261" s="116">
        <f>M261*R261</f>
        <v/>
      </c>
      <c r="T261" s="116">
        <f>I3/K3</f>
        <v/>
      </c>
      <c r="U261" s="116" t="n">
        <v>110282.96</v>
      </c>
    </row>
    <row r="262" ht="16.5" customHeight="1" s="67">
      <c r="B262" s="113" t="n">
        <v>257</v>
      </c>
      <c r="C262" s="114" t="inlineStr">
        <is>
          <t>0303</t>
        </is>
      </c>
      <c r="D262" s="114" t="inlineStr">
        <is>
          <t>81031923462</t>
        </is>
      </c>
      <c r="E262" s="114" t="inlineStr">
        <is>
          <t>ARIAN HECHAVARRIA CASTILLO</t>
        </is>
      </c>
      <c r="F262" s="114" t="inlineStr">
        <is>
          <t>II</t>
        </is>
      </c>
      <c r="G262" s="113" t="n">
        <v>168</v>
      </c>
      <c r="H262" s="113" t="n">
        <v>3959.48</v>
      </c>
      <c r="I262" s="113" t="n">
        <v>168</v>
      </c>
      <c r="J262" s="113" t="n">
        <v>3959.48</v>
      </c>
      <c r="K262" s="113" t="n">
        <v>24</v>
      </c>
      <c r="L262" s="113" t="n">
        <v>565.64</v>
      </c>
      <c r="M262" s="113" t="n">
        <v>2828.2</v>
      </c>
      <c r="N262" s="115" t="n">
        <v>4</v>
      </c>
      <c r="O262" s="115" t="n">
        <v>4</v>
      </c>
      <c r="P262" s="115" t="n">
        <v>4</v>
      </c>
      <c r="Q262" s="116" t="n">
        <v>4</v>
      </c>
      <c r="R262" s="116" t="n">
        <v>4</v>
      </c>
      <c r="S262" s="116">
        <f>M262*R262</f>
        <v/>
      </c>
      <c r="T262" s="116">
        <f>I3/K3</f>
        <v/>
      </c>
      <c r="U262" s="116" t="n">
        <v>51862.98</v>
      </c>
    </row>
    <row r="263" ht="16.5" customHeight="1" s="67">
      <c r="B263" s="113" t="n">
        <v>258</v>
      </c>
      <c r="C263" s="114" t="inlineStr">
        <is>
          <t>0368</t>
        </is>
      </c>
      <c r="D263" s="114" t="inlineStr">
        <is>
          <t>71041211283</t>
        </is>
      </c>
      <c r="E263" s="114" t="inlineStr">
        <is>
          <t>ONIS GORGUET NUÑEZ</t>
        </is>
      </c>
      <c r="F263" s="114" t="inlineStr">
        <is>
          <t>III</t>
        </is>
      </c>
      <c r="G263" s="113" t="n">
        <v>0</v>
      </c>
      <c r="H263" s="113" t="n">
        <v>0</v>
      </c>
      <c r="I263" s="113" t="n">
        <v>112</v>
      </c>
      <c r="J263" s="113" t="n">
        <v>2761.8</v>
      </c>
      <c r="K263" s="113" t="n">
        <v>180</v>
      </c>
      <c r="L263" s="113" t="n">
        <v>4438.61</v>
      </c>
      <c r="M263" s="113" t="n">
        <v>2400.14</v>
      </c>
      <c r="N263" s="115" t="n">
        <v>4</v>
      </c>
      <c r="O263" s="115" t="n">
        <v>4</v>
      </c>
      <c r="P263" s="115" t="n">
        <v>4</v>
      </c>
      <c r="Q263" s="116" t="n">
        <v>4</v>
      </c>
      <c r="R263" s="116" t="n">
        <v>4</v>
      </c>
      <c r="S263" s="116">
        <f>M263*R263</f>
        <v/>
      </c>
      <c r="T263" s="116">
        <f>I3/K3</f>
        <v/>
      </c>
      <c r="U263" s="116" t="n">
        <v>44013.24</v>
      </c>
    </row>
    <row r="264" ht="16.5" customHeight="1" s="67">
      <c r="B264" s="113" t="n">
        <v>259</v>
      </c>
      <c r="C264" s="114" t="inlineStr">
        <is>
          <t>0015</t>
        </is>
      </c>
      <c r="D264" s="114" t="inlineStr">
        <is>
          <t>71061529583</t>
        </is>
      </c>
      <c r="E264" s="114" t="inlineStr">
        <is>
          <t>ROBERTO SUÁREZ  ANTÚNEZ</t>
        </is>
      </c>
      <c r="F264" s="114" t="inlineStr">
        <is>
          <t>II</t>
        </is>
      </c>
      <c r="G264" s="113" t="n">
        <v>178.5</v>
      </c>
      <c r="H264" s="113" t="n">
        <v>4309.36</v>
      </c>
      <c r="I264" s="113" t="n">
        <v>153</v>
      </c>
      <c r="J264" s="113" t="n">
        <v>4896.27</v>
      </c>
      <c r="K264" s="113" t="n">
        <v>191.25</v>
      </c>
      <c r="L264" s="113" t="n">
        <v>4448.26</v>
      </c>
      <c r="M264" s="113" t="n">
        <v>4551.3</v>
      </c>
      <c r="N264" s="115" t="n">
        <v>4</v>
      </c>
      <c r="O264" s="115" t="n">
        <v>4</v>
      </c>
      <c r="P264" s="115" t="n">
        <v>4</v>
      </c>
      <c r="Q264" s="116" t="n">
        <v>4</v>
      </c>
      <c r="R264" s="116" t="n">
        <v>4</v>
      </c>
      <c r="S264" s="116">
        <f>M264*R264</f>
        <v/>
      </c>
      <c r="T264" s="116">
        <f>I3/K3</f>
        <v/>
      </c>
      <c r="U264" s="116" t="n">
        <v>83460.8</v>
      </c>
    </row>
    <row r="265" ht="16.5" customHeight="1" s="67">
      <c r="B265" s="113" t="n">
        <v>260</v>
      </c>
      <c r="C265" s="114" t="inlineStr">
        <is>
          <t>0252</t>
        </is>
      </c>
      <c r="D265" s="114" t="inlineStr">
        <is>
          <t>50061609841</t>
        </is>
      </c>
      <c r="E265" s="114" t="inlineStr">
        <is>
          <t>FRANCISCO JIMÉNEZ  FÚ</t>
        </is>
      </c>
      <c r="F265" s="114" t="inlineStr">
        <is>
          <t>II</t>
        </is>
      </c>
      <c r="G265" s="113" t="n">
        <v>187.25</v>
      </c>
      <c r="H265" s="113" t="n">
        <v>4484.72</v>
      </c>
      <c r="I265" s="113" t="n">
        <v>204</v>
      </c>
      <c r="J265" s="113" t="n">
        <v>4977.68</v>
      </c>
      <c r="K265" s="113" t="n">
        <v>182.5</v>
      </c>
      <c r="L265" s="113" t="n">
        <v>4369.96</v>
      </c>
      <c r="M265" s="113" t="n">
        <v>4610.79</v>
      </c>
      <c r="N265" s="115" t="n">
        <v>4</v>
      </c>
      <c r="O265" s="115" t="n">
        <v>4</v>
      </c>
      <c r="P265" s="115" t="n">
        <v>4</v>
      </c>
      <c r="Q265" s="116" t="n">
        <v>4</v>
      </c>
      <c r="R265" s="116" t="n">
        <v>4</v>
      </c>
      <c r="S265" s="116">
        <f>M265*R265</f>
        <v/>
      </c>
      <c r="T265" s="116">
        <f>I3/K3</f>
        <v/>
      </c>
      <c r="U265" s="116" t="n">
        <v>84551.71000000001</v>
      </c>
    </row>
    <row r="266" ht="16.5" customHeight="1" s="67">
      <c r="B266" s="113" t="n">
        <v>261</v>
      </c>
      <c r="C266" s="114" t="inlineStr">
        <is>
          <t>03120</t>
        </is>
      </c>
      <c r="D266" s="114" t="inlineStr">
        <is>
          <t>68040704042</t>
        </is>
      </c>
      <c r="E266" s="114" t="inlineStr">
        <is>
          <t>ROLANDO  GONZALEZ PADRO</t>
        </is>
      </c>
      <c r="F266" s="114" t="inlineStr">
        <is>
          <t>II</t>
        </is>
      </c>
      <c r="G266" s="113" t="n">
        <v>204</v>
      </c>
      <c r="H266" s="113" t="n">
        <v>4726.14</v>
      </c>
      <c r="I266" s="113" t="n">
        <v>191.25</v>
      </c>
      <c r="J266" s="113" t="n">
        <v>6416.54</v>
      </c>
      <c r="K266" s="113" t="n">
        <v>89.25</v>
      </c>
      <c r="L266" s="113" t="n">
        <v>2067.69</v>
      </c>
      <c r="M266" s="113" t="n">
        <v>4403.46</v>
      </c>
      <c r="N266" s="115" t="n">
        <v>4</v>
      </c>
      <c r="O266" s="115" t="n">
        <v>4</v>
      </c>
      <c r="P266" s="115" t="n">
        <v>4</v>
      </c>
      <c r="Q266" s="116" t="n">
        <v>4</v>
      </c>
      <c r="R266" s="116" t="n">
        <v>4</v>
      </c>
      <c r="S266" s="116">
        <f>M266*R266</f>
        <v/>
      </c>
      <c r="T266" s="116">
        <f>I3/K3</f>
        <v/>
      </c>
      <c r="U266" s="116" t="n">
        <v>80749.74000000001</v>
      </c>
    </row>
    <row r="267" ht="16.5" customHeight="1" s="67">
      <c r="B267" s="113" t="n">
        <v>262</v>
      </c>
      <c r="C267" s="114" t="inlineStr">
        <is>
          <t>03127</t>
        </is>
      </c>
      <c r="D267" s="114" t="inlineStr">
        <is>
          <t>84020107709</t>
        </is>
      </c>
      <c r="E267" s="114" t="inlineStr">
        <is>
          <t>HECTOR DANIEL MENDOZA VAZQUEZ</t>
        </is>
      </c>
      <c r="F267" s="114" t="inlineStr">
        <is>
          <t>II</t>
        </is>
      </c>
      <c r="G267" s="113" t="n">
        <v>204</v>
      </c>
      <c r="H267" s="113" t="n">
        <v>4885.34</v>
      </c>
      <c r="I267" s="113" t="n">
        <v>191.25</v>
      </c>
      <c r="J267" s="113" t="n">
        <v>4780.85</v>
      </c>
      <c r="K267" s="113" t="n">
        <v>200</v>
      </c>
      <c r="L267" s="113" t="n">
        <v>4790.05</v>
      </c>
      <c r="M267" s="113" t="n">
        <v>4818.75</v>
      </c>
      <c r="N267" s="115" t="n">
        <v>4</v>
      </c>
      <c r="O267" s="115" t="n">
        <v>4</v>
      </c>
      <c r="P267" s="115" t="n">
        <v>4</v>
      </c>
      <c r="Q267" s="116" t="n">
        <v>4</v>
      </c>
      <c r="R267" s="116" t="n">
        <v>4</v>
      </c>
      <c r="S267" s="116">
        <f>M267*R267</f>
        <v/>
      </c>
      <c r="T267" s="116">
        <f>I3/K3</f>
        <v/>
      </c>
      <c r="U267" s="116" t="n">
        <v>88365.24000000001</v>
      </c>
    </row>
    <row r="268" ht="16.5" customHeight="1" s="67">
      <c r="B268" s="113" t="n">
        <v>263</v>
      </c>
      <c r="C268" s="114" t="inlineStr">
        <is>
          <t>03129</t>
        </is>
      </c>
      <c r="D268" s="114" t="inlineStr">
        <is>
          <t>97080908102</t>
        </is>
      </c>
      <c r="E268" s="114" t="inlineStr">
        <is>
          <t>ANDY  FERNANDEZ RAMON</t>
        </is>
      </c>
      <c r="F268" s="114" t="inlineStr">
        <is>
          <t>II</t>
        </is>
      </c>
      <c r="G268" s="113" t="n">
        <v>150.75</v>
      </c>
      <c r="H268" s="113" t="n">
        <v>4497.51</v>
      </c>
      <c r="I268" s="113" t="n">
        <v>191.25</v>
      </c>
      <c r="J268" s="113" t="n">
        <v>4780.85</v>
      </c>
      <c r="K268" s="113" t="n">
        <v>98</v>
      </c>
      <c r="L268" s="113" t="n">
        <v>3648.45</v>
      </c>
      <c r="M268" s="113" t="n">
        <v>4308.94</v>
      </c>
      <c r="N268" s="115" t="n">
        <v>4</v>
      </c>
      <c r="O268" s="115" t="n">
        <v>4</v>
      </c>
      <c r="P268" s="115" t="n">
        <v>4</v>
      </c>
      <c r="Q268" s="116" t="n">
        <v>4</v>
      </c>
      <c r="R268" s="116" t="n">
        <v>4</v>
      </c>
      <c r="S268" s="116">
        <f>M268*R268</f>
        <v/>
      </c>
      <c r="T268" s="116">
        <f>I3/K3</f>
        <v/>
      </c>
      <c r="U268" s="116" t="n">
        <v>79016.45</v>
      </c>
    </row>
    <row r="269" ht="20.25" customHeight="1" s="67">
      <c r="B269" s="113" t="n">
        <v>264</v>
      </c>
      <c r="C269" s="114" t="inlineStr">
        <is>
          <t>0361</t>
        </is>
      </c>
      <c r="D269" s="114" t="inlineStr">
        <is>
          <t>65101303162</t>
        </is>
      </c>
      <c r="E269" s="114" t="inlineStr">
        <is>
          <t>EDUARDO LEYVA SIANKA</t>
        </is>
      </c>
      <c r="F269" s="114" t="inlineStr">
        <is>
          <t>II</t>
        </is>
      </c>
      <c r="G269" s="113" t="n">
        <v>200</v>
      </c>
      <c r="H269" s="113" t="n">
        <v>4790.05</v>
      </c>
      <c r="I269" s="113" t="n">
        <v>195.25</v>
      </c>
      <c r="J269" s="113" t="n">
        <v>4675.3</v>
      </c>
      <c r="K269" s="113" t="n">
        <v>0</v>
      </c>
      <c r="L269" s="113" t="n">
        <v>0</v>
      </c>
      <c r="M269" s="113" t="n">
        <v>3155.12</v>
      </c>
      <c r="N269" s="115" t="n">
        <v>4</v>
      </c>
      <c r="O269" s="115" t="n">
        <v>4</v>
      </c>
      <c r="P269" s="115" t="n">
        <v>4</v>
      </c>
      <c r="Q269" s="116" t="n">
        <v>4</v>
      </c>
      <c r="R269" s="116" t="n">
        <v>4</v>
      </c>
      <c r="S269" s="116">
        <f>M269*R269</f>
        <v/>
      </c>
      <c r="T269" s="116">
        <f>I3/K3</f>
        <v/>
      </c>
      <c r="U269" s="116" t="n">
        <v>57857.92</v>
      </c>
    </row>
    <row r="270" ht="18" customFormat="1" customHeight="1" s="112">
      <c r="B270" s="113" t="n">
        <v>265</v>
      </c>
      <c r="C270" s="114" t="inlineStr">
        <is>
          <t>0387</t>
        </is>
      </c>
      <c r="D270" s="114" t="inlineStr">
        <is>
          <t>63081402387</t>
        </is>
      </c>
      <c r="E270" s="114" t="inlineStr">
        <is>
          <t>GERARDO  FERNÁNDEZ BORROTO</t>
        </is>
      </c>
      <c r="F270" s="114" t="inlineStr">
        <is>
          <t>II</t>
        </is>
      </c>
      <c r="G270" s="113" t="n">
        <v>76.5</v>
      </c>
      <c r="H270" s="113" t="n">
        <v>3981.7</v>
      </c>
      <c r="I270" s="113" t="n">
        <v>204</v>
      </c>
      <c r="J270" s="113" t="n">
        <v>5179.67</v>
      </c>
      <c r="K270" s="113" t="n">
        <v>182.5</v>
      </c>
      <c r="L270" s="113" t="n">
        <v>4369.96</v>
      </c>
      <c r="M270" s="113" t="n">
        <v>4510.44</v>
      </c>
      <c r="N270" s="115" t="n">
        <v>4</v>
      </c>
      <c r="O270" s="115" t="n">
        <v>4</v>
      </c>
      <c r="P270" s="115" t="n">
        <v>4</v>
      </c>
      <c r="Q270" s="116" t="n">
        <v>4</v>
      </c>
      <c r="R270" s="116" t="n">
        <v>4</v>
      </c>
      <c r="S270" s="116">
        <f>M270*R270</f>
        <v/>
      </c>
      <c r="T270" s="116">
        <f>I3/K3</f>
        <v/>
      </c>
      <c r="U270" s="116" t="n">
        <v>82711.64</v>
      </c>
    </row>
    <row r="271" ht="18" customFormat="1" customHeight="1" s="112">
      <c r="B271" s="113" t="n">
        <v>266</v>
      </c>
      <c r="C271" s="114" t="inlineStr">
        <is>
          <t>0402</t>
        </is>
      </c>
      <c r="D271" s="114" t="inlineStr">
        <is>
          <t>92110530422</t>
        </is>
      </c>
      <c r="E271" s="114" t="inlineStr">
        <is>
          <t xml:space="preserve">DAYLON  QUESADA  HECHAVARRÍA </t>
        </is>
      </c>
      <c r="F271" s="114" t="inlineStr">
        <is>
          <t>II</t>
        </is>
      </c>
      <c r="G271" s="113" t="n">
        <v>194</v>
      </c>
      <c r="H271" s="113" t="n">
        <v>7023.08</v>
      </c>
      <c r="I271" s="113" t="n">
        <v>176</v>
      </c>
      <c r="J271" s="113" t="n">
        <v>6697.27</v>
      </c>
      <c r="K271" s="113" t="n">
        <v>132</v>
      </c>
      <c r="L271" s="113" t="n">
        <v>4778.59</v>
      </c>
      <c r="M271" s="113" t="n">
        <v>6166.31</v>
      </c>
      <c r="N271" s="115" t="n">
        <v>4</v>
      </c>
      <c r="O271" s="115" t="n">
        <v>4</v>
      </c>
      <c r="P271" s="115" t="n">
        <v>4</v>
      </c>
      <c r="Q271" s="116" t="n">
        <v>4</v>
      </c>
      <c r="R271" s="116" t="n">
        <v>4</v>
      </c>
      <c r="S271" s="116">
        <f>M271*R271</f>
        <v/>
      </c>
      <c r="T271" s="116">
        <f>I3/K3</f>
        <v/>
      </c>
      <c r="U271" s="116" t="n">
        <v>113076.66</v>
      </c>
    </row>
    <row r="272" ht="29.25" customFormat="1" customHeight="1" s="112"/>
    <row r="273" hidden="1" ht="18.75" customFormat="1" customHeight="1" s="112"/>
    <row r="274" hidden="1" ht="18" customFormat="1" customHeight="1" s="112"/>
    <row r="275" hidden="1" ht="18" customFormat="1" customHeight="1" s="112"/>
    <row r="276" hidden="1" ht="18" customFormat="1" customHeight="1" s="112"/>
    <row r="277" hidden="1" ht="36" customFormat="1" customHeight="1" s="112"/>
    <row r="278" ht="18" customFormat="1" customHeight="1" s="112"/>
    <row r="279" ht="18" customFormat="1" customHeight="1" s="112"/>
    <row r="280" ht="18" customFormat="1" customHeight="1" s="112"/>
    <row r="281" ht="18" customFormat="1" customHeight="1" s="112"/>
    <row r="282" ht="18" customFormat="1" customHeight="1" s="112"/>
    <row r="283" ht="18" customFormat="1" customHeight="1" s="112"/>
    <row r="284" ht="18" customFormat="1" customHeight="1" s="112"/>
    <row r="285" ht="18" customFormat="1" customHeight="1" s="112"/>
    <row r="286" ht="18" customFormat="1" customHeight="1" s="112"/>
    <row r="287" ht="18" customFormat="1" customHeight="1" s="112"/>
    <row r="288" ht="18" customFormat="1" customHeight="1" s="112"/>
    <row r="289" ht="18" customFormat="1" customHeight="1" s="112"/>
    <row r="290" ht="18" customFormat="1" customHeight="1" s="112"/>
    <row r="291" ht="18" customFormat="1" customHeight="1" s="112"/>
    <row r="292" ht="18" customFormat="1" customHeight="1" s="112"/>
    <row r="293" ht="18" customFormat="1" customHeight="1" s="112"/>
    <row r="294" ht="18" customFormat="1" customHeight="1" s="112"/>
    <row r="295" ht="18" customFormat="1" customHeight="1" s="112"/>
    <row r="296" ht="18" customFormat="1" customHeight="1" s="112"/>
    <row r="297" ht="25.5" customFormat="1" customHeight="1" s="112"/>
    <row r="298" ht="18" customFormat="1" customHeight="1" s="112"/>
    <row r="299" ht="18" customFormat="1" customHeight="1" s="112"/>
    <row r="300" ht="18" customFormat="1" customHeight="1" s="112"/>
    <row r="301" ht="18" customFormat="1" customHeight="1" s="112"/>
    <row r="302" ht="18" customFormat="1" customHeight="1" s="112"/>
    <row r="303" ht="18" customFormat="1" customHeight="1" s="112"/>
    <row r="304" ht="18" customFormat="1" customHeight="1" s="112"/>
    <row r="305" ht="18" customFormat="1" customHeight="1" s="112"/>
    <row r="306" ht="18" customFormat="1" customHeight="1" s="112"/>
    <row r="307" ht="18" customFormat="1" customHeight="1" s="112"/>
    <row r="308" ht="18" customFormat="1" customHeight="1" s="112"/>
    <row r="309" ht="18" customFormat="1" customHeight="1" s="112"/>
    <row r="310" ht="18" customFormat="1" customHeight="1" s="112"/>
    <row r="311" ht="18" customFormat="1" customHeight="1" s="112"/>
    <row r="312" ht="18" customFormat="1" customHeight="1" s="112"/>
    <row r="313" ht="18" customFormat="1" customHeight="1" s="112"/>
    <row r="314" ht="18" customFormat="1" customHeight="1" s="112"/>
    <row r="315" ht="18" customFormat="1" customHeight="1" s="112"/>
    <row r="316" ht="18" customFormat="1" customHeight="1" s="112"/>
    <row r="317" ht="18" customFormat="1" customHeight="1" s="112"/>
    <row r="318" ht="18" customFormat="1" customHeight="1" s="112"/>
    <row r="319" ht="18" customFormat="1" customHeight="1" s="112"/>
    <row r="320" ht="18" customFormat="1" customHeight="1" s="112"/>
    <row r="321" ht="18" customFormat="1" customHeight="1" s="112"/>
    <row r="322" ht="18" customFormat="1" customHeight="1" s="112"/>
    <row r="323" ht="18" customFormat="1" customHeight="1" s="112"/>
    <row r="324" ht="18" customFormat="1" customHeight="1" s="112"/>
    <row r="325" ht="18" customFormat="1" customHeight="1" s="112"/>
    <row r="326" ht="18" customFormat="1" customHeight="1" s="112"/>
    <row r="327" ht="18" customFormat="1" customHeight="1" s="112"/>
    <row r="328" ht="18" customFormat="1" customHeight="1" s="112"/>
    <row r="329" ht="18" customFormat="1" customHeight="1" s="112"/>
    <row r="330" ht="18" customFormat="1" customHeight="1" s="112"/>
    <row r="331" ht="18" customFormat="1" customHeight="1" s="112"/>
    <row r="332" ht="18" customFormat="1" customHeight="1" s="112"/>
    <row r="333" ht="18" customFormat="1" customHeight="1" s="112"/>
    <row r="334" ht="18" customFormat="1" customHeight="1" s="112"/>
    <row r="335" ht="18" customFormat="1" customHeight="1" s="112"/>
    <row r="336" ht="18" customFormat="1" customHeight="1" s="112"/>
    <row r="337" ht="18" customFormat="1" customHeight="1" s="112"/>
    <row r="338" ht="18" customFormat="1" customHeight="1" s="112"/>
    <row r="339" ht="18" customFormat="1" customHeight="1" s="112"/>
    <row r="340" ht="18" customFormat="1" customHeight="1" s="112"/>
    <row r="341" ht="18" customFormat="1" customHeight="1" s="112"/>
    <row r="342" ht="18" customFormat="1" customHeight="1" s="112"/>
    <row r="343" ht="18" customFormat="1" customHeight="1" s="112"/>
    <row r="344" ht="18" customFormat="1" customHeight="1" s="112"/>
    <row r="345" ht="18" customFormat="1" customHeight="1" s="112"/>
    <row r="346" ht="18" customFormat="1" customHeight="1" s="112"/>
    <row r="347" ht="18" customFormat="1" customHeight="1" s="112"/>
    <row r="348" ht="18" customFormat="1" customHeight="1" s="112"/>
    <row r="349" ht="18" customFormat="1" customHeight="1" s="112"/>
    <row r="350" ht="18" customFormat="1" customHeight="1" s="112"/>
    <row r="351" ht="18" customFormat="1" customHeight="1" s="112"/>
    <row r="352" ht="18" customFormat="1" customHeight="1" s="112"/>
    <row r="353" ht="18" customFormat="1" customHeight="1" s="112"/>
    <row r="354" ht="18" customFormat="1" customHeight="1" s="112"/>
    <row r="355" ht="18" customFormat="1" customHeight="1" s="112"/>
    <row r="356" ht="18" customFormat="1" customHeight="1" s="112"/>
    <row r="357" ht="18" customFormat="1" customHeight="1" s="112"/>
    <row r="358" ht="18" customFormat="1" customHeight="1" s="112"/>
    <row r="359" ht="18" customFormat="1" customHeight="1" s="112"/>
    <row r="360" ht="18" customFormat="1" customHeight="1" s="112"/>
    <row r="361" ht="18" customFormat="1" customHeight="1" s="112"/>
    <row r="362" ht="18" customFormat="1" customHeight="1" s="112"/>
    <row r="363" ht="18" customFormat="1" customHeight="1" s="112"/>
    <row r="364" ht="18" customFormat="1" customHeight="1" s="112"/>
    <row r="365" ht="18" customFormat="1" customHeight="1" s="112"/>
    <row r="366" ht="18" customFormat="1" customHeight="1" s="112"/>
    <row r="367" ht="18" customFormat="1" customHeight="1" s="112"/>
    <row r="368" ht="18" customFormat="1" customHeight="1" s="112"/>
    <row r="369" ht="18" customFormat="1" customHeight="1" s="112"/>
    <row r="370" ht="18" customFormat="1" customHeight="1" s="112"/>
    <row r="371" ht="18" customFormat="1" customHeight="1" s="112"/>
    <row r="372" ht="18" customFormat="1" customHeight="1" s="112"/>
    <row r="373" ht="18" customFormat="1" customHeight="1" s="112"/>
    <row r="374" ht="18" customFormat="1" customHeight="1" s="112"/>
    <row r="375" ht="18" customFormat="1" customHeight="1" s="112"/>
    <row r="376" ht="18" customFormat="1" customHeight="1" s="112"/>
    <row r="377" ht="18" customFormat="1" customHeight="1" s="112"/>
    <row r="378" ht="18" customFormat="1" customHeight="1" s="112"/>
    <row r="379" ht="18" customFormat="1" customHeight="1" s="112"/>
    <row r="380" ht="18" customFormat="1" customHeight="1" s="112"/>
    <row r="381" ht="18" customFormat="1" customHeight="1" s="112"/>
    <row r="382" ht="18" customFormat="1" customHeight="1" s="112"/>
    <row r="383" ht="18" customFormat="1" customHeight="1" s="112"/>
    <row r="384" ht="18" customFormat="1" customHeight="1" s="112"/>
    <row r="385" ht="18" customFormat="1" customHeight="1" s="112"/>
    <row r="386" ht="18" customFormat="1" customHeight="1" s="112"/>
    <row r="387" ht="18" customFormat="1" customHeight="1" s="112"/>
    <row r="388" ht="18" customFormat="1" customHeight="1" s="112"/>
    <row r="389" ht="18" customFormat="1" customHeight="1" s="112"/>
    <row r="390" ht="18" customFormat="1" customHeight="1" s="112"/>
    <row r="391" ht="18" customFormat="1" customHeight="1" s="112"/>
    <row r="392" ht="18" customFormat="1" customHeight="1" s="112"/>
    <row r="393" ht="18" customFormat="1" customHeight="1" s="112"/>
    <row r="394" ht="18" customFormat="1" customHeight="1" s="112"/>
    <row r="395" ht="18" customFormat="1" customHeight="1" s="112"/>
    <row r="396" ht="18" customFormat="1" customHeight="1" s="112"/>
    <row r="397" ht="18" customFormat="1" customHeight="1" s="112"/>
    <row r="398" ht="18" customFormat="1" customHeight="1" s="112"/>
    <row r="399" ht="18" customFormat="1" customHeight="1" s="112"/>
    <row r="400" ht="18" customFormat="1" customHeight="1" s="112"/>
    <row r="401" ht="18" customFormat="1" customHeight="1" s="112"/>
    <row r="402" ht="18" customFormat="1" customHeight="1" s="112"/>
    <row r="403" ht="18" customFormat="1" customHeight="1" s="112"/>
    <row r="404" ht="18" customFormat="1" customHeight="1" s="112"/>
    <row r="405" ht="18" customFormat="1" customHeight="1" s="112"/>
    <row r="406" ht="18" customFormat="1" customHeight="1" s="112"/>
    <row r="407" ht="18" customFormat="1" customHeight="1" s="112"/>
    <row r="408" ht="18" customFormat="1" customHeight="1" s="112"/>
    <row r="409" ht="18" customFormat="1" customHeight="1" s="112"/>
    <row r="410" ht="18" customFormat="1" customHeight="1" s="112"/>
    <row r="411" ht="18" customFormat="1" customHeight="1" s="112"/>
    <row r="412" ht="18" customFormat="1" customHeight="1" s="112"/>
    <row r="413" ht="18" customFormat="1" customHeight="1" s="112"/>
    <row r="414" ht="18" customFormat="1" customHeight="1" s="112"/>
    <row r="415" ht="18" customFormat="1" customHeight="1" s="112"/>
    <row r="416" ht="18" customFormat="1" customHeight="1" s="112"/>
    <row r="417" ht="18" customFormat="1" customHeight="1" s="112"/>
    <row r="418" ht="18" customFormat="1" customHeight="1" s="112"/>
    <row r="419" ht="18" customFormat="1" customHeight="1" s="112"/>
    <row r="420" ht="18" customFormat="1" customHeight="1" s="112"/>
    <row r="421" ht="18" customFormat="1" customHeight="1" s="112"/>
    <row r="422" ht="18" customFormat="1" customHeight="1" s="112"/>
    <row r="423" ht="18" customFormat="1" customHeight="1" s="112"/>
    <row r="424" ht="18" customFormat="1" customHeight="1" s="112"/>
    <row r="425" ht="18" customFormat="1" customHeight="1" s="112"/>
    <row r="426" ht="18" customFormat="1" customHeight="1" s="112"/>
    <row r="427" ht="18" customFormat="1" customHeight="1" s="112"/>
    <row r="428" ht="18" customFormat="1" customHeight="1" s="112"/>
    <row r="429" ht="18" customFormat="1" customHeight="1" s="112"/>
    <row r="430" ht="18" customFormat="1" customHeight="1" s="112"/>
    <row r="431" ht="18" customFormat="1" customHeight="1" s="112"/>
    <row r="432" ht="18" customFormat="1" customHeight="1" s="112"/>
    <row r="433" ht="18" customFormat="1" customHeight="1" s="112"/>
    <row r="434" ht="18" customFormat="1" customHeight="1" s="112"/>
    <row r="435" ht="18" customFormat="1" customHeight="1" s="112"/>
    <row r="436" ht="18" customFormat="1" customHeight="1" s="112"/>
    <row r="437" ht="18" customFormat="1" customHeight="1" s="112"/>
    <row r="438" ht="18" customFormat="1" customHeight="1" s="112"/>
    <row r="439" ht="18" customFormat="1" customHeight="1" s="112"/>
    <row r="440" ht="18" customFormat="1" customHeight="1" s="112"/>
    <row r="441" ht="18" customFormat="1" customHeight="1" s="112"/>
    <row r="442" ht="18" customFormat="1" customHeight="1" s="112"/>
    <row r="443" ht="18" customFormat="1" customHeight="1" s="112"/>
    <row r="444" ht="18" customFormat="1" customHeight="1" s="112"/>
    <row r="445" ht="18" customFormat="1" customHeight="1" s="112"/>
    <row r="446" ht="18" customFormat="1" customHeight="1" s="112"/>
    <row r="447" ht="18" customFormat="1" customHeight="1" s="112"/>
    <row r="448" ht="18" customFormat="1" customHeight="1" s="112"/>
    <row r="449" ht="18" customFormat="1" customHeight="1" s="112"/>
    <row r="450" ht="18" customFormat="1" customHeight="1" s="112"/>
    <row r="451" ht="18" customFormat="1" customHeight="1" s="112"/>
    <row r="452" ht="18" customFormat="1" customHeight="1" s="112"/>
    <row r="453" ht="18" customFormat="1" customHeight="1" s="112"/>
    <row r="454" ht="18" customFormat="1" customHeight="1" s="112"/>
    <row r="455" ht="18" customFormat="1" customHeight="1" s="112"/>
    <row r="456" ht="18" customFormat="1" customHeight="1" s="112"/>
    <row r="457" ht="18" customFormat="1" customHeight="1" s="112"/>
    <row r="458" ht="18" customFormat="1" customHeight="1" s="112"/>
    <row r="459" ht="18" customFormat="1" customHeight="1" s="112"/>
    <row r="460" ht="18" customFormat="1" customHeight="1" s="112"/>
    <row r="461" ht="18" customFormat="1" customHeight="1" s="112"/>
    <row r="462" ht="18" customFormat="1" customHeight="1" s="112"/>
    <row r="463" ht="18" customFormat="1" customHeight="1" s="112"/>
    <row r="464" ht="18" customFormat="1" customHeight="1" s="112"/>
    <row r="465" ht="18" customFormat="1" customHeight="1" s="112"/>
    <row r="466" ht="18" customFormat="1" customHeight="1" s="112"/>
    <row r="467" ht="18" customFormat="1" customHeight="1" s="112"/>
    <row r="468" ht="18" customFormat="1" customHeight="1" s="112"/>
    <row r="469" ht="18" customFormat="1" customHeight="1" s="112"/>
    <row r="470" ht="18" customFormat="1" customHeight="1" s="112"/>
    <row r="471" ht="18" customFormat="1" customHeight="1" s="112"/>
    <row r="472" ht="18" customFormat="1" customHeight="1" s="112"/>
    <row r="473" ht="18" customFormat="1" customHeight="1" s="112"/>
    <row r="474" ht="18" customFormat="1" customHeight="1" s="112"/>
    <row r="475" ht="18" customFormat="1" customHeight="1" s="112"/>
    <row r="476" ht="18" customFormat="1" customHeight="1" s="112"/>
    <row r="477" ht="18" customFormat="1" customHeight="1" s="112"/>
    <row r="478" ht="18" customFormat="1" customHeight="1" s="112"/>
    <row r="479" ht="18" customFormat="1" customHeight="1" s="112"/>
    <row r="480" ht="18" customFormat="1" customHeight="1" s="112"/>
    <row r="481" ht="18" customFormat="1" customHeight="1" s="112"/>
    <row r="482" ht="18" customFormat="1" customHeight="1" s="112"/>
    <row r="483" ht="18" customFormat="1" customHeight="1" s="112"/>
    <row r="484" ht="18" customFormat="1" customHeight="1" s="112"/>
    <row r="485" ht="18" customFormat="1" customHeight="1" s="112"/>
    <row r="486" ht="18" customFormat="1" customHeight="1" s="112"/>
    <row r="487" ht="18" customFormat="1" customHeight="1" s="112"/>
    <row r="488" ht="18" customFormat="1" customHeight="1" s="112"/>
    <row r="489" ht="18" customFormat="1" customHeight="1" s="112"/>
    <row r="490" ht="18" customFormat="1" customHeight="1" s="112"/>
    <row r="491" ht="18" customFormat="1" customHeight="1" s="112"/>
    <row r="492" ht="18" customFormat="1" customHeight="1" s="112"/>
    <row r="493" ht="18" customFormat="1" customHeight="1" s="112"/>
    <row r="494" ht="18" customFormat="1" customHeight="1" s="112"/>
    <row r="495" ht="18" customFormat="1" customHeight="1" s="112"/>
    <row r="496" ht="18" customFormat="1" customHeight="1" s="112"/>
    <row r="497" ht="18" customFormat="1" customHeight="1" s="112"/>
    <row r="498" ht="18" customFormat="1" customHeight="1" s="112"/>
    <row r="499" ht="18" customFormat="1" customHeight="1" s="112"/>
    <row r="500" ht="18" customFormat="1" customHeight="1" s="112"/>
    <row r="501" ht="18" customFormat="1" customHeight="1" s="112"/>
    <row r="502" ht="18" customFormat="1" customHeight="1" s="112"/>
    <row r="503" ht="18" customFormat="1" customHeight="1" s="112"/>
    <row r="504" ht="18" customFormat="1" customHeight="1" s="112"/>
    <row r="505" ht="18" customFormat="1" customHeight="1" s="112"/>
    <row r="506" ht="18" customFormat="1" customHeight="1" s="112"/>
    <row r="507" ht="18" customFormat="1" customHeight="1" s="112"/>
    <row r="508" ht="18" customFormat="1" customHeight="1" s="112"/>
    <row r="509" ht="18" customFormat="1" customHeight="1" s="112"/>
    <row r="510" ht="18" customFormat="1" customHeight="1" s="112"/>
    <row r="511" ht="18" customFormat="1" customHeight="1" s="112"/>
    <row r="512" ht="18" customFormat="1" customHeight="1" s="112"/>
    <row r="513" ht="18" customFormat="1" customHeight="1" s="112"/>
    <row r="514" ht="18" customFormat="1" customHeight="1" s="112"/>
    <row r="515" ht="18" customFormat="1" customHeight="1" s="112"/>
    <row r="516" ht="18" customFormat="1" customHeight="1" s="112"/>
    <row r="517" ht="18" customFormat="1" customHeight="1" s="112"/>
    <row r="518" ht="18" customFormat="1" customHeight="1" s="112"/>
    <row r="519" ht="18" customFormat="1" customHeight="1" s="112"/>
    <row r="520" ht="18" customFormat="1" customHeight="1" s="112"/>
    <row r="521" ht="18" customFormat="1" customHeight="1" s="112"/>
    <row r="522" ht="18" customFormat="1" customHeight="1" s="112"/>
    <row r="523" ht="18" customFormat="1" customHeight="1" s="112"/>
    <row r="524" ht="18" customFormat="1" customHeight="1" s="112"/>
    <row r="525" ht="18" customFormat="1" customHeight="1" s="112"/>
    <row r="526" ht="18" customFormat="1" customHeight="1" s="112"/>
    <row r="527" ht="18" customFormat="1" customHeight="1" s="112"/>
    <row r="528" ht="18" customFormat="1" customHeight="1" s="112"/>
    <row r="529" ht="18" customFormat="1" customHeight="1" s="112"/>
    <row r="530" ht="18" customFormat="1" customHeight="1" s="112"/>
    <row r="531" ht="18" customFormat="1" customHeight="1" s="112"/>
    <row r="532" ht="18" customFormat="1" customHeight="1" s="112"/>
    <row r="533" ht="18" customFormat="1" customHeight="1" s="112"/>
    <row r="534" ht="18" customFormat="1" customHeight="1" s="112"/>
    <row r="535" ht="18" customFormat="1" customHeight="1" s="112"/>
    <row r="536" ht="18" customFormat="1" customHeight="1" s="112"/>
    <row r="537" ht="18" customFormat="1" customHeight="1" s="112"/>
    <row r="538" ht="18" customFormat="1" customHeight="1" s="112"/>
    <row r="539" ht="18" customFormat="1" customHeight="1" s="112"/>
    <row r="540" ht="18" customFormat="1" customHeight="1" s="112"/>
    <row r="541" ht="18" customFormat="1" customHeight="1" s="112"/>
    <row r="542" ht="18" customFormat="1" customHeight="1" s="112"/>
    <row r="543" ht="18" customFormat="1" customHeight="1" s="112"/>
    <row r="544" ht="18" customFormat="1" customHeight="1" s="112"/>
    <row r="545" ht="18" customFormat="1" customHeight="1" s="112"/>
    <row r="546" ht="18" customFormat="1" customHeight="1" s="112"/>
    <row r="547" ht="18" customFormat="1" customHeight="1" s="112"/>
    <row r="548" ht="18" customFormat="1" customHeight="1" s="112"/>
    <row r="549" ht="18" customFormat="1" customHeight="1" s="112"/>
    <row r="550" ht="18" customFormat="1" customHeight="1" s="112"/>
    <row r="551" ht="18" customFormat="1" customHeight="1" s="112"/>
    <row r="552" ht="18" customFormat="1" customHeight="1" s="112"/>
    <row r="553" ht="18" customFormat="1" customHeight="1" s="112"/>
    <row r="554" ht="18" customFormat="1" customHeight="1" s="112"/>
    <row r="555" ht="18" customFormat="1" customHeight="1" s="112"/>
    <row r="556" ht="18" customFormat="1" customHeight="1" s="112"/>
    <row r="557" ht="18" customFormat="1" customHeight="1" s="112"/>
    <row r="558" ht="18" customFormat="1" customHeight="1" s="112"/>
    <row r="559" ht="18" customFormat="1" customHeight="1" s="112"/>
    <row r="560" ht="18" customFormat="1" customHeight="1" s="112"/>
    <row r="561" ht="18" customFormat="1" customHeight="1" s="112"/>
    <row r="562" ht="18" customFormat="1" customHeight="1" s="112"/>
    <row r="563" ht="18" customFormat="1" customHeight="1" s="112"/>
    <row r="564" ht="18" customFormat="1" customHeight="1" s="112"/>
    <row r="565" ht="18" customFormat="1" customHeight="1" s="112"/>
    <row r="566" ht="18" customFormat="1" customHeight="1" s="112"/>
    <row r="567" ht="18" customFormat="1" customHeight="1" s="112"/>
    <row r="568" ht="18" customFormat="1" customHeight="1" s="112"/>
    <row r="569" ht="18" customFormat="1" customHeight="1" s="112"/>
    <row r="570" ht="18" customFormat="1" customHeight="1" s="112"/>
    <row r="571" ht="18" customFormat="1" customHeight="1" s="112"/>
    <row r="572" ht="18" customFormat="1" customHeight="1" s="112"/>
    <row r="573" ht="18" customFormat="1" customHeight="1" s="112"/>
    <row r="574" ht="18" customFormat="1" customHeight="1" s="112"/>
    <row r="575" ht="18" customFormat="1" customHeight="1" s="112"/>
    <row r="576" ht="18" customFormat="1" customHeight="1" s="112"/>
    <row r="577" ht="18" customFormat="1" customHeight="1" s="112"/>
    <row r="578" ht="18" customFormat="1" customHeight="1" s="112"/>
    <row r="579" ht="18" customFormat="1" customHeight="1" s="112"/>
    <row r="580" ht="18" customFormat="1" customHeight="1" s="112"/>
    <row r="581" ht="18" customFormat="1" customHeight="1" s="112"/>
    <row r="582" ht="18" customFormat="1" customHeight="1" s="112"/>
    <row r="583" ht="18" customFormat="1" customHeight="1" s="112"/>
    <row r="584" ht="18" customFormat="1" customHeight="1" s="112"/>
    <row r="585" ht="18" customFormat="1" customHeight="1" s="112"/>
    <row r="586" ht="18" customFormat="1" customHeight="1" s="112"/>
    <row r="587" ht="18" customFormat="1" customHeight="1" s="112"/>
    <row r="588" ht="18" customFormat="1" customHeight="1" s="112"/>
    <row r="589" ht="18" customFormat="1" customHeight="1" s="112"/>
    <row r="590" ht="18" customFormat="1" customHeight="1" s="112"/>
    <row r="591" ht="18" customFormat="1" customHeight="1" s="112"/>
    <row r="592" ht="18" customFormat="1" customHeight="1" s="112"/>
    <row r="593" ht="18" customFormat="1" customHeight="1" s="112"/>
    <row r="594" ht="18" customFormat="1" customHeight="1" s="112"/>
    <row r="595" ht="18" customFormat="1" customHeight="1" s="112"/>
    <row r="596" ht="18" customFormat="1" customHeight="1" s="112"/>
    <row r="597" ht="18" customFormat="1" customHeight="1" s="112"/>
    <row r="598" ht="18" customFormat="1" customHeight="1" s="112"/>
    <row r="599" ht="18" customFormat="1" customHeight="1" s="112"/>
    <row r="600" ht="18" customFormat="1" customHeight="1" s="112"/>
    <row r="601" ht="18" customFormat="1" customHeight="1" s="112"/>
    <row r="602" ht="18" customFormat="1" customHeight="1" s="112"/>
    <row r="603" ht="18" customFormat="1" customHeight="1" s="112"/>
    <row r="604" ht="18" customFormat="1" customHeight="1" s="112"/>
    <row r="605" ht="18" customFormat="1" customHeight="1" s="112"/>
    <row r="606" ht="18" customFormat="1" customHeight="1" s="112"/>
    <row r="607" ht="18" customFormat="1" customHeight="1" s="112"/>
    <row r="608" ht="18" customFormat="1" customHeight="1" s="112"/>
    <row r="609" ht="18" customFormat="1" customHeight="1" s="112"/>
    <row r="610" ht="18" customFormat="1" customHeight="1" s="112"/>
    <row r="611" ht="18" customFormat="1" customHeight="1" s="112"/>
    <row r="612" ht="18" customFormat="1" customHeight="1" s="112"/>
    <row r="613" ht="18" customFormat="1" customHeight="1" s="112"/>
    <row r="614" ht="18" customFormat="1" customHeight="1" s="112"/>
    <row r="615" ht="18" customFormat="1" customHeight="1" s="112"/>
    <row r="616" ht="18" customFormat="1" customHeight="1" s="112"/>
    <row r="617" ht="18" customFormat="1" customHeight="1" s="112"/>
    <row r="618" ht="18" customFormat="1" customHeight="1" s="112"/>
    <row r="619" ht="18" customFormat="1" customHeight="1" s="112"/>
    <row r="620" ht="18" customFormat="1" customHeight="1" s="112"/>
    <row r="621" ht="18" customFormat="1" customHeight="1" s="112"/>
    <row r="622" ht="18" customFormat="1" customHeight="1" s="112"/>
    <row r="623" ht="18" customFormat="1" customHeight="1" s="112"/>
    <row r="624" ht="18" customFormat="1" customHeight="1" s="112"/>
    <row r="625" ht="18" customFormat="1" customHeight="1" s="112"/>
    <row r="626" ht="18" customFormat="1" customHeight="1" s="112"/>
    <row r="627" ht="18" customFormat="1" customHeight="1" s="112"/>
    <row r="628" ht="18" customFormat="1" customHeight="1" s="112"/>
    <row r="629" ht="18" customFormat="1" customHeight="1" s="112"/>
    <row r="630" ht="18" customFormat="1" customHeight="1" s="112"/>
    <row r="631" ht="18" customFormat="1" customHeight="1" s="112"/>
    <row r="632" ht="18" customFormat="1" customHeight="1" s="112"/>
    <row r="633" ht="18" customFormat="1" customHeight="1" s="112"/>
    <row r="634" ht="18" customFormat="1" customHeight="1" s="112"/>
    <row r="635" ht="18" customFormat="1" customHeight="1" s="112"/>
    <row r="636" ht="18" customFormat="1" customHeight="1" s="112"/>
    <row r="637" ht="18" customFormat="1" customHeight="1" s="112"/>
    <row r="638" ht="18" customFormat="1" customHeight="1" s="112"/>
    <row r="639" ht="18" customFormat="1" customHeight="1" s="112"/>
    <row r="640" ht="18" customFormat="1" customHeight="1" s="112"/>
    <row r="641" ht="18" customFormat="1" customHeight="1" s="112"/>
    <row r="642" ht="18" customFormat="1" customHeight="1" s="112"/>
    <row r="643" ht="18" customFormat="1" customHeight="1" s="112"/>
    <row r="644" ht="18" customFormat="1" customHeight="1" s="112"/>
    <row r="645" ht="18" customFormat="1" customHeight="1" s="112"/>
    <row r="646" ht="18" customFormat="1" customHeight="1" s="112"/>
    <row r="647" ht="18" customFormat="1" customHeight="1" s="112"/>
    <row r="648" ht="18" customFormat="1" customHeight="1" s="112"/>
    <row r="649" ht="18" customFormat="1" customHeight="1" s="112"/>
    <row r="650" ht="18" customFormat="1" customHeight="1" s="112"/>
    <row r="651" ht="18" customFormat="1" customHeight="1" s="112"/>
    <row r="652" ht="18" customFormat="1" customHeight="1" s="112"/>
    <row r="653" ht="18" customFormat="1" customHeight="1" s="112"/>
    <row r="654" ht="18" customFormat="1" customHeight="1" s="112"/>
    <row r="655" ht="18" customFormat="1" customHeight="1" s="112"/>
    <row r="656" ht="18" customFormat="1" customHeight="1" s="112"/>
    <row r="657" ht="18" customFormat="1" customHeight="1" s="112"/>
    <row r="658" ht="18" customFormat="1" customHeight="1" s="112"/>
    <row r="659" ht="18" customFormat="1" customHeight="1" s="112"/>
    <row r="660" ht="18" customFormat="1" customHeight="1" s="112"/>
    <row r="661" ht="18" customFormat="1" customHeight="1" s="112"/>
    <row r="662" ht="18" customFormat="1" customHeight="1" s="112"/>
    <row r="663" ht="18" customFormat="1" customHeight="1" s="112"/>
    <row r="664" ht="18" customFormat="1" customHeight="1" s="112"/>
    <row r="665" ht="18" customFormat="1" customHeight="1" s="112"/>
    <row r="666" ht="18" customFormat="1" customHeight="1" s="112"/>
    <row r="667" ht="18" customFormat="1" customHeight="1" s="112"/>
    <row r="668" ht="18" customFormat="1" customHeight="1" s="112"/>
    <row r="669" ht="18" customFormat="1" customHeight="1" s="112"/>
    <row r="670" ht="18" customFormat="1" customHeight="1" s="112"/>
    <row r="671" ht="18" customFormat="1" customHeight="1" s="112"/>
    <row r="672" ht="18" customFormat="1" customHeight="1" s="112"/>
    <row r="673" ht="18" customFormat="1" customHeight="1" s="112"/>
    <row r="674" ht="18" customFormat="1" customHeight="1" s="112"/>
    <row r="675" ht="18" customFormat="1" customHeight="1" s="112"/>
    <row r="676" ht="18" customFormat="1" customHeight="1" s="112"/>
    <row r="677" ht="18" customFormat="1" customHeight="1" s="112"/>
    <row r="678" ht="18" customFormat="1" customHeight="1" s="112"/>
    <row r="679" ht="18" customFormat="1" customHeight="1" s="112"/>
    <row r="680" ht="18" customFormat="1" customHeight="1" s="112"/>
    <row r="681" ht="18" customFormat="1" customHeight="1" s="112"/>
    <row r="682" ht="18" customFormat="1" customHeight="1" s="112"/>
    <row r="683" ht="18" customFormat="1" customHeight="1" s="112"/>
    <row r="684" ht="18" customFormat="1" customHeight="1" s="112"/>
    <row r="685" ht="18" customFormat="1" customHeight="1" s="112"/>
    <row r="686" ht="18" customFormat="1" customHeight="1" s="112"/>
    <row r="687" ht="18" customFormat="1" customHeight="1" s="112"/>
    <row r="688" ht="18" customFormat="1" customHeight="1" s="112"/>
    <row r="689" ht="18" customFormat="1" customHeight="1" s="112"/>
    <row r="690" ht="18" customFormat="1" customHeight="1" s="112"/>
    <row r="691" ht="18" customFormat="1" customHeight="1" s="112"/>
    <row r="692" ht="18" customFormat="1" customHeight="1" s="112"/>
    <row r="693" ht="18" customFormat="1" customHeight="1" s="112"/>
    <row r="694" ht="18" customFormat="1" customHeight="1" s="112"/>
    <row r="695" ht="18" customFormat="1" customHeight="1" s="112"/>
    <row r="696" ht="18" customFormat="1" customHeight="1" s="112"/>
    <row r="697" ht="18" customFormat="1" customHeight="1" s="112"/>
    <row r="698" ht="18" customFormat="1" customHeight="1" s="112"/>
    <row r="699" ht="18" customFormat="1" customHeight="1" s="112"/>
    <row r="700" ht="18" customFormat="1" customHeight="1" s="112"/>
    <row r="701" ht="18" customFormat="1" customHeight="1" s="112"/>
    <row r="702" ht="18" customFormat="1" customHeight="1" s="112"/>
    <row r="703" ht="18" customFormat="1" customHeight="1" s="112"/>
    <row r="704" ht="18" customFormat="1" customHeight="1" s="112"/>
    <row r="705" ht="18" customFormat="1" customHeight="1" s="112"/>
    <row r="706" ht="18" customFormat="1" customHeight="1" s="112"/>
    <row r="707" ht="18" customFormat="1" customHeight="1" s="112"/>
    <row r="708" ht="18" customFormat="1" customHeight="1" s="112"/>
    <row r="709" ht="18" customFormat="1" customHeight="1" s="112"/>
    <row r="710" ht="18" customFormat="1" customHeight="1" s="112"/>
    <row r="711" ht="18" customFormat="1" customHeight="1" s="112"/>
    <row r="712" ht="18" customFormat="1" customHeight="1" s="112"/>
    <row r="713" ht="18" customFormat="1" customHeight="1" s="112"/>
    <row r="714" ht="18" customFormat="1" customHeight="1" s="112"/>
    <row r="715" ht="18" customFormat="1" customHeight="1" s="112"/>
    <row r="716" ht="18" customFormat="1" customHeight="1" s="112"/>
    <row r="717" ht="18" customFormat="1" customHeight="1" s="112"/>
    <row r="718" ht="18" customFormat="1" customHeight="1" s="112"/>
    <row r="719" ht="18" customFormat="1" customHeight="1" s="112"/>
    <row r="720" ht="18" customFormat="1" customHeight="1" s="112"/>
    <row r="721" ht="18" customFormat="1" customHeight="1" s="112"/>
    <row r="722" ht="18" customFormat="1" customHeight="1" s="112"/>
    <row r="723" ht="18" customFormat="1" customHeight="1" s="112"/>
    <row r="724" ht="18" customFormat="1" customHeight="1" s="112"/>
    <row r="725" ht="18" customFormat="1" customHeight="1" s="112"/>
    <row r="726" ht="18" customFormat="1" customHeight="1" s="112"/>
    <row r="727" ht="18" customFormat="1" customHeight="1" s="112"/>
    <row r="728" ht="18" customFormat="1" customHeight="1" s="112"/>
    <row r="729" ht="18" customFormat="1" customHeight="1" s="112"/>
    <row r="730" ht="18" customFormat="1" customHeight="1" s="112"/>
    <row r="731" ht="18" customFormat="1" customHeight="1" s="112"/>
    <row r="732" ht="18" customFormat="1" customHeight="1" s="112"/>
    <row r="733" ht="18" customFormat="1" customHeight="1" s="112"/>
    <row r="734" ht="18" customFormat="1" customHeight="1" s="112"/>
    <row r="735" ht="18" customFormat="1" customHeight="1" s="112"/>
    <row r="736" ht="18" customFormat="1" customHeight="1" s="112"/>
    <row r="737" ht="18" customFormat="1" customHeight="1" s="112"/>
    <row r="738" ht="18" customFormat="1" customHeight="1" s="112"/>
    <row r="739" ht="18" customFormat="1" customHeight="1" s="112"/>
    <row r="740" ht="18" customFormat="1" customHeight="1" s="112"/>
    <row r="741" ht="18" customFormat="1" customHeight="1" s="112"/>
    <row r="742" ht="18" customFormat="1" customHeight="1" s="112"/>
    <row r="743" ht="18" customFormat="1" customHeight="1" s="112"/>
    <row r="744" ht="18" customFormat="1" customHeight="1" s="112"/>
    <row r="745" ht="18" customFormat="1" customHeight="1" s="112"/>
    <row r="746" ht="18" customFormat="1" customHeight="1" s="112"/>
    <row r="747" ht="18" customFormat="1" customHeight="1" s="112"/>
    <row r="748" ht="18" customFormat="1" customHeight="1" s="112"/>
    <row r="749" ht="18" customFormat="1" customHeight="1" s="112"/>
    <row r="750" ht="18" customFormat="1" customHeight="1" s="112"/>
    <row r="751" ht="18" customFormat="1" customHeight="1" s="112"/>
    <row r="752" ht="18" customFormat="1" customHeight="1" s="112"/>
    <row r="753" ht="18" customFormat="1" customHeight="1" s="112"/>
    <row r="754" ht="18" customFormat="1" customHeight="1" s="112"/>
    <row r="755" ht="18" customFormat="1" customHeight="1" s="112"/>
    <row r="756" ht="18" customFormat="1" customHeight="1" s="112"/>
    <row r="757" ht="18" customFormat="1" customHeight="1" s="112"/>
    <row r="758" ht="18" customFormat="1" customHeight="1" s="112"/>
    <row r="759" ht="18" customFormat="1" customHeight="1" s="112"/>
    <row r="760" ht="18" customFormat="1" customHeight="1" s="112"/>
    <row r="761" ht="18" customFormat="1" customHeight="1" s="112"/>
    <row r="762" ht="18" customFormat="1" customHeight="1" s="112"/>
    <row r="763" ht="18" customFormat="1" customHeight="1" s="112"/>
    <row r="764" ht="18" customFormat="1" customHeight="1" s="112"/>
    <row r="765" ht="18" customFormat="1" customHeight="1" s="112"/>
    <row r="766" ht="18" customFormat="1" customHeight="1" s="112"/>
    <row r="767" ht="18" customFormat="1" customHeight="1" s="112"/>
    <row r="768" ht="18" customFormat="1" customHeight="1" s="112"/>
    <row r="769" ht="18" customFormat="1" customHeight="1" s="112"/>
    <row r="770" ht="18" customFormat="1" customHeight="1" s="112"/>
    <row r="771" ht="18" customFormat="1" customHeight="1" s="112"/>
    <row r="772" ht="18" customFormat="1" customHeight="1" s="112"/>
    <row r="773" ht="18" customFormat="1" customHeight="1" s="112"/>
    <row r="774" ht="18" customFormat="1" customHeight="1" s="112"/>
    <row r="775" ht="18" customFormat="1" customHeight="1" s="112"/>
    <row r="776" ht="18" customFormat="1" customHeight="1" s="112"/>
    <row r="777" ht="18" customFormat="1" customHeight="1" s="112"/>
    <row r="778" ht="18" customFormat="1" customHeight="1" s="112"/>
    <row r="779" ht="18" customFormat="1" customHeight="1" s="112"/>
    <row r="780" ht="18" customFormat="1" customHeight="1" s="112"/>
    <row r="781" ht="18" customFormat="1" customHeight="1" s="112"/>
    <row r="782" ht="18" customFormat="1" customHeight="1" s="112"/>
    <row r="783" ht="18" customFormat="1" customHeight="1" s="112"/>
    <row r="784" ht="18" customFormat="1" customHeight="1" s="112"/>
    <row r="785" ht="18" customFormat="1" customHeight="1" s="112"/>
    <row r="786" ht="18" customFormat="1" customHeight="1" s="112"/>
    <row r="787" ht="18" customFormat="1" customHeight="1" s="112"/>
    <row r="788" ht="18" customFormat="1" customHeight="1" s="112"/>
    <row r="789" ht="18" customFormat="1" customHeight="1" s="112"/>
    <row r="790" ht="18" customFormat="1" customHeight="1" s="112"/>
    <row r="791" ht="18" customFormat="1" customHeight="1" s="112"/>
    <row r="792" ht="18" customFormat="1" customHeight="1" s="112"/>
    <row r="793" ht="18" customFormat="1" customHeight="1" s="112"/>
    <row r="794" ht="18" customFormat="1" customHeight="1" s="112"/>
    <row r="795" ht="18" customFormat="1" customHeight="1" s="112"/>
    <row r="796" ht="18" customFormat="1" customHeight="1" s="112"/>
    <row r="797" ht="18" customFormat="1" customHeight="1" s="112"/>
    <row r="798" ht="18" customFormat="1" customHeight="1" s="112"/>
    <row r="799" ht="18" customFormat="1" customHeight="1" s="112"/>
    <row r="800" ht="18" customFormat="1" customHeight="1" s="112"/>
    <row r="801" ht="18" customFormat="1" customHeight="1" s="112"/>
    <row r="802" ht="18" customFormat="1" customHeight="1" s="112"/>
    <row r="803" ht="18" customFormat="1" customHeight="1" s="112"/>
    <row r="804" ht="18" customFormat="1" customHeight="1" s="112"/>
    <row r="805" ht="18" customFormat="1" customHeight="1" s="112"/>
    <row r="806" ht="18" customFormat="1" customHeight="1" s="112"/>
    <row r="807" ht="18" customFormat="1" customHeight="1" s="112"/>
    <row r="808" ht="18" customFormat="1" customHeight="1" s="112"/>
    <row r="809" ht="18" customFormat="1" customHeight="1" s="112"/>
    <row r="810" ht="18" customFormat="1" customHeight="1" s="112"/>
    <row r="811" ht="18" customFormat="1" customHeight="1" s="112"/>
    <row r="812" ht="18" customFormat="1" customHeight="1" s="112"/>
    <row r="813" ht="18" customFormat="1" customHeight="1" s="112"/>
    <row r="814" ht="18" customFormat="1" customHeight="1" s="112"/>
    <row r="815" ht="18" customFormat="1" customHeight="1" s="112"/>
    <row r="816" ht="18" customFormat="1" customHeight="1" s="112"/>
    <row r="817" ht="18" customFormat="1" customHeight="1" s="112"/>
    <row r="818" ht="18" customFormat="1" customHeight="1" s="112"/>
    <row r="819" ht="18" customFormat="1" customHeight="1" s="112"/>
    <row r="820" ht="18" customFormat="1" customHeight="1" s="112"/>
    <row r="821" ht="18" customFormat="1" customHeight="1" s="112"/>
    <row r="822" ht="18" customFormat="1" customHeight="1" s="112"/>
    <row r="823" ht="18" customFormat="1" customHeight="1" s="112"/>
    <row r="824" ht="18" customFormat="1" customHeight="1" s="112"/>
    <row r="825" ht="18" customFormat="1" customHeight="1" s="112"/>
    <row r="826" ht="18" customFormat="1" customHeight="1" s="112"/>
    <row r="827" ht="18" customFormat="1" customHeight="1" s="112"/>
    <row r="828" ht="18" customFormat="1" customHeight="1" s="112"/>
    <row r="829" ht="18" customFormat="1" customHeight="1" s="112"/>
    <row r="830" ht="18" customFormat="1" customHeight="1" s="112"/>
    <row r="831" ht="18" customFormat="1" customHeight="1" s="112"/>
    <row r="832" ht="18" customFormat="1" customHeight="1" s="112"/>
    <row r="833" ht="18" customFormat="1" customHeight="1" s="112"/>
    <row r="834" ht="18" customFormat="1" customHeight="1" s="112"/>
    <row r="835" ht="18" customFormat="1" customHeight="1" s="112"/>
    <row r="836" ht="18" customFormat="1" customHeight="1" s="112"/>
    <row r="837" ht="18" customFormat="1" customHeight="1" s="112"/>
    <row r="838" ht="18" customFormat="1" customHeight="1" s="112"/>
    <row r="839" ht="18" customFormat="1" customHeight="1" s="112"/>
    <row r="840" ht="18" customFormat="1" customHeight="1" s="112"/>
    <row r="841" ht="18" customFormat="1" customHeight="1" s="112"/>
    <row r="842" ht="18" customFormat="1" customHeight="1" s="112"/>
    <row r="843" ht="18" customFormat="1" customHeight="1" s="112"/>
    <row r="844" ht="18" customFormat="1" customHeight="1" s="112"/>
    <row r="845" ht="18" customFormat="1" customHeight="1" s="112"/>
    <row r="846" ht="18" customFormat="1" customHeight="1" s="112"/>
    <row r="847" ht="18" customFormat="1" customHeight="1" s="112"/>
    <row r="848" ht="18" customFormat="1" customHeight="1" s="112"/>
    <row r="849" ht="18" customFormat="1" customHeight="1" s="112"/>
    <row r="850" ht="18" customFormat="1" customHeight="1" s="112"/>
    <row r="851" ht="18" customFormat="1" customHeight="1" s="112"/>
    <row r="852" ht="18" customFormat="1" customHeight="1" s="112"/>
    <row r="853" ht="18" customFormat="1" customHeight="1" s="112"/>
    <row r="854" ht="18" customFormat="1" customHeight="1" s="112"/>
    <row r="855" ht="18" customFormat="1" customHeight="1" s="112"/>
    <row r="856" ht="18" customFormat="1" customHeight="1" s="112"/>
    <row r="857" ht="18" customFormat="1" customHeight="1" s="112"/>
    <row r="858" ht="18" customFormat="1" customHeight="1" s="112"/>
    <row r="859" ht="18" customFormat="1" customHeight="1" s="112"/>
    <row r="860" ht="18" customFormat="1" customHeight="1" s="112"/>
    <row r="861" ht="18" customFormat="1" customHeight="1" s="112"/>
    <row r="862" ht="18" customFormat="1" customHeight="1" s="112"/>
    <row r="863" ht="18" customFormat="1" customHeight="1" s="112"/>
    <row r="864" ht="18" customFormat="1" customHeight="1" s="112"/>
    <row r="865" ht="18" customFormat="1" customHeight="1" s="112"/>
    <row r="866" ht="18" customFormat="1" customHeight="1" s="112"/>
    <row r="867" ht="18" customFormat="1" customHeight="1" s="112"/>
    <row r="868" ht="18" customFormat="1" customHeight="1" s="112"/>
    <row r="869" ht="18" customFormat="1" customHeight="1" s="112"/>
    <row r="870" ht="18" customFormat="1" customHeight="1" s="112"/>
    <row r="871" ht="18" customFormat="1" customHeight="1" s="112"/>
    <row r="872" ht="18" customFormat="1" customHeight="1" s="112"/>
    <row r="873" ht="18" customFormat="1" customHeight="1" s="112"/>
    <row r="874" ht="18" customFormat="1" customHeight="1" s="112"/>
    <row r="875" ht="18" customFormat="1" customHeight="1" s="112"/>
    <row r="876" ht="18" customFormat="1" customHeight="1" s="112"/>
    <row r="877" ht="18" customFormat="1" customHeight="1" s="112"/>
    <row r="878" ht="18" customFormat="1" customHeight="1" s="112"/>
    <row r="879" ht="18" customFormat="1" customHeight="1" s="112"/>
    <row r="880" ht="18" customFormat="1" customHeight="1" s="112"/>
    <row r="881" ht="18" customFormat="1" customHeight="1" s="112"/>
    <row r="882" ht="18" customFormat="1" customHeight="1" s="112"/>
    <row r="883" ht="18" customFormat="1" customHeight="1" s="112"/>
    <row r="884" ht="18" customFormat="1" customHeight="1" s="112"/>
    <row r="885" ht="18" customFormat="1" customHeight="1" s="112"/>
    <row r="886" ht="18" customFormat="1" customHeight="1" s="112"/>
    <row r="887" ht="18" customFormat="1" customHeight="1" s="112"/>
    <row r="888" ht="18" customFormat="1" customHeight="1" s="112"/>
    <row r="889" ht="18" customFormat="1" customHeight="1" s="112"/>
    <row r="890" ht="18" customFormat="1" customHeight="1" s="112"/>
    <row r="891" ht="18" customFormat="1" customHeight="1" s="112"/>
    <row r="892" ht="18" customFormat="1" customHeight="1" s="112"/>
    <row r="893" ht="18" customFormat="1" customHeight="1" s="112"/>
    <row r="894" ht="18" customFormat="1" customHeight="1" s="112"/>
    <row r="895" ht="18" customFormat="1" customHeight="1" s="112"/>
    <row r="896" ht="18" customFormat="1" customHeight="1" s="112"/>
    <row r="897" ht="18" customFormat="1" customHeight="1" s="112"/>
    <row r="898" ht="18" customFormat="1" customHeight="1" s="112"/>
    <row r="899" ht="18" customFormat="1" customHeight="1" s="112"/>
    <row r="900" ht="18" customFormat="1" customHeight="1" s="112"/>
    <row r="901" ht="18" customFormat="1" customHeight="1" s="112"/>
    <row r="902" ht="18" customFormat="1" customHeight="1" s="112"/>
    <row r="903" ht="18" customFormat="1" customHeight="1" s="112"/>
    <row r="904" ht="18" customFormat="1" customHeight="1" s="112"/>
    <row r="905" ht="18" customFormat="1" customHeight="1" s="112"/>
    <row r="906" ht="18" customFormat="1" customHeight="1" s="112"/>
    <row r="907" ht="18" customFormat="1" customHeight="1" s="112"/>
    <row r="908" ht="18" customFormat="1" customHeight="1" s="112"/>
    <row r="909" ht="18" customFormat="1" customHeight="1" s="112"/>
    <row r="910" ht="18" customFormat="1" customHeight="1" s="112"/>
    <row r="911" ht="18" customFormat="1" customHeight="1" s="112"/>
    <row r="912" ht="18" customFormat="1" customHeight="1" s="112"/>
    <row r="913" ht="18" customFormat="1" customHeight="1" s="112"/>
    <row r="914" ht="18" customFormat="1" customHeight="1" s="112"/>
    <row r="915" ht="18" customFormat="1" customHeight="1" s="112"/>
    <row r="916" ht="18" customFormat="1" customHeight="1" s="112"/>
    <row r="917" ht="18" customFormat="1" customHeight="1" s="112"/>
    <row r="918" ht="18" customFormat="1" customHeight="1" s="112"/>
    <row r="919" ht="18" customFormat="1" customHeight="1" s="112"/>
    <row r="920" ht="18" customFormat="1" customHeight="1" s="112"/>
    <row r="921" ht="18" customFormat="1" customHeight="1" s="112"/>
    <row r="922" ht="18" customFormat="1" customHeight="1" s="112"/>
    <row r="923" ht="18" customFormat="1" customHeight="1" s="112"/>
    <row r="924" ht="18" customFormat="1" customHeight="1" s="112"/>
    <row r="925" ht="18" customFormat="1" customHeight="1" s="112"/>
    <row r="926" ht="18" customFormat="1" customHeight="1" s="112"/>
    <row r="927" ht="18" customFormat="1" customHeight="1" s="112"/>
    <row r="928" ht="18" customFormat="1" customHeight="1" s="112"/>
    <row r="929" ht="18" customFormat="1" customHeight="1" s="112"/>
    <row r="930" ht="18" customFormat="1" customHeight="1" s="112"/>
    <row r="931" ht="18" customFormat="1" customHeight="1" s="112"/>
    <row r="932" ht="18" customFormat="1" customHeight="1" s="112"/>
    <row r="933" ht="18" customFormat="1" customHeight="1" s="112"/>
    <row r="934" ht="18" customFormat="1" customHeight="1" s="112"/>
    <row r="935" ht="18" customFormat="1" customHeight="1" s="112"/>
    <row r="936" ht="18" customFormat="1" customHeight="1" s="112"/>
    <row r="937" ht="18" customFormat="1" customHeight="1" s="112"/>
    <row r="938" ht="18" customFormat="1" customHeight="1" s="112"/>
    <row r="939" ht="18" customFormat="1" customHeight="1" s="112"/>
    <row r="940" ht="18" customFormat="1" customHeight="1" s="112"/>
    <row r="941" ht="18" customFormat="1" customHeight="1" s="112"/>
    <row r="942" ht="18" customFormat="1" customHeight="1" s="112"/>
    <row r="943" ht="18" customFormat="1" customHeight="1" s="112"/>
    <row r="944" ht="18" customFormat="1" customHeight="1" s="112"/>
    <row r="945" ht="18" customFormat="1" customHeight="1" s="112"/>
    <row r="946" ht="18" customFormat="1" customHeight="1" s="112"/>
    <row r="947" ht="18" customFormat="1" customHeight="1" s="112"/>
    <row r="948" ht="18" customFormat="1" customHeight="1" s="112"/>
    <row r="949" ht="18" customFormat="1" customHeight="1" s="112"/>
    <row r="950" ht="18" customFormat="1" customHeight="1" s="112"/>
    <row r="951" ht="18" customFormat="1" customHeight="1" s="112"/>
    <row r="952" ht="18" customFormat="1" customHeight="1" s="112"/>
    <row r="953" ht="18" customFormat="1" customHeight="1" s="112"/>
    <row r="954" ht="18" customFormat="1" customHeight="1" s="112"/>
    <row r="955" ht="18" customFormat="1" customHeight="1" s="112"/>
    <row r="956" ht="18" customFormat="1" customHeight="1" s="112"/>
    <row r="957" ht="18" customFormat="1" customHeight="1" s="112"/>
    <row r="958" ht="18" customFormat="1" customHeight="1" s="112"/>
    <row r="959" ht="18" customFormat="1" customHeight="1" s="112"/>
    <row r="960" ht="18" customFormat="1" customHeight="1" s="112"/>
    <row r="961" ht="18" customFormat="1" customHeight="1" s="112"/>
    <row r="962" ht="18" customFormat="1" customHeight="1" s="112"/>
    <row r="963" ht="18" customFormat="1" customHeight="1" s="112"/>
    <row r="964" ht="18" customFormat="1" customHeight="1" s="112"/>
    <row r="965" ht="18" customFormat="1" customHeight="1" s="112"/>
    <row r="966" ht="18" customFormat="1" customHeight="1" s="112"/>
    <row r="967" ht="18" customFormat="1" customHeight="1" s="112"/>
    <row r="968" ht="18" customFormat="1" customHeight="1" s="112"/>
    <row r="969" ht="18" customFormat="1" customHeight="1" s="112"/>
    <row r="970" ht="18" customFormat="1" customHeight="1" s="112"/>
    <row r="971" ht="18" customFormat="1" customHeight="1" s="112"/>
    <row r="972" ht="18" customFormat="1" customHeight="1" s="112"/>
    <row r="973" ht="18" customFormat="1" customHeight="1" s="112"/>
    <row r="974" ht="18" customFormat="1" customHeight="1" s="112"/>
    <row r="975" ht="18" customFormat="1" customHeight="1" s="112"/>
    <row r="976" ht="18" customFormat="1" customHeight="1" s="112"/>
    <row r="977" ht="18" customFormat="1" customHeight="1" s="112"/>
    <row r="978" ht="18" customFormat="1" customHeight="1" s="112"/>
    <row r="979" ht="18" customFormat="1" customHeight="1" s="112"/>
    <row r="980" ht="18" customFormat="1" customHeight="1" s="112"/>
    <row r="981" ht="18" customFormat="1" customHeight="1" s="112"/>
    <row r="982" ht="18" customFormat="1" customHeight="1" s="112"/>
    <row r="983" ht="18" customFormat="1" customHeight="1" s="112"/>
    <row r="984" ht="18" customFormat="1" customHeight="1" s="112"/>
    <row r="985" ht="18" customFormat="1" customHeight="1" s="112"/>
    <row r="986" ht="18" customFormat="1" customHeight="1" s="112"/>
    <row r="987" ht="18" customFormat="1" customHeight="1" s="112"/>
    <row r="988" ht="18" customFormat="1" customHeight="1" s="112"/>
    <row r="989" ht="18" customFormat="1" customHeight="1" s="112"/>
    <row r="990" ht="18" customFormat="1" customHeight="1" s="112"/>
    <row r="991" ht="18" customFormat="1" customHeight="1" s="112"/>
    <row r="992" ht="18" customFormat="1" customHeight="1" s="112"/>
    <row r="993" ht="18" customFormat="1" customHeight="1" s="112"/>
    <row r="994" ht="18" customFormat="1" customHeight="1" s="112"/>
    <row r="995" ht="18" customFormat="1" customHeight="1" s="112"/>
    <row r="996" ht="18" customFormat="1" customHeight="1" s="112"/>
    <row r="997" ht="18" customFormat="1" customHeight="1" s="112"/>
    <row r="998" ht="18" customFormat="1" customHeight="1" s="112"/>
    <row r="999" ht="18" customFormat="1" customHeight="1" s="112"/>
    <row r="1000" ht="18" customFormat="1" customHeight="1" s="112"/>
    <row r="1001" ht="18" customFormat="1" customHeight="1" s="112"/>
    <row r="1002" ht="18" customFormat="1" customHeight="1" s="112"/>
    <row r="1003" ht="18" customFormat="1" customHeight="1" s="112"/>
    <row r="1004" ht="18" customFormat="1" customHeight="1" s="112"/>
    <row r="1005" ht="18" customFormat="1" customHeight="1" s="112"/>
    <row r="1006" ht="18" customFormat="1" customHeight="1" s="112"/>
    <row r="1007" ht="18" customFormat="1" customHeight="1" s="112"/>
    <row r="1008" ht="18" customFormat="1" customHeight="1" s="112"/>
    <row r="1009" ht="18" customFormat="1" customHeight="1" s="112"/>
    <row r="1010" ht="18" customFormat="1" customHeight="1" s="112"/>
    <row r="1011" ht="18" customFormat="1" customHeight="1" s="112"/>
    <row r="1012" ht="18" customFormat="1" customHeight="1" s="112"/>
    <row r="1013" ht="18" customFormat="1" customHeight="1" s="112"/>
    <row r="1014" ht="18" customFormat="1" customHeight="1" s="112"/>
    <row r="1015" ht="18" customFormat="1" customHeight="1" s="112"/>
    <row r="1016" ht="18" customFormat="1" customHeight="1" s="112"/>
    <row r="1017" ht="18" customFormat="1" customHeight="1" s="112"/>
    <row r="1018" ht="18" customFormat="1" customHeight="1" s="112"/>
    <row r="1019" ht="18" customFormat="1" customHeight="1" s="112"/>
    <row r="1020" ht="18" customFormat="1" customHeight="1" s="112"/>
    <row r="1021" ht="18" customFormat="1" customHeight="1" s="112"/>
    <row r="1022" ht="18" customFormat="1" customHeight="1" s="112"/>
    <row r="1023" ht="18" customFormat="1" customHeight="1" s="112"/>
    <row r="1024" ht="18" customFormat="1" customHeight="1" s="112"/>
    <row r="1025" ht="18" customFormat="1" customHeight="1" s="112"/>
    <row r="1026" ht="18" customFormat="1" customHeight="1" s="112"/>
    <row r="1027" ht="18" customFormat="1" customHeight="1" s="112"/>
    <row r="1028" ht="18" customFormat="1" customHeight="1" s="112"/>
    <row r="1029" ht="18" customFormat="1" customHeight="1" s="112"/>
    <row r="1030" ht="18" customFormat="1" customHeight="1" s="112"/>
    <row r="1031" ht="18" customFormat="1" customHeight="1" s="112"/>
    <row r="1032" ht="18" customFormat="1" customHeight="1" s="112"/>
    <row r="1033" ht="18" customFormat="1" customHeight="1" s="112"/>
    <row r="1034" ht="18" customFormat="1" customHeight="1" s="112"/>
    <row r="1035" ht="18" customFormat="1" customHeight="1" s="112"/>
    <row r="1036" ht="18" customFormat="1" customHeight="1" s="112"/>
    <row r="1037" ht="18" customFormat="1" customHeight="1" s="112"/>
    <row r="1038" ht="18" customFormat="1" customHeight="1" s="112"/>
    <row r="1039" ht="18" customFormat="1" customHeight="1" s="112"/>
    <row r="1040" ht="18" customFormat="1" customHeight="1" s="112"/>
    <row r="1041" ht="18" customFormat="1" customHeight="1" s="112"/>
    <row r="1042" ht="18" customFormat="1" customHeight="1" s="112"/>
    <row r="1043" ht="18" customFormat="1" customHeight="1" s="112"/>
    <row r="1044" ht="18" customFormat="1" customHeight="1" s="112"/>
    <row r="1045" ht="18" customFormat="1" customHeight="1" s="112"/>
    <row r="1046" ht="18" customFormat="1" customHeight="1" s="112"/>
    <row r="1047" ht="18" customFormat="1" customHeight="1" s="112"/>
    <row r="1048" ht="18" customFormat="1" customHeight="1" s="112"/>
    <row r="1049" ht="18" customFormat="1" customHeight="1" s="112"/>
    <row r="1050" ht="18" customFormat="1" customHeight="1" s="112"/>
    <row r="1051" ht="18" customFormat="1" customHeight="1" s="112"/>
    <row r="1052" ht="18" customFormat="1" customHeight="1" s="112"/>
    <row r="1053" ht="18" customFormat="1" customHeight="1" s="112"/>
    <row r="1054" ht="18" customFormat="1" customHeight="1" s="112"/>
    <row r="1055" ht="18" customFormat="1" customHeight="1" s="112"/>
    <row r="1056" ht="18" customFormat="1" customHeight="1" s="112"/>
    <row r="1057" ht="18" customFormat="1" customHeight="1" s="112"/>
    <row r="1058" ht="18" customFormat="1" customHeight="1" s="112"/>
    <row r="1059" ht="18" customFormat="1" customHeight="1" s="112"/>
    <row r="1060" ht="18" customFormat="1" customHeight="1" s="112"/>
    <row r="1061" ht="18" customFormat="1" customHeight="1" s="112"/>
    <row r="1062" ht="18" customFormat="1" customHeight="1" s="112"/>
    <row r="1063" ht="18" customFormat="1" customHeight="1" s="112"/>
    <row r="1064" ht="18" customFormat="1" customHeight="1" s="112"/>
    <row r="1065" ht="18" customFormat="1" customHeight="1" s="112"/>
    <row r="1066" ht="18" customFormat="1" customHeight="1" s="112"/>
    <row r="1067" ht="18" customFormat="1" customHeight="1" s="112"/>
    <row r="1068" ht="18" customFormat="1" customHeight="1" s="112"/>
    <row r="1069" ht="18" customFormat="1" customHeight="1" s="112"/>
    <row r="1070" ht="18" customFormat="1" customHeight="1" s="112"/>
    <row r="1071" ht="18" customFormat="1" customHeight="1" s="112"/>
    <row r="1072" ht="18" customFormat="1" customHeight="1" s="112"/>
    <row r="1073" ht="18" customFormat="1" customHeight="1" s="112"/>
    <row r="1074" ht="18" customFormat="1" customHeight="1" s="112"/>
    <row r="1075" ht="18" customFormat="1" customHeight="1" s="112"/>
    <row r="1076" ht="18" customFormat="1" customHeight="1" s="112"/>
    <row r="1077" ht="18" customFormat="1" customHeight="1" s="112"/>
    <row r="1078" ht="18" customFormat="1" customHeight="1" s="112"/>
    <row r="1079" ht="18" customFormat="1" customHeight="1" s="112"/>
    <row r="1080" ht="18" customFormat="1" customHeight="1" s="112"/>
    <row r="1081" ht="18" customFormat="1" customHeight="1" s="112"/>
    <row r="1082" ht="18" customFormat="1" customHeight="1" s="112"/>
    <row r="1083" ht="18" customFormat="1" customHeight="1" s="112"/>
    <row r="1084" ht="18" customFormat="1" customHeight="1" s="112"/>
    <row r="1085" ht="18" customFormat="1" customHeight="1" s="112"/>
    <row r="1086" ht="18" customFormat="1" customHeight="1" s="112"/>
    <row r="1087" ht="18" customFormat="1" customHeight="1" s="112"/>
    <row r="1088" ht="18" customFormat="1" customHeight="1" s="112"/>
    <row r="1089" ht="18" customFormat="1" customHeight="1" s="112"/>
    <row r="1090" ht="18" customFormat="1" customHeight="1" s="112"/>
    <row r="1091" ht="18" customFormat="1" customHeight="1" s="112"/>
    <row r="1092" ht="18" customFormat="1" customHeight="1" s="112"/>
    <row r="1093" ht="18" customFormat="1" customHeight="1" s="112"/>
    <row r="1094" ht="18" customFormat="1" customHeight="1" s="112"/>
    <row r="1095" ht="18" customFormat="1" customHeight="1" s="112"/>
    <row r="1096" ht="18" customFormat="1" customHeight="1" s="112"/>
    <row r="1097" ht="18" customFormat="1" customHeight="1" s="112"/>
    <row r="1098" ht="18" customFormat="1" customHeight="1" s="112"/>
    <row r="1099" ht="18" customFormat="1" customHeight="1" s="112"/>
    <row r="1100" ht="18" customFormat="1" customHeight="1" s="112"/>
    <row r="1101" ht="18" customFormat="1" customHeight="1" s="112"/>
    <row r="1102" ht="18" customFormat="1" customHeight="1" s="112"/>
    <row r="1103" ht="18" customFormat="1" customHeight="1" s="112"/>
    <row r="1104" ht="18" customFormat="1" customHeight="1" s="112"/>
    <row r="1105" ht="18" customFormat="1" customHeight="1" s="112"/>
    <row r="1106" ht="18" customFormat="1" customHeight="1" s="112"/>
    <row r="1107" ht="18" customFormat="1" customHeight="1" s="112"/>
    <row r="1108" ht="18" customFormat="1" customHeight="1" s="112"/>
    <row r="1109" ht="18" customFormat="1" customHeight="1" s="112"/>
    <row r="1110" ht="18" customFormat="1" customHeight="1" s="112"/>
    <row r="1111" ht="18" customFormat="1" customHeight="1" s="112"/>
    <row r="1112" ht="18" customFormat="1" customHeight="1" s="112"/>
    <row r="1113" ht="18" customFormat="1" customHeight="1" s="112"/>
    <row r="1114" ht="18" customFormat="1" customHeight="1" s="112"/>
    <row r="1115" ht="18" customFormat="1" customHeight="1" s="112"/>
    <row r="1116" ht="18" customFormat="1" customHeight="1" s="112"/>
    <row r="1117" ht="18" customFormat="1" customHeight="1" s="112"/>
    <row r="1118" ht="18" customFormat="1" customHeight="1" s="112"/>
    <row r="1119" ht="18" customFormat="1" customHeight="1" s="112"/>
    <row r="1120" ht="18" customFormat="1" customHeight="1" s="112"/>
    <row r="1121" ht="18" customFormat="1" customHeight="1" s="112"/>
    <row r="1122" ht="18" customFormat="1" customHeight="1" s="112"/>
    <row r="1123" ht="18" customFormat="1" customHeight="1" s="112"/>
    <row r="1124" ht="18" customFormat="1" customHeight="1" s="112"/>
    <row r="1125" ht="18" customFormat="1" customHeight="1" s="112"/>
    <row r="1126" ht="18" customFormat="1" customHeight="1" s="112"/>
    <row r="1127" ht="18" customFormat="1" customHeight="1" s="112"/>
    <row r="1128" ht="18" customFormat="1" customHeight="1" s="112"/>
    <row r="1129" ht="18" customFormat="1" customHeight="1" s="112"/>
    <row r="1130" ht="18" customFormat="1" customHeight="1" s="112"/>
    <row r="1131" ht="18" customFormat="1" customHeight="1" s="112"/>
    <row r="1132" ht="18" customFormat="1" customHeight="1" s="112"/>
    <row r="1133" ht="18" customFormat="1" customHeight="1" s="112"/>
    <row r="1134" ht="18" customFormat="1" customHeight="1" s="112"/>
    <row r="1135" ht="18" customFormat="1" customHeight="1" s="112"/>
    <row r="1136" ht="18" customFormat="1" customHeight="1" s="112"/>
    <row r="1137" ht="18" customFormat="1" customHeight="1" s="112"/>
    <row r="1138" ht="18" customFormat="1" customHeight="1" s="112"/>
    <row r="1139" ht="18" customFormat="1" customHeight="1" s="112"/>
    <row r="1140" ht="18" customFormat="1" customHeight="1" s="112"/>
    <row r="1141" ht="18" customFormat="1" customHeight="1" s="112"/>
    <row r="1142" ht="18" customFormat="1" customHeight="1" s="112"/>
    <row r="1143" ht="18" customFormat="1" customHeight="1" s="112"/>
    <row r="1144" ht="18" customFormat="1" customHeight="1" s="112"/>
    <row r="1145" ht="18" customFormat="1" customHeight="1" s="112"/>
    <row r="1146" ht="18" customFormat="1" customHeight="1" s="112"/>
    <row r="1147" ht="18" customFormat="1" customHeight="1" s="112"/>
    <row r="1148" ht="18" customFormat="1" customHeight="1" s="112"/>
    <row r="1149" ht="18" customFormat="1" customHeight="1" s="112"/>
    <row r="1150" ht="18" customFormat="1" customHeight="1" s="112"/>
    <row r="1151" ht="18" customFormat="1" customHeight="1" s="112"/>
    <row r="1152" ht="18" customFormat="1" customHeight="1" s="112"/>
    <row r="1153" ht="18" customFormat="1" customHeight="1" s="112"/>
    <row r="1154" ht="18" customFormat="1" customHeight="1" s="112"/>
    <row r="1155" ht="18" customFormat="1" customHeight="1" s="112"/>
    <row r="1156" ht="18" customFormat="1" customHeight="1" s="112"/>
    <row r="1157" ht="18" customFormat="1" customHeight="1" s="112"/>
    <row r="1158" ht="18" customFormat="1" customHeight="1" s="112"/>
    <row r="1159" ht="18" customFormat="1" customHeight="1" s="112"/>
    <row r="1160" ht="18" customFormat="1" customHeight="1" s="112"/>
    <row r="1161" ht="18" customFormat="1" customHeight="1" s="112"/>
    <row r="1162" ht="18" customFormat="1" customHeight="1" s="112"/>
    <row r="1163" ht="18" customFormat="1" customHeight="1" s="112"/>
    <row r="1164" ht="18" customFormat="1" customHeight="1" s="112"/>
    <row r="1165" ht="18" customFormat="1" customHeight="1" s="112"/>
    <row r="1166" ht="18" customFormat="1" customHeight="1" s="112"/>
    <row r="1167" ht="18" customFormat="1" customHeight="1" s="112"/>
    <row r="1168" ht="18" customFormat="1" customHeight="1" s="112"/>
    <row r="1169" ht="18" customFormat="1" customHeight="1" s="112"/>
    <row r="1170" ht="18" customFormat="1" customHeight="1" s="112"/>
    <row r="1171" ht="18" customFormat="1" customHeight="1" s="112"/>
    <row r="1172" ht="18" customFormat="1" customHeight="1" s="112"/>
    <row r="1173" ht="18" customFormat="1" customHeight="1" s="112"/>
    <row r="1174" ht="18" customFormat="1" customHeight="1" s="112"/>
    <row r="1175" ht="18" customFormat="1" customHeight="1" s="112"/>
    <row r="1176" ht="18" customFormat="1" customHeight="1" s="112"/>
    <row r="1177" ht="18" customFormat="1" customHeight="1" s="112"/>
    <row r="1178" ht="18" customFormat="1" customHeight="1" s="112"/>
    <row r="1179" ht="18" customFormat="1" customHeight="1" s="112"/>
    <row r="1180" ht="18" customFormat="1" customHeight="1" s="112"/>
    <row r="1181" ht="18" customFormat="1" customHeight="1" s="112"/>
    <row r="1182" ht="18" customFormat="1" customHeight="1" s="112"/>
    <row r="1183" ht="18" customFormat="1" customHeight="1" s="112"/>
    <row r="1184" ht="18" customFormat="1" customHeight="1" s="112"/>
    <row r="1185" ht="18" customFormat="1" customHeight="1" s="112"/>
    <row r="1186" ht="18" customFormat="1" customHeight="1" s="112"/>
    <row r="1187" ht="18" customFormat="1" customHeight="1" s="112"/>
    <row r="1188" ht="18" customFormat="1" customHeight="1" s="112"/>
    <row r="1189" ht="18" customFormat="1" customHeight="1" s="112"/>
    <row r="1190" ht="18" customFormat="1" customHeight="1" s="112"/>
    <row r="1191" ht="18" customFormat="1" customHeight="1" s="112"/>
    <row r="1192" ht="18" customFormat="1" customHeight="1" s="112"/>
    <row r="1193" ht="18" customFormat="1" customHeight="1" s="112"/>
    <row r="1194" ht="18" customFormat="1" customHeight="1" s="112"/>
    <row r="1195" ht="18" customFormat="1" customHeight="1" s="112"/>
    <row r="1196" ht="18" customFormat="1" customHeight="1" s="112"/>
    <row r="1197" ht="18" customFormat="1" customHeight="1" s="112"/>
    <row r="1198" ht="18" customFormat="1" customHeight="1" s="112"/>
    <row r="1199" ht="18" customFormat="1" customHeight="1" s="112"/>
    <row r="1200" ht="18" customFormat="1" customHeight="1" s="112"/>
    <row r="1201" ht="18" customFormat="1" customHeight="1" s="112"/>
    <row r="1202" ht="18" customFormat="1" customHeight="1" s="112"/>
    <row r="1203" ht="18" customFormat="1" customHeight="1" s="112"/>
    <row r="1204" ht="18" customFormat="1" customHeight="1" s="112"/>
    <row r="1205" ht="18" customFormat="1" customHeight="1" s="112"/>
    <row r="1206" ht="18" customFormat="1" customHeight="1" s="112"/>
    <row r="1207" ht="18" customFormat="1" customHeight="1" s="112"/>
    <row r="1208" ht="18" customFormat="1" customHeight="1" s="112"/>
    <row r="1209" ht="18" customFormat="1" customHeight="1" s="112"/>
    <row r="1210" ht="18" customFormat="1" customHeight="1" s="112"/>
    <row r="1211" ht="18" customFormat="1" customHeight="1" s="112"/>
    <row r="1212" ht="18" customFormat="1" customHeight="1" s="112"/>
    <row r="1213" ht="18" customFormat="1" customHeight="1" s="112"/>
    <row r="1214" ht="18" customFormat="1" customHeight="1" s="112"/>
    <row r="1215" ht="18" customFormat="1" customHeight="1" s="112"/>
    <row r="1216" ht="18" customFormat="1" customHeight="1" s="112"/>
    <row r="1217" ht="18" customFormat="1" customHeight="1" s="112"/>
    <row r="1218" ht="18" customFormat="1" customHeight="1" s="112"/>
    <row r="1219" ht="18" customFormat="1" customHeight="1" s="112"/>
    <row r="1220" ht="18" customFormat="1" customHeight="1" s="112"/>
    <row r="1221" ht="18" customFormat="1" customHeight="1" s="112"/>
    <row r="1222" ht="18" customFormat="1" customHeight="1" s="112"/>
    <row r="1223" ht="18" customFormat="1" customHeight="1" s="112"/>
    <row r="1224" ht="18" customFormat="1" customHeight="1" s="112"/>
    <row r="1225" ht="18" customFormat="1" customHeight="1" s="112"/>
    <row r="1226" ht="18" customFormat="1" customHeight="1" s="112"/>
    <row r="1227" ht="18" customFormat="1" customHeight="1" s="112"/>
    <row r="1228" ht="18" customFormat="1" customHeight="1" s="112"/>
    <row r="1229" ht="18" customFormat="1" customHeight="1" s="112"/>
    <row r="1230" ht="18" customFormat="1" customHeight="1" s="112"/>
    <row r="1231" ht="18" customFormat="1" customHeight="1" s="112"/>
    <row r="1232" ht="18" customFormat="1" customHeight="1" s="112"/>
    <row r="1233" ht="18" customFormat="1" customHeight="1" s="112"/>
    <row r="1234" ht="18" customFormat="1" customHeight="1" s="112"/>
    <row r="1235" ht="18" customFormat="1" customHeight="1" s="112"/>
    <row r="1236" ht="18" customFormat="1" customHeight="1" s="112"/>
    <row r="1237" ht="18" customFormat="1" customHeight="1" s="112"/>
    <row r="1238" ht="18" customFormat="1" customHeight="1" s="112"/>
    <row r="1239" ht="18" customFormat="1" customHeight="1" s="112"/>
    <row r="1240" ht="18" customFormat="1" customHeight="1" s="112"/>
    <row r="1241" ht="18" customFormat="1" customHeight="1" s="112"/>
    <row r="1242" ht="18" customFormat="1" customHeight="1" s="112"/>
    <row r="1243" ht="18" customFormat="1" customHeight="1" s="112"/>
    <row r="1244" ht="18" customFormat="1" customHeight="1" s="112"/>
    <row r="1245" ht="18" customFormat="1" customHeight="1" s="112"/>
    <row r="1246" ht="18" customFormat="1" customHeight="1" s="112"/>
    <row r="1247" ht="18" customFormat="1" customHeight="1" s="112"/>
    <row r="1248" ht="18" customFormat="1" customHeight="1" s="112"/>
    <row r="1249" ht="18" customFormat="1" customHeight="1" s="112"/>
    <row r="1250" ht="18" customFormat="1" customHeight="1" s="112"/>
    <row r="1251" ht="18" customFormat="1" customHeight="1" s="112"/>
    <row r="1252" ht="18" customFormat="1" customHeight="1" s="112"/>
    <row r="1253" ht="18" customFormat="1" customHeight="1" s="112"/>
    <row r="1254" ht="18" customFormat="1" customHeight="1" s="112"/>
    <row r="1255" ht="18" customFormat="1" customHeight="1" s="112"/>
    <row r="1256" ht="18" customFormat="1" customHeight="1" s="112"/>
    <row r="1257" ht="18" customFormat="1" customHeight="1" s="112"/>
    <row r="1258" ht="18" customFormat="1" customHeight="1" s="112"/>
    <row r="1259" ht="18" customFormat="1" customHeight="1" s="112"/>
    <row r="1260" ht="18" customFormat="1" customHeight="1" s="112"/>
    <row r="1261" ht="18" customFormat="1" customHeight="1" s="112"/>
    <row r="1262" ht="18" customFormat="1" customHeight="1" s="112"/>
    <row r="1263" ht="18" customFormat="1" customHeight="1" s="112"/>
    <row r="1264" ht="18" customFormat="1" customHeight="1" s="112"/>
    <row r="1265" ht="18" customFormat="1" customHeight="1" s="112"/>
    <row r="1266" ht="18" customFormat="1" customHeight="1" s="112"/>
    <row r="1267" ht="18" customFormat="1" customHeight="1" s="112"/>
    <row r="1268" ht="18" customFormat="1" customHeight="1" s="112"/>
    <row r="1269" ht="18" customFormat="1" customHeight="1" s="112"/>
    <row r="1270" ht="18" customFormat="1" customHeight="1" s="112"/>
    <row r="1271" ht="18" customFormat="1" customHeight="1" s="112"/>
  </sheetData>
  <autoFilter ref="A5:U274"/>
  <mergeCells count="20">
    <mergeCell ref="R4:R5"/>
    <mergeCell ref="C4:C5"/>
    <mergeCell ref="T4:T5"/>
    <mergeCell ref="E4:E5"/>
    <mergeCell ref="I2:J2"/>
    <mergeCell ref="M276:N276"/>
    <mergeCell ref="D4:D5"/>
    <mergeCell ref="N4:Q4"/>
    <mergeCell ref="I3:J3"/>
    <mergeCell ref="K2:L2"/>
    <mergeCell ref="S4:S5"/>
    <mergeCell ref="U4:U5"/>
    <mergeCell ref="I1:J1"/>
    <mergeCell ref="G4:H4"/>
    <mergeCell ref="I4:J4"/>
    <mergeCell ref="M4:M5"/>
    <mergeCell ref="B4:B5"/>
    <mergeCell ref="K4:L4"/>
    <mergeCell ref="E2:H2"/>
    <mergeCell ref="K3:L3"/>
  </mergeCells>
  <conditionalFormatting sqref="M301:O301 N272:P276 N278:P300 N302:P313 P277">
    <cfRule type="cellIs" rank="0" priority="2" equalAverage="0" operator="equal" aboveAverage="0" dxfId="3" text="" percent="0" bottom="0">
      <formula>5</formula>
    </cfRule>
  </conditionalFormatting>
  <conditionalFormatting sqref="N272:P273">
    <cfRule type="cellIs" rank="0" priority="3" equalAverage="0" operator="equal" aboveAverage="0" dxfId="4" text="" percent="0" bottom="0">
      <formula>"NE"</formula>
    </cfRule>
    <cfRule type="cellIs" rank="0" priority="4" equalAverage="0" operator="equal" aboveAverage="0" dxfId="5" text="" percent="0" bottom="0">
      <formula>2</formula>
    </cfRule>
    <cfRule type="cellIs" rank="0" priority="5" equalAverage="0" operator="equal" aboveAverage="0" dxfId="6" text="" percent="0" bottom="0">
      <formula>3</formula>
    </cfRule>
  </conditionalFormatting>
  <dataValidations count="1">
    <dataValidation sqref="N272:P273" showDropDown="0" showInputMessage="1" showErrorMessage="1" allowBlank="1" type="list" errorStyle="stop" operator="between">
      <formula1>#ref!</formula1>
      <formula2>0</formula2>
    </dataValidation>
  </dataValidations>
  <printOptions horizontalCentered="0" verticalCentered="0" headings="0" gridLines="0" gridLinesSet="1"/>
  <pageMargins left="1" right="1" top="1" bottom="1" header="0.511811023622047" footer="0.511811023622047"/>
  <pageSetup orientation="landscape" paperSize="9" scale="100" fitToHeight="0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Claudia Linares Sosa</dc:creator>
  <dc:language>es-MX</dc:language>
  <dcterms:created xsi:type="dcterms:W3CDTF">2021-05-28T20:14:39Z</dcterms:created>
  <dcterms:modified xsi:type="dcterms:W3CDTF">2025-03-22T02:09:24Z</dcterms:modified>
  <cp:revision>16</cp:revision>
  <cp:lastPrinted>2024-10-17T15:57:05Z</cp:lastPrinted>
</cp:coreProperties>
</file>