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460" yWindow="0" windowWidth="25600" windowHeight="15460" tabRatio="500" activeTab="1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0" i="2" l="1"/>
  <c r="F17" i="2"/>
  <c r="F12" i="2"/>
  <c r="F7" i="2"/>
  <c r="E20" i="2"/>
  <c r="E17" i="2"/>
  <c r="E12" i="2"/>
  <c r="E6" i="2"/>
  <c r="E7" i="2"/>
  <c r="C16" i="2"/>
  <c r="D16" i="2"/>
  <c r="E16" i="2"/>
  <c r="F16" i="2"/>
  <c r="G16" i="2"/>
  <c r="H16" i="2"/>
  <c r="I16" i="2"/>
  <c r="B16" i="2"/>
  <c r="C11" i="2"/>
  <c r="D11" i="2"/>
  <c r="E11" i="2"/>
  <c r="F11" i="2"/>
  <c r="G11" i="2"/>
  <c r="H11" i="2"/>
  <c r="I11" i="2"/>
  <c r="B11" i="2"/>
  <c r="G6" i="2"/>
  <c r="I6" i="2"/>
  <c r="C6" i="2"/>
  <c r="B6" i="2"/>
</calcChain>
</file>

<file path=xl/sharedStrings.xml><?xml version="1.0" encoding="utf-8"?>
<sst xmlns="http://schemas.openxmlformats.org/spreadsheetml/2006/main" count="218" uniqueCount="56">
  <si>
    <t>Age, sex, and race</t>
  </si>
  <si>
    <t>Civilian</t>
  </si>
  <si>
    <t>noninsti-</t>
  </si>
  <si>
    <t>tutional</t>
  </si>
  <si>
    <t>population</t>
  </si>
  <si>
    <t>Civilian labor force</t>
  </si>
  <si>
    <t>Not</t>
  </si>
  <si>
    <t>in</t>
  </si>
  <si>
    <t>labor</t>
  </si>
  <si>
    <t>force</t>
  </si>
  <si>
    <t>Total</t>
  </si>
  <si>
    <t>Percent</t>
  </si>
  <si>
    <t>of</t>
  </si>
  <si>
    <t>Employed</t>
  </si>
  <si>
    <t>Unemployed</t>
  </si>
  <si>
    <t>Number</t>
  </si>
  <si>
    <t>TOTAL</t>
  </si>
  <si>
    <t>16 years and over</t>
  </si>
  <si>
    <t>16 to 19 years</t>
  </si>
  <si>
    <t>16 to 17 years</t>
  </si>
  <si>
    <t>18 to 19 years</t>
  </si>
  <si>
    <t>20 to 24 years</t>
  </si>
  <si>
    <t>25 to 54 years</t>
  </si>
  <si>
    <t>25 to 34 years</t>
  </si>
  <si>
    <t>25 to 29 years</t>
  </si>
  <si>
    <t>30 to 34 years</t>
  </si>
  <si>
    <t>35 to 44 years</t>
  </si>
  <si>
    <t>35 to 39 years</t>
  </si>
  <si>
    <t>40 to 44 years</t>
  </si>
  <si>
    <t>45 to 54 years</t>
  </si>
  <si>
    <t>45 to 49 years</t>
  </si>
  <si>
    <t>50 to 54 years</t>
  </si>
  <si>
    <t>55 to 64 years</t>
  </si>
  <si>
    <t>55 to 59 years</t>
  </si>
  <si>
    <t>60 to 64 years</t>
  </si>
  <si>
    <t>65 years and over</t>
  </si>
  <si>
    <t>65 to 69 years</t>
  </si>
  <si>
    <t>70 to 74 years</t>
  </si>
  <si>
    <t>75 years and over</t>
  </si>
  <si>
    <t>Men</t>
  </si>
  <si>
    <t>Women</t>
  </si>
  <si>
    <t>WHITE</t>
  </si>
  <si>
    <t>BLACK OR AFRICAN AMERICAN</t>
  </si>
  <si>
    <t>1,4</t>
  </si>
  <si>
    <t>age bracket</t>
  </si>
  <si>
    <t>cvillian population</t>
  </si>
  <si>
    <t xml:space="preserve">total </t>
  </si>
  <si>
    <t>precent of pop</t>
  </si>
  <si>
    <t>total</t>
  </si>
  <si>
    <t>number</t>
  </si>
  <si>
    <t>not in labor force</t>
  </si>
  <si>
    <t>Labor Force</t>
  </si>
  <si>
    <t>Employeed</t>
  </si>
  <si>
    <t>Unemployeed</t>
  </si>
  <si>
    <t>Total Civ</t>
  </si>
  <si>
    <t>Total Labor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</si>
</sst>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"/>
    <numFmt numFmtId="165" formatCode="0.00000000"/>
  </numFmts>
  <fonts count="6" x14ac:knownFonts="1">
    <font>
      <sz val="12"/>
      <color theme="1"/>
      <name val="Calibri"/>
      <family val="2"/>
      <scheme val="minor"/>
    </font>
    <font>
      <b/>
      <sz val="12"/>
      <color rgb="FF000000"/>
      <name val="Tahoma"/>
    </font>
    <font>
      <b/>
      <sz val="12"/>
      <color rgb="FF333333"/>
      <name val="Tahoma"/>
    </font>
    <font>
      <sz val="12"/>
      <color rgb="FF000000"/>
      <name val="Tahoma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3" fontId="3" fillId="0" borderId="0" xfId="0" applyNumberFormat="1" applyFont="1"/>
    <xf numFmtId="0" fontId="1" fillId="0" borderId="0" xfId="0" applyFont="1"/>
    <xf numFmtId="2" fontId="3" fillId="0" borderId="0" xfId="0" applyNumberFormat="1" applyFont="1"/>
    <xf numFmtId="164" fontId="0" fillId="0" borderId="0" xfId="0" applyNumberFormat="1"/>
    <xf numFmtId="164" fontId="3" fillId="0" borderId="0" xfId="0" applyNumberFormat="1" applyFont="1"/>
    <xf numFmtId="2" fontId="0" fillId="0" borderId="0" xfId="0" applyNumberFormat="1"/>
    <xf numFmtId="165" fontId="0" fillId="0" borderId="0" xfId="0" applyNumberFormat="1"/>
    <xf numFmtId="165" fontId="3" fillId="0" borderId="0" xfId="0" applyNumberFormat="1" applyFont="1"/>
  </cellXfs>
  <cellStyles count="3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2"/>
  <sheetViews>
    <sheetView topLeftCell="A4" workbookViewId="0">
      <selection activeCell="I35" sqref="A14:I35"/>
    </sheetView>
  </sheetViews>
  <sheetFormatPr baseColWidth="10" defaultRowHeight="15" x14ac:dyDescent="0"/>
  <sheetData>
    <row r="1" spans="1:9" ht="16">
      <c r="A1" s="1" t="s">
        <v>0</v>
      </c>
      <c r="B1" s="1">
        <v>2014</v>
      </c>
    </row>
    <row r="2" spans="1:9" ht="16">
      <c r="A2" s="1" t="s">
        <v>1</v>
      </c>
      <c r="B2" s="5" t="s">
        <v>5</v>
      </c>
      <c r="C2" s="1" t="s">
        <v>6</v>
      </c>
    </row>
    <row r="3" spans="1:9" ht="16">
      <c r="A3" s="1" t="s">
        <v>2</v>
      </c>
      <c r="B3" s="5"/>
      <c r="C3" s="1" t="s">
        <v>7</v>
      </c>
    </row>
    <row r="4" spans="1:9" ht="16">
      <c r="A4" s="1" t="s">
        <v>3</v>
      </c>
      <c r="B4" s="5"/>
      <c r="C4" s="1" t="s">
        <v>8</v>
      </c>
    </row>
    <row r="5" spans="1:9" ht="16">
      <c r="A5" s="1" t="s">
        <v>4</v>
      </c>
      <c r="B5" s="5"/>
      <c r="C5" s="1" t="s">
        <v>9</v>
      </c>
    </row>
    <row r="6" spans="1:9" ht="16">
      <c r="A6" s="5" t="s">
        <v>10</v>
      </c>
      <c r="B6" s="1" t="s">
        <v>11</v>
      </c>
      <c r="C6" s="5" t="s">
        <v>13</v>
      </c>
      <c r="D6" s="5" t="s">
        <v>14</v>
      </c>
    </row>
    <row r="7" spans="1:9" ht="16">
      <c r="A7" s="5"/>
      <c r="B7" s="1" t="s">
        <v>12</v>
      </c>
      <c r="C7" s="5"/>
      <c r="D7" s="5"/>
    </row>
    <row r="8" spans="1:9" ht="16">
      <c r="A8" s="5"/>
      <c r="B8" s="1" t="s">
        <v>4</v>
      </c>
      <c r="C8" s="5"/>
      <c r="D8" s="5"/>
    </row>
    <row r="9" spans="1:9" ht="16">
      <c r="A9" s="5" t="s">
        <v>10</v>
      </c>
      <c r="B9" s="1" t="s">
        <v>11</v>
      </c>
      <c r="C9" s="5" t="s">
        <v>15</v>
      </c>
      <c r="D9" s="1" t="s">
        <v>11</v>
      </c>
    </row>
    <row r="10" spans="1:9" ht="16">
      <c r="A10" s="5"/>
      <c r="B10" s="1" t="s">
        <v>12</v>
      </c>
      <c r="C10" s="5"/>
      <c r="D10" s="1" t="s">
        <v>12</v>
      </c>
    </row>
    <row r="11" spans="1:9" ht="16">
      <c r="A11" s="5"/>
      <c r="B11" s="1" t="s">
        <v>4</v>
      </c>
      <c r="C11" s="5"/>
      <c r="D11" s="1" t="s">
        <v>8</v>
      </c>
    </row>
    <row r="12" spans="1:9" ht="16">
      <c r="A12" s="5"/>
      <c r="B12" s="1"/>
      <c r="C12" s="5"/>
      <c r="D12" s="1" t="s">
        <v>9</v>
      </c>
    </row>
    <row r="13" spans="1:9" ht="16">
      <c r="A13" s="2" t="s">
        <v>16</v>
      </c>
      <c r="B13" s="3"/>
    </row>
    <row r="14" spans="1:9" ht="16">
      <c r="A14" s="2" t="s">
        <v>17</v>
      </c>
      <c r="B14" s="4">
        <v>247947</v>
      </c>
      <c r="C14" s="4">
        <v>155922</v>
      </c>
      <c r="D14" s="3">
        <v>62.9</v>
      </c>
      <c r="E14" s="4">
        <v>146305</v>
      </c>
      <c r="F14" s="3">
        <v>59</v>
      </c>
      <c r="G14" s="4">
        <v>9617</v>
      </c>
      <c r="H14" s="3">
        <v>6.2</v>
      </c>
      <c r="I14" s="4">
        <v>92025</v>
      </c>
    </row>
    <row r="15" spans="1:9" ht="16">
      <c r="A15" s="2" t="s">
        <v>18</v>
      </c>
      <c r="B15" s="4">
        <v>16633</v>
      </c>
      <c r="C15" s="4">
        <v>5654</v>
      </c>
      <c r="D15" s="3">
        <v>34</v>
      </c>
      <c r="E15" s="4">
        <v>4548</v>
      </c>
      <c r="F15" s="3">
        <v>27.3</v>
      </c>
      <c r="G15" s="4">
        <v>1106</v>
      </c>
      <c r="H15" s="3">
        <v>19.600000000000001</v>
      </c>
      <c r="I15" s="4">
        <v>10979</v>
      </c>
    </row>
    <row r="16" spans="1:9" ht="16">
      <c r="A16" s="2" t="s">
        <v>19</v>
      </c>
      <c r="B16" s="4">
        <v>8898</v>
      </c>
      <c r="C16" s="4">
        <v>1971</v>
      </c>
      <c r="D16" s="3">
        <v>22.2</v>
      </c>
      <c r="E16" s="4">
        <v>1545</v>
      </c>
      <c r="F16" s="3">
        <v>17.399999999999999</v>
      </c>
      <c r="G16" s="3">
        <v>426</v>
      </c>
      <c r="H16" s="3">
        <v>21.6</v>
      </c>
      <c r="I16" s="4">
        <v>6927</v>
      </c>
    </row>
    <row r="17" spans="1:9" ht="16">
      <c r="A17" s="2" t="s">
        <v>20</v>
      </c>
      <c r="B17" s="4">
        <v>7735</v>
      </c>
      <c r="C17" s="4">
        <v>3683</v>
      </c>
      <c r="D17" s="3">
        <v>47.6</v>
      </c>
      <c r="E17" s="4">
        <v>3003</v>
      </c>
      <c r="F17" s="3">
        <v>38.799999999999997</v>
      </c>
      <c r="G17" s="3">
        <v>680</v>
      </c>
      <c r="H17" s="3">
        <v>18.5</v>
      </c>
      <c r="I17" s="4">
        <v>4052</v>
      </c>
    </row>
    <row r="18" spans="1:9" ht="16">
      <c r="A18" s="2" t="s">
        <v>21</v>
      </c>
      <c r="B18" s="4">
        <v>22079</v>
      </c>
      <c r="C18" s="4">
        <v>15641</v>
      </c>
      <c r="D18" s="3">
        <v>70.8</v>
      </c>
      <c r="E18" s="4">
        <v>13894</v>
      </c>
      <c r="F18" s="3">
        <v>62.9</v>
      </c>
      <c r="G18" s="4">
        <v>1747</v>
      </c>
      <c r="H18" s="3">
        <v>11.2</v>
      </c>
      <c r="I18" s="4">
        <v>6438</v>
      </c>
    </row>
    <row r="19" spans="1:9" ht="16">
      <c r="A19" s="2" t="s">
        <v>22</v>
      </c>
      <c r="B19" s="4">
        <v>124511</v>
      </c>
      <c r="C19" s="4">
        <v>100767</v>
      </c>
      <c r="D19" s="3">
        <v>80.900000000000006</v>
      </c>
      <c r="E19" s="4">
        <v>95497</v>
      </c>
      <c r="F19" s="3">
        <v>76.7</v>
      </c>
      <c r="G19" s="4">
        <v>5270</v>
      </c>
      <c r="H19" s="3">
        <v>5.2</v>
      </c>
      <c r="I19" s="4">
        <v>23744</v>
      </c>
    </row>
    <row r="20" spans="1:9" ht="16">
      <c r="A20" s="2" t="s">
        <v>23</v>
      </c>
      <c r="B20" s="4">
        <v>42131</v>
      </c>
      <c r="C20" s="4">
        <v>34199</v>
      </c>
      <c r="D20" s="3">
        <v>81.2</v>
      </c>
      <c r="E20" s="4">
        <v>31975</v>
      </c>
      <c r="F20" s="3">
        <v>75.900000000000006</v>
      </c>
      <c r="G20" s="4">
        <v>2224</v>
      </c>
      <c r="H20" s="3">
        <v>6.5</v>
      </c>
      <c r="I20" s="4">
        <v>7932</v>
      </c>
    </row>
    <row r="21" spans="1:9" ht="16">
      <c r="A21" s="2" t="s">
        <v>24</v>
      </c>
      <c r="B21" s="4">
        <v>21230</v>
      </c>
      <c r="C21" s="4">
        <v>17091</v>
      </c>
      <c r="D21" s="3">
        <v>80.5</v>
      </c>
      <c r="E21" s="4">
        <v>15868</v>
      </c>
      <c r="F21" s="3">
        <v>74.7</v>
      </c>
      <c r="G21" s="4">
        <v>1223</v>
      </c>
      <c r="H21" s="3">
        <v>7.2</v>
      </c>
      <c r="I21" s="4">
        <v>4139</v>
      </c>
    </row>
    <row r="22" spans="1:9" ht="16">
      <c r="A22" s="2" t="s">
        <v>25</v>
      </c>
      <c r="B22" s="4">
        <v>20902</v>
      </c>
      <c r="C22" s="4">
        <v>17108</v>
      </c>
      <c r="D22" s="3">
        <v>81.900000000000006</v>
      </c>
      <c r="E22" s="4">
        <v>16107</v>
      </c>
      <c r="F22" s="3">
        <v>77.099999999999994</v>
      </c>
      <c r="G22" s="4">
        <v>1001</v>
      </c>
      <c r="H22" s="3">
        <v>5.9</v>
      </c>
      <c r="I22" s="4">
        <v>3794</v>
      </c>
    </row>
    <row r="23" spans="1:9" ht="16">
      <c r="A23" s="2" t="s">
        <v>26</v>
      </c>
      <c r="B23" s="4">
        <v>39565</v>
      </c>
      <c r="C23" s="4">
        <v>32506</v>
      </c>
      <c r="D23" s="3">
        <v>82.2</v>
      </c>
      <c r="E23" s="4">
        <v>30966</v>
      </c>
      <c r="F23" s="3">
        <v>78.3</v>
      </c>
      <c r="G23" s="4">
        <v>1539</v>
      </c>
      <c r="H23" s="3">
        <v>4.7</v>
      </c>
      <c r="I23" s="4">
        <v>7059</v>
      </c>
    </row>
    <row r="24" spans="1:9" ht="16">
      <c r="A24" s="2" t="s">
        <v>27</v>
      </c>
      <c r="B24" s="4">
        <v>19409</v>
      </c>
      <c r="C24" s="4">
        <v>15931</v>
      </c>
      <c r="D24" s="3">
        <v>82.1</v>
      </c>
      <c r="E24" s="4">
        <v>15144</v>
      </c>
      <c r="F24" s="3">
        <v>78</v>
      </c>
      <c r="G24" s="3">
        <v>787</v>
      </c>
      <c r="H24" s="3">
        <v>4.9000000000000004</v>
      </c>
      <c r="I24" s="4">
        <v>3477</v>
      </c>
    </row>
    <row r="25" spans="1:9" ht="16">
      <c r="A25" s="2" t="s">
        <v>28</v>
      </c>
      <c r="B25" s="4">
        <v>20156</v>
      </c>
      <c r="C25" s="4">
        <v>16574</v>
      </c>
      <c r="D25" s="3">
        <v>82.2</v>
      </c>
      <c r="E25" s="4">
        <v>15822</v>
      </c>
      <c r="F25" s="3">
        <v>78.5</v>
      </c>
      <c r="G25" s="3">
        <v>752</v>
      </c>
      <c r="H25" s="3">
        <v>4.5</v>
      </c>
      <c r="I25" s="4">
        <v>3582</v>
      </c>
    </row>
    <row r="26" spans="1:9" ht="16">
      <c r="A26" s="2" t="s">
        <v>29</v>
      </c>
      <c r="B26" s="4">
        <v>42815</v>
      </c>
      <c r="C26" s="4">
        <v>34062</v>
      </c>
      <c r="D26" s="3">
        <v>79.599999999999994</v>
      </c>
      <c r="E26" s="4">
        <v>32556</v>
      </c>
      <c r="F26" s="3">
        <v>76</v>
      </c>
      <c r="G26" s="4">
        <v>1507</v>
      </c>
      <c r="H26" s="3">
        <v>4.4000000000000004</v>
      </c>
      <c r="I26" s="4">
        <v>8752</v>
      </c>
    </row>
    <row r="27" spans="1:9" ht="16">
      <c r="A27" s="2" t="s">
        <v>30</v>
      </c>
      <c r="B27" s="4">
        <v>20521</v>
      </c>
      <c r="C27" s="4">
        <v>16638</v>
      </c>
      <c r="D27" s="3">
        <v>81.099999999999994</v>
      </c>
      <c r="E27" s="4">
        <v>15889</v>
      </c>
      <c r="F27" s="3">
        <v>77.400000000000006</v>
      </c>
      <c r="G27" s="3">
        <v>749</v>
      </c>
      <c r="H27" s="3">
        <v>4.5</v>
      </c>
      <c r="I27" s="4">
        <v>3882</v>
      </c>
    </row>
    <row r="28" spans="1:9" ht="16">
      <c r="A28" s="2" t="s">
        <v>31</v>
      </c>
      <c r="B28" s="4">
        <v>22294</v>
      </c>
      <c r="C28" s="4">
        <v>17424</v>
      </c>
      <c r="D28" s="3">
        <v>78.2</v>
      </c>
      <c r="E28" s="4">
        <v>16666</v>
      </c>
      <c r="F28" s="3">
        <v>74.8</v>
      </c>
      <c r="G28" s="3">
        <v>758</v>
      </c>
      <c r="H28" s="3">
        <v>4.3</v>
      </c>
      <c r="I28" s="4">
        <v>4870</v>
      </c>
    </row>
    <row r="29" spans="1:9" ht="16">
      <c r="A29" s="2" t="s">
        <v>32</v>
      </c>
      <c r="B29" s="4">
        <v>39764</v>
      </c>
      <c r="C29" s="4">
        <v>25502</v>
      </c>
      <c r="D29" s="3">
        <v>64.099999999999994</v>
      </c>
      <c r="E29" s="4">
        <v>24395</v>
      </c>
      <c r="F29" s="3">
        <v>61.4</v>
      </c>
      <c r="G29" s="4">
        <v>1107</v>
      </c>
      <c r="H29" s="3">
        <v>4.3</v>
      </c>
      <c r="I29" s="4">
        <v>14262</v>
      </c>
    </row>
    <row r="30" spans="1:9" ht="16">
      <c r="A30" s="2" t="s">
        <v>33</v>
      </c>
      <c r="B30" s="4">
        <v>21241</v>
      </c>
      <c r="C30" s="4">
        <v>15167</v>
      </c>
      <c r="D30" s="3">
        <v>71.400000000000006</v>
      </c>
      <c r="E30" s="4">
        <v>14515</v>
      </c>
      <c r="F30" s="3">
        <v>68.3</v>
      </c>
      <c r="G30" s="3">
        <v>652</v>
      </c>
      <c r="H30" s="3">
        <v>4.3</v>
      </c>
      <c r="I30" s="4">
        <v>6074</v>
      </c>
    </row>
    <row r="31" spans="1:9" ht="16">
      <c r="A31" s="2" t="s">
        <v>34</v>
      </c>
      <c r="B31" s="4">
        <v>18524</v>
      </c>
      <c r="C31" s="4">
        <v>10335</v>
      </c>
      <c r="D31" s="3">
        <v>55.8</v>
      </c>
      <c r="E31" s="4">
        <v>9880</v>
      </c>
      <c r="F31" s="3">
        <v>53.3</v>
      </c>
      <c r="G31" s="3">
        <v>455</v>
      </c>
      <c r="H31" s="3">
        <v>4.4000000000000004</v>
      </c>
      <c r="I31" s="4">
        <v>8188</v>
      </c>
    </row>
    <row r="32" spans="1:9" ht="16">
      <c r="A32" s="2" t="s">
        <v>35</v>
      </c>
      <c r="B32" s="4">
        <v>44959</v>
      </c>
      <c r="C32" s="4">
        <v>8358</v>
      </c>
      <c r="D32" s="3">
        <v>18.600000000000001</v>
      </c>
      <c r="E32" s="4">
        <v>7971</v>
      </c>
      <c r="F32" s="3">
        <v>17.7</v>
      </c>
      <c r="G32" s="3">
        <v>387</v>
      </c>
      <c r="H32" s="3">
        <v>4.5999999999999996</v>
      </c>
      <c r="I32" s="4">
        <v>36602</v>
      </c>
    </row>
    <row r="33" spans="1:9" ht="16">
      <c r="A33" s="2" t="s">
        <v>36</v>
      </c>
      <c r="B33" s="4">
        <v>15130</v>
      </c>
      <c r="C33" s="4">
        <v>4774</v>
      </c>
      <c r="D33" s="3">
        <v>31.6</v>
      </c>
      <c r="E33" s="4">
        <v>4546</v>
      </c>
      <c r="F33" s="3">
        <v>30</v>
      </c>
      <c r="G33" s="3">
        <v>228</v>
      </c>
      <c r="H33" s="3">
        <v>4.8</v>
      </c>
      <c r="I33" s="4">
        <v>10356</v>
      </c>
    </row>
    <row r="34" spans="1:9" ht="16">
      <c r="A34" s="2" t="s">
        <v>37</v>
      </c>
      <c r="B34" s="4">
        <v>10948</v>
      </c>
      <c r="C34" s="4">
        <v>2071</v>
      </c>
      <c r="D34" s="3">
        <v>18.899999999999999</v>
      </c>
      <c r="E34" s="4">
        <v>1973</v>
      </c>
      <c r="F34" s="3">
        <v>18</v>
      </c>
      <c r="G34" s="3">
        <v>98</v>
      </c>
      <c r="H34" s="3">
        <v>4.7</v>
      </c>
      <c r="I34" s="4">
        <v>8876</v>
      </c>
    </row>
    <row r="35" spans="1:9" ht="16">
      <c r="A35" s="2" t="s">
        <v>38</v>
      </c>
      <c r="B35" s="4">
        <v>18882</v>
      </c>
      <c r="C35" s="4">
        <v>1512</v>
      </c>
      <c r="D35" s="3">
        <v>8</v>
      </c>
      <c r="E35" s="4">
        <v>1451</v>
      </c>
      <c r="F35" s="3">
        <v>7.7</v>
      </c>
      <c r="G35" s="3">
        <v>61</v>
      </c>
      <c r="H35" s="3">
        <v>4</v>
      </c>
      <c r="I35" s="4">
        <v>17369</v>
      </c>
    </row>
    <row r="36" spans="1:9" ht="16">
      <c r="A36" s="2" t="s">
        <v>39</v>
      </c>
      <c r="B36" s="3"/>
    </row>
    <row r="37" spans="1:9" ht="16">
      <c r="A37" s="2" t="s">
        <v>17</v>
      </c>
      <c r="B37" s="4">
        <v>119748</v>
      </c>
      <c r="C37" s="4">
        <v>82882</v>
      </c>
      <c r="D37" s="3">
        <v>69.2</v>
      </c>
      <c r="E37" s="4">
        <v>77692</v>
      </c>
      <c r="F37" s="3">
        <v>64.900000000000006</v>
      </c>
      <c r="G37" s="4">
        <v>5190</v>
      </c>
      <c r="H37" s="3">
        <v>6.3</v>
      </c>
      <c r="I37" s="4">
        <v>36865</v>
      </c>
    </row>
    <row r="38" spans="1:9" ht="16">
      <c r="A38" s="2" t="s">
        <v>18</v>
      </c>
      <c r="B38" s="4">
        <v>8449</v>
      </c>
      <c r="C38" s="4">
        <v>2827</v>
      </c>
      <c r="D38" s="3">
        <v>33.5</v>
      </c>
      <c r="E38" s="4">
        <v>2222</v>
      </c>
      <c r="F38" s="3">
        <v>26.3</v>
      </c>
      <c r="G38" s="3">
        <v>605</v>
      </c>
      <c r="H38" s="3">
        <v>21.4</v>
      </c>
      <c r="I38" s="4">
        <v>5622</v>
      </c>
    </row>
    <row r="39" spans="1:9" ht="16">
      <c r="A39" s="2" t="s">
        <v>19</v>
      </c>
      <c r="B39" s="4">
        <v>4513</v>
      </c>
      <c r="C39" s="3">
        <v>959</v>
      </c>
      <c r="D39" s="3">
        <v>21.2</v>
      </c>
      <c r="E39" s="3">
        <v>729</v>
      </c>
      <c r="F39" s="3">
        <v>16.2</v>
      </c>
      <c r="G39" s="3">
        <v>230</v>
      </c>
      <c r="H39" s="3">
        <v>24</v>
      </c>
      <c r="I39" s="4">
        <v>3554</v>
      </c>
    </row>
    <row r="40" spans="1:9" ht="16">
      <c r="A40" s="2" t="s">
        <v>20</v>
      </c>
      <c r="B40" s="4">
        <v>3936</v>
      </c>
      <c r="C40" s="4">
        <v>1868</v>
      </c>
      <c r="D40" s="3">
        <v>47.5</v>
      </c>
      <c r="E40" s="4">
        <v>1493</v>
      </c>
      <c r="F40" s="3">
        <v>37.9</v>
      </c>
      <c r="G40" s="3">
        <v>375</v>
      </c>
      <c r="H40" s="3">
        <v>20.100000000000001</v>
      </c>
      <c r="I40" s="4">
        <v>2068</v>
      </c>
    </row>
    <row r="41" spans="1:9" ht="16">
      <c r="A41" s="2" t="s">
        <v>21</v>
      </c>
      <c r="B41" s="4">
        <v>11067</v>
      </c>
      <c r="C41" s="4">
        <v>8182</v>
      </c>
      <c r="D41" s="3">
        <v>73.900000000000006</v>
      </c>
      <c r="E41" s="4">
        <v>7187</v>
      </c>
      <c r="F41" s="3">
        <v>64.900000000000006</v>
      </c>
      <c r="G41" s="3">
        <v>996</v>
      </c>
      <c r="H41" s="3">
        <v>12.2</v>
      </c>
      <c r="I41" s="4">
        <v>2885</v>
      </c>
    </row>
    <row r="42" spans="1:9" ht="16">
      <c r="A42" s="2" t="s">
        <v>22</v>
      </c>
      <c r="B42" s="4">
        <v>61149</v>
      </c>
      <c r="C42" s="4">
        <v>53925</v>
      </c>
      <c r="D42" s="3">
        <v>88.2</v>
      </c>
      <c r="E42" s="4">
        <v>51146</v>
      </c>
      <c r="F42" s="3">
        <v>83.6</v>
      </c>
      <c r="G42" s="4">
        <v>2779</v>
      </c>
      <c r="H42" s="3">
        <v>5.2</v>
      </c>
      <c r="I42" s="4">
        <v>7224</v>
      </c>
    </row>
    <row r="43" spans="1:9" ht="16">
      <c r="A43" s="2" t="s">
        <v>23</v>
      </c>
      <c r="B43" s="4">
        <v>20841</v>
      </c>
      <c r="C43" s="4">
        <v>18478</v>
      </c>
      <c r="D43" s="3">
        <v>88.7</v>
      </c>
      <c r="E43" s="4">
        <v>17293</v>
      </c>
      <c r="F43" s="3">
        <v>83</v>
      </c>
      <c r="G43" s="4">
        <v>1185</v>
      </c>
      <c r="H43" s="3">
        <v>6.4</v>
      </c>
      <c r="I43" s="4">
        <v>2363</v>
      </c>
    </row>
    <row r="44" spans="1:9" ht="16">
      <c r="A44" s="2" t="s">
        <v>24</v>
      </c>
      <c r="B44" s="4">
        <v>10543</v>
      </c>
      <c r="C44" s="4">
        <v>9168</v>
      </c>
      <c r="D44" s="3">
        <v>87</v>
      </c>
      <c r="E44" s="4">
        <v>8487</v>
      </c>
      <c r="F44" s="3">
        <v>80.5</v>
      </c>
      <c r="G44" s="3">
        <v>681</v>
      </c>
      <c r="H44" s="3">
        <v>7.4</v>
      </c>
      <c r="I44" s="4">
        <v>1375</v>
      </c>
    </row>
    <row r="45" spans="1:9" ht="16">
      <c r="A45" s="2" t="s">
        <v>25</v>
      </c>
      <c r="B45" s="4">
        <v>10298</v>
      </c>
      <c r="C45" s="4">
        <v>9310</v>
      </c>
      <c r="D45" s="3">
        <v>90.4</v>
      </c>
      <c r="E45" s="4">
        <v>8807</v>
      </c>
      <c r="F45" s="3">
        <v>85.5</v>
      </c>
      <c r="G45" s="3">
        <v>503</v>
      </c>
      <c r="H45" s="3">
        <v>5.4</v>
      </c>
      <c r="I45" s="3">
        <v>988</v>
      </c>
    </row>
    <row r="46" spans="1:9" ht="16">
      <c r="A46" s="2" t="s">
        <v>26</v>
      </c>
      <c r="B46" s="4">
        <v>19388</v>
      </c>
      <c r="C46" s="4">
        <v>17547</v>
      </c>
      <c r="D46" s="3">
        <v>90.5</v>
      </c>
      <c r="E46" s="4">
        <v>16735</v>
      </c>
      <c r="F46" s="3">
        <v>86.3</v>
      </c>
      <c r="G46" s="3">
        <v>813</v>
      </c>
      <c r="H46" s="3">
        <v>4.5999999999999996</v>
      </c>
      <c r="I46" s="4">
        <v>1840</v>
      </c>
    </row>
    <row r="47" spans="1:9" ht="16">
      <c r="A47" s="2" t="s">
        <v>27</v>
      </c>
      <c r="B47" s="4">
        <v>9523</v>
      </c>
      <c r="C47" s="4">
        <v>8655</v>
      </c>
      <c r="D47" s="3">
        <v>90.9</v>
      </c>
      <c r="E47" s="4">
        <v>8230</v>
      </c>
      <c r="F47" s="3">
        <v>86.4</v>
      </c>
      <c r="G47" s="3">
        <v>425</v>
      </c>
      <c r="H47" s="3">
        <v>4.9000000000000004</v>
      </c>
      <c r="I47" s="3">
        <v>868</v>
      </c>
    </row>
    <row r="48" spans="1:9" ht="16">
      <c r="A48" s="2" t="s">
        <v>28</v>
      </c>
      <c r="B48" s="4">
        <v>9864</v>
      </c>
      <c r="C48" s="4">
        <v>8892</v>
      </c>
      <c r="D48" s="3">
        <v>90.1</v>
      </c>
      <c r="E48" s="4">
        <v>8504</v>
      </c>
      <c r="F48" s="3">
        <v>86.2</v>
      </c>
      <c r="G48" s="3">
        <v>388</v>
      </c>
      <c r="H48" s="3">
        <v>4.4000000000000004</v>
      </c>
      <c r="I48" s="3">
        <v>972</v>
      </c>
    </row>
    <row r="49" spans="1:9" ht="16">
      <c r="A49" s="2" t="s">
        <v>29</v>
      </c>
      <c r="B49" s="4">
        <v>20920</v>
      </c>
      <c r="C49" s="4">
        <v>17900</v>
      </c>
      <c r="D49" s="3">
        <v>85.6</v>
      </c>
      <c r="E49" s="4">
        <v>17118</v>
      </c>
      <c r="F49" s="3">
        <v>81.8</v>
      </c>
      <c r="G49" s="3">
        <v>782</v>
      </c>
      <c r="H49" s="3">
        <v>4.4000000000000004</v>
      </c>
      <c r="I49" s="4">
        <v>3020</v>
      </c>
    </row>
    <row r="50" spans="1:9" ht="16">
      <c r="A50" s="2" t="s">
        <v>30</v>
      </c>
      <c r="B50" s="4">
        <v>10051</v>
      </c>
      <c r="C50" s="4">
        <v>8798</v>
      </c>
      <c r="D50" s="3">
        <v>87.5</v>
      </c>
      <c r="E50" s="4">
        <v>8407</v>
      </c>
      <c r="F50" s="3">
        <v>83.6</v>
      </c>
      <c r="G50" s="3">
        <v>391</v>
      </c>
      <c r="H50" s="3">
        <v>4.4000000000000004</v>
      </c>
      <c r="I50" s="4">
        <v>1253</v>
      </c>
    </row>
    <row r="51" spans="1:9" ht="16">
      <c r="A51" s="2" t="s">
        <v>31</v>
      </c>
      <c r="B51" s="4">
        <v>10869</v>
      </c>
      <c r="C51" s="4">
        <v>9102</v>
      </c>
      <c r="D51" s="3">
        <v>83.7</v>
      </c>
      <c r="E51" s="4">
        <v>8711</v>
      </c>
      <c r="F51" s="3">
        <v>80.099999999999994</v>
      </c>
      <c r="G51" s="3">
        <v>391</v>
      </c>
      <c r="H51" s="3">
        <v>4.3</v>
      </c>
      <c r="I51" s="4">
        <v>1767</v>
      </c>
    </row>
    <row r="52" spans="1:9" ht="16">
      <c r="A52" s="2" t="s">
        <v>32</v>
      </c>
      <c r="B52" s="4">
        <v>19116</v>
      </c>
      <c r="C52" s="4">
        <v>13361</v>
      </c>
      <c r="D52" s="3">
        <v>69.900000000000006</v>
      </c>
      <c r="E52" s="4">
        <v>12762</v>
      </c>
      <c r="F52" s="3">
        <v>66.8</v>
      </c>
      <c r="G52" s="3">
        <v>600</v>
      </c>
      <c r="H52" s="3">
        <v>4.5</v>
      </c>
      <c r="I52" s="4">
        <v>5755</v>
      </c>
    </row>
    <row r="53" spans="1:9" ht="16">
      <c r="A53" s="2" t="s">
        <v>33</v>
      </c>
      <c r="B53" s="4">
        <v>10265</v>
      </c>
      <c r="C53" s="4">
        <v>7880</v>
      </c>
      <c r="D53" s="3">
        <v>76.8</v>
      </c>
      <c r="E53" s="4">
        <v>7535</v>
      </c>
      <c r="F53" s="3">
        <v>73.400000000000006</v>
      </c>
      <c r="G53" s="3">
        <v>345</v>
      </c>
      <c r="H53" s="3">
        <v>4.4000000000000004</v>
      </c>
      <c r="I53" s="4">
        <v>2385</v>
      </c>
    </row>
    <row r="54" spans="1:9" ht="16">
      <c r="A54" s="2" t="s">
        <v>34</v>
      </c>
      <c r="B54" s="4">
        <v>8851</v>
      </c>
      <c r="C54" s="4">
        <v>5481</v>
      </c>
      <c r="D54" s="3">
        <v>61.9</v>
      </c>
      <c r="E54" s="4">
        <v>5226</v>
      </c>
      <c r="F54" s="3">
        <v>59</v>
      </c>
      <c r="G54" s="3">
        <v>255</v>
      </c>
      <c r="H54" s="3">
        <v>4.5999999999999996</v>
      </c>
      <c r="I54" s="4">
        <v>3370</v>
      </c>
    </row>
    <row r="55" spans="1:9" ht="16">
      <c r="A55" s="2" t="s">
        <v>35</v>
      </c>
      <c r="B55" s="4">
        <v>19967</v>
      </c>
      <c r="C55" s="4">
        <v>4587</v>
      </c>
      <c r="D55" s="3">
        <v>23</v>
      </c>
      <c r="E55" s="4">
        <v>4377</v>
      </c>
      <c r="F55" s="3">
        <v>21.9</v>
      </c>
      <c r="G55" s="3">
        <v>210</v>
      </c>
      <c r="H55" s="3">
        <v>4.5999999999999996</v>
      </c>
      <c r="I55" s="4">
        <v>15380</v>
      </c>
    </row>
    <row r="56" spans="1:9" ht="16">
      <c r="A56" s="2" t="s">
        <v>36</v>
      </c>
      <c r="B56" s="4">
        <v>7131</v>
      </c>
      <c r="C56" s="4">
        <v>2575</v>
      </c>
      <c r="D56" s="3">
        <v>36.1</v>
      </c>
      <c r="E56" s="4">
        <v>2445</v>
      </c>
      <c r="F56" s="3">
        <v>34.299999999999997</v>
      </c>
      <c r="G56" s="3">
        <v>130</v>
      </c>
      <c r="H56" s="3">
        <v>5</v>
      </c>
      <c r="I56" s="4">
        <v>4556</v>
      </c>
    </row>
    <row r="57" spans="1:9" ht="16">
      <c r="A57" s="2" t="s">
        <v>37</v>
      </c>
      <c r="B57" s="4">
        <v>5053</v>
      </c>
      <c r="C57" s="4">
        <v>1154</v>
      </c>
      <c r="D57" s="3">
        <v>22.8</v>
      </c>
      <c r="E57" s="4">
        <v>1102</v>
      </c>
      <c r="F57" s="3">
        <v>21.8</v>
      </c>
      <c r="G57" s="3">
        <v>52</v>
      </c>
      <c r="H57" s="3">
        <v>4.5</v>
      </c>
      <c r="I57" s="4">
        <v>3899</v>
      </c>
    </row>
    <row r="58" spans="1:9" ht="16">
      <c r="A58" s="2" t="s">
        <v>38</v>
      </c>
      <c r="B58" s="4">
        <v>7783</v>
      </c>
      <c r="C58" s="3">
        <v>859</v>
      </c>
      <c r="D58" s="3">
        <v>11</v>
      </c>
      <c r="E58" s="3">
        <v>830</v>
      </c>
      <c r="F58" s="3">
        <v>10.7</v>
      </c>
      <c r="G58" s="3">
        <v>28</v>
      </c>
      <c r="H58" s="3">
        <v>3.3</v>
      </c>
      <c r="I58" s="4">
        <v>6925</v>
      </c>
    </row>
    <row r="59" spans="1:9" ht="16">
      <c r="A59" s="2" t="s">
        <v>40</v>
      </c>
      <c r="B59" s="3"/>
    </row>
    <row r="60" spans="1:9" ht="16">
      <c r="A60" s="2" t="s">
        <v>17</v>
      </c>
      <c r="B60" s="4">
        <v>128199</v>
      </c>
      <c r="C60" s="4">
        <v>73039</v>
      </c>
      <c r="D60" s="3">
        <v>57</v>
      </c>
      <c r="E60" s="4">
        <v>68613</v>
      </c>
      <c r="F60" s="3">
        <v>53.5</v>
      </c>
      <c r="G60" s="4">
        <v>4426</v>
      </c>
      <c r="H60" s="3">
        <v>6.1</v>
      </c>
      <c r="I60" s="4">
        <v>55159</v>
      </c>
    </row>
    <row r="61" spans="1:9" ht="16">
      <c r="A61" s="2" t="s">
        <v>18</v>
      </c>
      <c r="B61" s="4">
        <v>8184</v>
      </c>
      <c r="C61" s="4">
        <v>2827</v>
      </c>
      <c r="D61" s="3">
        <v>34.5</v>
      </c>
      <c r="E61" s="4">
        <v>2326</v>
      </c>
      <c r="F61" s="3">
        <v>28.4</v>
      </c>
      <c r="G61" s="3">
        <v>501</v>
      </c>
      <c r="H61" s="3">
        <v>17.7</v>
      </c>
      <c r="I61" s="4">
        <v>5357</v>
      </c>
    </row>
    <row r="62" spans="1:9" ht="16">
      <c r="A62" s="2" t="s">
        <v>19</v>
      </c>
      <c r="B62" s="4">
        <v>4385</v>
      </c>
      <c r="C62" s="4">
        <v>1012</v>
      </c>
      <c r="D62" s="3">
        <v>23.1</v>
      </c>
      <c r="E62" s="3">
        <v>817</v>
      </c>
      <c r="F62" s="3">
        <v>18.600000000000001</v>
      </c>
      <c r="G62" s="3">
        <v>196</v>
      </c>
      <c r="H62" s="3">
        <v>19.3</v>
      </c>
      <c r="I62" s="4">
        <v>3373</v>
      </c>
    </row>
    <row r="63" spans="1:9" ht="16">
      <c r="A63" s="2" t="s">
        <v>20</v>
      </c>
      <c r="B63" s="4">
        <v>3799</v>
      </c>
      <c r="C63" s="4">
        <v>1815</v>
      </c>
      <c r="D63" s="3">
        <v>47.8</v>
      </c>
      <c r="E63" s="4">
        <v>1510</v>
      </c>
      <c r="F63" s="3">
        <v>39.700000000000003</v>
      </c>
      <c r="G63" s="3">
        <v>305</v>
      </c>
      <c r="H63" s="3">
        <v>16.8</v>
      </c>
      <c r="I63" s="4">
        <v>1985</v>
      </c>
    </row>
    <row r="64" spans="1:9" ht="16">
      <c r="A64" s="2" t="s">
        <v>21</v>
      </c>
      <c r="B64" s="4">
        <v>11012</v>
      </c>
      <c r="C64" s="4">
        <v>7459</v>
      </c>
      <c r="D64" s="3">
        <v>67.7</v>
      </c>
      <c r="E64" s="4">
        <v>6707</v>
      </c>
      <c r="F64" s="3">
        <v>60.9</v>
      </c>
      <c r="G64" s="3">
        <v>751</v>
      </c>
      <c r="H64" s="3">
        <v>10.1</v>
      </c>
      <c r="I64" s="4">
        <v>3554</v>
      </c>
    </row>
    <row r="65" spans="1:9" ht="16">
      <c r="A65" s="2" t="s">
        <v>22</v>
      </c>
      <c r="B65" s="4">
        <v>63362</v>
      </c>
      <c r="C65" s="4">
        <v>46842</v>
      </c>
      <c r="D65" s="3">
        <v>73.900000000000006</v>
      </c>
      <c r="E65" s="4">
        <v>44351</v>
      </c>
      <c r="F65" s="3">
        <v>70</v>
      </c>
      <c r="G65" s="4">
        <v>2490</v>
      </c>
      <c r="H65" s="3">
        <v>5.3</v>
      </c>
      <c r="I65" s="4">
        <v>16520</v>
      </c>
    </row>
    <row r="66" spans="1:9" ht="16">
      <c r="A66" s="2" t="s">
        <v>23</v>
      </c>
      <c r="B66" s="4">
        <v>21290</v>
      </c>
      <c r="C66" s="4">
        <v>15721</v>
      </c>
      <c r="D66" s="3">
        <v>73.8</v>
      </c>
      <c r="E66" s="4">
        <v>14682</v>
      </c>
      <c r="F66" s="3">
        <v>69</v>
      </c>
      <c r="G66" s="4">
        <v>1039</v>
      </c>
      <c r="H66" s="3">
        <v>6.6</v>
      </c>
      <c r="I66" s="4">
        <v>5569</v>
      </c>
    </row>
    <row r="67" spans="1:9" ht="16">
      <c r="A67" s="2" t="s">
        <v>24</v>
      </c>
      <c r="B67" s="4">
        <v>10687</v>
      </c>
      <c r="C67" s="4">
        <v>7923</v>
      </c>
      <c r="D67" s="3">
        <v>74.099999999999994</v>
      </c>
      <c r="E67" s="4">
        <v>7382</v>
      </c>
      <c r="F67" s="3">
        <v>69.099999999999994</v>
      </c>
      <c r="G67" s="3">
        <v>542</v>
      </c>
      <c r="H67" s="3">
        <v>6.8</v>
      </c>
      <c r="I67" s="4">
        <v>2763</v>
      </c>
    </row>
    <row r="68" spans="1:9" ht="16">
      <c r="A68" s="2" t="s">
        <v>25</v>
      </c>
      <c r="B68" s="4">
        <v>10603</v>
      </c>
      <c r="C68" s="4">
        <v>7798</v>
      </c>
      <c r="D68" s="3">
        <v>73.5</v>
      </c>
      <c r="E68" s="4">
        <v>7300</v>
      </c>
      <c r="F68" s="3">
        <v>68.8</v>
      </c>
      <c r="G68" s="3">
        <v>498</v>
      </c>
      <c r="H68" s="3">
        <v>6.4</v>
      </c>
      <c r="I68" s="4">
        <v>2805</v>
      </c>
    </row>
    <row r="69" spans="1:9" ht="16">
      <c r="A69" s="2" t="s">
        <v>26</v>
      </c>
      <c r="B69" s="4">
        <v>20178</v>
      </c>
      <c r="C69" s="4">
        <v>14958</v>
      </c>
      <c r="D69" s="3">
        <v>74.099999999999994</v>
      </c>
      <c r="E69" s="4">
        <v>14232</v>
      </c>
      <c r="F69" s="3">
        <v>70.5</v>
      </c>
      <c r="G69" s="3">
        <v>726</v>
      </c>
      <c r="H69" s="3">
        <v>4.9000000000000004</v>
      </c>
      <c r="I69" s="4">
        <v>5219</v>
      </c>
    </row>
    <row r="70" spans="1:9" ht="16">
      <c r="A70" s="2" t="s">
        <v>27</v>
      </c>
      <c r="B70" s="4">
        <v>9886</v>
      </c>
      <c r="C70" s="4">
        <v>7276</v>
      </c>
      <c r="D70" s="3">
        <v>73.599999999999994</v>
      </c>
      <c r="E70" s="4">
        <v>6914</v>
      </c>
      <c r="F70" s="3">
        <v>69.900000000000006</v>
      </c>
      <c r="G70" s="3">
        <v>362</v>
      </c>
      <c r="H70" s="3">
        <v>5</v>
      </c>
      <c r="I70" s="4">
        <v>2610</v>
      </c>
    </row>
    <row r="71" spans="1:9" ht="16">
      <c r="A71" s="2" t="s">
        <v>28</v>
      </c>
      <c r="B71" s="4">
        <v>10292</v>
      </c>
      <c r="C71" s="4">
        <v>7682</v>
      </c>
      <c r="D71" s="3">
        <v>74.599999999999994</v>
      </c>
      <c r="E71" s="4">
        <v>7318</v>
      </c>
      <c r="F71" s="3">
        <v>71.099999999999994</v>
      </c>
      <c r="G71" s="3">
        <v>364</v>
      </c>
      <c r="H71" s="3">
        <v>4.7</v>
      </c>
      <c r="I71" s="4">
        <v>2610</v>
      </c>
    </row>
    <row r="72" spans="1:9" ht="16">
      <c r="A72" s="2" t="s">
        <v>29</v>
      </c>
      <c r="B72" s="4">
        <v>21894</v>
      </c>
      <c r="C72" s="4">
        <v>16163</v>
      </c>
      <c r="D72" s="3">
        <v>73.8</v>
      </c>
      <c r="E72" s="4">
        <v>15438</v>
      </c>
      <c r="F72" s="3">
        <v>70.5</v>
      </c>
      <c r="G72" s="3">
        <v>725</v>
      </c>
      <c r="H72" s="3">
        <v>4.5</v>
      </c>
      <c r="I72" s="4">
        <v>5732</v>
      </c>
    </row>
    <row r="73" spans="1:9" ht="16">
      <c r="A73" s="2" t="s">
        <v>30</v>
      </c>
      <c r="B73" s="4">
        <v>10469</v>
      </c>
      <c r="C73" s="4">
        <v>7840</v>
      </c>
      <c r="D73" s="3">
        <v>74.900000000000006</v>
      </c>
      <c r="E73" s="4">
        <v>7483</v>
      </c>
      <c r="F73" s="3">
        <v>71.5</v>
      </c>
      <c r="G73" s="3">
        <v>358</v>
      </c>
      <c r="H73" s="3">
        <v>4.5999999999999996</v>
      </c>
      <c r="I73" s="4">
        <v>2629</v>
      </c>
    </row>
    <row r="74" spans="1:9" ht="16">
      <c r="A74" s="2" t="s">
        <v>31</v>
      </c>
      <c r="B74" s="4">
        <v>11425</v>
      </c>
      <c r="C74" s="4">
        <v>8322</v>
      </c>
      <c r="D74" s="3">
        <v>72.8</v>
      </c>
      <c r="E74" s="4">
        <v>7955</v>
      </c>
      <c r="F74" s="3">
        <v>69.599999999999994</v>
      </c>
      <c r="G74" s="3">
        <v>367</v>
      </c>
      <c r="H74" s="3">
        <v>4.4000000000000004</v>
      </c>
      <c r="I74" s="4">
        <v>3103</v>
      </c>
    </row>
    <row r="75" spans="1:9" ht="16">
      <c r="A75" s="2" t="s">
        <v>32</v>
      </c>
      <c r="B75" s="4">
        <v>20648</v>
      </c>
      <c r="C75" s="4">
        <v>12141</v>
      </c>
      <c r="D75" s="3">
        <v>58.8</v>
      </c>
      <c r="E75" s="4">
        <v>11634</v>
      </c>
      <c r="F75" s="3">
        <v>56.3</v>
      </c>
      <c r="G75" s="3">
        <v>507</v>
      </c>
      <c r="H75" s="3">
        <v>4.2</v>
      </c>
      <c r="I75" s="4">
        <v>8507</v>
      </c>
    </row>
    <row r="76" spans="1:9" ht="16">
      <c r="A76" s="2" t="s">
        <v>33</v>
      </c>
      <c r="B76" s="4">
        <v>10976</v>
      </c>
      <c r="C76" s="4">
        <v>7287</v>
      </c>
      <c r="D76" s="3">
        <v>66.400000000000006</v>
      </c>
      <c r="E76" s="4">
        <v>6980</v>
      </c>
      <c r="F76" s="3">
        <v>63.6</v>
      </c>
      <c r="G76" s="3">
        <v>307</v>
      </c>
      <c r="H76" s="3">
        <v>4.2</v>
      </c>
      <c r="I76" s="4">
        <v>3689</v>
      </c>
    </row>
    <row r="77" spans="1:9" ht="16">
      <c r="A77" s="2" t="s">
        <v>34</v>
      </c>
      <c r="B77" s="4">
        <v>9673</v>
      </c>
      <c r="C77" s="4">
        <v>4854</v>
      </c>
      <c r="D77" s="3">
        <v>50.2</v>
      </c>
      <c r="E77" s="4">
        <v>4654</v>
      </c>
      <c r="F77" s="3">
        <v>48.1</v>
      </c>
      <c r="G77" s="3">
        <v>200</v>
      </c>
      <c r="H77" s="3">
        <v>4.0999999999999996</v>
      </c>
      <c r="I77" s="4">
        <v>4818</v>
      </c>
    </row>
    <row r="78" spans="1:9" ht="16">
      <c r="A78" s="2" t="s">
        <v>35</v>
      </c>
      <c r="B78" s="4">
        <v>24992</v>
      </c>
      <c r="C78" s="4">
        <v>3771</v>
      </c>
      <c r="D78" s="3">
        <v>15.1</v>
      </c>
      <c r="E78" s="4">
        <v>3594</v>
      </c>
      <c r="F78" s="3">
        <v>14.4</v>
      </c>
      <c r="G78" s="3">
        <v>177</v>
      </c>
      <c r="H78" s="3">
        <v>4.7</v>
      </c>
      <c r="I78" s="4">
        <v>21221</v>
      </c>
    </row>
    <row r="79" spans="1:9" ht="16">
      <c r="A79" s="2" t="s">
        <v>36</v>
      </c>
      <c r="B79" s="4">
        <v>7999</v>
      </c>
      <c r="C79" s="4">
        <v>2199</v>
      </c>
      <c r="D79" s="3">
        <v>27.5</v>
      </c>
      <c r="E79" s="4">
        <v>2101</v>
      </c>
      <c r="F79" s="3">
        <v>26.3</v>
      </c>
      <c r="G79" s="3">
        <v>98</v>
      </c>
      <c r="H79" s="3">
        <v>4.5</v>
      </c>
      <c r="I79" s="4">
        <v>5800</v>
      </c>
    </row>
    <row r="80" spans="1:9" ht="16">
      <c r="A80" s="2" t="s">
        <v>37</v>
      </c>
      <c r="B80" s="4">
        <v>5895</v>
      </c>
      <c r="C80" s="3">
        <v>918</v>
      </c>
      <c r="D80" s="3">
        <v>15.6</v>
      </c>
      <c r="E80" s="3">
        <v>872</v>
      </c>
      <c r="F80" s="3">
        <v>14.8</v>
      </c>
      <c r="G80" s="3">
        <v>46</v>
      </c>
      <c r="H80" s="3">
        <v>5</v>
      </c>
      <c r="I80" s="4">
        <v>4977</v>
      </c>
    </row>
    <row r="81" spans="1:9" ht="16">
      <c r="A81" s="2" t="s">
        <v>38</v>
      </c>
      <c r="B81" s="4">
        <v>11098</v>
      </c>
      <c r="C81" s="3">
        <v>654</v>
      </c>
      <c r="D81" s="3">
        <v>5.9</v>
      </c>
      <c r="E81" s="3">
        <v>621</v>
      </c>
      <c r="F81" s="3">
        <v>5.6</v>
      </c>
      <c r="G81" s="3">
        <v>33</v>
      </c>
      <c r="H81" s="3">
        <v>5</v>
      </c>
      <c r="I81" s="4">
        <v>10444</v>
      </c>
    </row>
    <row r="82" spans="1:9" ht="16">
      <c r="A82" s="3"/>
    </row>
    <row r="83" spans="1:9" ht="16">
      <c r="A83" s="2" t="s">
        <v>41</v>
      </c>
      <c r="B83" s="3"/>
    </row>
    <row r="84" spans="1:9" ht="16">
      <c r="A84" s="2" t="s">
        <v>17</v>
      </c>
      <c r="B84" s="4">
        <v>195498</v>
      </c>
      <c r="C84" s="4">
        <v>123327</v>
      </c>
      <c r="D84" s="3">
        <v>63.1</v>
      </c>
      <c r="E84" s="4">
        <v>116788</v>
      </c>
      <c r="F84" s="3">
        <v>59.7</v>
      </c>
      <c r="G84" s="4">
        <v>6540</v>
      </c>
      <c r="H84" s="3">
        <v>5.3</v>
      </c>
      <c r="I84" s="4">
        <v>72170</v>
      </c>
    </row>
    <row r="85" spans="1:9" ht="16">
      <c r="A85" s="2" t="s">
        <v>18</v>
      </c>
      <c r="B85" s="4">
        <v>12377</v>
      </c>
      <c r="C85" s="4">
        <v>4476</v>
      </c>
      <c r="D85" s="3">
        <v>36.200000000000003</v>
      </c>
      <c r="E85" s="4">
        <v>3701</v>
      </c>
      <c r="F85" s="3">
        <v>29.9</v>
      </c>
      <c r="G85" s="3">
        <v>775</v>
      </c>
      <c r="H85" s="3">
        <v>17.3</v>
      </c>
      <c r="I85" s="4">
        <v>7901</v>
      </c>
    </row>
    <row r="86" spans="1:9" ht="16">
      <c r="A86" s="2" t="s">
        <v>19</v>
      </c>
      <c r="B86" s="4">
        <v>6650</v>
      </c>
      <c r="C86" s="4">
        <v>1591</v>
      </c>
      <c r="D86" s="3">
        <v>23.9</v>
      </c>
      <c r="E86" s="4">
        <v>1289</v>
      </c>
      <c r="F86" s="3">
        <v>19.399999999999999</v>
      </c>
      <c r="G86" s="3">
        <v>302</v>
      </c>
      <c r="H86" s="3">
        <v>19</v>
      </c>
      <c r="I86" s="4">
        <v>5059</v>
      </c>
    </row>
    <row r="87" spans="1:9" ht="16">
      <c r="A87" s="2" t="s">
        <v>20</v>
      </c>
      <c r="B87" s="4">
        <v>5727</v>
      </c>
      <c r="C87" s="4">
        <v>2885</v>
      </c>
      <c r="D87" s="3">
        <v>50.4</v>
      </c>
      <c r="E87" s="4">
        <v>2412</v>
      </c>
      <c r="F87" s="3">
        <v>42.1</v>
      </c>
      <c r="G87" s="3">
        <v>473</v>
      </c>
      <c r="H87" s="3">
        <v>16.399999999999999</v>
      </c>
      <c r="I87" s="4">
        <v>2842</v>
      </c>
    </row>
    <row r="88" spans="1:9" ht="16">
      <c r="A88" s="2" t="s">
        <v>21</v>
      </c>
      <c r="B88" s="4">
        <v>16329</v>
      </c>
      <c r="C88" s="4">
        <v>11927</v>
      </c>
      <c r="D88" s="3">
        <v>73</v>
      </c>
      <c r="E88" s="4">
        <v>10842</v>
      </c>
      <c r="F88" s="3">
        <v>66.400000000000006</v>
      </c>
      <c r="G88" s="4">
        <v>1084</v>
      </c>
      <c r="H88" s="3">
        <v>9.1</v>
      </c>
      <c r="I88" s="4">
        <v>4402</v>
      </c>
    </row>
    <row r="89" spans="1:9" ht="16">
      <c r="A89" s="2" t="s">
        <v>22</v>
      </c>
      <c r="B89" s="4">
        <v>95984</v>
      </c>
      <c r="C89" s="4">
        <v>78537</v>
      </c>
      <c r="D89" s="3">
        <v>81.8</v>
      </c>
      <c r="E89" s="4">
        <v>74992</v>
      </c>
      <c r="F89" s="3">
        <v>78.099999999999994</v>
      </c>
      <c r="G89" s="4">
        <v>3545</v>
      </c>
      <c r="H89" s="3">
        <v>4.5</v>
      </c>
      <c r="I89" s="4">
        <v>17447</v>
      </c>
    </row>
    <row r="90" spans="1:9" ht="16">
      <c r="A90" s="2" t="s">
        <v>23</v>
      </c>
      <c r="B90" s="4">
        <v>31782</v>
      </c>
      <c r="C90" s="4">
        <v>26172</v>
      </c>
      <c r="D90" s="3">
        <v>82.3</v>
      </c>
      <c r="E90" s="4">
        <v>24771</v>
      </c>
      <c r="F90" s="3">
        <v>77.900000000000006</v>
      </c>
      <c r="G90" s="4">
        <v>1402</v>
      </c>
      <c r="H90" s="3">
        <v>5.4</v>
      </c>
      <c r="I90" s="4">
        <v>5610</v>
      </c>
    </row>
    <row r="91" spans="1:9" ht="16">
      <c r="A91" s="2" t="s">
        <v>24</v>
      </c>
      <c r="B91" s="4">
        <v>15941</v>
      </c>
      <c r="C91" s="4">
        <v>13075</v>
      </c>
      <c r="D91" s="3">
        <v>82</v>
      </c>
      <c r="E91" s="4">
        <v>12301</v>
      </c>
      <c r="F91" s="3">
        <v>77.2</v>
      </c>
      <c r="G91" s="3">
        <v>774</v>
      </c>
      <c r="H91" s="3">
        <v>5.9</v>
      </c>
      <c r="I91" s="4">
        <v>2865</v>
      </c>
    </row>
    <row r="92" spans="1:9" ht="16">
      <c r="A92" s="2" t="s">
        <v>25</v>
      </c>
      <c r="B92" s="4">
        <v>15842</v>
      </c>
      <c r="C92" s="4">
        <v>13097</v>
      </c>
      <c r="D92" s="3">
        <v>82.7</v>
      </c>
      <c r="E92" s="4">
        <v>12470</v>
      </c>
      <c r="F92" s="3">
        <v>78.7</v>
      </c>
      <c r="G92" s="3">
        <v>627</v>
      </c>
      <c r="H92" s="3">
        <v>4.8</v>
      </c>
      <c r="I92" s="4">
        <v>2745</v>
      </c>
    </row>
    <row r="93" spans="1:9" ht="16">
      <c r="A93" s="2" t="s">
        <v>26</v>
      </c>
      <c r="B93" s="4">
        <v>30254</v>
      </c>
      <c r="C93" s="4">
        <v>25029</v>
      </c>
      <c r="D93" s="3">
        <v>82.7</v>
      </c>
      <c r="E93" s="4">
        <v>23970</v>
      </c>
      <c r="F93" s="3">
        <v>79.2</v>
      </c>
      <c r="G93" s="4">
        <v>1059</v>
      </c>
      <c r="H93" s="3">
        <v>4.2</v>
      </c>
      <c r="I93" s="4">
        <v>5225</v>
      </c>
    </row>
    <row r="94" spans="1:9" ht="16">
      <c r="A94" s="2" t="s">
        <v>27</v>
      </c>
      <c r="B94" s="4">
        <v>14750</v>
      </c>
      <c r="C94" s="4">
        <v>12180</v>
      </c>
      <c r="D94" s="3">
        <v>82.6</v>
      </c>
      <c r="E94" s="4">
        <v>11632</v>
      </c>
      <c r="F94" s="3">
        <v>78.900000000000006</v>
      </c>
      <c r="G94" s="3">
        <v>548</v>
      </c>
      <c r="H94" s="3">
        <v>4.5</v>
      </c>
      <c r="I94" s="4">
        <v>2570</v>
      </c>
    </row>
    <row r="95" spans="1:9" ht="16">
      <c r="A95" s="2" t="s">
        <v>28</v>
      </c>
      <c r="B95" s="4">
        <v>15503</v>
      </c>
      <c r="C95" s="4">
        <v>12849</v>
      </c>
      <c r="D95" s="3">
        <v>82.9</v>
      </c>
      <c r="E95" s="4">
        <v>12338</v>
      </c>
      <c r="F95" s="3">
        <v>79.599999999999994</v>
      </c>
      <c r="G95" s="3">
        <v>511</v>
      </c>
      <c r="H95" s="3">
        <v>4</v>
      </c>
      <c r="I95" s="4">
        <v>2655</v>
      </c>
    </row>
    <row r="96" spans="1:9" ht="16">
      <c r="A96" s="2" t="s">
        <v>29</v>
      </c>
      <c r="B96" s="4">
        <v>33948</v>
      </c>
      <c r="C96" s="4">
        <v>27336</v>
      </c>
      <c r="D96" s="3">
        <v>80.5</v>
      </c>
      <c r="E96" s="4">
        <v>26251</v>
      </c>
      <c r="F96" s="3">
        <v>77.3</v>
      </c>
      <c r="G96" s="4">
        <v>1085</v>
      </c>
      <c r="H96" s="3">
        <v>4</v>
      </c>
      <c r="I96" s="4">
        <v>6612</v>
      </c>
    </row>
    <row r="97" spans="1:9" ht="16">
      <c r="A97" s="2" t="s">
        <v>30</v>
      </c>
      <c r="B97" s="4">
        <v>16109</v>
      </c>
      <c r="C97" s="4">
        <v>13211</v>
      </c>
      <c r="D97" s="3">
        <v>82</v>
      </c>
      <c r="E97" s="4">
        <v>12675</v>
      </c>
      <c r="F97" s="3">
        <v>78.7</v>
      </c>
      <c r="G97" s="3">
        <v>535</v>
      </c>
      <c r="H97" s="3">
        <v>4.0999999999999996</v>
      </c>
      <c r="I97" s="4">
        <v>2898</v>
      </c>
    </row>
    <row r="98" spans="1:9" ht="16">
      <c r="A98" s="2" t="s">
        <v>31</v>
      </c>
      <c r="B98" s="4">
        <v>17839</v>
      </c>
      <c r="C98" s="4">
        <v>14126</v>
      </c>
      <c r="D98" s="3">
        <v>79.2</v>
      </c>
      <c r="E98" s="4">
        <v>13576</v>
      </c>
      <c r="F98" s="3">
        <v>76.099999999999994</v>
      </c>
      <c r="G98" s="3">
        <v>550</v>
      </c>
      <c r="H98" s="3">
        <v>3.9</v>
      </c>
      <c r="I98" s="4">
        <v>3714</v>
      </c>
    </row>
    <row r="99" spans="1:9" ht="16">
      <c r="A99" s="2" t="s">
        <v>32</v>
      </c>
      <c r="B99" s="4">
        <v>32450</v>
      </c>
      <c r="C99" s="4">
        <v>21181</v>
      </c>
      <c r="D99" s="3">
        <v>65.3</v>
      </c>
      <c r="E99" s="4">
        <v>20351</v>
      </c>
      <c r="F99" s="3">
        <v>62.7</v>
      </c>
      <c r="G99" s="3">
        <v>829</v>
      </c>
      <c r="H99" s="3">
        <v>3.9</v>
      </c>
      <c r="I99" s="4">
        <v>11270</v>
      </c>
    </row>
    <row r="100" spans="1:9" ht="16">
      <c r="A100" s="2" t="s">
        <v>33</v>
      </c>
      <c r="B100" s="4">
        <v>17285</v>
      </c>
      <c r="C100" s="4">
        <v>12539</v>
      </c>
      <c r="D100" s="3">
        <v>72.5</v>
      </c>
      <c r="E100" s="4">
        <v>12063</v>
      </c>
      <c r="F100" s="3">
        <v>69.8</v>
      </c>
      <c r="G100" s="3">
        <v>476</v>
      </c>
      <c r="H100" s="3">
        <v>3.8</v>
      </c>
      <c r="I100" s="4">
        <v>4746</v>
      </c>
    </row>
    <row r="101" spans="1:9" ht="16">
      <c r="A101" s="2" t="s">
        <v>34</v>
      </c>
      <c r="B101" s="4">
        <v>15165</v>
      </c>
      <c r="C101" s="4">
        <v>8641</v>
      </c>
      <c r="D101" s="3">
        <v>57</v>
      </c>
      <c r="E101" s="4">
        <v>8288</v>
      </c>
      <c r="F101" s="3">
        <v>54.7</v>
      </c>
      <c r="G101" s="3">
        <v>353</v>
      </c>
      <c r="H101" s="3">
        <v>4.0999999999999996</v>
      </c>
      <c r="I101" s="4">
        <v>6523</v>
      </c>
    </row>
    <row r="102" spans="1:9" ht="16">
      <c r="A102" s="2" t="s">
        <v>35</v>
      </c>
      <c r="B102" s="4">
        <v>38358</v>
      </c>
      <c r="C102" s="4">
        <v>7207</v>
      </c>
      <c r="D102" s="3">
        <v>18.8</v>
      </c>
      <c r="E102" s="4">
        <v>6902</v>
      </c>
      <c r="F102" s="3">
        <v>18</v>
      </c>
      <c r="G102" s="3">
        <v>305</v>
      </c>
      <c r="H102" s="3">
        <v>4.2</v>
      </c>
      <c r="I102" s="4">
        <v>31150</v>
      </c>
    </row>
    <row r="103" spans="1:9" ht="16">
      <c r="A103" s="2" t="s">
        <v>36</v>
      </c>
      <c r="B103" s="4">
        <v>12740</v>
      </c>
      <c r="C103" s="4">
        <v>4093</v>
      </c>
      <c r="D103" s="3">
        <v>32.1</v>
      </c>
      <c r="E103" s="4">
        <v>3915</v>
      </c>
      <c r="F103" s="3">
        <v>30.7</v>
      </c>
      <c r="G103" s="3">
        <v>178</v>
      </c>
      <c r="H103" s="3">
        <v>4.3</v>
      </c>
      <c r="I103" s="4">
        <v>8648</v>
      </c>
    </row>
    <row r="104" spans="1:9" ht="16">
      <c r="A104" s="2" t="s">
        <v>37</v>
      </c>
      <c r="B104" s="4">
        <v>9304</v>
      </c>
      <c r="C104" s="4">
        <v>1811</v>
      </c>
      <c r="D104" s="3">
        <v>19.5</v>
      </c>
      <c r="E104" s="4">
        <v>1732</v>
      </c>
      <c r="F104" s="3">
        <v>18.600000000000001</v>
      </c>
      <c r="G104" s="3">
        <v>79</v>
      </c>
      <c r="H104" s="3">
        <v>4.4000000000000004</v>
      </c>
      <c r="I104" s="4">
        <v>7493</v>
      </c>
    </row>
    <row r="105" spans="1:9" ht="16">
      <c r="A105" s="2" t="s">
        <v>38</v>
      </c>
      <c r="B105" s="4">
        <v>16313</v>
      </c>
      <c r="C105" s="4">
        <v>1304</v>
      </c>
      <c r="D105" s="3">
        <v>8</v>
      </c>
      <c r="E105" s="4">
        <v>1255</v>
      </c>
      <c r="F105" s="3">
        <v>7.7</v>
      </c>
      <c r="G105" s="3">
        <v>49</v>
      </c>
      <c r="H105" s="3">
        <v>3.7</v>
      </c>
      <c r="I105" s="4">
        <v>15009</v>
      </c>
    </row>
    <row r="106" spans="1:9" ht="16">
      <c r="A106" s="2" t="s">
        <v>39</v>
      </c>
      <c r="B106" s="3"/>
    </row>
    <row r="107" spans="1:9" ht="16">
      <c r="A107" s="2" t="s">
        <v>17</v>
      </c>
      <c r="B107" s="4">
        <v>95513</v>
      </c>
      <c r="C107" s="4">
        <v>66680</v>
      </c>
      <c r="D107" s="3">
        <v>69.8</v>
      </c>
      <c r="E107" s="4">
        <v>63108</v>
      </c>
      <c r="F107" s="3">
        <v>66.099999999999994</v>
      </c>
      <c r="G107" s="4">
        <v>3572</v>
      </c>
      <c r="H107" s="3">
        <v>5.4</v>
      </c>
      <c r="I107" s="4">
        <v>28834</v>
      </c>
    </row>
    <row r="108" spans="1:9" ht="16">
      <c r="A108" s="2" t="s">
        <v>18</v>
      </c>
      <c r="B108" s="4">
        <v>6321</v>
      </c>
      <c r="C108" s="4">
        <v>2250</v>
      </c>
      <c r="D108" s="3">
        <v>35.6</v>
      </c>
      <c r="E108" s="4">
        <v>1819</v>
      </c>
      <c r="F108" s="3">
        <v>28.8</v>
      </c>
      <c r="G108" s="3">
        <v>431</v>
      </c>
      <c r="H108" s="3">
        <v>19.2</v>
      </c>
      <c r="I108" s="4">
        <v>4071</v>
      </c>
    </row>
    <row r="109" spans="1:9" ht="16">
      <c r="A109" s="2" t="s">
        <v>19</v>
      </c>
      <c r="B109" s="4">
        <v>3370</v>
      </c>
      <c r="C109" s="3">
        <v>764</v>
      </c>
      <c r="D109" s="3">
        <v>22.7</v>
      </c>
      <c r="E109" s="3">
        <v>599</v>
      </c>
      <c r="F109" s="3">
        <v>17.8</v>
      </c>
      <c r="G109" s="3">
        <v>165</v>
      </c>
      <c r="H109" s="3">
        <v>21.6</v>
      </c>
      <c r="I109" s="4">
        <v>2606</v>
      </c>
    </row>
    <row r="110" spans="1:9" ht="16">
      <c r="A110" s="2" t="s">
        <v>20</v>
      </c>
      <c r="B110" s="4">
        <v>2950</v>
      </c>
      <c r="C110" s="4">
        <v>1486</v>
      </c>
      <c r="D110" s="3">
        <v>50.4</v>
      </c>
      <c r="E110" s="4">
        <v>1219</v>
      </c>
      <c r="F110" s="3">
        <v>41.3</v>
      </c>
      <c r="G110" s="3">
        <v>266</v>
      </c>
      <c r="H110" s="3">
        <v>17.899999999999999</v>
      </c>
      <c r="I110" s="4">
        <v>1465</v>
      </c>
    </row>
    <row r="111" spans="1:9" ht="16">
      <c r="A111" s="2" t="s">
        <v>21</v>
      </c>
      <c r="B111" s="4">
        <v>8250</v>
      </c>
      <c r="C111" s="4">
        <v>6309</v>
      </c>
      <c r="D111" s="3">
        <v>76.5</v>
      </c>
      <c r="E111" s="4">
        <v>5681</v>
      </c>
      <c r="F111" s="3">
        <v>68.900000000000006</v>
      </c>
      <c r="G111" s="3">
        <v>628</v>
      </c>
      <c r="H111" s="3">
        <v>9.9</v>
      </c>
      <c r="I111" s="4">
        <v>1941</v>
      </c>
    </row>
    <row r="112" spans="1:9" ht="16">
      <c r="A112" s="2" t="s">
        <v>22</v>
      </c>
      <c r="B112" s="4">
        <v>47925</v>
      </c>
      <c r="C112" s="4">
        <v>42845</v>
      </c>
      <c r="D112" s="3">
        <v>89.4</v>
      </c>
      <c r="E112" s="4">
        <v>40945</v>
      </c>
      <c r="F112" s="3">
        <v>85.4</v>
      </c>
      <c r="G112" s="4">
        <v>1900</v>
      </c>
      <c r="H112" s="3">
        <v>4.4000000000000004</v>
      </c>
      <c r="I112" s="4">
        <v>5080</v>
      </c>
    </row>
    <row r="113" spans="1:9" ht="16">
      <c r="A113" s="2" t="s">
        <v>23</v>
      </c>
      <c r="B113" s="4">
        <v>15992</v>
      </c>
      <c r="C113" s="4">
        <v>14401</v>
      </c>
      <c r="D113" s="3">
        <v>90</v>
      </c>
      <c r="E113" s="4">
        <v>13627</v>
      </c>
      <c r="F113" s="3">
        <v>85.2</v>
      </c>
      <c r="G113" s="3">
        <v>774</v>
      </c>
      <c r="H113" s="3">
        <v>5.4</v>
      </c>
      <c r="I113" s="4">
        <v>1591</v>
      </c>
    </row>
    <row r="114" spans="1:9" ht="16">
      <c r="A114" s="2" t="s">
        <v>24</v>
      </c>
      <c r="B114" s="4">
        <v>8036</v>
      </c>
      <c r="C114" s="4">
        <v>7122</v>
      </c>
      <c r="D114" s="3">
        <v>88.6</v>
      </c>
      <c r="E114" s="4">
        <v>6683</v>
      </c>
      <c r="F114" s="3">
        <v>83.2</v>
      </c>
      <c r="G114" s="3">
        <v>439</v>
      </c>
      <c r="H114" s="3">
        <v>6.2</v>
      </c>
      <c r="I114" s="3">
        <v>913</v>
      </c>
    </row>
    <row r="115" spans="1:9" ht="16">
      <c r="A115" s="2" t="s">
        <v>25</v>
      </c>
      <c r="B115" s="4">
        <v>7957</v>
      </c>
      <c r="C115" s="4">
        <v>7279</v>
      </c>
      <c r="D115" s="3">
        <v>91.5</v>
      </c>
      <c r="E115" s="4">
        <v>6944</v>
      </c>
      <c r="F115" s="3">
        <v>87.3</v>
      </c>
      <c r="G115" s="3">
        <v>335</v>
      </c>
      <c r="H115" s="3">
        <v>4.5999999999999996</v>
      </c>
      <c r="I115" s="3">
        <v>678</v>
      </c>
    </row>
    <row r="116" spans="1:9" ht="16">
      <c r="A116" s="2" t="s">
        <v>26</v>
      </c>
      <c r="B116" s="4">
        <v>15110</v>
      </c>
      <c r="C116" s="4">
        <v>13827</v>
      </c>
      <c r="D116" s="3">
        <v>91.5</v>
      </c>
      <c r="E116" s="4">
        <v>13258</v>
      </c>
      <c r="F116" s="3">
        <v>87.7</v>
      </c>
      <c r="G116" s="3">
        <v>568</v>
      </c>
      <c r="H116" s="3">
        <v>4.0999999999999996</v>
      </c>
      <c r="I116" s="4">
        <v>1283</v>
      </c>
    </row>
    <row r="117" spans="1:9" ht="16">
      <c r="A117" s="2" t="s">
        <v>27</v>
      </c>
      <c r="B117" s="4">
        <v>7383</v>
      </c>
      <c r="C117" s="4">
        <v>6786</v>
      </c>
      <c r="D117" s="3">
        <v>91.9</v>
      </c>
      <c r="E117" s="4">
        <v>6488</v>
      </c>
      <c r="F117" s="3">
        <v>87.9</v>
      </c>
      <c r="G117" s="3">
        <v>297</v>
      </c>
      <c r="H117" s="3">
        <v>4.4000000000000004</v>
      </c>
      <c r="I117" s="3">
        <v>597</v>
      </c>
    </row>
    <row r="118" spans="1:9" ht="16">
      <c r="A118" s="2" t="s">
        <v>28</v>
      </c>
      <c r="B118" s="4">
        <v>7727</v>
      </c>
      <c r="C118" s="4">
        <v>7041</v>
      </c>
      <c r="D118" s="3">
        <v>91.1</v>
      </c>
      <c r="E118" s="4">
        <v>6770</v>
      </c>
      <c r="F118" s="3">
        <v>87.6</v>
      </c>
      <c r="G118" s="3">
        <v>271</v>
      </c>
      <c r="H118" s="3">
        <v>3.8</v>
      </c>
      <c r="I118" s="3">
        <v>686</v>
      </c>
    </row>
    <row r="119" spans="1:9" ht="16">
      <c r="A119" s="2" t="s">
        <v>29</v>
      </c>
      <c r="B119" s="4">
        <v>16823</v>
      </c>
      <c r="C119" s="4">
        <v>14617</v>
      </c>
      <c r="D119" s="3">
        <v>86.9</v>
      </c>
      <c r="E119" s="4">
        <v>14060</v>
      </c>
      <c r="F119" s="3">
        <v>83.6</v>
      </c>
      <c r="G119" s="3">
        <v>558</v>
      </c>
      <c r="H119" s="3">
        <v>3.8</v>
      </c>
      <c r="I119" s="4">
        <v>2206</v>
      </c>
    </row>
    <row r="120" spans="1:9" ht="16">
      <c r="A120" s="2" t="s">
        <v>30</v>
      </c>
      <c r="B120" s="4">
        <v>8016</v>
      </c>
      <c r="C120" s="4">
        <v>7115</v>
      </c>
      <c r="D120" s="3">
        <v>88.8</v>
      </c>
      <c r="E120" s="4">
        <v>6838</v>
      </c>
      <c r="F120" s="3">
        <v>85.3</v>
      </c>
      <c r="G120" s="3">
        <v>277</v>
      </c>
      <c r="H120" s="3">
        <v>3.9</v>
      </c>
      <c r="I120" s="3">
        <v>901</v>
      </c>
    </row>
    <row r="121" spans="1:9" ht="16">
      <c r="A121" s="2" t="s">
        <v>31</v>
      </c>
      <c r="B121" s="4">
        <v>8808</v>
      </c>
      <c r="C121" s="4">
        <v>7502</v>
      </c>
      <c r="D121" s="3">
        <v>85.2</v>
      </c>
      <c r="E121" s="4">
        <v>7222</v>
      </c>
      <c r="F121" s="3">
        <v>82</v>
      </c>
      <c r="G121" s="3">
        <v>280</v>
      </c>
      <c r="H121" s="3">
        <v>3.7</v>
      </c>
      <c r="I121" s="4">
        <v>1306</v>
      </c>
    </row>
    <row r="122" spans="1:9" ht="16">
      <c r="A122" s="2" t="s">
        <v>32</v>
      </c>
      <c r="B122" s="4">
        <v>15794</v>
      </c>
      <c r="C122" s="4">
        <v>11266</v>
      </c>
      <c r="D122" s="3">
        <v>71.3</v>
      </c>
      <c r="E122" s="4">
        <v>10817</v>
      </c>
      <c r="F122" s="3">
        <v>68.5</v>
      </c>
      <c r="G122" s="3">
        <v>449</v>
      </c>
      <c r="H122" s="3">
        <v>4</v>
      </c>
      <c r="I122" s="4">
        <v>4528</v>
      </c>
    </row>
    <row r="123" spans="1:9" ht="16">
      <c r="A123" s="2" t="s">
        <v>33</v>
      </c>
      <c r="B123" s="4">
        <v>8462</v>
      </c>
      <c r="C123" s="4">
        <v>6618</v>
      </c>
      <c r="D123" s="3">
        <v>78.2</v>
      </c>
      <c r="E123" s="4">
        <v>6372</v>
      </c>
      <c r="F123" s="3">
        <v>75.3</v>
      </c>
      <c r="G123" s="3">
        <v>246</v>
      </c>
      <c r="H123" s="3">
        <v>3.7</v>
      </c>
      <c r="I123" s="4">
        <v>1844</v>
      </c>
    </row>
    <row r="124" spans="1:9" ht="16">
      <c r="A124" s="2" t="s">
        <v>34</v>
      </c>
      <c r="B124" s="4">
        <v>7332</v>
      </c>
      <c r="C124" s="4">
        <v>4648</v>
      </c>
      <c r="D124" s="3">
        <v>63.4</v>
      </c>
      <c r="E124" s="4">
        <v>4445</v>
      </c>
      <c r="F124" s="3">
        <v>60.6</v>
      </c>
      <c r="G124" s="3">
        <v>203</v>
      </c>
      <c r="H124" s="3">
        <v>4.4000000000000004</v>
      </c>
      <c r="I124" s="4">
        <v>2684</v>
      </c>
    </row>
    <row r="125" spans="1:9" ht="16">
      <c r="A125" s="2" t="s">
        <v>35</v>
      </c>
      <c r="B125" s="4">
        <v>17224</v>
      </c>
      <c r="C125" s="4">
        <v>4011</v>
      </c>
      <c r="D125" s="3">
        <v>23.3</v>
      </c>
      <c r="E125" s="4">
        <v>3847</v>
      </c>
      <c r="F125" s="3">
        <v>22.3</v>
      </c>
      <c r="G125" s="3">
        <v>164</v>
      </c>
      <c r="H125" s="3">
        <v>4.0999999999999996</v>
      </c>
      <c r="I125" s="4">
        <v>13213</v>
      </c>
    </row>
    <row r="126" spans="1:9" ht="16">
      <c r="A126" s="2" t="s">
        <v>36</v>
      </c>
      <c r="B126" s="4">
        <v>6099</v>
      </c>
      <c r="C126" s="4">
        <v>2235</v>
      </c>
      <c r="D126" s="3">
        <v>36.6</v>
      </c>
      <c r="E126" s="4">
        <v>2133</v>
      </c>
      <c r="F126" s="3">
        <v>35</v>
      </c>
      <c r="G126" s="3">
        <v>101</v>
      </c>
      <c r="H126" s="3">
        <v>4.5</v>
      </c>
      <c r="I126" s="4">
        <v>3865</v>
      </c>
    </row>
    <row r="127" spans="1:9" ht="16">
      <c r="A127" s="2" t="s">
        <v>37</v>
      </c>
      <c r="B127" s="4">
        <v>4338</v>
      </c>
      <c r="C127" s="4">
        <v>1023</v>
      </c>
      <c r="D127" s="3">
        <v>23.6</v>
      </c>
      <c r="E127" s="3">
        <v>983</v>
      </c>
      <c r="F127" s="3">
        <v>22.7</v>
      </c>
      <c r="G127" s="3">
        <v>40</v>
      </c>
      <c r="H127" s="3">
        <v>3.9</v>
      </c>
      <c r="I127" s="4">
        <v>3316</v>
      </c>
    </row>
    <row r="128" spans="1:9" ht="16">
      <c r="A128" s="2" t="s">
        <v>38</v>
      </c>
      <c r="B128" s="4">
        <v>6786</v>
      </c>
      <c r="C128" s="3">
        <v>753</v>
      </c>
      <c r="D128" s="3">
        <v>11.1</v>
      </c>
      <c r="E128" s="3">
        <v>730</v>
      </c>
      <c r="F128" s="3">
        <v>10.8</v>
      </c>
      <c r="G128" s="3">
        <v>23</v>
      </c>
      <c r="H128" s="3">
        <v>3.1</v>
      </c>
      <c r="I128" s="4">
        <v>6033</v>
      </c>
    </row>
    <row r="129" spans="1:9" ht="16">
      <c r="A129" s="2" t="s">
        <v>40</v>
      </c>
      <c r="B129" s="3"/>
    </row>
    <row r="130" spans="1:9" ht="16">
      <c r="A130" s="2" t="s">
        <v>17</v>
      </c>
      <c r="B130" s="4">
        <v>99984</v>
      </c>
      <c r="C130" s="4">
        <v>56648</v>
      </c>
      <c r="D130" s="3">
        <v>56.7</v>
      </c>
      <c r="E130" s="4">
        <v>53680</v>
      </c>
      <c r="F130" s="3">
        <v>53.7</v>
      </c>
      <c r="G130" s="4">
        <v>2968</v>
      </c>
      <c r="H130" s="3">
        <v>5.2</v>
      </c>
      <c r="I130" s="4">
        <v>43337</v>
      </c>
    </row>
    <row r="131" spans="1:9" ht="16">
      <c r="A131" s="2" t="s">
        <v>18</v>
      </c>
      <c r="B131" s="4">
        <v>6056</v>
      </c>
      <c r="C131" s="4">
        <v>2226</v>
      </c>
      <c r="D131" s="3">
        <v>36.799999999999997</v>
      </c>
      <c r="E131" s="4">
        <v>1882</v>
      </c>
      <c r="F131" s="3">
        <v>31.1</v>
      </c>
      <c r="G131" s="3">
        <v>344</v>
      </c>
      <c r="H131" s="3">
        <v>15.5</v>
      </c>
      <c r="I131" s="4">
        <v>3830</v>
      </c>
    </row>
    <row r="132" spans="1:9" ht="16">
      <c r="A132" s="2" t="s">
        <v>19</v>
      </c>
      <c r="B132" s="4">
        <v>3280</v>
      </c>
      <c r="C132" s="3">
        <v>827</v>
      </c>
      <c r="D132" s="3">
        <v>25.2</v>
      </c>
      <c r="E132" s="3">
        <v>690</v>
      </c>
      <c r="F132" s="3">
        <v>21</v>
      </c>
      <c r="G132" s="3">
        <v>138</v>
      </c>
      <c r="H132" s="3">
        <v>16.600000000000001</v>
      </c>
      <c r="I132" s="4">
        <v>2452</v>
      </c>
    </row>
    <row r="133" spans="1:9" ht="16">
      <c r="A133" s="2" t="s">
        <v>20</v>
      </c>
      <c r="B133" s="4">
        <v>2777</v>
      </c>
      <c r="C133" s="4">
        <v>1399</v>
      </c>
      <c r="D133" s="3">
        <v>50.4</v>
      </c>
      <c r="E133" s="4">
        <v>1192</v>
      </c>
      <c r="F133" s="3">
        <v>42.9</v>
      </c>
      <c r="G133" s="3">
        <v>207</v>
      </c>
      <c r="H133" s="3">
        <v>14.8</v>
      </c>
      <c r="I133" s="4">
        <v>1378</v>
      </c>
    </row>
    <row r="134" spans="1:9" ht="16">
      <c r="A134" s="2" t="s">
        <v>21</v>
      </c>
      <c r="B134" s="4">
        <v>8079</v>
      </c>
      <c r="C134" s="4">
        <v>5618</v>
      </c>
      <c r="D134" s="3">
        <v>69.5</v>
      </c>
      <c r="E134" s="4">
        <v>5161</v>
      </c>
      <c r="F134" s="3">
        <v>63.9</v>
      </c>
      <c r="G134" s="3">
        <v>457</v>
      </c>
      <c r="H134" s="3">
        <v>8.1</v>
      </c>
      <c r="I134" s="4">
        <v>2461</v>
      </c>
    </row>
    <row r="135" spans="1:9" ht="16">
      <c r="A135" s="2" t="s">
        <v>22</v>
      </c>
      <c r="B135" s="4">
        <v>48059</v>
      </c>
      <c r="C135" s="4">
        <v>35692</v>
      </c>
      <c r="D135" s="3">
        <v>74.3</v>
      </c>
      <c r="E135" s="4">
        <v>34047</v>
      </c>
      <c r="F135" s="3">
        <v>70.8</v>
      </c>
      <c r="G135" s="4">
        <v>1645</v>
      </c>
      <c r="H135" s="3">
        <v>4.5999999999999996</v>
      </c>
      <c r="I135" s="4">
        <v>12367</v>
      </c>
    </row>
    <row r="136" spans="1:9" ht="16">
      <c r="A136" s="2" t="s">
        <v>23</v>
      </c>
      <c r="B136" s="4">
        <v>15790</v>
      </c>
      <c r="C136" s="4">
        <v>11771</v>
      </c>
      <c r="D136" s="3">
        <v>74.5</v>
      </c>
      <c r="E136" s="4">
        <v>11143</v>
      </c>
      <c r="F136" s="3">
        <v>70.599999999999994</v>
      </c>
      <c r="G136" s="3">
        <v>628</v>
      </c>
      <c r="H136" s="3">
        <v>5.3</v>
      </c>
      <c r="I136" s="4">
        <v>4019</v>
      </c>
    </row>
    <row r="137" spans="1:9" ht="16">
      <c r="A137" s="2" t="s">
        <v>24</v>
      </c>
      <c r="B137" s="4">
        <v>7905</v>
      </c>
      <c r="C137" s="4">
        <v>5953</v>
      </c>
      <c r="D137" s="3">
        <v>75.3</v>
      </c>
      <c r="E137" s="4">
        <v>5618</v>
      </c>
      <c r="F137" s="3">
        <v>71.099999999999994</v>
      </c>
      <c r="G137" s="3">
        <v>335</v>
      </c>
      <c r="H137" s="3">
        <v>5.6</v>
      </c>
      <c r="I137" s="4">
        <v>1952</v>
      </c>
    </row>
    <row r="138" spans="1:9" ht="16">
      <c r="A138" s="2" t="s">
        <v>25</v>
      </c>
      <c r="B138" s="4">
        <v>7885</v>
      </c>
      <c r="C138" s="4">
        <v>5818</v>
      </c>
      <c r="D138" s="3">
        <v>73.8</v>
      </c>
      <c r="E138" s="4">
        <v>5526</v>
      </c>
      <c r="F138" s="3">
        <v>70.099999999999994</v>
      </c>
      <c r="G138" s="3">
        <v>292</v>
      </c>
      <c r="H138" s="3">
        <v>5</v>
      </c>
      <c r="I138" s="4">
        <v>2067</v>
      </c>
    </row>
    <row r="139" spans="1:9" ht="16">
      <c r="A139" s="2" t="s">
        <v>26</v>
      </c>
      <c r="B139" s="4">
        <v>15144</v>
      </c>
      <c r="C139" s="4">
        <v>11202</v>
      </c>
      <c r="D139" s="3">
        <v>74</v>
      </c>
      <c r="E139" s="4">
        <v>10712</v>
      </c>
      <c r="F139" s="3">
        <v>70.7</v>
      </c>
      <c r="G139" s="3">
        <v>490</v>
      </c>
      <c r="H139" s="3">
        <v>4.4000000000000004</v>
      </c>
      <c r="I139" s="4">
        <v>3942</v>
      </c>
    </row>
    <row r="140" spans="1:9" ht="16">
      <c r="A140" s="2" t="s">
        <v>27</v>
      </c>
      <c r="B140" s="4">
        <v>7368</v>
      </c>
      <c r="C140" s="4">
        <v>5394</v>
      </c>
      <c r="D140" s="3">
        <v>73.2</v>
      </c>
      <c r="E140" s="4">
        <v>5144</v>
      </c>
      <c r="F140" s="3">
        <v>69.8</v>
      </c>
      <c r="G140" s="3">
        <v>250</v>
      </c>
      <c r="H140" s="3">
        <v>4.5999999999999996</v>
      </c>
      <c r="I140" s="4">
        <v>1974</v>
      </c>
    </row>
    <row r="141" spans="1:9" ht="16">
      <c r="A141" s="2" t="s">
        <v>28</v>
      </c>
      <c r="B141" s="4">
        <v>7777</v>
      </c>
      <c r="C141" s="4">
        <v>5808</v>
      </c>
      <c r="D141" s="3">
        <v>74.7</v>
      </c>
      <c r="E141" s="4">
        <v>5568</v>
      </c>
      <c r="F141" s="3">
        <v>71.599999999999994</v>
      </c>
      <c r="G141" s="3">
        <v>240</v>
      </c>
      <c r="H141" s="3">
        <v>4.0999999999999996</v>
      </c>
      <c r="I141" s="4">
        <v>1969</v>
      </c>
    </row>
    <row r="142" spans="1:9" ht="16">
      <c r="A142" s="2" t="s">
        <v>29</v>
      </c>
      <c r="B142" s="4">
        <v>17125</v>
      </c>
      <c r="C142" s="4">
        <v>12719</v>
      </c>
      <c r="D142" s="3">
        <v>74.3</v>
      </c>
      <c r="E142" s="4">
        <v>12192</v>
      </c>
      <c r="F142" s="3">
        <v>71.2</v>
      </c>
      <c r="G142" s="3">
        <v>527</v>
      </c>
      <c r="H142" s="3">
        <v>4.0999999999999996</v>
      </c>
      <c r="I142" s="4">
        <v>4406</v>
      </c>
    </row>
    <row r="143" spans="1:9" ht="16">
      <c r="A143" s="2" t="s">
        <v>30</v>
      </c>
      <c r="B143" s="4">
        <v>8093</v>
      </c>
      <c r="C143" s="4">
        <v>6096</v>
      </c>
      <c r="D143" s="3">
        <v>75.3</v>
      </c>
      <c r="E143" s="4">
        <v>5838</v>
      </c>
      <c r="F143" s="3">
        <v>72.099999999999994</v>
      </c>
      <c r="G143" s="3">
        <v>258</v>
      </c>
      <c r="H143" s="3">
        <v>4.2</v>
      </c>
      <c r="I143" s="4">
        <v>1998</v>
      </c>
    </row>
    <row r="144" spans="1:9" ht="16">
      <c r="A144" s="2" t="s">
        <v>31</v>
      </c>
      <c r="B144" s="4">
        <v>9032</v>
      </c>
      <c r="C144" s="4">
        <v>6624</v>
      </c>
      <c r="D144" s="3">
        <v>73.3</v>
      </c>
      <c r="E144" s="4">
        <v>6354</v>
      </c>
      <c r="F144" s="3">
        <v>70.400000000000006</v>
      </c>
      <c r="G144" s="3">
        <v>270</v>
      </c>
      <c r="H144" s="3">
        <v>4.0999999999999996</v>
      </c>
      <c r="I144" s="4">
        <v>2408</v>
      </c>
    </row>
    <row r="145" spans="1:9" ht="16">
      <c r="A145" s="2" t="s">
        <v>32</v>
      </c>
      <c r="B145" s="4">
        <v>16656</v>
      </c>
      <c r="C145" s="4">
        <v>9915</v>
      </c>
      <c r="D145" s="3">
        <v>59.5</v>
      </c>
      <c r="E145" s="4">
        <v>9535</v>
      </c>
      <c r="F145" s="3">
        <v>57.2</v>
      </c>
      <c r="G145" s="3">
        <v>380</v>
      </c>
      <c r="H145" s="3">
        <v>3.8</v>
      </c>
      <c r="I145" s="4">
        <v>6741</v>
      </c>
    </row>
    <row r="146" spans="1:9" ht="16">
      <c r="A146" s="2" t="s">
        <v>33</v>
      </c>
      <c r="B146" s="4">
        <v>8823</v>
      </c>
      <c r="C146" s="4">
        <v>5921</v>
      </c>
      <c r="D146" s="3">
        <v>67.099999999999994</v>
      </c>
      <c r="E146" s="4">
        <v>5692</v>
      </c>
      <c r="F146" s="3">
        <v>64.5</v>
      </c>
      <c r="G146" s="3">
        <v>230</v>
      </c>
      <c r="H146" s="3">
        <v>3.9</v>
      </c>
      <c r="I146" s="4">
        <v>2902</v>
      </c>
    </row>
    <row r="147" spans="1:9" ht="16">
      <c r="A147" s="2" t="s">
        <v>34</v>
      </c>
      <c r="B147" s="4">
        <v>7833</v>
      </c>
      <c r="C147" s="4">
        <v>3994</v>
      </c>
      <c r="D147" s="3">
        <v>51</v>
      </c>
      <c r="E147" s="4">
        <v>3843</v>
      </c>
      <c r="F147" s="3">
        <v>49.1</v>
      </c>
      <c r="G147" s="3">
        <v>151</v>
      </c>
      <c r="H147" s="3">
        <v>3.8</v>
      </c>
      <c r="I147" s="4">
        <v>3839</v>
      </c>
    </row>
    <row r="148" spans="1:9" ht="16">
      <c r="A148" s="2" t="s">
        <v>35</v>
      </c>
      <c r="B148" s="4">
        <v>21134</v>
      </c>
      <c r="C148" s="4">
        <v>3196</v>
      </c>
      <c r="D148" s="3">
        <v>15.1</v>
      </c>
      <c r="E148" s="4">
        <v>3055</v>
      </c>
      <c r="F148" s="3">
        <v>14.5</v>
      </c>
      <c r="G148" s="3">
        <v>141</v>
      </c>
      <c r="H148" s="3">
        <v>4.4000000000000004</v>
      </c>
      <c r="I148" s="4">
        <v>17937</v>
      </c>
    </row>
    <row r="149" spans="1:9" ht="16">
      <c r="A149" s="2" t="s">
        <v>36</v>
      </c>
      <c r="B149" s="4">
        <v>6641</v>
      </c>
      <c r="C149" s="4">
        <v>1858</v>
      </c>
      <c r="D149" s="3">
        <v>28</v>
      </c>
      <c r="E149" s="4">
        <v>1781</v>
      </c>
      <c r="F149" s="3">
        <v>26.8</v>
      </c>
      <c r="G149" s="3">
        <v>77</v>
      </c>
      <c r="H149" s="3">
        <v>4.0999999999999996</v>
      </c>
      <c r="I149" s="4">
        <v>4783</v>
      </c>
    </row>
    <row r="150" spans="1:9" ht="16">
      <c r="A150" s="2" t="s">
        <v>37</v>
      </c>
      <c r="B150" s="4">
        <v>4966</v>
      </c>
      <c r="C150" s="3">
        <v>788</v>
      </c>
      <c r="D150" s="3">
        <v>15.9</v>
      </c>
      <c r="E150" s="3">
        <v>749</v>
      </c>
      <c r="F150" s="3">
        <v>15.1</v>
      </c>
      <c r="G150" s="3">
        <v>39</v>
      </c>
      <c r="H150" s="3">
        <v>4.9000000000000004</v>
      </c>
      <c r="I150" s="4">
        <v>4178</v>
      </c>
    </row>
    <row r="151" spans="1:9" ht="16">
      <c r="A151" s="2" t="s">
        <v>38</v>
      </c>
      <c r="B151" s="4">
        <v>9527</v>
      </c>
      <c r="C151" s="3">
        <v>550</v>
      </c>
      <c r="D151" s="3">
        <v>5.8</v>
      </c>
      <c r="E151" s="3">
        <v>525</v>
      </c>
      <c r="F151" s="3">
        <v>5.5</v>
      </c>
      <c r="G151" s="3">
        <v>26</v>
      </c>
      <c r="H151" s="3">
        <v>4.5999999999999996</v>
      </c>
      <c r="I151" s="4">
        <v>8976</v>
      </c>
    </row>
    <row r="152" spans="1:9" ht="16">
      <c r="A152" s="3"/>
    </row>
    <row r="153" spans="1:9" ht="16">
      <c r="A153" s="2" t="s">
        <v>42</v>
      </c>
      <c r="B153" s="3"/>
    </row>
    <row r="154" spans="1:9" ht="16">
      <c r="A154" s="2" t="s">
        <v>17</v>
      </c>
      <c r="B154" s="4">
        <v>30843</v>
      </c>
      <c r="C154" s="4">
        <v>18873</v>
      </c>
      <c r="D154" s="3">
        <v>61.2</v>
      </c>
      <c r="E154" s="4">
        <v>16732</v>
      </c>
      <c r="F154" s="3">
        <v>54.3</v>
      </c>
      <c r="G154" s="4">
        <v>2141</v>
      </c>
      <c r="H154" s="3">
        <v>11.3</v>
      </c>
      <c r="I154" s="4">
        <v>11970</v>
      </c>
    </row>
    <row r="155" spans="1:9" ht="16">
      <c r="A155" s="2" t="s">
        <v>18</v>
      </c>
      <c r="B155" s="4">
        <v>2508</v>
      </c>
      <c r="C155" s="3">
        <v>681</v>
      </c>
      <c r="D155" s="3">
        <v>27.2</v>
      </c>
      <c r="E155" s="3">
        <v>456</v>
      </c>
      <c r="F155" s="3">
        <v>18.2</v>
      </c>
      <c r="G155" s="3">
        <v>225</v>
      </c>
      <c r="H155" s="3">
        <v>33</v>
      </c>
      <c r="I155" s="4">
        <v>1827</v>
      </c>
    </row>
    <row r="156" spans="1:9" ht="16">
      <c r="A156" s="2" t="s">
        <v>19</v>
      </c>
      <c r="B156" s="4">
        <v>1345</v>
      </c>
      <c r="C156" s="3">
        <v>227</v>
      </c>
      <c r="D156" s="3">
        <v>16.899999999999999</v>
      </c>
      <c r="E156" s="3">
        <v>142</v>
      </c>
      <c r="F156" s="3">
        <v>10.5</v>
      </c>
      <c r="G156" s="3">
        <v>85</v>
      </c>
      <c r="H156" s="3">
        <v>37.6</v>
      </c>
      <c r="I156" s="4">
        <v>1118</v>
      </c>
    </row>
    <row r="157" spans="1:9" ht="16">
      <c r="A157" s="2" t="s">
        <v>20</v>
      </c>
      <c r="B157" s="4">
        <v>1163</v>
      </c>
      <c r="C157" s="3">
        <v>454</v>
      </c>
      <c r="D157" s="3">
        <v>39</v>
      </c>
      <c r="E157" s="3">
        <v>315</v>
      </c>
      <c r="F157" s="3">
        <v>27.1</v>
      </c>
      <c r="G157" s="3">
        <v>139</v>
      </c>
      <c r="H157" s="3">
        <v>30.7</v>
      </c>
      <c r="I157" s="3">
        <v>709</v>
      </c>
    </row>
    <row r="158" spans="1:9" ht="16">
      <c r="A158" s="2" t="s">
        <v>21</v>
      </c>
      <c r="B158" s="4">
        <v>3460</v>
      </c>
      <c r="C158" s="4">
        <v>2305</v>
      </c>
      <c r="D158" s="3">
        <v>66.599999999999994</v>
      </c>
      <c r="E158" s="4">
        <v>1839</v>
      </c>
      <c r="F158" s="3">
        <v>53.2</v>
      </c>
      <c r="G158" s="3">
        <v>466</v>
      </c>
      <c r="H158" s="3">
        <v>20.2</v>
      </c>
      <c r="I158" s="4">
        <v>1155</v>
      </c>
    </row>
    <row r="159" spans="1:9" ht="16">
      <c r="A159" s="2" t="s">
        <v>22</v>
      </c>
      <c r="B159" s="4">
        <v>16287</v>
      </c>
      <c r="C159" s="4">
        <v>12712</v>
      </c>
      <c r="D159" s="3">
        <v>78.099999999999994</v>
      </c>
      <c r="E159" s="4">
        <v>11498</v>
      </c>
      <c r="F159" s="3">
        <v>70.599999999999994</v>
      </c>
      <c r="G159" s="4">
        <v>1214</v>
      </c>
      <c r="H159" s="3">
        <v>9.5</v>
      </c>
      <c r="I159" s="4">
        <v>3575</v>
      </c>
    </row>
    <row r="160" spans="1:9" ht="16">
      <c r="A160" s="2" t="s">
        <v>23</v>
      </c>
      <c r="B160" s="4">
        <v>5742</v>
      </c>
      <c r="C160" s="4">
        <v>4541</v>
      </c>
      <c r="D160" s="3">
        <v>79.099999999999994</v>
      </c>
      <c r="E160" s="4">
        <v>3936</v>
      </c>
      <c r="F160" s="3">
        <v>68.599999999999994</v>
      </c>
      <c r="G160" s="3">
        <v>605</v>
      </c>
      <c r="H160" s="3">
        <v>13.3</v>
      </c>
      <c r="I160" s="4">
        <v>1201</v>
      </c>
    </row>
    <row r="161" spans="1:9" ht="16">
      <c r="A161" s="2" t="s">
        <v>24</v>
      </c>
      <c r="B161" s="4">
        <v>2974</v>
      </c>
      <c r="C161" s="4">
        <v>2321</v>
      </c>
      <c r="D161" s="3">
        <v>78</v>
      </c>
      <c r="E161" s="4">
        <v>1990</v>
      </c>
      <c r="F161" s="3">
        <v>66.900000000000006</v>
      </c>
      <c r="G161" s="3">
        <v>331</v>
      </c>
      <c r="H161" s="3">
        <v>14.3</v>
      </c>
      <c r="I161" s="3">
        <v>653</v>
      </c>
    </row>
    <row r="162" spans="1:9" ht="16">
      <c r="A162" s="2" t="s">
        <v>25</v>
      </c>
      <c r="B162" s="4">
        <v>2768</v>
      </c>
      <c r="C162" s="4">
        <v>2220</v>
      </c>
      <c r="D162" s="3">
        <v>80.2</v>
      </c>
      <c r="E162" s="4">
        <v>1946</v>
      </c>
      <c r="F162" s="3">
        <v>70.3</v>
      </c>
      <c r="G162" s="3">
        <v>274</v>
      </c>
      <c r="H162" s="3">
        <v>12.3</v>
      </c>
      <c r="I162" s="3">
        <v>548</v>
      </c>
    </row>
    <row r="163" spans="1:9" ht="16">
      <c r="A163" s="2" t="s">
        <v>26</v>
      </c>
      <c r="B163" s="4">
        <v>5168</v>
      </c>
      <c r="C163" s="4">
        <v>4159</v>
      </c>
      <c r="D163" s="3">
        <v>80.5</v>
      </c>
      <c r="E163" s="4">
        <v>3834</v>
      </c>
      <c r="F163" s="3">
        <v>74.2</v>
      </c>
      <c r="G163" s="3">
        <v>325</v>
      </c>
      <c r="H163" s="3">
        <v>7.8</v>
      </c>
      <c r="I163" s="4">
        <v>1009</v>
      </c>
    </row>
    <row r="164" spans="1:9" ht="16">
      <c r="A164" s="2" t="s">
        <v>27</v>
      </c>
      <c r="B164" s="4">
        <v>2558</v>
      </c>
      <c r="C164" s="4">
        <v>2077</v>
      </c>
      <c r="D164" s="3">
        <v>81.2</v>
      </c>
      <c r="E164" s="4">
        <v>1917</v>
      </c>
      <c r="F164" s="3">
        <v>75</v>
      </c>
      <c r="G164" s="3">
        <v>160</v>
      </c>
      <c r="H164" s="3">
        <v>7.7</v>
      </c>
      <c r="I164" s="3">
        <v>481</v>
      </c>
    </row>
    <row r="165" spans="1:9" ht="16">
      <c r="A165" s="2" t="s">
        <v>28</v>
      </c>
      <c r="B165" s="4">
        <v>2610</v>
      </c>
      <c r="C165" s="4">
        <v>2082</v>
      </c>
      <c r="D165" s="3">
        <v>79.8</v>
      </c>
      <c r="E165" s="4">
        <v>1917</v>
      </c>
      <c r="F165" s="3">
        <v>73.400000000000006</v>
      </c>
      <c r="G165" s="3">
        <v>165</v>
      </c>
      <c r="H165" s="3">
        <v>7.9</v>
      </c>
      <c r="I165" s="3">
        <v>529</v>
      </c>
    </row>
    <row r="166" spans="1:9" ht="16">
      <c r="A166" s="2" t="s">
        <v>29</v>
      </c>
      <c r="B166" s="4">
        <v>5377</v>
      </c>
      <c r="C166" s="4">
        <v>4013</v>
      </c>
      <c r="D166" s="3">
        <v>74.599999999999994</v>
      </c>
      <c r="E166" s="4">
        <v>3728</v>
      </c>
      <c r="F166" s="3">
        <v>69.3</v>
      </c>
      <c r="G166" s="3">
        <v>284</v>
      </c>
      <c r="H166" s="3">
        <v>7.1</v>
      </c>
      <c r="I166" s="4">
        <v>1364</v>
      </c>
    </row>
    <row r="167" spans="1:9" ht="16">
      <c r="A167" s="2" t="s">
        <v>30</v>
      </c>
      <c r="B167" s="4">
        <v>2620</v>
      </c>
      <c r="C167" s="4">
        <v>2011</v>
      </c>
      <c r="D167" s="3">
        <v>76.8</v>
      </c>
      <c r="E167" s="4">
        <v>1875</v>
      </c>
      <c r="F167" s="3">
        <v>71.599999999999994</v>
      </c>
      <c r="G167" s="3">
        <v>136</v>
      </c>
      <c r="H167" s="3">
        <v>6.8</v>
      </c>
      <c r="I167" s="3">
        <v>609</v>
      </c>
    </row>
    <row r="168" spans="1:9" ht="16">
      <c r="A168" s="2" t="s">
        <v>31</v>
      </c>
      <c r="B168" s="4">
        <v>2757</v>
      </c>
      <c r="C168" s="4">
        <v>2001</v>
      </c>
      <c r="D168" s="3">
        <v>72.599999999999994</v>
      </c>
      <c r="E168" s="4">
        <v>1853</v>
      </c>
      <c r="F168" s="3">
        <v>67.2</v>
      </c>
      <c r="G168" s="3">
        <v>148</v>
      </c>
      <c r="H168" s="3">
        <v>7.4</v>
      </c>
      <c r="I168" s="3">
        <v>756</v>
      </c>
    </row>
    <row r="169" spans="1:9" ht="16">
      <c r="A169" s="2" t="s">
        <v>32</v>
      </c>
      <c r="B169" s="4">
        <v>4573</v>
      </c>
      <c r="C169" s="4">
        <v>2528</v>
      </c>
      <c r="D169" s="3">
        <v>55.3</v>
      </c>
      <c r="E169" s="4">
        <v>2342</v>
      </c>
      <c r="F169" s="3">
        <v>51.2</v>
      </c>
      <c r="G169" s="3">
        <v>186</v>
      </c>
      <c r="H169" s="3">
        <v>7.3</v>
      </c>
      <c r="I169" s="4">
        <v>2045</v>
      </c>
    </row>
    <row r="170" spans="1:9" ht="16">
      <c r="A170" s="2" t="s">
        <v>33</v>
      </c>
      <c r="B170" s="4">
        <v>2486</v>
      </c>
      <c r="C170" s="4">
        <v>1559</v>
      </c>
      <c r="D170" s="3">
        <v>62.7</v>
      </c>
      <c r="E170" s="4">
        <v>1442</v>
      </c>
      <c r="F170" s="3">
        <v>58</v>
      </c>
      <c r="G170" s="3">
        <v>117</v>
      </c>
      <c r="H170" s="3">
        <v>7.5</v>
      </c>
      <c r="I170" s="3">
        <v>927</v>
      </c>
    </row>
    <row r="171" spans="1:9" ht="16">
      <c r="A171" s="2" t="s">
        <v>34</v>
      </c>
      <c r="B171" s="4">
        <v>2087</v>
      </c>
      <c r="C171" s="3">
        <v>968</v>
      </c>
      <c r="D171" s="3">
        <v>46.4</v>
      </c>
      <c r="E171" s="3">
        <v>900</v>
      </c>
      <c r="F171" s="3">
        <v>43.1</v>
      </c>
      <c r="G171" s="3">
        <v>69</v>
      </c>
      <c r="H171" s="3">
        <v>7.1</v>
      </c>
      <c r="I171" s="4">
        <v>1118</v>
      </c>
    </row>
    <row r="172" spans="1:9" ht="16">
      <c r="A172" s="2" t="s">
        <v>35</v>
      </c>
      <c r="B172" s="4">
        <v>4015</v>
      </c>
      <c r="C172" s="3">
        <v>648</v>
      </c>
      <c r="D172" s="3">
        <v>16.100000000000001</v>
      </c>
      <c r="E172" s="3">
        <v>596</v>
      </c>
      <c r="F172" s="3">
        <v>14.9</v>
      </c>
      <c r="G172" s="3">
        <v>51</v>
      </c>
      <c r="H172" s="3">
        <v>7.9</v>
      </c>
      <c r="I172" s="4">
        <v>3367</v>
      </c>
    </row>
    <row r="173" spans="1:9" ht="16">
      <c r="A173" s="2" t="s">
        <v>36</v>
      </c>
      <c r="B173" s="4">
        <v>1450</v>
      </c>
      <c r="C173" s="3">
        <v>379</v>
      </c>
      <c r="D173" s="3">
        <v>26.1</v>
      </c>
      <c r="E173" s="3">
        <v>349</v>
      </c>
      <c r="F173" s="3">
        <v>24.1</v>
      </c>
      <c r="G173" s="3">
        <v>30</v>
      </c>
      <c r="H173" s="3">
        <v>7.9</v>
      </c>
      <c r="I173" s="4">
        <v>1071</v>
      </c>
    </row>
    <row r="174" spans="1:9" ht="16">
      <c r="A174" s="2" t="s">
        <v>37</v>
      </c>
      <c r="B174" s="4">
        <v>1007</v>
      </c>
      <c r="C174" s="3">
        <v>147</v>
      </c>
      <c r="D174" s="3">
        <v>14.6</v>
      </c>
      <c r="E174" s="3">
        <v>135</v>
      </c>
      <c r="F174" s="3">
        <v>13.4</v>
      </c>
      <c r="G174" s="3">
        <v>12</v>
      </c>
      <c r="H174" s="3">
        <v>8.3000000000000007</v>
      </c>
      <c r="I174" s="3">
        <v>860</v>
      </c>
    </row>
    <row r="175" spans="1:9" ht="16">
      <c r="A175" s="2" t="s">
        <v>38</v>
      </c>
      <c r="B175" s="4">
        <v>1558</v>
      </c>
      <c r="C175" s="3">
        <v>122</v>
      </c>
      <c r="D175" s="3">
        <v>7.8</v>
      </c>
      <c r="E175" s="3">
        <v>113</v>
      </c>
      <c r="F175" s="3">
        <v>7.2</v>
      </c>
      <c r="G175" s="3">
        <v>9</v>
      </c>
      <c r="H175" s="3">
        <v>7.6</v>
      </c>
      <c r="I175" s="4">
        <v>1436</v>
      </c>
    </row>
    <row r="176" spans="1:9" ht="16">
      <c r="A176" s="2" t="s">
        <v>39</v>
      </c>
      <c r="B176" s="3"/>
    </row>
    <row r="177" spans="1:9" ht="16">
      <c r="A177" s="2" t="s">
        <v>17</v>
      </c>
      <c r="B177" s="4">
        <v>13997</v>
      </c>
      <c r="C177" s="4">
        <v>8909</v>
      </c>
      <c r="D177" s="3">
        <v>63.6</v>
      </c>
      <c r="E177" s="4">
        <v>7818</v>
      </c>
      <c r="F177" s="3">
        <v>55.9</v>
      </c>
      <c r="G177" s="4">
        <v>1091</v>
      </c>
      <c r="H177" s="3">
        <v>12.2</v>
      </c>
      <c r="I177" s="4">
        <v>5089</v>
      </c>
    </row>
    <row r="178" spans="1:9" ht="16">
      <c r="A178" s="2" t="s">
        <v>18</v>
      </c>
      <c r="B178" s="4">
        <v>1246</v>
      </c>
      <c r="C178" s="3">
        <v>323</v>
      </c>
      <c r="D178" s="3">
        <v>25.9</v>
      </c>
      <c r="E178" s="3">
        <v>205</v>
      </c>
      <c r="F178" s="3">
        <v>16.399999999999999</v>
      </c>
      <c r="G178" s="3">
        <v>118</v>
      </c>
      <c r="H178" s="3">
        <v>36.5</v>
      </c>
      <c r="I178" s="3">
        <v>923</v>
      </c>
    </row>
    <row r="179" spans="1:9" ht="16">
      <c r="A179" s="2" t="s">
        <v>19</v>
      </c>
      <c r="B179" s="3">
        <v>688</v>
      </c>
      <c r="C179" s="3">
        <v>115</v>
      </c>
      <c r="D179" s="3">
        <v>16.7</v>
      </c>
      <c r="E179" s="3">
        <v>70</v>
      </c>
      <c r="F179" s="3">
        <v>10.199999999999999</v>
      </c>
      <c r="G179" s="3">
        <v>44</v>
      </c>
      <c r="H179" s="3">
        <v>38.5</v>
      </c>
      <c r="I179" s="3">
        <v>574</v>
      </c>
    </row>
    <row r="180" spans="1:9" ht="16">
      <c r="A180" s="2" t="s">
        <v>20</v>
      </c>
      <c r="B180" s="3">
        <v>558</v>
      </c>
      <c r="C180" s="3">
        <v>208</v>
      </c>
      <c r="D180" s="3">
        <v>37.299999999999997</v>
      </c>
      <c r="E180" s="3">
        <v>134</v>
      </c>
      <c r="F180" s="3">
        <v>24.1</v>
      </c>
      <c r="G180" s="3">
        <v>74</v>
      </c>
      <c r="H180" s="3">
        <v>35.5</v>
      </c>
      <c r="I180" s="3">
        <v>350</v>
      </c>
    </row>
    <row r="181" spans="1:9" ht="16">
      <c r="A181" s="2" t="s">
        <v>21</v>
      </c>
      <c r="B181" s="4">
        <v>1675</v>
      </c>
      <c r="C181" s="4">
        <v>1138</v>
      </c>
      <c r="D181" s="3">
        <v>67.900000000000006</v>
      </c>
      <c r="E181" s="3">
        <v>887</v>
      </c>
      <c r="F181" s="3">
        <v>52.9</v>
      </c>
      <c r="G181" s="3">
        <v>251</v>
      </c>
      <c r="H181" s="3">
        <v>22.1</v>
      </c>
      <c r="I181" s="3">
        <v>537</v>
      </c>
    </row>
    <row r="182" spans="1:9" ht="16">
      <c r="A182" s="2" t="s">
        <v>22</v>
      </c>
      <c r="B182" s="4">
        <v>7401</v>
      </c>
      <c r="C182" s="4">
        <v>5975</v>
      </c>
      <c r="D182" s="3">
        <v>80.7</v>
      </c>
      <c r="E182" s="4">
        <v>5373</v>
      </c>
      <c r="F182" s="3">
        <v>72.599999999999994</v>
      </c>
      <c r="G182" s="3">
        <v>602</v>
      </c>
      <c r="H182" s="3">
        <v>10.1</v>
      </c>
      <c r="I182" s="3" t="s">
        <v>43</v>
      </c>
    </row>
  </sheetData>
  <mergeCells count="6">
    <mergeCell ref="B2:B5"/>
    <mergeCell ref="A6:A8"/>
    <mergeCell ref="C6:C8"/>
    <mergeCell ref="D6:D8"/>
    <mergeCell ref="A9:A12"/>
    <mergeCell ref="C9:C1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"/>
  <sheetViews>
    <sheetView tabSelected="1" workbookViewId="0">
      <selection activeCell="F20" sqref="F20"/>
    </sheetView>
  </sheetViews>
  <sheetFormatPr baseColWidth="10" defaultRowHeight="15" x14ac:dyDescent="0"/>
  <cols>
    <col min="1" max="1" width="24.5" customWidth="1"/>
    <col min="2" max="2" width="17" style="9" customWidth="1"/>
    <col min="4" max="4" width="15.5" style="9" customWidth="1"/>
    <col min="5" max="5" width="16" style="10" bestFit="1" customWidth="1"/>
    <col min="6" max="6" width="13" style="10" customWidth="1"/>
    <col min="8" max="8" width="15" style="7" customWidth="1"/>
  </cols>
  <sheetData>
    <row r="1" spans="1:14">
      <c r="C1" t="s">
        <v>51</v>
      </c>
    </row>
    <row r="2" spans="1:14">
      <c r="E2" s="10" t="s">
        <v>52</v>
      </c>
      <c r="G2" t="s">
        <v>53</v>
      </c>
      <c r="M2" t="s">
        <v>54</v>
      </c>
      <c r="N2" t="s">
        <v>55</v>
      </c>
    </row>
    <row r="3" spans="1:14" ht="16">
      <c r="A3" t="s">
        <v>44</v>
      </c>
      <c r="B3" s="9" t="s">
        <v>45</v>
      </c>
      <c r="C3" t="s">
        <v>46</v>
      </c>
      <c r="D3" s="9" t="s">
        <v>47</v>
      </c>
      <c r="E3" s="10" t="s">
        <v>48</v>
      </c>
      <c r="F3" s="10" t="s">
        <v>47</v>
      </c>
      <c r="G3" t="s">
        <v>49</v>
      </c>
      <c r="H3" s="7" t="s">
        <v>47</v>
      </c>
      <c r="I3" t="s">
        <v>50</v>
      </c>
      <c r="M3" s="4">
        <v>247947</v>
      </c>
      <c r="N3" s="4">
        <v>155922</v>
      </c>
    </row>
    <row r="4" spans="1:14" ht="16">
      <c r="A4" s="2" t="s">
        <v>20</v>
      </c>
      <c r="B4" s="6">
        <v>7735</v>
      </c>
      <c r="C4" s="4">
        <v>3683</v>
      </c>
      <c r="D4" s="6">
        <v>47.6</v>
      </c>
      <c r="E4" s="11">
        <v>3003</v>
      </c>
      <c r="F4" s="11">
        <v>38.799999999999997</v>
      </c>
      <c r="G4" s="3">
        <v>680</v>
      </c>
      <c r="H4" s="8">
        <v>18.5</v>
      </c>
      <c r="I4" s="4">
        <v>4052</v>
      </c>
    </row>
    <row r="5" spans="1:14" ht="16">
      <c r="A5" s="2" t="s">
        <v>21</v>
      </c>
      <c r="B5" s="6">
        <v>22079</v>
      </c>
      <c r="C5" s="4">
        <v>15641</v>
      </c>
      <c r="D5" s="6">
        <v>70.8</v>
      </c>
      <c r="E5" s="11">
        <v>13894</v>
      </c>
      <c r="F5" s="11">
        <v>62.9</v>
      </c>
      <c r="G5" s="4">
        <v>1747</v>
      </c>
      <c r="H5" s="8">
        <v>11.2</v>
      </c>
      <c r="I5" s="4">
        <v>6438</v>
      </c>
    </row>
    <row r="6" spans="1:14" ht="16">
      <c r="A6" s="2" t="s">
        <v>10</v>
      </c>
      <c r="B6" s="6">
        <f>B4+B5</f>
        <v>29814</v>
      </c>
      <c r="C6" s="4">
        <f>C4+C5</f>
        <v>19324</v>
      </c>
      <c r="D6" s="6"/>
      <c r="E6" s="11">
        <f t="shared" ref="E6:I6" si="0">E4+E5</f>
        <v>16897</v>
      </c>
      <c r="F6" s="11"/>
      <c r="G6" s="4">
        <f t="shared" si="0"/>
        <v>2427</v>
      </c>
      <c r="H6" s="8"/>
      <c r="I6" s="4">
        <f t="shared" si="0"/>
        <v>10490</v>
      </c>
    </row>
    <row r="7" spans="1:14" ht="16">
      <c r="A7" s="2"/>
      <c r="B7" s="6"/>
      <c r="C7" s="4"/>
      <c r="D7" s="6"/>
      <c r="E7" s="11">
        <f>E6/B6</f>
        <v>0.56674716576105189</v>
      </c>
      <c r="F7" s="11">
        <f>1-E7</f>
        <v>0.43325283423894811</v>
      </c>
      <c r="G7" s="4"/>
      <c r="H7" s="8"/>
      <c r="I7" s="4"/>
    </row>
    <row r="8" spans="1:14" ht="16">
      <c r="A8" s="2"/>
      <c r="B8" s="6"/>
      <c r="C8" s="4"/>
      <c r="D8" s="6"/>
      <c r="E8" s="11"/>
      <c r="F8" s="11"/>
      <c r="G8" s="4"/>
      <c r="H8" s="8"/>
      <c r="I8" s="4"/>
    </row>
    <row r="9" spans="1:14" ht="16">
      <c r="A9" s="2" t="s">
        <v>23</v>
      </c>
      <c r="B9" s="6">
        <v>42131</v>
      </c>
      <c r="C9" s="4">
        <v>34199</v>
      </c>
      <c r="D9" s="6">
        <v>81.2</v>
      </c>
      <c r="E9" s="11">
        <v>31975</v>
      </c>
      <c r="F9" s="11">
        <v>75.900000000000006</v>
      </c>
      <c r="G9" s="4">
        <v>2224</v>
      </c>
      <c r="H9" s="8">
        <v>6.5</v>
      </c>
      <c r="I9" s="4">
        <v>7932</v>
      </c>
    </row>
    <row r="10" spans="1:14" ht="16">
      <c r="A10" s="2" t="s">
        <v>26</v>
      </c>
      <c r="B10" s="6">
        <v>39565</v>
      </c>
      <c r="C10" s="4">
        <v>32506</v>
      </c>
      <c r="D10" s="6">
        <v>82.2</v>
      </c>
      <c r="E10" s="11">
        <v>30966</v>
      </c>
      <c r="F10" s="11">
        <v>78.3</v>
      </c>
      <c r="G10" s="4">
        <v>1539</v>
      </c>
      <c r="H10" s="8">
        <v>4.7</v>
      </c>
      <c r="I10" s="4">
        <v>7059</v>
      </c>
    </row>
    <row r="11" spans="1:14" ht="16">
      <c r="A11" s="2" t="s">
        <v>10</v>
      </c>
      <c r="B11" s="6">
        <f>B9+B10</f>
        <v>81696</v>
      </c>
      <c r="C11" s="4">
        <f t="shared" ref="C11:I11" si="1">C9+C10</f>
        <v>66705</v>
      </c>
      <c r="D11" s="6">
        <f t="shared" si="1"/>
        <v>163.4</v>
      </c>
      <c r="E11" s="11">
        <f t="shared" si="1"/>
        <v>62941</v>
      </c>
      <c r="F11" s="11">
        <f t="shared" si="1"/>
        <v>154.19999999999999</v>
      </c>
      <c r="G11" s="4">
        <f t="shared" si="1"/>
        <v>3763</v>
      </c>
      <c r="H11" s="8">
        <f t="shared" si="1"/>
        <v>11.2</v>
      </c>
      <c r="I11" s="4">
        <f t="shared" si="1"/>
        <v>14991</v>
      </c>
    </row>
    <row r="12" spans="1:14" ht="16">
      <c r="A12" s="2"/>
      <c r="B12" s="6"/>
      <c r="C12" s="4"/>
      <c r="D12" s="6"/>
      <c r="E12" s="11">
        <f>E11/B11</f>
        <v>0.77042939678809241</v>
      </c>
      <c r="F12" s="11">
        <f>1-E12</f>
        <v>0.22957060321190759</v>
      </c>
      <c r="G12" s="4"/>
      <c r="H12" s="8"/>
      <c r="I12" s="4"/>
    </row>
    <row r="13" spans="1:14" ht="16">
      <c r="A13" s="2"/>
      <c r="B13" s="6"/>
      <c r="C13" s="4"/>
      <c r="D13" s="6"/>
      <c r="E13" s="11"/>
      <c r="F13" s="11"/>
      <c r="G13" s="4"/>
      <c r="H13" s="8"/>
      <c r="I13" s="4"/>
    </row>
    <row r="14" spans="1:14" ht="16">
      <c r="A14" s="2" t="s">
        <v>29</v>
      </c>
      <c r="B14" s="6">
        <v>42815</v>
      </c>
      <c r="C14" s="4">
        <v>34062</v>
      </c>
      <c r="D14" s="6">
        <v>79.599999999999994</v>
      </c>
      <c r="E14" s="11">
        <v>32556</v>
      </c>
      <c r="F14" s="11">
        <v>76</v>
      </c>
      <c r="G14" s="4">
        <v>1507</v>
      </c>
      <c r="H14" s="8">
        <v>4.4000000000000004</v>
      </c>
      <c r="I14" s="4">
        <v>8752</v>
      </c>
    </row>
    <row r="15" spans="1:14" ht="16">
      <c r="A15" s="2" t="s">
        <v>32</v>
      </c>
      <c r="B15" s="6">
        <v>39764</v>
      </c>
      <c r="C15" s="4">
        <v>25502</v>
      </c>
      <c r="D15" s="6">
        <v>64.099999999999994</v>
      </c>
      <c r="E15" s="11">
        <v>24395</v>
      </c>
      <c r="F15" s="11">
        <v>61.4</v>
      </c>
      <c r="G15" s="4">
        <v>1107</v>
      </c>
      <c r="H15" s="8">
        <v>4.3</v>
      </c>
      <c r="I15" s="4">
        <v>14262</v>
      </c>
    </row>
    <row r="16" spans="1:14" ht="16">
      <c r="A16" s="2" t="s">
        <v>10</v>
      </c>
      <c r="B16" s="6">
        <f>B14+B15</f>
        <v>82579</v>
      </c>
      <c r="C16" s="4">
        <f t="shared" ref="C16:I16" si="2">C14+C15</f>
        <v>59564</v>
      </c>
      <c r="D16" s="6">
        <f t="shared" si="2"/>
        <v>143.69999999999999</v>
      </c>
      <c r="E16" s="11">
        <f t="shared" si="2"/>
        <v>56951</v>
      </c>
      <c r="F16" s="11">
        <f t="shared" si="2"/>
        <v>137.4</v>
      </c>
      <c r="G16" s="4">
        <f t="shared" si="2"/>
        <v>2614</v>
      </c>
      <c r="H16" s="8">
        <f t="shared" si="2"/>
        <v>8.6999999999999993</v>
      </c>
      <c r="I16" s="4">
        <f t="shared" si="2"/>
        <v>23014</v>
      </c>
    </row>
    <row r="17" spans="1:9" ht="16">
      <c r="A17" s="2"/>
      <c r="B17" s="6"/>
      <c r="C17" s="4"/>
      <c r="D17" s="6"/>
      <c r="E17" s="11">
        <f>E16/B16</f>
        <v>0.68965475484081906</v>
      </c>
      <c r="F17" s="11">
        <f>1-E17</f>
        <v>0.31034524515918094</v>
      </c>
      <c r="G17" s="4"/>
      <c r="H17" s="8"/>
      <c r="I17" s="4"/>
    </row>
    <row r="18" spans="1:9" ht="16">
      <c r="A18" s="2"/>
      <c r="B18" s="6"/>
      <c r="C18" s="4"/>
      <c r="D18" s="6"/>
      <c r="E18" s="11"/>
      <c r="F18" s="11"/>
      <c r="G18" s="4"/>
      <c r="H18" s="8"/>
      <c r="I18" s="4"/>
    </row>
    <row r="19" spans="1:9" ht="16">
      <c r="A19" s="2" t="s">
        <v>35</v>
      </c>
      <c r="B19" s="6">
        <v>44959</v>
      </c>
      <c r="C19" s="4">
        <v>8358</v>
      </c>
      <c r="D19" s="6">
        <v>18.600000000000001</v>
      </c>
      <c r="E19" s="11">
        <v>7971</v>
      </c>
      <c r="F19" s="11">
        <v>17.7</v>
      </c>
      <c r="G19" s="3">
        <v>387</v>
      </c>
      <c r="H19" s="8">
        <v>4.5999999999999996</v>
      </c>
      <c r="I19" s="4">
        <v>36602</v>
      </c>
    </row>
    <row r="20" spans="1:9">
      <c r="E20" s="10">
        <f>E19/B19</f>
        <v>0.17729486865811073</v>
      </c>
      <c r="F20" s="10">
        <f>1-E20</f>
        <v>0.82270513134188927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Schmidt</dc:creator>
  <cp:lastModifiedBy>Emily Schmidt</cp:lastModifiedBy>
  <dcterms:created xsi:type="dcterms:W3CDTF">2015-10-26T01:47:09Z</dcterms:created>
  <dcterms:modified xsi:type="dcterms:W3CDTF">2015-10-26T02:15:04Z</dcterms:modified>
</cp:coreProperties>
</file>