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02 - RNA seq work\2101-YL-Evolution (Sangdo)\Results_share\"/>
    </mc:Choice>
  </mc:AlternateContent>
  <xr:revisionPtr revIDLastSave="0" documentId="13_ncr:1_{0A4FCA6F-AF71-4986-8045-62BDE8A82914}" xr6:coauthVersionLast="46" xr6:coauthVersionMax="46" xr10:uidLastSave="{00000000-0000-0000-0000-000000000000}"/>
  <bookViews>
    <workbookView xWindow="-120" yWindow="-120" windowWidth="29040" windowHeight="15840" xr2:uid="{2B670840-3AC5-4EE0-B6C5-6A17DDA4B6C6}"/>
  </bookViews>
  <sheets>
    <sheet name="CN evolution (filtered)" sheetId="7" r:id="rId1"/>
    <sheet name="Xylose evolution (filtered)" sheetId="6" r:id="rId2"/>
    <sheet name="CN evolution  (unfiltered) " sheetId="5" state="hidden" r:id="rId3"/>
    <sheet name="Xylose evolution (unfiltered)" sheetId="1" state="hidden" r:id="rId4"/>
  </sheets>
  <externalReferences>
    <externalReference r:id="rId5"/>
  </externalReferences>
  <definedNames>
    <definedName name="_xlnm._FilterDatabase" localSheetId="2" hidden="1">'CN evolution  (unfiltered) '!$A$1:$R$945</definedName>
    <definedName name="_xlnm._FilterDatabase" localSheetId="0" hidden="1">'CN evolution (filtered)'!$A$1:$T$478</definedName>
    <definedName name="_xlnm._FilterDatabase" localSheetId="1" hidden="1">'Xylose evolution (filtered)'!$A$1:$S$404</definedName>
    <definedName name="_xlnm._FilterDatabase" localSheetId="3" hidden="1">'Xylose evolution (unfiltered)'!$A$1:$P$847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6" l="1"/>
  <c r="I33" i="6"/>
  <c r="I32" i="6"/>
  <c r="I31" i="6"/>
  <c r="I30" i="6"/>
  <c r="I29" i="6"/>
  <c r="I28" i="6"/>
  <c r="I23" i="6"/>
  <c r="I22" i="6"/>
  <c r="I21" i="6"/>
  <c r="I20" i="6"/>
  <c r="I19" i="6"/>
  <c r="I18" i="6"/>
  <c r="I17" i="6"/>
  <c r="I16" i="6"/>
  <c r="I10" i="6"/>
  <c r="I9" i="6"/>
  <c r="I8" i="6"/>
  <c r="I7" i="6"/>
  <c r="I6" i="6"/>
  <c r="I5" i="6"/>
  <c r="I4" i="6"/>
  <c r="I3" i="6"/>
  <c r="I2" i="6"/>
  <c r="K1" i="6"/>
  <c r="J1" i="6"/>
  <c r="I1" i="6"/>
  <c r="L87" i="5"/>
  <c r="K87" i="5"/>
  <c r="M87" i="5" s="1"/>
  <c r="L86" i="5"/>
  <c r="K86" i="5"/>
  <c r="M86" i="5" s="1"/>
  <c r="L85" i="5"/>
  <c r="K85" i="5"/>
  <c r="M85" i="5" s="1"/>
  <c r="L84" i="5"/>
  <c r="K84" i="5"/>
  <c r="M84" i="5" s="1"/>
  <c r="L83" i="5"/>
  <c r="K83" i="5"/>
  <c r="M83" i="5" s="1"/>
  <c r="L82" i="5"/>
  <c r="K82" i="5"/>
  <c r="M82" i="5" s="1"/>
  <c r="L81" i="5"/>
  <c r="K81" i="5"/>
  <c r="M81" i="5" s="1"/>
  <c r="L80" i="5"/>
  <c r="K80" i="5"/>
  <c r="M80" i="5" s="1"/>
  <c r="L79" i="5"/>
  <c r="K79" i="5"/>
  <c r="M79" i="5" s="1"/>
  <c r="L78" i="5"/>
  <c r="K78" i="5"/>
  <c r="M78" i="5" s="1"/>
  <c r="L77" i="5"/>
  <c r="K77" i="5"/>
  <c r="M77" i="5" s="1"/>
  <c r="L76" i="5"/>
  <c r="K76" i="5"/>
  <c r="M76" i="5" s="1"/>
  <c r="L75" i="5"/>
  <c r="K75" i="5"/>
  <c r="M75" i="5" s="1"/>
  <c r="L74" i="5"/>
  <c r="K74" i="5"/>
  <c r="M74" i="5" s="1"/>
  <c r="L73" i="5"/>
  <c r="K73" i="5"/>
  <c r="M73" i="5" s="1"/>
  <c r="L72" i="5"/>
  <c r="K72" i="5"/>
  <c r="M72" i="5" s="1"/>
  <c r="L71" i="5"/>
  <c r="K71" i="5"/>
  <c r="M71" i="5" s="1"/>
  <c r="L70" i="5"/>
  <c r="K70" i="5"/>
  <c r="M70" i="5" s="1"/>
  <c r="L69" i="5"/>
  <c r="K69" i="5"/>
  <c r="M69" i="5" s="1"/>
  <c r="L68" i="5"/>
  <c r="K68" i="5"/>
  <c r="M68" i="5" s="1"/>
  <c r="L67" i="5"/>
  <c r="K67" i="5"/>
  <c r="M67" i="5" s="1"/>
  <c r="L66" i="5"/>
  <c r="K66" i="5"/>
  <c r="M66" i="5" s="1"/>
  <c r="L65" i="5"/>
  <c r="K65" i="5"/>
  <c r="M65" i="5" s="1"/>
  <c r="L64" i="5"/>
  <c r="K64" i="5"/>
  <c r="M64" i="5" s="1"/>
  <c r="L63" i="5"/>
  <c r="K63" i="5"/>
  <c r="M63" i="5" s="1"/>
  <c r="L62" i="5"/>
  <c r="K62" i="5"/>
  <c r="M62" i="5" s="1"/>
  <c r="L61" i="5"/>
  <c r="K61" i="5"/>
  <c r="M61" i="5" s="1"/>
  <c r="L60" i="5"/>
  <c r="K60" i="5"/>
  <c r="M60" i="5" s="1"/>
  <c r="L59" i="5"/>
  <c r="K59" i="5"/>
  <c r="M59" i="5" s="1"/>
  <c r="L58" i="5"/>
  <c r="K58" i="5"/>
  <c r="M58" i="5" s="1"/>
  <c r="L57" i="5"/>
  <c r="K57" i="5"/>
  <c r="M57" i="5" s="1"/>
  <c r="L56" i="5"/>
  <c r="K56" i="5"/>
  <c r="M56" i="5" s="1"/>
  <c r="L55" i="5"/>
  <c r="K55" i="5"/>
  <c r="M55" i="5" s="1"/>
  <c r="L54" i="5"/>
  <c r="K54" i="5"/>
  <c r="M54" i="5" s="1"/>
  <c r="L53" i="5"/>
  <c r="K53" i="5"/>
  <c r="M53" i="5" s="1"/>
  <c r="L52" i="5"/>
  <c r="K52" i="5"/>
  <c r="M52" i="5" s="1"/>
  <c r="L51" i="5"/>
  <c r="K51" i="5"/>
  <c r="M51" i="5" s="1"/>
  <c r="L50" i="5"/>
  <c r="K50" i="5"/>
  <c r="M50" i="5" s="1"/>
  <c r="L49" i="5"/>
  <c r="K49" i="5"/>
  <c r="M49" i="5" s="1"/>
  <c r="L48" i="5"/>
  <c r="K48" i="5"/>
  <c r="M48" i="5" s="1"/>
  <c r="L47" i="5"/>
  <c r="K47" i="5"/>
  <c r="M47" i="5" s="1"/>
  <c r="L46" i="5"/>
  <c r="K46" i="5"/>
  <c r="M46" i="5" s="1"/>
  <c r="L45" i="5"/>
  <c r="K45" i="5"/>
  <c r="M45" i="5" s="1"/>
  <c r="L44" i="5"/>
  <c r="K44" i="5"/>
  <c r="M44" i="5" s="1"/>
  <c r="L43" i="5"/>
  <c r="K43" i="5"/>
  <c r="M43" i="5" s="1"/>
  <c r="L42" i="5"/>
  <c r="K42" i="5"/>
  <c r="M42" i="5" s="1"/>
  <c r="L41" i="5"/>
  <c r="K41" i="5"/>
  <c r="M41" i="5" s="1"/>
  <c r="L40" i="5"/>
  <c r="K40" i="5"/>
  <c r="M40" i="5" s="1"/>
  <c r="L39" i="5"/>
  <c r="K39" i="5"/>
  <c r="M39" i="5" s="1"/>
  <c r="L38" i="5"/>
  <c r="K38" i="5"/>
  <c r="M38" i="5" s="1"/>
  <c r="L37" i="5"/>
  <c r="K37" i="5"/>
  <c r="M37" i="5" s="1"/>
  <c r="L36" i="5"/>
  <c r="K36" i="5"/>
  <c r="M36" i="5" s="1"/>
  <c r="L35" i="5"/>
  <c r="K35" i="5"/>
  <c r="M35" i="5" s="1"/>
  <c r="L34" i="5"/>
  <c r="K34" i="5"/>
  <c r="M34" i="5" s="1"/>
  <c r="L33" i="5"/>
  <c r="K33" i="5"/>
  <c r="M33" i="5" s="1"/>
  <c r="L32" i="5"/>
  <c r="K32" i="5"/>
  <c r="M32" i="5" s="1"/>
  <c r="L31" i="5"/>
  <c r="K31" i="5"/>
  <c r="M31" i="5" s="1"/>
  <c r="L30" i="5"/>
  <c r="K30" i="5"/>
  <c r="M30" i="5" s="1"/>
  <c r="L29" i="5"/>
  <c r="K29" i="5"/>
  <c r="M29" i="5" s="1"/>
  <c r="L28" i="5"/>
  <c r="K28" i="5"/>
  <c r="M28" i="5" s="1"/>
  <c r="L27" i="5"/>
  <c r="K27" i="5"/>
  <c r="M27" i="5" s="1"/>
  <c r="L26" i="5"/>
  <c r="K26" i="5"/>
  <c r="M26" i="5" s="1"/>
  <c r="L25" i="5"/>
  <c r="K25" i="5"/>
  <c r="M25" i="5" s="1"/>
  <c r="L24" i="5"/>
  <c r="K24" i="5"/>
  <c r="M24" i="5" s="1"/>
  <c r="L23" i="5"/>
  <c r="K23" i="5"/>
  <c r="M23" i="5" s="1"/>
  <c r="L22" i="5"/>
  <c r="K22" i="5"/>
  <c r="M22" i="5" s="1"/>
  <c r="L21" i="5"/>
  <c r="K21" i="5"/>
  <c r="M21" i="5" s="1"/>
  <c r="L20" i="5"/>
  <c r="K20" i="5"/>
  <c r="M20" i="5" s="1"/>
  <c r="L19" i="5"/>
  <c r="K19" i="5"/>
  <c r="M19" i="5" s="1"/>
  <c r="L18" i="5"/>
  <c r="K18" i="5"/>
  <c r="M18" i="5" s="1"/>
  <c r="L17" i="5"/>
  <c r="K17" i="5"/>
  <c r="M17" i="5" s="1"/>
  <c r="L16" i="5"/>
  <c r="K16" i="5"/>
  <c r="M16" i="5" s="1"/>
  <c r="L15" i="5"/>
  <c r="K15" i="5"/>
  <c r="M15" i="5" s="1"/>
  <c r="L14" i="5"/>
  <c r="K14" i="5"/>
  <c r="M14" i="5" s="1"/>
  <c r="L13" i="5"/>
  <c r="K13" i="5"/>
  <c r="M13" i="5" s="1"/>
  <c r="L12" i="5"/>
  <c r="K12" i="5"/>
  <c r="M12" i="5" s="1"/>
  <c r="L11" i="5"/>
  <c r="K11" i="5"/>
  <c r="M11" i="5" s="1"/>
  <c r="L10" i="5"/>
  <c r="K10" i="5"/>
  <c r="M10" i="5" s="1"/>
  <c r="L9" i="5"/>
  <c r="K9" i="5"/>
  <c r="M9" i="5" s="1"/>
  <c r="L8" i="5"/>
  <c r="K8" i="5"/>
  <c r="M8" i="5" s="1"/>
  <c r="L7" i="5"/>
  <c r="K7" i="5"/>
  <c r="M7" i="5" s="1"/>
  <c r="L6" i="5"/>
  <c r="K6" i="5"/>
  <c r="M6" i="5" s="1"/>
  <c r="L5" i="5"/>
  <c r="K5" i="5"/>
  <c r="M5" i="5" s="1"/>
  <c r="L4" i="5"/>
  <c r="K4" i="5"/>
  <c r="M4" i="5" s="1"/>
  <c r="L3" i="5"/>
  <c r="K3" i="5"/>
  <c r="M3" i="5" s="1"/>
  <c r="L2" i="5"/>
  <c r="K2" i="5"/>
  <c r="M2" i="5" s="1"/>
  <c r="L1" i="5"/>
  <c r="K1" i="5"/>
  <c r="J53" i="1"/>
  <c r="I53" i="1"/>
  <c r="K53" i="1" s="1"/>
  <c r="J52" i="1"/>
  <c r="I52" i="1"/>
  <c r="K52" i="1" s="1"/>
  <c r="J51" i="1"/>
  <c r="I51" i="1"/>
  <c r="K51" i="1" s="1"/>
  <c r="J50" i="1"/>
  <c r="I50" i="1"/>
  <c r="K50" i="1" s="1"/>
  <c r="J49" i="1"/>
  <c r="I49" i="1"/>
  <c r="K49" i="1" s="1"/>
  <c r="J48" i="1"/>
  <c r="I48" i="1"/>
  <c r="K48" i="1" s="1"/>
  <c r="J47" i="1"/>
  <c r="I47" i="1"/>
  <c r="K47" i="1" s="1"/>
  <c r="J46" i="1"/>
  <c r="I46" i="1"/>
  <c r="K46" i="1" s="1"/>
  <c r="J45" i="1"/>
  <c r="I45" i="1"/>
  <c r="K45" i="1" s="1"/>
  <c r="J44" i="1"/>
  <c r="I44" i="1"/>
  <c r="K44" i="1" s="1"/>
  <c r="J43" i="1"/>
  <c r="I43" i="1"/>
  <c r="K43" i="1" s="1"/>
  <c r="J42" i="1"/>
  <c r="I42" i="1"/>
  <c r="K42" i="1" s="1"/>
  <c r="J41" i="1"/>
  <c r="I41" i="1"/>
  <c r="K41" i="1" s="1"/>
  <c r="J40" i="1"/>
  <c r="I40" i="1"/>
  <c r="K40" i="1" s="1"/>
  <c r="J39" i="1"/>
  <c r="I39" i="1"/>
  <c r="K39" i="1" s="1"/>
  <c r="J38" i="1"/>
  <c r="I38" i="1"/>
  <c r="K38" i="1" s="1"/>
  <c r="J37" i="1"/>
  <c r="I37" i="1"/>
  <c r="K37" i="1" s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J32" i="1"/>
  <c r="I32" i="1"/>
  <c r="K32" i="1" s="1"/>
  <c r="J31" i="1"/>
  <c r="I31" i="1"/>
  <c r="K31" i="1" s="1"/>
  <c r="J30" i="1"/>
  <c r="I30" i="1"/>
  <c r="K30" i="1" s="1"/>
  <c r="J29" i="1"/>
  <c r="I29" i="1"/>
  <c r="K29" i="1" s="1"/>
  <c r="J28" i="1"/>
  <c r="I28" i="1"/>
  <c r="K28" i="1" s="1"/>
  <c r="J27" i="1"/>
  <c r="I27" i="1"/>
  <c r="K27" i="1" s="1"/>
  <c r="J26" i="1"/>
  <c r="I26" i="1"/>
  <c r="K26" i="1" s="1"/>
  <c r="J25" i="1"/>
  <c r="I25" i="1"/>
  <c r="K25" i="1" s="1"/>
  <c r="J24" i="1"/>
  <c r="I24" i="1"/>
  <c r="K24" i="1" s="1"/>
  <c r="J23" i="1"/>
  <c r="I23" i="1"/>
  <c r="K23" i="1" s="1"/>
  <c r="J22" i="1"/>
  <c r="I22" i="1"/>
  <c r="K22" i="1" s="1"/>
  <c r="J21" i="1"/>
  <c r="I21" i="1"/>
  <c r="K21" i="1" s="1"/>
  <c r="J20" i="1"/>
  <c r="I20" i="1"/>
  <c r="K20" i="1" s="1"/>
  <c r="J19" i="1"/>
  <c r="I19" i="1"/>
  <c r="K19" i="1" s="1"/>
  <c r="J18" i="1"/>
  <c r="I18" i="1"/>
  <c r="K18" i="1" s="1"/>
  <c r="J17" i="1"/>
  <c r="I17" i="1"/>
  <c r="K17" i="1" s="1"/>
  <c r="J16" i="1"/>
  <c r="I16" i="1"/>
  <c r="K16" i="1" s="1"/>
  <c r="J15" i="1"/>
  <c r="I15" i="1"/>
  <c r="K15" i="1" s="1"/>
  <c r="J14" i="1"/>
  <c r="I14" i="1"/>
  <c r="K14" i="1" s="1"/>
  <c r="J13" i="1"/>
  <c r="I13" i="1"/>
  <c r="K13" i="1" s="1"/>
  <c r="J12" i="1"/>
  <c r="I12" i="1"/>
  <c r="K12" i="1" s="1"/>
  <c r="J11" i="1"/>
  <c r="I11" i="1"/>
  <c r="K11" i="1" s="1"/>
  <c r="J10" i="1"/>
  <c r="I10" i="1"/>
  <c r="K10" i="1" s="1"/>
  <c r="J9" i="1"/>
  <c r="I9" i="1"/>
  <c r="K9" i="1" s="1"/>
  <c r="J8" i="1"/>
  <c r="I8" i="1"/>
  <c r="K8" i="1" s="1"/>
  <c r="J7" i="1"/>
  <c r="I7" i="1"/>
  <c r="K7" i="1" s="1"/>
  <c r="J6" i="1"/>
  <c r="I6" i="1"/>
  <c r="K6" i="1" s="1"/>
  <c r="J5" i="1"/>
  <c r="I5" i="1"/>
  <c r="K5" i="1" s="1"/>
  <c r="J4" i="1"/>
  <c r="I4" i="1"/>
  <c r="K4" i="1" s="1"/>
  <c r="J3" i="1"/>
  <c r="I3" i="1"/>
  <c r="K3" i="1" s="1"/>
  <c r="J2" i="1"/>
  <c r="I2" i="1"/>
  <c r="K2" i="1" s="1"/>
  <c r="J1" i="1"/>
  <c r="I1" i="1"/>
  <c r="K34" i="6" l="1"/>
  <c r="K19" i="6"/>
  <c r="K16" i="6"/>
  <c r="K10" i="6"/>
  <c r="K6" i="6"/>
  <c r="I24" i="6" l="1"/>
  <c r="I26" i="6"/>
  <c r="I25" i="6"/>
  <c r="I12" i="6"/>
  <c r="I11" i="6"/>
  <c r="I13" i="6"/>
  <c r="K5" i="6"/>
  <c r="K14" i="6"/>
  <c r="K15" i="6"/>
  <c r="K33" i="6"/>
  <c r="K13" i="6"/>
  <c r="K8" i="6"/>
  <c r="K7" i="6"/>
  <c r="K32" i="6"/>
  <c r="K9" i="6"/>
  <c r="K2" i="6"/>
  <c r="K3" i="6"/>
  <c r="K31" i="6"/>
  <c r="K18" i="6"/>
  <c r="K17" i="6"/>
  <c r="I27" i="6"/>
  <c r="K4" i="6"/>
  <c r="K21" i="6"/>
  <c r="K20" i="6"/>
  <c r="K30" i="6"/>
  <c r="K29" i="6"/>
  <c r="K28" i="6"/>
  <c r="K22" i="6"/>
  <c r="K26" i="6"/>
  <c r="K25" i="6"/>
  <c r="J27" i="6"/>
  <c r="J24" i="6"/>
  <c r="I15" i="6" l="1"/>
  <c r="I14" i="6"/>
  <c r="J23" i="6"/>
  <c r="J12" i="6"/>
  <c r="J11" i="6"/>
  <c r="J33" i="6"/>
  <c r="K24" i="6"/>
  <c r="K27" i="6"/>
  <c r="J10" i="6"/>
  <c r="J16" i="6"/>
  <c r="J34" i="6"/>
  <c r="J19" i="6"/>
  <c r="J6" i="6"/>
  <c r="J9" i="6" l="1"/>
  <c r="J8" i="6"/>
  <c r="J7" i="6"/>
  <c r="J30" i="6"/>
  <c r="J29" i="6"/>
  <c r="J28" i="6"/>
  <c r="J21" i="6"/>
  <c r="J20" i="6"/>
  <c r="K23" i="6"/>
  <c r="J14" i="6"/>
  <c r="J15" i="6"/>
  <c r="J2" i="6"/>
  <c r="J3" i="6"/>
  <c r="J22" i="6"/>
  <c r="J5" i="6"/>
  <c r="J32" i="6"/>
  <c r="J31" i="6"/>
  <c r="J18" i="6"/>
  <c r="J17" i="6"/>
  <c r="K12" i="6"/>
  <c r="K11" i="6"/>
  <c r="J13" i="6"/>
  <c r="J4" i="6"/>
  <c r="J26" i="6"/>
  <c r="J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Anshu Deewan</author>
  </authors>
  <commentList>
    <comment ref="M1" authorId="0" shapeId="0" xr:uid="{A6BE8A3E-1DFA-4DEB-80FC-BB798CFF0437}">
      <text>
        <r>
          <rPr>
            <b/>
            <sz val="9"/>
            <color indexed="81"/>
            <rFont val="Tahoma"/>
            <family val="2"/>
          </rPr>
          <t>Anshu Deewan:</t>
        </r>
        <r>
          <rPr>
            <sz val="9"/>
            <color indexed="81"/>
            <rFont val="Tahoma"/>
            <family val="2"/>
          </rPr>
          <t xml:space="preserve">
Possible values are `synonymous', `nonsynonymous', `frameshift', `nonsense' and `not translated'. 
Variant sequences are translated only when the codon sequence is a multiple of 3. 
- </t>
        </r>
        <r>
          <rPr>
            <b/>
            <sz val="9"/>
            <color indexed="81"/>
            <rFont val="Tahoma"/>
            <family val="2"/>
          </rPr>
          <t>Synonymous-</t>
        </r>
        <r>
          <rPr>
            <sz val="9"/>
            <color indexed="81"/>
            <rFont val="Tahoma"/>
            <family val="2"/>
          </rPr>
          <t xml:space="preserve"> silent mutations, no change in AA 
- </t>
        </r>
        <r>
          <rPr>
            <b/>
            <sz val="9"/>
            <color indexed="81"/>
            <rFont val="Tahoma"/>
            <family val="2"/>
          </rPr>
          <t>Nonsynonymous</t>
        </r>
        <r>
          <rPr>
            <sz val="9"/>
            <color indexed="81"/>
            <rFont val="Tahoma"/>
            <family val="2"/>
          </rPr>
          <t xml:space="preserve"> - change in AA sequence
- </t>
        </r>
        <r>
          <rPr>
            <b/>
            <sz val="9"/>
            <color indexed="81"/>
            <rFont val="Tahoma"/>
            <family val="2"/>
          </rPr>
          <t xml:space="preserve">Frameshift - </t>
        </r>
        <r>
          <rPr>
            <sz val="9"/>
            <color indexed="81"/>
            <rFont val="Tahoma"/>
            <family val="2"/>
          </rPr>
          <t xml:space="preserve">when a sequence is of incompatible length. 
- </t>
        </r>
        <r>
          <rPr>
            <b/>
            <sz val="9"/>
            <color indexed="81"/>
            <rFont val="Tahoma"/>
            <family val="2"/>
          </rPr>
          <t>Not translated</t>
        </r>
        <r>
          <rPr>
            <sz val="9"/>
            <color indexed="81"/>
            <rFont val="Tahoma"/>
            <family val="2"/>
          </rPr>
          <t xml:space="preserve"> -  variant is missing or there is an ‘N’ in the sequence. 
- </t>
        </r>
        <r>
          <rPr>
            <b/>
            <sz val="9"/>
            <color indexed="81"/>
            <rFont val="Tahoma"/>
            <family val="2"/>
          </rPr>
          <t xml:space="preserve">Nonsense </t>
        </r>
        <r>
          <rPr>
            <sz val="9"/>
            <color indexed="81"/>
            <rFont val="Tahoma"/>
            <family val="2"/>
          </rPr>
          <t>- used for premature stop codons.</t>
        </r>
      </text>
    </comment>
  </commentList>
</comments>
</file>

<file path=xl/sharedStrings.xml><?xml version="1.0" encoding="utf-8"?>
<sst xmlns="http://schemas.openxmlformats.org/spreadsheetml/2006/main" count="19650" uniqueCount="1475">
  <si>
    <t>SNP</t>
  </si>
  <si>
    <t>Chromosome</t>
  </si>
  <si>
    <t>Position</t>
  </si>
  <si>
    <t>Transcript</t>
  </si>
  <si>
    <t>Consequence</t>
  </si>
  <si>
    <t>Ref_Codon</t>
  </si>
  <si>
    <t>Var_Codon</t>
  </si>
  <si>
    <t>Ref_AA</t>
  </si>
  <si>
    <t>Var_AA</t>
  </si>
  <si>
    <t>ML755980.1:222545_T/TTGTGTGTGTGTGTGTGTGTGTGTGTGTGTGTGTGTGTGTGTGTGTGTGTG</t>
  </si>
  <si>
    <t>ML755980.1</t>
  </si>
  <si>
    <t>BKA90DRAFT_133446</t>
  </si>
  <si>
    <t>frameshift</t>
  </si>
  <si>
    <t>ATG</t>
  </si>
  <si>
    <t>CACACACACACACACACACACACACACACACACACACACACACACACACAATG</t>
  </si>
  <si>
    <t>CACACACACACACACACACACACACACACACACACACACACACACACACACACACACACACACACACAATG</t>
  </si>
  <si>
    <t>ML755981.1:192924_T/TGGCCAGCAGGGTCAGGGACAGTAC</t>
  </si>
  <si>
    <t>ML755981.1</t>
  </si>
  <si>
    <t>BKA90DRAFT_33247</t>
  </si>
  <si>
    <t>nonsynonymous</t>
  </si>
  <si>
    <t>GCT</t>
  </si>
  <si>
    <t>GCTGGCCAGCAGGGTCAGGGACAGTAC</t>
  </si>
  <si>
    <t>A</t>
  </si>
  <si>
    <t>AGQQGQGQY</t>
  </si>
  <si>
    <t>ML755984.1:386332_G/GTCAGGGTTAGTCAGGGTTAGTCAGGGTTAGTCAGGGTTAGTCAGGGTTAGTCAGGGTTAGTCAGGGTTAGTCA</t>
  </si>
  <si>
    <t>ML755984.1</t>
  </si>
  <si>
    <t>BKA90DRAFT_134572</t>
  </si>
  <si>
    <t>GGC</t>
  </si>
  <si>
    <t>GTCAGGGTTAGTCAGGGTTAGTCAGGGTTAGTCAGGGTTAGTCAGGGTTAGTCAGGGTTAGTCAGGGTTAGTCAGC</t>
  </si>
  <si>
    <t>ML755987.1:10778_A/ACATCAGCTGTAGTTGTAACAGAAGTAGCAGCTGAAGTAGATG</t>
  </si>
  <si>
    <t>ML755987.1</t>
  </si>
  <si>
    <t>BKA90DRAFT_156218</t>
  </si>
  <si>
    <t>GTT</t>
  </si>
  <si>
    <t>GCATCTACTTCAGCTGCTACTTCTGTTACAACTACAGCTGATGTT</t>
  </si>
  <si>
    <t>V</t>
  </si>
  <si>
    <t>ASTSAATSVTTTADV</t>
  </si>
  <si>
    <t>ML755987.1:99826_G/A</t>
  </si>
  <si>
    <t>BKA90DRAFT_109120</t>
  </si>
  <si>
    <t>GAC</t>
  </si>
  <si>
    <t>AAC</t>
  </si>
  <si>
    <t>D</t>
  </si>
  <si>
    <t>N</t>
  </si>
  <si>
    <t>ML755989.1:332845_C/CTCTTCTGCTCCTGCTCCCGCTCCCAAGCCCGAG</t>
  </si>
  <si>
    <t>ML755989.1</t>
  </si>
  <si>
    <t>BKA90DRAFT_109853</t>
  </si>
  <si>
    <t>CCC</t>
  </si>
  <si>
    <t>CCCTCTTCTGCTCCTGCTCCCGCTCCCAAGCCCGAG</t>
  </si>
  <si>
    <t>P</t>
  </si>
  <si>
    <t>PSSAPAPAPKPE</t>
  </si>
  <si>
    <t>ML755989.1:332947_T/TTCTGCCCCTGCTCCTGCTCCCAAGCCCGAGGAG</t>
  </si>
  <si>
    <t>ACT</t>
  </si>
  <si>
    <t>ACTTCTGCCCCTGCTCCTGCTCCCAAGCCCGAGGAG</t>
  </si>
  <si>
    <t>T</t>
  </si>
  <si>
    <t>TSAPAPAPKPEE</t>
  </si>
  <si>
    <t>ML755995.1:74703_A/AAATTACTAGACTACTG</t>
  </si>
  <si>
    <t>ML755995.1</t>
  </si>
  <si>
    <t>BKA90DRAFT_156961</t>
  </si>
  <si>
    <t>TAA</t>
  </si>
  <si>
    <t>TAAATTACTAGACTACTGA</t>
  </si>
  <si>
    <t>ML756000.1:189049_C/T</t>
  </si>
  <si>
    <t>ML756000.1</t>
  </si>
  <si>
    <t>BKA90DRAFT_137339</t>
  </si>
  <si>
    <t>synonymous</t>
  </si>
  <si>
    <t>GAT</t>
  </si>
  <si>
    <t>ML756003.1:57186_A/G</t>
  </si>
  <si>
    <t>ML756003.1</t>
  </si>
  <si>
    <t>BKA90DRAFT_98050</t>
  </si>
  <si>
    <t>ML756003.1:57188_C/T</t>
  </si>
  <si>
    <t>AAT</t>
  </si>
  <si>
    <t>ML756003.1:57189_A/C</t>
  </si>
  <si>
    <t>AGC</t>
  </si>
  <si>
    <t>CGC</t>
  </si>
  <si>
    <t>S</t>
  </si>
  <si>
    <t>R</t>
  </si>
  <si>
    <t>ML756005.1:664_C/T</t>
  </si>
  <si>
    <t>ML756005.1</t>
  </si>
  <si>
    <t>BKA90DRAFT_129048</t>
  </si>
  <si>
    <t>nonsense</t>
  </si>
  <si>
    <t>CAA</t>
  </si>
  <si>
    <t>Q</t>
  </si>
  <si>
    <t>*</t>
  </si>
  <si>
    <t>ML756005.1:742_C/T</t>
  </si>
  <si>
    <t>CGA</t>
  </si>
  <si>
    <t>TGA</t>
  </si>
  <si>
    <t>ML756005.1:745_T/C</t>
  </si>
  <si>
    <t>TGT</t>
  </si>
  <si>
    <t>CGT</t>
  </si>
  <si>
    <t>C</t>
  </si>
  <si>
    <t>ML756005.1:161263_A/ATCTCTCAGATCAACGACGGCCAGATCCAGGCTCCCAAGTCTACCGCTGCTCCTGCCCCCGCCCCCAAGGAGACTGCCCAGGCTCCTG</t>
  </si>
  <si>
    <t>BKA90DRAFT_168697</t>
  </si>
  <si>
    <t>ATC</t>
  </si>
  <si>
    <t>ATCTCTCAGATCAACGACGGCCAGATCCAGGCTCCCAAGTCTACCGCTGCTCCTGCCCCCGCCCCCAAGGAGACTGCCCAGGCTCCTGTC</t>
  </si>
  <si>
    <t>I</t>
  </si>
  <si>
    <t>ISQINDGQIQAPKSTAAPAPAPKETAQAPV</t>
  </si>
  <si>
    <t>ML756005.1:161280_C/T</t>
  </si>
  <si>
    <t>ML756010.1:165849_GAAAAAAAAAAAAAAAAAAAAAAAAAAAAAAAAAAAAAAAAACAAAAAAAAAAATAAAAAA/G</t>
  </si>
  <si>
    <t>ML756010.1</t>
  </si>
  <si>
    <t>BKA90DRAFT_84694</t>
  </si>
  <si>
    <t>AGAAAAAAAAAAAAAAAAAAAAAAAAAAAAAAAAAAAAAAAAACAAAAAAAAAAATAAAAAAA</t>
  </si>
  <si>
    <t>AGA</t>
  </si>
  <si>
    <t>RKKKKKKKKKKKKKTKKKIKK</t>
  </si>
  <si>
    <t>ML756019.1:96052_A/AGAGGGCTTGGCACCCTCACCAGCGCCAGGAGCACCGGGAGCAGAGCCG</t>
  </si>
  <si>
    <t>ML756019.1</t>
  </si>
  <si>
    <t>BKA90DRAFT_30249</t>
  </si>
  <si>
    <t>TCT</t>
  </si>
  <si>
    <t>TCCGGCTCTGCTCCCGGTGCTCCTGGCGCTGGTGAGGGTGCCAAGCCCTCT</t>
  </si>
  <si>
    <t>SGSAPGAPGAGEGAKPS</t>
  </si>
  <si>
    <t>ML756021.1:135584_A/G</t>
  </si>
  <si>
    <t>ML756021.1</t>
  </si>
  <si>
    <t>BKA90DRAFT_114945</t>
  </si>
  <si>
    <t>ATT</t>
  </si>
  <si>
    <t>ML756021.1:135608_A/G</t>
  </si>
  <si>
    <t>GGT</t>
  </si>
  <si>
    <t>G</t>
  </si>
  <si>
    <t>ML756022.1:35852_T/TTAAAAAAAG</t>
  </si>
  <si>
    <t>ML756022.1</t>
  </si>
  <si>
    <t>BKA90DRAFT_114983</t>
  </si>
  <si>
    <t>CACTTTTTTTAA</t>
  </si>
  <si>
    <t>HFF*</t>
  </si>
  <si>
    <t>ML756025.1:148593_A/T</t>
  </si>
  <si>
    <t>ML756025.1</t>
  </si>
  <si>
    <t>BKA90DRAFT_140130</t>
  </si>
  <si>
    <t>ML756025.1:148619_A/T</t>
  </si>
  <si>
    <t>AGT</t>
  </si>
  <si>
    <t>ML756029.1:146889_A/G</t>
  </si>
  <si>
    <t>NA</t>
  </si>
  <si>
    <t>ML756029.1</t>
  </si>
  <si>
    <t>BKA90DRAFT_66278</t>
  </si>
  <si>
    <t>GCC</t>
  </si>
  <si>
    <t>ML756032.1:125085_GC/G</t>
  </si>
  <si>
    <t>ML756032.1</t>
  </si>
  <si>
    <t>BKA90DRAFT_35865</t>
  </si>
  <si>
    <t>GTGCCC</t>
  </si>
  <si>
    <t>GTGCC</t>
  </si>
  <si>
    <t>ML756039.1:745_G/A</t>
  </si>
  <si>
    <t>ML756039.1</t>
  </si>
  <si>
    <t>BKA90DRAFT_130786</t>
  </si>
  <si>
    <t>TCG</t>
  </si>
  <si>
    <t>TTG</t>
  </si>
  <si>
    <t>L</t>
  </si>
  <si>
    <t>ML756039.1:830_A/G</t>
  </si>
  <si>
    <t>CCT</t>
  </si>
  <si>
    <t>ML756040.1:45338_A/G</t>
  </si>
  <si>
    <t>ML756040.1</t>
  </si>
  <si>
    <t>BKA90DRAFT_141243</t>
  </si>
  <si>
    <t>TTT</t>
  </si>
  <si>
    <t>TTC</t>
  </si>
  <si>
    <t>F</t>
  </si>
  <si>
    <t>ML756044.1:44621_C/CTGCTGCTGT</t>
  </si>
  <si>
    <t>ML756044.1</t>
  </si>
  <si>
    <t>BKA90DRAFT_170461</t>
  </si>
  <si>
    <t>CAG</t>
  </si>
  <si>
    <t>CAACAGCAGCAG</t>
  </si>
  <si>
    <t>QQQQ</t>
  </si>
  <si>
    <t>ML756050.1:97202_TTTTTTTTTTTTTTTTTTTTTTTTTTTTTTTTTTTA/T</t>
  </si>
  <si>
    <t>ML756050.1</t>
  </si>
  <si>
    <t>BKA90DRAFT_43958</t>
  </si>
  <si>
    <t>TTTTTTTTTTTTTTTTTTTTTTTTTTTTTTTTTTTTATT</t>
  </si>
  <si>
    <t>TTTT</t>
  </si>
  <si>
    <t>ML756051.1:17305_C/T</t>
  </si>
  <si>
    <t>ML756051.1</t>
  </si>
  <si>
    <t>BKA90DRAFT_141891</t>
  </si>
  <si>
    <t>TAG</t>
  </si>
  <si>
    <t>ML756051.1:97964_C/T</t>
  </si>
  <si>
    <t>BKA90DRAFT_141937</t>
  </si>
  <si>
    <t>ML756051.1:97980_A/AAGCACC</t>
  </si>
  <si>
    <t>AAGCACCTG</t>
  </si>
  <si>
    <t>M</t>
  </si>
  <si>
    <t>KHL</t>
  </si>
  <si>
    <t>ML756051.1:98192_A/C</t>
  </si>
  <si>
    <t>TCA</t>
  </si>
  <si>
    <t>TCC</t>
  </si>
  <si>
    <t>ML756051.1:98531_G/A</t>
  </si>
  <si>
    <t>CTG</t>
  </si>
  <si>
    <t>CTA</t>
  </si>
  <si>
    <t>ML756051.1:98532_C/T</t>
  </si>
  <si>
    <t>ML756056.1:38416_G/A</t>
  </si>
  <si>
    <t>ML756056.1</t>
  </si>
  <si>
    <t>BKA90DRAFT_117863</t>
  </si>
  <si>
    <t>ML756065.1:255_G/A</t>
  </si>
  <si>
    <t>ML756065.1</t>
  </si>
  <si>
    <t>BKA90DRAFT_47813</t>
  </si>
  <si>
    <t>ML756065.1:411_G/T</t>
  </si>
  <si>
    <t>CTT</t>
  </si>
  <si>
    <t>ML756065.1:414_C/T</t>
  </si>
  <si>
    <t>TAC</t>
  </si>
  <si>
    <t>TAT</t>
  </si>
  <si>
    <t>Y</t>
  </si>
  <si>
    <t>ML756065.1:423_C/T</t>
  </si>
  <si>
    <t>ACC</t>
  </si>
  <si>
    <t>ML756065.1:426_C/A</t>
  </si>
  <si>
    <t>GGA</t>
  </si>
  <si>
    <t>ML756065.1:438_C/T</t>
  </si>
  <si>
    <t>ML756065.1:2091_C/CTCTGGCTCTGGCTCT</t>
  </si>
  <si>
    <t>GGCTCTGGCTCTGGCTCT</t>
  </si>
  <si>
    <t>GSGSGS</t>
  </si>
  <si>
    <t>ML756072.1:66147_T/A</t>
  </si>
  <si>
    <t>ML756072.1</t>
  </si>
  <si>
    <t>BKA90DRAFT_90042</t>
  </si>
  <si>
    <t>AGG</t>
  </si>
  <si>
    <t>TGG</t>
  </si>
  <si>
    <t>W</t>
  </si>
  <si>
    <t>ML756095.1:27049_A/AGGGTCCTTGGGGTCCCAGTGGTGCTCGGGGTCCTTGGGGTCGACAGGGTCCTTGGGGTCCCAGTGGTGCTCG</t>
  </si>
  <si>
    <t>ML756095.1</t>
  </si>
  <si>
    <t>BKA90DRAFT_5638</t>
  </si>
  <si>
    <t>CCCGAGCACCACTGGGACCCCAAGGACCCTGTCGACCCCAAGGACCCCGAGCACCACTGGGACCCCAAGGACCCT</t>
  </si>
  <si>
    <t>PEHHWDPKDPVDPKDPEHHWDPKDP</t>
  </si>
  <si>
    <t>ML756097.1:22380_G/GCCCCGAGATGGA</t>
  </si>
  <si>
    <t>ML756097.1</t>
  </si>
  <si>
    <t>BKA90DRAFT_105338</t>
  </si>
  <si>
    <t>ATGCCCCGAGATGGA</t>
  </si>
  <si>
    <t>MPRDG</t>
  </si>
  <si>
    <t>ML756101.1:143_C/CGCCTCTTCCACTGGCGGAGCCGATGCCTCTTCCACTGGCGACTCTGGCGCCTCTTCCACTGGCGGAGCCGATGCCTCTTCCACTGGCGGAGCCGATGCCTCTTCCACTGGCGGAGCCGAT</t>
  </si>
  <si>
    <t>ML756101.1</t>
  </si>
  <si>
    <t>BKA90DRAFT_171513</t>
  </si>
  <si>
    <t>GCG</t>
  </si>
  <si>
    <t>GCGCCTCTTCCACTGGCGGAGCCGATGCCTCTTCCACTGGCGACTCTGGCGCCTCTTCCACTGGCGGAGCCGATGCCTCTTCCACTGGCGGAGCCGATGCCTCTTCCACTGGCGGAGCCGATG</t>
  </si>
  <si>
    <t>APLPLAEPMPLPLATLAPLPLAEPMPLPLAEPMPLPLAEPM</t>
  </si>
  <si>
    <t>ML756123.1:10963_C/T</t>
  </si>
  <si>
    <t>ML756123.1</t>
  </si>
  <si>
    <t>BKA90DRAFT_171652</t>
  </si>
  <si>
    <t>GTC</t>
  </si>
  <si>
    <t>ML756128.1:3548_A/C</t>
  </si>
  <si>
    <t>ML756128.1</t>
  </si>
  <si>
    <t>BKA90DRAFT_105782</t>
  </si>
  <si>
    <t>CTC</t>
  </si>
  <si>
    <t>pINT03-XYL123.gb:3421_G/T</t>
  </si>
  <si>
    <t>pINT03-XYL123.gb</t>
  </si>
  <si>
    <t>pINT03-XYL123.gb:3787_G/T</t>
  </si>
  <si>
    <t>pINT03-XYL123.gb:3816_T/G</t>
  </si>
  <si>
    <t>pINT03-XYL123.gb:3861_G/T</t>
  </si>
  <si>
    <t>GGG</t>
  </si>
  <si>
    <t>pINT03-XYL123.gb:5597_C/A</t>
  </si>
  <si>
    <t>CGG</t>
  </si>
  <si>
    <t>pINT03-XYL123.gb:8295_C/A</t>
  </si>
  <si>
    <t>pINT03-XYL123.gb:10417_T/A</t>
  </si>
  <si>
    <t>ML755977.1:177460_ACCCCCCCCCCC/A</t>
  </si>
  <si>
    <t>ML755977.1:237488_TAAAAAAAAAAAAA/T</t>
  </si>
  <si>
    <t>ML755977.1:351610_G/GT</t>
  </si>
  <si>
    <t>ML755977.1:601795_T/TC</t>
  </si>
  <si>
    <t>ML755978.1:83_GAAAAAAAAAAAAAAAAAA/G</t>
  </si>
  <si>
    <t>ML755978.1:66627_AGGGGGGG/A</t>
  </si>
  <si>
    <t>ML755978.1:174098_TG/T</t>
  </si>
  <si>
    <t>ML755979.1:19426_AGGGGGGG/A</t>
  </si>
  <si>
    <t>ML755979.1:299010_CTTT/C</t>
  </si>
  <si>
    <t>ML755979.1:342477_GAAAAAAAAAAAAAAAAAAAAAAA/G</t>
  </si>
  <si>
    <t>ML755979.1:348481_CAAA/C</t>
  </si>
  <si>
    <t>ML755979.1:480084_ACCCCCCCCCCCCC/ACC</t>
  </si>
  <si>
    <t>ML755979.1:480084_ACCCCCCCCCCCCC/A</t>
  </si>
  <si>
    <t>ML755980.1:108690_G/GTGACCA</t>
  </si>
  <si>
    <t>ML755994.1:42496_A/AC</t>
  </si>
  <si>
    <t>ML755980.1:222545_T/TTGTGTGTGTGTGTGTGTGTGTGTGTGTGTGTGTGTGTGTGTGTGTGTGTGTGTGTGTGTGTGTGTGTG</t>
  </si>
  <si>
    <t>ML755980.1:282964_C/A</t>
  </si>
  <si>
    <t>ML755980.1:306087_A/AAGTGAGTTGAGTGAGTTGAGTGAGTTGAGTGAGTTG</t>
  </si>
  <si>
    <t>ML755980.1:331786_GTTTTTTTTTTTTTTTTTTTTTTTTTTTAATTTTTTTATTTTTTT/G</t>
  </si>
  <si>
    <t>ML755980.1:361157_TAAAAAAAAAAAA/T</t>
  </si>
  <si>
    <t>ML755980.1:403445_A/AG</t>
  </si>
  <si>
    <t>ML755980.1:408210_T/TAAATAAAATAAATAAAATAAATAAAATAAATAAAATAAATAAAATAAATAAAATAAAATAAATAAAATAAATAAAATAAAATAAATAAATAAAATAAATAAAATAAATAAAATAAATAAAATA</t>
  </si>
  <si>
    <t>ML755980.1:418024_A/AG</t>
  </si>
  <si>
    <t>ML755980.1:458070_C/CAGAGAGAGAGAGAGAGAGAGAGAGAGAGAGAG</t>
  </si>
  <si>
    <t>ML755980.1:467493_A/C</t>
  </si>
  <si>
    <t>ML755981.1:23081_T/C</t>
  </si>
  <si>
    <t>ML755981.1:155176_GAGGGC/G</t>
  </si>
  <si>
    <t>ML755996.1:52254_C/CT</t>
  </si>
  <si>
    <t>ML755981.1:254576_TAAA/T</t>
  </si>
  <si>
    <t>ML755982.1:429003_CTTTTTTTTTTTTTTTTTTTTTTTT/C</t>
  </si>
  <si>
    <t>ML755982.1:429003_CTTTTTTTTTTTTTTTTTTTTTTTT/CT</t>
  </si>
  <si>
    <t>ML755983.1:2000_A/G</t>
  </si>
  <si>
    <t>ML755983.1:2204_T/C</t>
  </si>
  <si>
    <t>ML755983.1:5480_G/A</t>
  </si>
  <si>
    <t>ML755983.1:5677_AGC/A</t>
  </si>
  <si>
    <t>ML755983.1:72891_CAAAAAAAAA/C</t>
  </si>
  <si>
    <t>ML755983.1:72891_CAAAAAAAAA/CA</t>
  </si>
  <si>
    <t>ML755983.1:101591_GAAAAAA/G</t>
  </si>
  <si>
    <t>ML755983.1:143840_A/AGG</t>
  </si>
  <si>
    <t>ML755983.1:170050_T/TGGGGGGGG</t>
  </si>
  <si>
    <t>ML755983.1:170050_T/TGGG</t>
  </si>
  <si>
    <t>ML755983.1:303375_TAAAAAAAAAAAAAAAAAAAAAAAAAAAAAAAAAAAAAAAAAAAAAAAAAAAAA/T</t>
  </si>
  <si>
    <t>ML755983.1:371774_CAAAAACAAAAAAAAA/C</t>
  </si>
  <si>
    <t>ML755984.1:71516_T/TGTACTGTTCGTGCTTGG</t>
  </si>
  <si>
    <t>ML755984.1:180246_CT/C</t>
  </si>
  <si>
    <t>ML755984.1:180265_T/G</t>
  </si>
  <si>
    <t>ML755984.1:180267_T/C</t>
  </si>
  <si>
    <t>ML755984.1:180270_T/A</t>
  </si>
  <si>
    <t>ML755984.1:331674_CAAAA/C</t>
  </si>
  <si>
    <t>ML756000.1:234862_A/AGTCTGTGATTGTCTGTGATT</t>
  </si>
  <si>
    <t>ML755984.1:398371_G/A</t>
  </si>
  <si>
    <t>ML755984.1:398372_A/C</t>
  </si>
  <si>
    <t>ML755984.1:398384_T/TC</t>
  </si>
  <si>
    <t>ML755984.1:398385_T/A</t>
  </si>
  <si>
    <t>ML755984.1:398425_C/T</t>
  </si>
  <si>
    <t>ML755984.1:398556_G/T</t>
  </si>
  <si>
    <t>ML755984.1:398824_G/A</t>
  </si>
  <si>
    <t>ML755984.1:398889_T/C</t>
  </si>
  <si>
    <t>ML755985.1:21948_C/CA</t>
  </si>
  <si>
    <t>ML755985.1:46707_C/CTTTT</t>
  </si>
  <si>
    <t>ML755985.1:89318_T/TTGAGAAGCCTACGCCCGAGAAGCCTACTCCTGAGGTTCC</t>
  </si>
  <si>
    <t>ML755985.1:127513_CAAAAAAAAAAA/C</t>
  </si>
  <si>
    <t>ML755985.1:127513_CAAAAAAAAAAA/CA</t>
  </si>
  <si>
    <t>ML755985.1:336970_T/TTC</t>
  </si>
  <si>
    <t>ML755985.1:360894_T/TTTTTTTG</t>
  </si>
  <si>
    <t>ML755985.1:368351_G/GGCTCTCTGGTGCTTGACTATGGCTGATCGGACGGGAAGCCGTATTTTCACCAGGATATGGCCGTAACC</t>
  </si>
  <si>
    <t>ML755986.1:36487_ACCCC/A</t>
  </si>
  <si>
    <t>ML755986.1:78915_G/GCCAGAGCCGGAGCCCTCAGAACCTGAACCAGAGCCAGAGCCAGAGCCGGAGCCCTCAGAACCTGAACCAGAGCCAGAGCCAGAGCCGGAGCCCTCAGAGCCAGAGCCAGAGCCAGAGCCGGAGCCGGAGCCCTCAGAACCTGAACCTGAACCTGAGCCAGAA</t>
  </si>
  <si>
    <t>ML755986.1:78915_G/GCCAGAGCCGGAGCCCTCAGATCCTGAACCAGAGCCAGAGCCAGAGCCGGAGCCCTCAGAACCTGAACCAGAGCCAGAGCCAGAGCCGGAGCCCTCAGAGCCAGAGCCAGAGCCAGAGCCGGAGCCGGAGCCCTCAGAACCTGAACCTGAACCTGAGCCAGAA</t>
  </si>
  <si>
    <t>ML755986.1:211825_G/GA</t>
  </si>
  <si>
    <t>ML755986.1:315239_GAAAAAAAAAAAAAAAAAAAAAAAAAAAAAAAAAAAAAAAAAAAAAAAAAAAAAAAAAAAAAAAAAGAAAAA/G</t>
  </si>
  <si>
    <t>ML755986.1:355200_G/GT</t>
  </si>
  <si>
    <t>ML756024.1:21099_C/G</t>
  </si>
  <si>
    <t>ML756005.1:58627_GTT/G</t>
  </si>
  <si>
    <t>ML755987.1:153848_CTTTTTTTTTTTTTTTTTTTTTTTTTGTTTTTTTTGCAAGGTGGG/C</t>
  </si>
  <si>
    <t>ML755987.1:196851_GGTTTTTTTTTTTTTTTTTTTTT/G</t>
  </si>
  <si>
    <t>ML755987.1:279108_GTTTTTTTTTTTTTTTTTTTTTTTTTT/G</t>
  </si>
  <si>
    <t>ML755987.1:293097_CAAAAAAAAAAAAAAAAAAAAAGAAGATTGGGGGGGGGGCAA/C</t>
  </si>
  <si>
    <t>ML755987.1:299385_CA/C</t>
  </si>
  <si>
    <t>ML755987.1:347841_GTTTTTTTTTTTTTTTTTTTTTTT/G</t>
  </si>
  <si>
    <t>ML755988.1:25704_TA/T</t>
  </si>
  <si>
    <t>ML755988.1:31090_CTTTTTTTTTTTTTTTTTTTTT/C</t>
  </si>
  <si>
    <t>ML755988.1:87659_T/TGGGGGGGGGGGGGG</t>
  </si>
  <si>
    <t>ML755988.1:143190_A/AACACACAC</t>
  </si>
  <si>
    <t>ML755988.1:165449_CAAA/C</t>
  </si>
  <si>
    <t>ML755988.1:238668_GAGAAGTGATGTGAA/G</t>
  </si>
  <si>
    <t>ML755988.1:238669_A/G</t>
  </si>
  <si>
    <t>ML755988.1:238669_A/</t>
  </si>
  <si>
    <t>ML755988.1:238670_GAAGTGATGTGAA/GGTGATGTGAA</t>
  </si>
  <si>
    <t>ML755988.1:238670_GAAGTGATGTGAA/</t>
  </si>
  <si>
    <t>ML755988.1:238674_T/</t>
  </si>
  <si>
    <t>ML755988.1:238674_T/G</t>
  </si>
  <si>
    <t>ML755988.1:238675_GAT/</t>
  </si>
  <si>
    <t>ML755988.1:238675_GAT/G</t>
  </si>
  <si>
    <t>ML755988.1:238679_T/</t>
  </si>
  <si>
    <t>ML755988.1:238679_T/G</t>
  </si>
  <si>
    <t>ML755988.1:238680_GAA/</t>
  </si>
  <si>
    <t>ML755988.1:238680_GAA/G</t>
  </si>
  <si>
    <t>ML755988.1:259091_CGGGGGGGGGGGGGGGGGGGGGGGGGGGGGG/C</t>
  </si>
  <si>
    <t>ML755989.1:300633_T/A</t>
  </si>
  <si>
    <t>ML756009.1:188361_A/AT</t>
  </si>
  <si>
    <t>ML756009.1:189640_ACCCCCCCCTCTC/A</t>
  </si>
  <si>
    <t>ML755990.1:38108_A/AG</t>
  </si>
  <si>
    <t>ML755990.1:43274_ATTT/A</t>
  </si>
  <si>
    <t>ML755990.1:196562_GTTTTTTTTTTTTTTT/G</t>
  </si>
  <si>
    <t>ML755991.1:155388_TGGGGGGG/T</t>
  </si>
  <si>
    <t>ML755991.1:162528_TGGGGGGGGGGG/T</t>
  </si>
  <si>
    <t>ML755991.1:183134_T/TGCGGGGGGGGGGG</t>
  </si>
  <si>
    <t>ML755991.1:183136_A/G</t>
  </si>
  <si>
    <t>ML755991.1:183139_GCCCCCCCCCCCCC/G</t>
  </si>
  <si>
    <t>ML755991.1:272715_CAAAAAAA/C</t>
  </si>
  <si>
    <t>ML755991.1:301708_GT/G</t>
  </si>
  <si>
    <t>ML755992.1:73176_GAAAAAAAAAAAAAAAAAAAAAAAAAA/G</t>
  </si>
  <si>
    <t>ML755992.1:87653_G/GA</t>
  </si>
  <si>
    <t>ML755992.1:225777_C/CGGGGGGGGGGGGGGGGGGGGGGGGGGGGGGGGGGGGGGGGGGGGGGGGGGGGGGGGGGGGG</t>
  </si>
  <si>
    <t>ML755992.1:225778_T/G</t>
  </si>
  <si>
    <t>ML755992.1:225781_A/ACCCC</t>
  </si>
  <si>
    <t>ML755992.1:225781_A/ACCCCC</t>
  </si>
  <si>
    <t>ML755992.1:290208_A/G</t>
  </si>
  <si>
    <t>ML755992.1:290255_C/T</t>
  </si>
  <si>
    <t>ML755993.1:42829_A/AAAAAATAGTAATAGAATAAAAATAGTAATAGAAT</t>
  </si>
  <si>
    <t>ML755993.1:151944_CTT/C</t>
  </si>
  <si>
    <t>ML755993.1:181300_TA/T</t>
  </si>
  <si>
    <t>ML755993.1:221841_GTTTTTTTTTTTT/G</t>
  </si>
  <si>
    <t>ML755993.1:225403_GAAA/G</t>
  </si>
  <si>
    <t>ML755993.1:238616_TCCCCCC/T</t>
  </si>
  <si>
    <t>ML755993.1:259939_TGGGG/T</t>
  </si>
  <si>
    <t>ML755994.1:106_GTAAAAAAAAAAAA/G</t>
  </si>
  <si>
    <t>ML755994.1:123_A/ATG</t>
  </si>
  <si>
    <t>ML755994.1:127_A/ATG</t>
  </si>
  <si>
    <t>ML755994.1:131_A/ATG</t>
  </si>
  <si>
    <t>ML755994.1:135_A/ATG</t>
  </si>
  <si>
    <t>ML755994.1:139_A/ATG</t>
  </si>
  <si>
    <t>ML755994.1:143_A/ATG</t>
  </si>
  <si>
    <t>ML755994.1:147_A/ATGT</t>
  </si>
  <si>
    <t>ML756019.1:138234_CAAAAAAAAAA/C</t>
  </si>
  <si>
    <t>ML755994.1:139618_A/C</t>
  </si>
  <si>
    <t>ML755994.1:139619_A/G</t>
  </si>
  <si>
    <t>ML755994.1:151700_GAAAA/G</t>
  </si>
  <si>
    <t>ML755994.1:256800_T/TCCCCCCC</t>
  </si>
  <si>
    <t>ML755995.1:27890_GA/G</t>
  </si>
  <si>
    <t>ML755995.1:44050_CA/C</t>
  </si>
  <si>
    <t>ML755995.1:52035_GTTT/G</t>
  </si>
  <si>
    <t>ML755995.1:66230_A/AC</t>
  </si>
  <si>
    <t>ML756022.1:133829_CAAAAAAAAAAAAAAAAAAAAAAA/CA</t>
  </si>
  <si>
    <t>ML755995.1:87086_CAAAAAAAAAAAAA/C</t>
  </si>
  <si>
    <t>ML755996.1:5457_CAAAA/C</t>
  </si>
  <si>
    <t>ML755996.1:19729_TGGGGGGGGG/T</t>
  </si>
  <si>
    <t>ML756023.1:150333_T/TCCCCCCCCCCC</t>
  </si>
  <si>
    <t>ML755996.1:84411_G/GGA</t>
  </si>
  <si>
    <t>ML755996.1:136625_A/AG</t>
  </si>
  <si>
    <t>ML755996.1:176694_GAAAAAAAAAAAAAAGAAAAAAAAAAAAAAAAAAAAAAAACAAAAAAAAAAAAAAAAAAAAAAAAAAAAAAAAAGGAAAAA/G</t>
  </si>
  <si>
    <t>ML755996.1:245165_A/T</t>
  </si>
  <si>
    <t>ML755996.1:245190_A/C</t>
  </si>
  <si>
    <t>ML755997.1:558_TAAAAAAAAAAAAAAAAAAAAAAA/T</t>
  </si>
  <si>
    <t>ML755997.1:76641_CTTTTTTTTTTTTTTTTTTTTTTTTTTTTT/C</t>
  </si>
  <si>
    <t>ML755998.1:5728_GCC/G</t>
  </si>
  <si>
    <t>ML755998.1:5731_C/CGGGGGGGGGGGGGGGGGGG</t>
  </si>
  <si>
    <t>ML755998.1:5731_C/CGGGGGGGGGGGGGGGGGG</t>
  </si>
  <si>
    <t>ML755998.1:26334_A/AAGAGAGAGAGAGAGAGAGAGAGAGAG</t>
  </si>
  <si>
    <t>ML755998.1:85163_CAAAAAAAAAAAAA/C</t>
  </si>
  <si>
    <t>ML755998.1:244710_AC/A</t>
  </si>
  <si>
    <t>ML755999.1:108890_T/TTC</t>
  </si>
  <si>
    <t>ML756000.1:30911_GAAAAAA/G</t>
  </si>
  <si>
    <t>ML756000.1:54469_C/T</t>
  </si>
  <si>
    <t>ML756000.1:54603_A/G</t>
  </si>
  <si>
    <t>ML756000.1:57031_GA/G</t>
  </si>
  <si>
    <t>ML756000.1:57826_GT/G</t>
  </si>
  <si>
    <t>ML756000.1:83833_G/A</t>
  </si>
  <si>
    <t>ML756023.1:150578_A/T</t>
  </si>
  <si>
    <t>ML756023.1:150586_G/C</t>
  </si>
  <si>
    <t>ML756001.1:35556_TCCCC/T</t>
  </si>
  <si>
    <t>ML756001.1:78982_TAAAAAAAAAAAAAAAAAAAAAAAAAAAAAAAAAAAAAAAA/T</t>
  </si>
  <si>
    <t>ML756001.1:91052_CTTTTTTTTTTATTTTTTATTTTTATTTTTATTTTTATTTTTTATTTTTTTTTTTTTTTTTTTTTTTTTT/C</t>
  </si>
  <si>
    <t>ML756001.1:93548_GAAAAAAAAAAAAAAAAAAAAAAAAAAAAAAAAAAAAAACAAAAAA/G</t>
  </si>
  <si>
    <t>ML756001.1:196467_G/GTT</t>
  </si>
  <si>
    <t>ML756001.1:235553_GGTTTTTTTTTTTTTTTTTTTTTTTTTTTTTTCCTTTTTTTGTTTTTCCCCTTTTTTTTTTGGTTTCTTGTA/G</t>
  </si>
  <si>
    <t>ML756003.1:16734_G/GT</t>
  </si>
  <si>
    <t>ML756003.1:16734_G/GTT</t>
  </si>
  <si>
    <t>ML756003.1:24824_GCC/G</t>
  </si>
  <si>
    <t>ML756003.1:34758_T/TCCC</t>
  </si>
  <si>
    <t>ML756023.1:150745_A/C</t>
  </si>
  <si>
    <t>ML756023.1:150754_C/T</t>
  </si>
  <si>
    <t>ML756023.1:150788_C/CT</t>
  </si>
  <si>
    <t>ML756003.1:86962_ATTTTTTTTTT/A</t>
  </si>
  <si>
    <t>ML756003.1:144564_TC/T</t>
  </si>
  <si>
    <t>ML756003.1:182536_CTTTTTTTTTTTTTTTTTTT/C</t>
  </si>
  <si>
    <t>ML756003.1:186018_TGGGGGGGGGGGGGGGGGAAAAAAAAAGGGGG/T</t>
  </si>
  <si>
    <t>ML756004.1:82074_T/TA</t>
  </si>
  <si>
    <t>ML756023.1:150921_T/C</t>
  </si>
  <si>
    <t>ML756005.1:703_T/C</t>
  </si>
  <si>
    <t>ML756005.1:715_A/T</t>
  </si>
  <si>
    <t>ML756023.1:150966_A/G</t>
  </si>
  <si>
    <t>ML756048.1:33130_T/C</t>
  </si>
  <si>
    <t>ML756024.1:21102_ACCCCCCCCCCCC/A</t>
  </si>
  <si>
    <t>ML756005.1:70540_GAAAAAAAAAAAAAAAAAAAAA/G</t>
  </si>
  <si>
    <t>ML756005.1:82769_CAAAAAAAAAAAA/C</t>
  </si>
  <si>
    <t>ML756005.1:82769_CAAAAAAAAAAAA/CA</t>
  </si>
  <si>
    <t>ML756025.1:28123_C/A</t>
  </si>
  <si>
    <t>ML756025.1:28126_C/T</t>
  </si>
  <si>
    <t>ML756005.1:163808_CGGGGGGGGG/C</t>
  </si>
  <si>
    <t>ML756005.1:209425_A/ACCCCC</t>
  </si>
  <si>
    <t>ML756007.1:26164_A/G</t>
  </si>
  <si>
    <t>ML756007.1:26180_A/G</t>
  </si>
  <si>
    <t>ML756007.1:26947_C/T</t>
  </si>
  <si>
    <t>ML756007.1:33570_TAAAAAAAAAAAAAAAAAAAAAAAAAAAAAAAA/T</t>
  </si>
  <si>
    <t>ML756007.1:100959_TAAAAAAAAAAAGAAAAAAAA/T</t>
  </si>
  <si>
    <t>ML756007.1:100971_GAAAAAAAAAAAAAAAAAAAGAAA/GAA</t>
  </si>
  <si>
    <t>ML756007.1:100971_GAAAAAAAAAAAAAAAAAAAGAAA/</t>
  </si>
  <si>
    <t>ML756007.1:163056_CAAAAAAAAAA/C</t>
  </si>
  <si>
    <t>ML756007.1:167242_TTTTTTTTTTTTTTTTTTTCCTTTTCTGGTTGTGAATTTTTTTTTTTTTGTTTTTG/T</t>
  </si>
  <si>
    <t>ML756007.1:185007_GTTTTTTTTT/G</t>
  </si>
  <si>
    <t>ML756007.1:192538_CAAA/C</t>
  </si>
  <si>
    <t>ML756008.1:328_CTTTT/C</t>
  </si>
  <si>
    <t>ML756008.1:334_T/C</t>
  </si>
  <si>
    <t>ML756008.1:336_T/TCCCCCCCCC</t>
  </si>
  <si>
    <t>ML756008.1:339_CTTTTTAATA/C</t>
  </si>
  <si>
    <t>ML756008.1:97419_GTTTTTTTTTTTTTTTTTTTTTTTTTGGTTTTTTCTGGT/G</t>
  </si>
  <si>
    <t>ML756008.1:181242_GT/G</t>
  </si>
  <si>
    <t>ML756008.1:206789_ATGTTGTTGTTGTTGTTGT/A</t>
  </si>
  <si>
    <t>ML756009.1:111281_CA/C</t>
  </si>
  <si>
    <t>ML756028.1:131529_A/ATT</t>
  </si>
  <si>
    <t>ML756028.1:131533_A/ATT</t>
  </si>
  <si>
    <t>ML756010.1:18891_A/G</t>
  </si>
  <si>
    <t>ML756010.1:84690_CTTTTTTTTTTTTTTTTTTTTTTTTTTTGGTTGGAAAATTTTTTTTTTGTCTTTTTTTTTTTTTTTTTTTTTTTTTTTTTTTTTTTTTTTTTT/C</t>
  </si>
  <si>
    <t>ML756010.1:89884_CA/C</t>
  </si>
  <si>
    <t>ML756010.1:138491_CTTTTTTTTTTT/C</t>
  </si>
  <si>
    <t>ML756029.1:56752_T/A</t>
  </si>
  <si>
    <t>ML756011.1:176036_GAAAAAAAAAAAAAAAAAAAAAAAAATAATAAAAAAAAAAAAAAAAAGGAAAAGAAAA/G</t>
  </si>
  <si>
    <t>ML756012.1:21236_T/TGTGTCG</t>
  </si>
  <si>
    <t>ML756012.1:41115_GAAAAA/G</t>
  </si>
  <si>
    <t>ML756012.1:71614_GAAAAAAAAAAAAAAAAAAAAAAAAAAAAAAAAAAAAAAAAAAAAAA/G</t>
  </si>
  <si>
    <t>ML756012.1:120488_TA/T</t>
  </si>
  <si>
    <t>ML756013.1:108077_GTTT/G</t>
  </si>
  <si>
    <t>ML756013.1:108077_GTTT/GT</t>
  </si>
  <si>
    <t>ML756013.1:139615_CTTTTTTTTTTTTTTTTTTTTTTTTTTTTTTTTTTTTT/C</t>
  </si>
  <si>
    <t>ML756014.1:133597_A/AG</t>
  </si>
  <si>
    <t>ML756014.1:133598_A/C</t>
  </si>
  <si>
    <t>ML756014.1:133606_A/G</t>
  </si>
  <si>
    <t>ML756014.1:133616_A/G</t>
  </si>
  <si>
    <t>ML756014.1:133619_GAAAAAAAAAAAAAAAAAAAAAAAAAAAAAAAAAAAA/G</t>
  </si>
  <si>
    <t>ML756014.1:144713_T/TAGAGAGAGAGAGAGAGAGAGAGAGAGAG</t>
  </si>
  <si>
    <t>ML756015.1:64047_CT/C</t>
  </si>
  <si>
    <t>ML756016.1:54101_GAAAAA/G</t>
  </si>
  <si>
    <t>ML756018.1:5335_C/CAAA</t>
  </si>
  <si>
    <t>ML756018.1:34930_TGGGGGGGGGGGGGGGTAGGTGGGGGGGGGGGGGGGGGGGGGGGGGGGG/T</t>
  </si>
  <si>
    <t>ML756018.1:127909_CAA/C</t>
  </si>
  <si>
    <t>ML756018.1:163025_GAAAAAAAAAAAAAAAAAAAAAAAAAAAAAAAAAAAAAACCAAAAAAAA/G</t>
  </si>
  <si>
    <t>ML756032.1:137835_C/T</t>
  </si>
  <si>
    <t>ML756019.1:128466_T/A</t>
  </si>
  <si>
    <t>ML756019.1:128470_T/A</t>
  </si>
  <si>
    <t>ML756019.1:128476_G/A</t>
  </si>
  <si>
    <t>ML756019.1:128480_T/C</t>
  </si>
  <si>
    <t>ML756019.1:128484_T/A</t>
  </si>
  <si>
    <t>ML756019.1:128487_T/C</t>
  </si>
  <si>
    <t>ML756019.1:128488_GA/G</t>
  </si>
  <si>
    <t>ML756034.1:117796_CAAAAAAAAAAA/C</t>
  </si>
  <si>
    <t>ML756020.1:77195_G/GC</t>
  </si>
  <si>
    <t>ML756021.1:63761_TCC/T</t>
  </si>
  <si>
    <t>ML756021.1:63768_C/T</t>
  </si>
  <si>
    <t>ML756036.1:124859_A/T</t>
  </si>
  <si>
    <t>ML756036.1:124862_A/C</t>
  </si>
  <si>
    <t>ML756036.1:124864_G/A</t>
  </si>
  <si>
    <t>ML756022.1:97853_CTTTT/C</t>
  </si>
  <si>
    <t>ML756022.1:133829_CAAAAAAAAAAAAAAAAAAAAAAA/C</t>
  </si>
  <si>
    <t>ML756036.1:124874_A/G</t>
  </si>
  <si>
    <t>ML756022.1:159413_G/C</t>
  </si>
  <si>
    <t>ML756023.1:113623_TAAAAAAAAAAAAAAAAAAAAA/T</t>
  </si>
  <si>
    <t>ML756023.1:139798_A/C</t>
  </si>
  <si>
    <t>ML756036.1:124892_G/C</t>
  </si>
  <si>
    <t>ML756023.1:150409_C/T</t>
  </si>
  <si>
    <t>ML756023.1:150445_T/C</t>
  </si>
  <si>
    <t>ML756023.1:150474_C/A</t>
  </si>
  <si>
    <t>ML756023.1:150479_T/TTC</t>
  </si>
  <si>
    <t>ML756023.1:150480_A/C</t>
  </si>
  <si>
    <t>ML756023.1:150486_G/A</t>
  </si>
  <si>
    <t>ML756023.1:150495_A/C</t>
  </si>
  <si>
    <t>ML756023.1:150496_T/TCACC</t>
  </si>
  <si>
    <t>ML756023.1:150498_G/GTT</t>
  </si>
  <si>
    <t>ML756023.1:150503_GAA/G</t>
  </si>
  <si>
    <t>ML756023.1:150506_C/CCA</t>
  </si>
  <si>
    <t>ML756023.1:150525_G/T</t>
  </si>
  <si>
    <t>ML756023.1:150539_G/T</t>
  </si>
  <si>
    <t>ML756023.1:150544_C/CAA</t>
  </si>
  <si>
    <t>ML756023.1:150546_GCA/G</t>
  </si>
  <si>
    <t>ML756023.1:150549_C/T</t>
  </si>
  <si>
    <t>ML756023.1:150554_G/A</t>
  </si>
  <si>
    <t>ML756023.1:150557_C/A</t>
  </si>
  <si>
    <t>ML756023.1:150571_T/C</t>
  </si>
  <si>
    <t>ML756023.1:150573_GAGAA/G</t>
  </si>
  <si>
    <t>ML756042.1:85412_A/AGAAGAGAAGGG</t>
  </si>
  <si>
    <t>ML756043.1:78_T/TTTTTTATTTTTATTTTTATTTTTATTTTTA</t>
  </si>
  <si>
    <t>ML756023.1:150603_TC/T</t>
  </si>
  <si>
    <t>ML756023.1:150607_T/C</t>
  </si>
  <si>
    <t>ML756023.1:150613_G/T</t>
  </si>
  <si>
    <t>ML756023.1:150617_T/C</t>
  </si>
  <si>
    <t>ML756023.1:150622_C/CCAACAA</t>
  </si>
  <si>
    <t>ML756023.1:150669_G/A</t>
  </si>
  <si>
    <t>ML756023.1:150675_CAA/C</t>
  </si>
  <si>
    <t>ML756023.1:150680_TTC/T</t>
  </si>
  <si>
    <t>ML756023.1:150690_A/C</t>
  </si>
  <si>
    <t>ML756023.1:150729_A/G</t>
  </si>
  <si>
    <t>ML756043.1:108373_C/T</t>
  </si>
  <si>
    <t>ML756043.1:108391_A/G</t>
  </si>
  <si>
    <t>ML756043.1:108406_C/T</t>
  </si>
  <si>
    <t>ML756023.1:150790_C/A</t>
  </si>
  <si>
    <t>ML756023.1:150807_A/G</t>
  </si>
  <si>
    <t>ML756023.1:150821_T/A</t>
  </si>
  <si>
    <t>ML756023.1:150831_C/T</t>
  </si>
  <si>
    <t>ML756023.1:150843_C/T</t>
  </si>
  <si>
    <t>ML756045.1:74195_TA/T</t>
  </si>
  <si>
    <t>ML756023.1:150932_A/T</t>
  </si>
  <si>
    <t>ML756023.1:150956_T/C</t>
  </si>
  <si>
    <t>ML756048.1:33081_CTTTTTTTTTTTTTTTTTTTTTTTTTTTTTTTTTTTTT/C</t>
  </si>
  <si>
    <t>ML756085.1:47479_T/G</t>
  </si>
  <si>
    <t>ML756048.1:48735_CAAAAAAAAAAAAAAAAAAAAAAAAAA/C</t>
  </si>
  <si>
    <t>ML756024.1:35167_G/GTCGTCAAATATCATCAATATTCGTCAAATATCATCAATAT</t>
  </si>
  <si>
    <t>ML756025.1:28108_ACC/A</t>
  </si>
  <si>
    <t>ML756025.1:28119_A/AAG</t>
  </si>
  <si>
    <t>ML756051.1:3943_CAAAAAAAAAA/C</t>
  </si>
  <si>
    <t>ML756085.1:47519_T/C</t>
  </si>
  <si>
    <t>ML756025.1:28129_C/A</t>
  </si>
  <si>
    <t>ML756025.1:28134_C/G</t>
  </si>
  <si>
    <t>ML756025.1:28136_GCCCCCCCCACCCCCCCCCCCCCCCCCCAAAGCCCCATTTTCA/G</t>
  </si>
  <si>
    <t>ML756025.1:28180_C/CT</t>
  </si>
  <si>
    <t>ML756025.1:28183_GCCCCCC/G</t>
  </si>
  <si>
    <t>ML756025.1:28192_C/A</t>
  </si>
  <si>
    <t>ML756025.1:54085_CAAA/C</t>
  </si>
  <si>
    <t>ML756025.1:137403_GGTTTTTTTTTTTTTTTTTTTTTTTTTTTTTTTTTTTTTTTTTTTATATTTTTTTTTTTTTTTTTTTTTTTTTTTTTTTTTTTTTTTTTTTTTTTTTTTTGGTGA/G</t>
  </si>
  <si>
    <t>ML756025.1:148429_G/A</t>
  </si>
  <si>
    <t>ML756025.1:148444_T/C</t>
  </si>
  <si>
    <t>ML756053.1:95534_T/G</t>
  </si>
  <si>
    <t>ML756053.1:95538_T/TGCTCTTCTATCTA</t>
  </si>
  <si>
    <t>ML756025.1:148651_A/T</t>
  </si>
  <si>
    <t>ML756025.1:148673_T/C</t>
  </si>
  <si>
    <t>ML756026.1:23234_A/AT</t>
  </si>
  <si>
    <t>ML756026.1:23238_CA/C</t>
  </si>
  <si>
    <t>ML756026.1:23240_A/C</t>
  </si>
  <si>
    <t>ML756026.1:121265_T/C</t>
  </si>
  <si>
    <t>ML756028.1:123970_TC/T</t>
  </si>
  <si>
    <t>ML756028.1:131409_T/TTATTTATATTTA</t>
  </si>
  <si>
    <t>ML756028.1:131525_A/ATT</t>
  </si>
  <si>
    <t>ML756063.1:66092_CTTTTTTTTTTTTTTTTTTTTTTTTTTTTTAATAGTCCCTTT/C</t>
  </si>
  <si>
    <t>ML756063.1:68799_GTTTTTTTTTTTTTTTTTTTTTTTTTTTTTTTTTTTTTTTTTTTTTTTTTTTTTTTTTTTTTTTTTTTT/G</t>
  </si>
  <si>
    <t>ML756029.1:56711_CTTTTTTTTTTTTT/C</t>
  </si>
  <si>
    <t>ML756029.1:56737_T/C</t>
  </si>
  <si>
    <t>ML756029.1:56739_T/A</t>
  </si>
  <si>
    <t>ML756029.1:56750_T/C</t>
  </si>
  <si>
    <t>ML756063.1:68836_T/G</t>
  </si>
  <si>
    <t>ML756029.1:56759_T/G</t>
  </si>
  <si>
    <t>ML756029.1:56761_T/A</t>
  </si>
  <si>
    <t>ML756029.1:72843_A/AGGTTT</t>
  </si>
  <si>
    <t>ML756029.1:72844_A/ATGTTT</t>
  </si>
  <si>
    <t>ML756029.1:118710_CTTTTTTTTTTTTTTTTTTTTT/C</t>
  </si>
  <si>
    <t>ML756064.1:777_T/C</t>
  </si>
  <si>
    <t>ML756029.1:146941_G/T</t>
  </si>
  <si>
    <t>ML756029.1:146976_G/A</t>
  </si>
  <si>
    <t>ML756029.1:147055_T/C</t>
  </si>
  <si>
    <t>ML756030.1:88985_CTTTTTTTTTTTTTTTTTTTTTTTCCCTTTT/C</t>
  </si>
  <si>
    <t>ML756030.1:140784_CTTT/C</t>
  </si>
  <si>
    <t>ML756032.1:56754_A/AAT</t>
  </si>
  <si>
    <t>ML756032.1:80248_AGGG/A</t>
  </si>
  <si>
    <t>ML756100.1:31697_TTCTTC/T</t>
  </si>
  <si>
    <t>ML756032.1:137816_A/G</t>
  </si>
  <si>
    <t>ML756032.1:137821_T/C</t>
  </si>
  <si>
    <t>ML756032.1:137822_T/C</t>
  </si>
  <si>
    <t>ML756032.1:137825_T/C</t>
  </si>
  <si>
    <t>ML756032.1:137829_C/G</t>
  </si>
  <si>
    <t>ML756032.1:137831_C/A</t>
  </si>
  <si>
    <t>ML756067.1:54961_ACCCCCC/A</t>
  </si>
  <si>
    <t>ML756032.1:137855_T/C</t>
  </si>
  <si>
    <t>ML756032.1:137914_A/G</t>
  </si>
  <si>
    <t>ML756032.1:137916_T/A</t>
  </si>
  <si>
    <t>ML756032.1:137918_C/G</t>
  </si>
  <si>
    <t>ML756032.1:137986_C/A</t>
  </si>
  <si>
    <t>ML756032.1:137999_G/A</t>
  </si>
  <si>
    <t>ML756034.1:49022_GAAAAAAAAAAAAA/G</t>
  </si>
  <si>
    <t>ML756074.1:62437_TAAAAATAAAAATAAAAATAAAAATAAAAAA/T</t>
  </si>
  <si>
    <t>ML756034.1:131154_TG/T</t>
  </si>
  <si>
    <t>ML756035.1:124210_T/TTGTAGAAGAGTGCACATGAATGTCAACACTCCCCTAC</t>
  </si>
  <si>
    <t>ML756036.1:124855_C/T</t>
  </si>
  <si>
    <t>ML756079.1:21873_C/T</t>
  </si>
  <si>
    <t>ML756081.1:511_A/C</t>
  </si>
  <si>
    <t>ML756081.1:2056_CAAAAAAAAAAAAA/CA</t>
  </si>
  <si>
    <t>ML756036.1:124868_T/A</t>
  </si>
  <si>
    <t>ML756036.1:124871_A/G</t>
  </si>
  <si>
    <t>ML756081.1:11271_GGT/</t>
  </si>
  <si>
    <t>ML756036.1:124880_A/T</t>
  </si>
  <si>
    <t>ML756036.1:124886_G/T</t>
  </si>
  <si>
    <t>ML756036.1:124889_A/G</t>
  </si>
  <si>
    <t>ML756085.1:39247_T/TCAGGGTTAGTCAGGGTTAGTCAGGGTTAGTCAGGGTTAGTCAGGGTTAGTCAGGGTTAGTCAGGGTTAG</t>
  </si>
  <si>
    <t>ML756036.1:124897_T/TTG</t>
  </si>
  <si>
    <t>ML756036.1:124899_GTA/G</t>
  </si>
  <si>
    <t>ML756037.1:4977_GAGATTAAAAAAAAAAAAAAA/G</t>
  </si>
  <si>
    <t>ML756039.1:146_T/C</t>
  </si>
  <si>
    <t>ML756039.1:164_C/T</t>
  </si>
  <si>
    <t>ML756085.1:47016_C/T</t>
  </si>
  <si>
    <t>ML756085.1:47029_A/G</t>
  </si>
  <si>
    <t>ML756039.1:883_A/G</t>
  </si>
  <si>
    <t>ML756039.1:892_T/A</t>
  </si>
  <si>
    <t>ML756039.1:903_C/CG</t>
  </si>
  <si>
    <t>ML756039.1:929_G/A</t>
  </si>
  <si>
    <t>ML756039.1:951_C/T</t>
  </si>
  <si>
    <t>ML756039.1:62494_GTTTTTTTTTTTTTTTTTTTTTTTTTTTTTTT/G</t>
  </si>
  <si>
    <t>ML756039.1:71799_GTTTTTTTTTTTTTTTTTTTTTTTTTATATTTATTTTTTTGTTT/G</t>
  </si>
  <si>
    <t>ML756040.1:18576_CAAA/C</t>
  </si>
  <si>
    <t>ML756040.1:18576_CAAA/CA</t>
  </si>
  <si>
    <t>ML756085.1:47105_G/A</t>
  </si>
  <si>
    <t>ML756041.1:44865_A/AGGGG</t>
  </si>
  <si>
    <t>ML756042.1:20584_CAAAAAAAAAAAAAAAAAGGAAAAAAAAAAAAAAAAAAAAAAAAAAAAAAAAAAAAAAGA/C</t>
  </si>
  <si>
    <t>ML756042.1:38473_C/CAAAAAA</t>
  </si>
  <si>
    <t>ML756085.1:47130_T/C</t>
  </si>
  <si>
    <t>ML756085.1:47144_AGGGG/A</t>
  </si>
  <si>
    <t>ML756043.1:87767_GGTATGTTGGA/G</t>
  </si>
  <si>
    <t>ML756043.1:108187_T/C</t>
  </si>
  <si>
    <t>ML756043.1:108278_A/G</t>
  </si>
  <si>
    <t>ML756043.1:108281_A/C</t>
  </si>
  <si>
    <t>ML756043.1:108288_A/G</t>
  </si>
  <si>
    <t>ML756043.1:108303_T/C</t>
  </si>
  <si>
    <t>ML756043.1:108341_A/T</t>
  </si>
  <si>
    <t>ML756043.1:108349_A/T</t>
  </si>
  <si>
    <t>ML756043.1:108360_G/A</t>
  </si>
  <si>
    <t>ML756043.1:108371_C/A</t>
  </si>
  <si>
    <t>ML756085.1:47297_C/T</t>
  </si>
  <si>
    <t>ML756085.1:47322_C/G</t>
  </si>
  <si>
    <t>ML756085.1:47327_A/C</t>
  </si>
  <si>
    <t>ML756043.1:108415_G/T</t>
  </si>
  <si>
    <t>ML756043.1:108451_G/T</t>
  </si>
  <si>
    <t>ML756043.1:108453_T/C</t>
  </si>
  <si>
    <t>ML756085.1:47369_A/G</t>
  </si>
  <si>
    <t>ML756044.1:59482_TGGGGGGGGGGGGGGGG/T</t>
  </si>
  <si>
    <t>ML756085.1:47388_C/G</t>
  </si>
  <si>
    <t>ML756046.1:15624_CTTTTTTTTTTTTT/C</t>
  </si>
  <si>
    <t>ML756047.1:89606_GTTTTTTTTTTTTTTTTTTTTTTTTTTTTTTTTTTTTTTTTTTTTTTTTTTTTTCCTTTTT/G</t>
  </si>
  <si>
    <t>ML756085.1:47475_C/T</t>
  </si>
  <si>
    <t>ML756118.1:14726_GA/G</t>
  </si>
  <si>
    <t>ML756085.1:47487_TTCC/T</t>
  </si>
  <si>
    <t>ML756049.1:53775_CAAAAAAAAAAAAAAAAAAAAAAAACCCAAAAA/C</t>
  </si>
  <si>
    <t>ML756050.1:21904_CTTTTTTTTTTTTTTTTTTTTTTTTTTTTTTTTTTTTTTTTTTTTTTTTTTTGGGGGGTTTTTTTGGTTTT/C</t>
  </si>
  <si>
    <t>ML756085.1:47502_C/A</t>
  </si>
  <si>
    <t>ML756085.1:47516_T/C</t>
  </si>
  <si>
    <t>ML756128.1:2924_T/C</t>
  </si>
  <si>
    <t>ML756051.1:52150_ACCCCCCC/A</t>
  </si>
  <si>
    <t>ML756051.1:52157_C/</t>
  </si>
  <si>
    <t>ML756051.1:52157_C/A</t>
  </si>
  <si>
    <t>ML756089.1:20962_G/GTGGGAATAAA</t>
  </si>
  <si>
    <t>ML756089.1:29067_G/GA</t>
  </si>
  <si>
    <t>ML756091.1:636_T/TGGCTCTGATTCTGGCTCTGGTTCCGGCTCCGGTTCTGGATCTGGCTCA</t>
  </si>
  <si>
    <t>ML756091.1:6865_CTTTTTTTTTTTTTT/C</t>
  </si>
  <si>
    <t>ML756093.1:25113_TG/T</t>
  </si>
  <si>
    <t>ML756052.1:17948_TCCCCCCCCCCC/T</t>
  </si>
  <si>
    <t>ML756053.1:38607_ATTTTTTTT/A</t>
  </si>
  <si>
    <t>ML756097.1:13428_T/C</t>
  </si>
  <si>
    <t>ML756097.1:13429_T/C</t>
  </si>
  <si>
    <t>ML756053.1:95541_T/C</t>
  </si>
  <si>
    <t>ML756054.1:63994_A/G</t>
  </si>
  <si>
    <t>ML756055.1:32093_C/CCTCTCTCATTTT</t>
  </si>
  <si>
    <t>ML756100.1:31321_G/C</t>
  </si>
  <si>
    <t>ML756058.1:1473_A/ACACAGCAGATACAGCAGCCACAGCAGCCACAGCAGCCACAGCAGCCACAGCAGCCACAGCAGC</t>
  </si>
  <si>
    <t>ML756060.1:38496_G/GT</t>
  </si>
  <si>
    <t>ML756060.1:47230_GCCCCCCCC/G</t>
  </si>
  <si>
    <t>ML756061.1:39232_GAAAAAAAAAAAAAAAAAAAAAAAAAAAAAAAAAAAAAAAAAAAAAAAAAACAAAAAAAAAAAAAAAAA/G</t>
  </si>
  <si>
    <t>ML756061.1:58137_CTTTTTTTTTTTTTTTTTTTTTTTTTTTTTATATTTTTTTTTTTTTTTTCTTTT/C</t>
  </si>
  <si>
    <t>ML756100.1:31414_G/A</t>
  </si>
  <si>
    <t>ML756100.1:31419_A/G</t>
  </si>
  <si>
    <t>ML756063.1:68832_T/</t>
  </si>
  <si>
    <t>ML756063.1:68832_T/C</t>
  </si>
  <si>
    <t>ML756063.1:68833_T/</t>
  </si>
  <si>
    <t>ML756063.1:68833_T/G</t>
  </si>
  <si>
    <t>ML756100.1:31450_G/A</t>
  </si>
  <si>
    <t>ML756064.1:129_G/A</t>
  </si>
  <si>
    <t>ML756064.1:342_T/A</t>
  </si>
  <si>
    <t>ML756064.1:514_C/T</t>
  </si>
  <si>
    <t>ML756064.1:682_A/G</t>
  </si>
  <si>
    <t>ML756064.1:695_C/T</t>
  </si>
  <si>
    <t>ML756100.1:31583_T/TG</t>
  </si>
  <si>
    <t>ML756064.1:802_GACC/G</t>
  </si>
  <si>
    <t>ML756064.1:15967_G/A</t>
  </si>
  <si>
    <t>ML756064.1:15969_T/G</t>
  </si>
  <si>
    <t>ML756064.1:21055_CTTTTTTTTTTTTTTTTTTTTTTTTTTTTTTTTTTTTTTTTTTTTTTTTTTAAAAAATTATTTTTTTTTTTTTTTTTTTTTTTTT/C</t>
  </si>
  <si>
    <t>ML756064.1:38802_C/CAA</t>
  </si>
  <si>
    <t>ML756064.1:38802_C/CAAA</t>
  </si>
  <si>
    <t>ML756064.1:43829_CTTTTTTTTTTTTTTTTTTTTTTTTTTTTTTTTTTTTTTTTTTTTTTTTTTTTTTTGTTTT/C</t>
  </si>
  <si>
    <t>ML756129.1:2279_TC/T</t>
  </si>
  <si>
    <t>ML756100.1:31707_A/T</t>
  </si>
  <si>
    <t>ML756100.1:31721_G/C</t>
  </si>
  <si>
    <t>ML756100.1:31722_T/C</t>
  </si>
  <si>
    <t>ML756100.1:31762_G/A</t>
  </si>
  <si>
    <t>ML756100.1:31767_A/G</t>
  </si>
  <si>
    <t>ML756100.1:31775_G/T</t>
  </si>
  <si>
    <t>ML756100.1:31776_G/C</t>
  </si>
  <si>
    <t>ML756068.1:67677_GAAAAAAAAAAAAAAAAAAAAAAAAAAATTTAAAATTTAAAAAAAA/G</t>
  </si>
  <si>
    <t>ML756069.1:48270_GTTTT/G</t>
  </si>
  <si>
    <t>ML756069.1:48270_GTTTT/GT</t>
  </si>
  <si>
    <t>ML756069.1:64551_CAAAAA/C</t>
  </si>
  <si>
    <t>ML756100.1:31852_A/G</t>
  </si>
  <si>
    <t>ML756074.1:39434_CTTTTTTTTTTTTTTTTTTTTTTTTTTTTGTTTTTTTTTTTTTTTTTTTTTT/C</t>
  </si>
  <si>
    <t>ML756074.1:39434_CTTTTTTTTTTTTTTTTTTTTTTTTTTTTGTTTTTTTTTTTTTTTTTTTTTT/CT</t>
  </si>
  <si>
    <t>ML756100.1:31865_C/CATTG</t>
  </si>
  <si>
    <t>ML756076.1:35407_AGGGGGGGGGGGGGGGGGGGGGGGGGGGGGGGGG/A</t>
  </si>
  <si>
    <t>ML756077.1:54_TAAAAAAAAAAAAAAAAAAGAGAAAAAAAAAA/T</t>
  </si>
  <si>
    <t>ML756079.1:21852_C/A</t>
  </si>
  <si>
    <t>ML756100.1:31879_C/A</t>
  </si>
  <si>
    <t>ML756100.1:31950_A/G</t>
  </si>
  <si>
    <t>ML756100.1:31952_T/A</t>
  </si>
  <si>
    <t>ML756081.1:2056_CAAAAAAAAAAAAA/C</t>
  </si>
  <si>
    <t>ML756081.1:11268_GGGGGT/G</t>
  </si>
  <si>
    <t>ML756104.1:10743_CAAAAAAAAAAAAAAAAAAAAAAAAAAAAAAAAAAAAAACCCAAAAAAAAAAAAAAAAAAAAAAAAAAAAAAAAGAAAAAAAAAAAAAAAAAAAAAAAAA/C</t>
  </si>
  <si>
    <t>ML756081.1:11271_GGT/G</t>
  </si>
  <si>
    <t>ML756082.1:2061_A/ACTCAGGCTCTGGCTCAGGCGACTCAGGCTCAGGCTCTAATGGATCAGGCTCTGGCGACTCAGGCTCAGGCTCAGGCTCGGGCTCTAGTGATTCCGGCTCTGGTGGATCAGGCTCAGG</t>
  </si>
  <si>
    <t>ML756085.1:36704_C/CTGTTGTTGTTGTTGTTGTTGT</t>
  </si>
  <si>
    <t>ML756106.1:507_A/G</t>
  </si>
  <si>
    <t>ML756085.1:46957_G/A</t>
  </si>
  <si>
    <t>ML756085.1:46965_T/A</t>
  </si>
  <si>
    <t>ML756085.1:46991_T/TCA</t>
  </si>
  <si>
    <t>ML756085.1:46992_TTA/T</t>
  </si>
  <si>
    <t>ML756085.1:47013_T/A</t>
  </si>
  <si>
    <t>ML756106.1:10140_AAT/A</t>
  </si>
  <si>
    <t>ML756106.1:10157_C/G</t>
  </si>
  <si>
    <t>ML756085.1:47033_T/C</t>
  </si>
  <si>
    <t>ML756085.1:47047_A/G</t>
  </si>
  <si>
    <t>ML756085.1:47061_A/G</t>
  </si>
  <si>
    <t>ML756085.1:47062_C/A</t>
  </si>
  <si>
    <t>ML756085.1:47071_C/T</t>
  </si>
  <si>
    <t>ML756085.1:47074_C/T</t>
  </si>
  <si>
    <t>ML756085.1:47078_A/T</t>
  </si>
  <si>
    <t>ML756085.1:47084_A/C</t>
  </si>
  <si>
    <t>ML756085.1:47088_T/C</t>
  </si>
  <si>
    <t>ML756115.1:16016_C/T</t>
  </si>
  <si>
    <t>ML756085.1:47108_T/A</t>
  </si>
  <si>
    <t>ML756085.1:47116_C/T</t>
  </si>
  <si>
    <t>ML756085.1:47127_A/G</t>
  </si>
  <si>
    <t>ML756115.1:16025_C/A</t>
  </si>
  <si>
    <t>ML756115.1:16032_C/A</t>
  </si>
  <si>
    <t>ML756085.1:47150_G/A</t>
  </si>
  <si>
    <t>ML756085.1:47161_T/G</t>
  </si>
  <si>
    <t>ML756085.1:47172_C/T</t>
  </si>
  <si>
    <t>ML756085.1:47197_C/T</t>
  </si>
  <si>
    <t>ML756085.1:47227_A/C</t>
  </si>
  <si>
    <t>ML756085.1:47251_T/G</t>
  </si>
  <si>
    <t>ML756085.1:47276_T/C</t>
  </si>
  <si>
    <t>ML756085.1:47287_G/A</t>
  </si>
  <si>
    <t>ML756085.1:47292_T/C</t>
  </si>
  <si>
    <t>ML756085.1:47293_C/A</t>
  </si>
  <si>
    <t>ML756117.1:14667_TGGACTTATTGGCTCGAATGGCAACCATGCGCTTATCGCCTTGAA/T</t>
  </si>
  <si>
    <t>ML756117.1:14728_G/A</t>
  </si>
  <si>
    <t>ML756117.1:14740_C/CGGCGTTT</t>
  </si>
  <si>
    <t>ML756085.1:47330_C/T</t>
  </si>
  <si>
    <t>ML756085.1:47360_G/A</t>
  </si>
  <si>
    <t>ML756085.1:47363_A/C</t>
  </si>
  <si>
    <t>ML756117.1:14824_G/T</t>
  </si>
  <si>
    <t>ML756085.1:47385_T/C</t>
  </si>
  <si>
    <t>ML756117.1:14878_G/GGCTATCGCTCTGACTCTGTGGTATCTGGCGTATCA</t>
  </si>
  <si>
    <t>ML756085.1:47443_C/T</t>
  </si>
  <si>
    <t>ML756085.1:47448_G/C</t>
  </si>
  <si>
    <t>ML756117.1:14995_A/T</t>
  </si>
  <si>
    <t>ML756134.1:1454_A/G</t>
  </si>
  <si>
    <t>ML756120.1:1491_T/TC</t>
  </si>
  <si>
    <t>ML756085.1:47493_T/TACC</t>
  </si>
  <si>
    <t>ML756085.1:47500_C/G</t>
  </si>
  <si>
    <t>ML756128.1:2887_C/T</t>
  </si>
  <si>
    <t>ML756128.1:2906_CTATTTTTGAAGTAT/C</t>
  </si>
  <si>
    <t>ML756141.1:146_A/C</t>
  </si>
  <si>
    <t>ML756085.1:47531_A/C</t>
  </si>
  <si>
    <t>ML756085.1:47537_T/C</t>
  </si>
  <si>
    <t>ML756085.1:47544_C/G</t>
  </si>
  <si>
    <t>ML756128.1:2974_G/T</t>
  </si>
  <si>
    <t>ML756128.1:2975_G/T</t>
  </si>
  <si>
    <t>ML756128.1:2985_C/A</t>
  </si>
  <si>
    <t>ML756128.1:2996_A/G</t>
  </si>
  <si>
    <t>ML756128.1:3162_A/T</t>
  </si>
  <si>
    <t>ML756128.1:3177_T/TTAA</t>
  </si>
  <si>
    <t>ML756097.1:13426_T/C</t>
  </si>
  <si>
    <t>ML756141.1:466_A/G</t>
  </si>
  <si>
    <t>ML756128.1:3724_A/C</t>
  </si>
  <si>
    <t>ML756097.1:13438_T/A</t>
  </si>
  <si>
    <t>ML756128.1:3762_C/T</t>
  </si>
  <si>
    <t>ML756100.1:31283_T/C</t>
  </si>
  <si>
    <t>ML756129.1:746_C/T</t>
  </si>
  <si>
    <t>ML756100.1:31324_C/A</t>
  </si>
  <si>
    <t>ML756100.1:31375_G/A</t>
  </si>
  <si>
    <t>ML756100.1:31377_C/T</t>
  </si>
  <si>
    <t>ML756100.1:31393_CT/C</t>
  </si>
  <si>
    <t>ML756100.1:31407_AT/A</t>
  </si>
  <si>
    <t>ML756129.1:1229_C/T</t>
  </si>
  <si>
    <t>ML756129.1:1233_T/C</t>
  </si>
  <si>
    <t>ML756100.1:31420_G/T</t>
  </si>
  <si>
    <t>ML756100.1:31422_A/G</t>
  </si>
  <si>
    <t>ML756100.1:31430_A/G</t>
  </si>
  <si>
    <t>ML756100.1:31437_A/G</t>
  </si>
  <si>
    <t>ML756129.1:1827_T/C</t>
  </si>
  <si>
    <t>ML756100.1:31488_G/A</t>
  </si>
  <si>
    <t>ML756100.1:31567_G/GAAGGA</t>
  </si>
  <si>
    <t>ML756100.1:31575_C/T</t>
  </si>
  <si>
    <t>ML756100.1:31578_C/A</t>
  </si>
  <si>
    <t>ML756100.1:31582_C/T</t>
  </si>
  <si>
    <t>ML756129.1:1970_C/CA</t>
  </si>
  <si>
    <t>ML756100.1:31590_T/A</t>
  </si>
  <si>
    <t>ML756100.1:31615_T/A</t>
  </si>
  <si>
    <t>ML756100.1:31639_A/C</t>
  </si>
  <si>
    <t>ML756100.1:31641_G/T</t>
  </si>
  <si>
    <t>ML756100.1:31650_G/A</t>
  </si>
  <si>
    <t>ML756100.1:31679_G/A</t>
  </si>
  <si>
    <t>ML756100.1:31681_A/G</t>
  </si>
  <si>
    <t>ML756109.1:597_CACG/C</t>
  </si>
  <si>
    <t>ML756129.1:2340_A/G</t>
  </si>
  <si>
    <t>ML756129.1:2586_T/C</t>
  </si>
  <si>
    <t>ML756129.1:2648_A/C</t>
  </si>
  <si>
    <t>ML756130.1:529_T/TA</t>
  </si>
  <si>
    <t>ML756130.1:747_T/G</t>
  </si>
  <si>
    <t>ML756130.1:749_C/A</t>
  </si>
  <si>
    <t>ML756130.1:750_C/T</t>
  </si>
  <si>
    <t>ML756100.1:31789_G/T</t>
  </si>
  <si>
    <t>ML756100.1:31804_A/C</t>
  </si>
  <si>
    <t>ML756100.1:31845_T/C</t>
  </si>
  <si>
    <t>ML756100.1:31848_C/T</t>
  </si>
  <si>
    <t>ML756131.1:501_T/C</t>
  </si>
  <si>
    <t>ML756100.1:31856_GTTAT/G</t>
  </si>
  <si>
    <t>ML756100.1:31863_C/A</t>
  </si>
  <si>
    <t>ML756131.1:579_T/A</t>
  </si>
  <si>
    <t>ML756100.1:31867_C/A</t>
  </si>
  <si>
    <t>ML756100.1:31871_C/T</t>
  </si>
  <si>
    <t>ML756100.1:31874_A/G</t>
  </si>
  <si>
    <t>ML756131.1:599_T/C</t>
  </si>
  <si>
    <t>ML756131.1:742_T/C</t>
  </si>
  <si>
    <t>ML756131.1:744_G/T</t>
  </si>
  <si>
    <t>ML756100.1:31954_C/G</t>
  </si>
  <si>
    <t>ML756131.1:751_C/T</t>
  </si>
  <si>
    <t>ML756131.1:763_G/A</t>
  </si>
  <si>
    <t>ML756104.1:16139_T/C</t>
  </si>
  <si>
    <t>ML756105.1:23082_AT/A</t>
  </si>
  <si>
    <t>ML756106.1:429_A/G</t>
  </si>
  <si>
    <t>ML756131.1:1098_C/T</t>
  </si>
  <si>
    <t>ML756106.1:608_A/T</t>
  </si>
  <si>
    <t>ML756106.1:1011_A/G</t>
  </si>
  <si>
    <t>ML756106.1:1116_A/G</t>
  </si>
  <si>
    <t>ML756106.1:1394_G/GTT</t>
  </si>
  <si>
    <t>ML756106.1:10126_C/T</t>
  </si>
  <si>
    <t>ML756131.1:1378_G/T</t>
  </si>
  <si>
    <t>ML756131.1:1385_A/G</t>
  </si>
  <si>
    <t>ML756106.1:10158_A/G</t>
  </si>
  <si>
    <t>ML756106.1:10164_T/C</t>
  </si>
  <si>
    <t>ML756106.1:10166_A/ATAGTAGCACACACCCTT</t>
  </si>
  <si>
    <t>ML756109.1:520_C/CCGGCTCCGGCCAACCCCAGAAA</t>
  </si>
  <si>
    <t>ML756128.1:2936_C/T</t>
  </si>
  <si>
    <t>ML756109.1:606_CA/C</t>
  </si>
  <si>
    <t>ML756109.1:677_T/C</t>
  </si>
  <si>
    <t>ML756109.1:703_TGAACCCCAAGAAACGGCTCCGGCCAC/T</t>
  </si>
  <si>
    <t>ML756112.1:20550_G/C</t>
  </si>
  <si>
    <t>ML756131.1:1554_A/C</t>
  </si>
  <si>
    <t>ML756115.1:16017_C/G</t>
  </si>
  <si>
    <t>ML756115.1:16021_C/G</t>
  </si>
  <si>
    <t>ML756115.1:16022_C/T</t>
  </si>
  <si>
    <t>ML756131.1:1725_T/A</t>
  </si>
  <si>
    <t>ML756131.1:1730_A/G</t>
  </si>
  <si>
    <t>ML756115.1:16035_C/T</t>
  </si>
  <si>
    <t>ML756115.1:16036_C/T</t>
  </si>
  <si>
    <t>ML756117.1:14459_T/C</t>
  </si>
  <si>
    <t>ML756117.1:14460_A/T</t>
  </si>
  <si>
    <t>ML756117.1:14478_T/C</t>
  </si>
  <si>
    <t>ML756117.1:14498_T/G</t>
  </si>
  <si>
    <t>ML756117.1:14583_T/C</t>
  </si>
  <si>
    <t>ML756117.1:14644_CA/C</t>
  </si>
  <si>
    <t>ML756117.1:14646_T/G</t>
  </si>
  <si>
    <t>ML756117.1:14651_T/G</t>
  </si>
  <si>
    <t>ML756132.1:686_C/T</t>
  </si>
  <si>
    <t>ML756133.1:190_A/G</t>
  </si>
  <si>
    <t>ML756134.1:360_A/C</t>
  </si>
  <si>
    <t>ML756117.1:14741_A/G</t>
  </si>
  <si>
    <t>ML756117.1:14761_G/A</t>
  </si>
  <si>
    <t>ML756117.1:14767_C/T</t>
  </si>
  <si>
    <t>ML756134.1:1184_A/G</t>
  </si>
  <si>
    <t>ML756117.1:14861_T/C</t>
  </si>
  <si>
    <t>ML756134.1:1221_G/GCTAAAA</t>
  </si>
  <si>
    <t>ML756117.1:14896_T/A</t>
  </si>
  <si>
    <t>ML756117.1:14993_G/A</t>
  </si>
  <si>
    <t>ML756134.1:1445_G/T</t>
  </si>
  <si>
    <t>ML756131.1:1346_T/A</t>
  </si>
  <si>
    <t>ML756134.1:1464_T/A</t>
  </si>
  <si>
    <t>ML756120.1:1491_T/TCC</t>
  </si>
  <si>
    <t>ML756137.1:386_A/T</t>
  </si>
  <si>
    <t>ML756141.1:91_G/A</t>
  </si>
  <si>
    <t>ML756141.1:132_T/C</t>
  </si>
  <si>
    <t>ML756129.1:2235_A/T</t>
  </si>
  <si>
    <t>ML756129.1:2274_A/G</t>
  </si>
  <si>
    <t>ML756128.1:2944_T/C</t>
  </si>
  <si>
    <t>ML756128.1:2952_A/T</t>
  </si>
  <si>
    <t>ML756141.1:358_T/TATGCTCTATACACTCCTTCTTTC</t>
  </si>
  <si>
    <t>ML756141.1:362_A/C</t>
  </si>
  <si>
    <t>ML756141.1:372_C/T</t>
  </si>
  <si>
    <t>ML756141.1:373_G/C</t>
  </si>
  <si>
    <t>ML756141.1:378_TTC/T</t>
  </si>
  <si>
    <t>ML756141.1:445_C/T</t>
  </si>
  <si>
    <t>ML756128.1:3256_C/T</t>
  </si>
  <si>
    <t>ML756131.1:96_T/C</t>
  </si>
  <si>
    <t>ML756141.1:493_AC/A</t>
  </si>
  <si>
    <t>ML756128.1:3749_A/G</t>
  </si>
  <si>
    <t>ML756141.1:571_C/A</t>
  </si>
  <si>
    <t>ML756129.1:96_A/T</t>
  </si>
  <si>
    <t>ML756141.1:653_A/G</t>
  </si>
  <si>
    <t>ML756129.1:849_A/G</t>
  </si>
  <si>
    <t>ML756129.1:1143_T/G</t>
  </si>
  <si>
    <t>ML756129.1:1150_CA/C</t>
  </si>
  <si>
    <t>ML756129.1:1153_A/ATC</t>
  </si>
  <si>
    <t>ML756129.1:1219_GA/G</t>
  </si>
  <si>
    <t>ML756142.1:157_A/T</t>
  </si>
  <si>
    <t>ML756142.1:217_A/C</t>
  </si>
  <si>
    <t>ML756129.1:1300_A/G</t>
  </si>
  <si>
    <t>ML756129.1:1303_T/A</t>
  </si>
  <si>
    <t>ML756129.1:1468_C/T</t>
  </si>
  <si>
    <t>ML756129.1:1802_C/T</t>
  </si>
  <si>
    <t>ML756142.1:872_C/T</t>
  </si>
  <si>
    <t>ML756129.1:1832_T/TGTAC</t>
  </si>
  <si>
    <t>ML756129.1:1843_TA/T</t>
  </si>
  <si>
    <t>ML756129.1:1846_GTACA/G</t>
  </si>
  <si>
    <t>ML756129.1:1952_T/C</t>
  </si>
  <si>
    <t>ML756129.1:1967_A/T</t>
  </si>
  <si>
    <t>ML756131.1:595_G/T</t>
  </si>
  <si>
    <t>ML756129.1:2021_G/A</t>
  </si>
  <si>
    <t>ML756129.1:2061_C/A</t>
  </si>
  <si>
    <t>ML756129.1:2128_G/T</t>
  </si>
  <si>
    <t>ML756129.1:2183_C/T</t>
  </si>
  <si>
    <t>ML756129.1:2225_T/C</t>
  </si>
  <si>
    <t>ML756131.1:1455_C/T</t>
  </si>
  <si>
    <t>ML756131.1:1463_A/T</t>
  </si>
  <si>
    <t>ML756131.1:1504_A/G</t>
  </si>
  <si>
    <t>ML756131.1:1513_A/G</t>
  </si>
  <si>
    <t>ML756131.1:1537_A/C</t>
  </si>
  <si>
    <t>ML756131.1:1547_A/G</t>
  </si>
  <si>
    <t>ML756131.1:1552_T/C</t>
  </si>
  <si>
    <t>ML756131.1:1345_C/A</t>
  </si>
  <si>
    <t>ML756131.1:1567_A/C</t>
  </si>
  <si>
    <t>ML756131.1:1568_G/A</t>
  </si>
  <si>
    <t>ML756131.1:84_T/TA</t>
  </si>
  <si>
    <t>ML756141.1:461_A/G</t>
  </si>
  <si>
    <t>ML756131.1:290_C/A</t>
  </si>
  <si>
    <t>ML756131.1:318_T/C</t>
  </si>
  <si>
    <t>ML756131.1:1750_T/G</t>
  </si>
  <si>
    <t>ML756131.1:567_G/C</t>
  </si>
  <si>
    <t>ML756131.1:573_T/C</t>
  </si>
  <si>
    <t>ML756131.1:1793_G/A</t>
  </si>
  <si>
    <t>ML756131.1:590_T/A</t>
  </si>
  <si>
    <t>ML756131.1:592_A/G</t>
  </si>
  <si>
    <t>ML756131.1:1805_C/T</t>
  </si>
  <si>
    <t>ML756131.1:1992_C/T</t>
  </si>
  <si>
    <t>ML756132.1:96_G/C</t>
  </si>
  <si>
    <t>ML756142.1:106_T/A</t>
  </si>
  <si>
    <t>ML756131.1:750_C/G</t>
  </si>
  <si>
    <t>ML756142.1:220_A/T</t>
  </si>
  <si>
    <t>ML756134.1:972_T/C</t>
  </si>
  <si>
    <t>ML756131.1:771_T/A</t>
  </si>
  <si>
    <t>ML756131.1:993_T/G</t>
  </si>
  <si>
    <t>ML756131.1:1049_T/A</t>
  </si>
  <si>
    <t>ML756134.1:1199_A/G</t>
  </si>
  <si>
    <t>ML756131.1:1220_A/G</t>
  </si>
  <si>
    <t>ML756131.1:1232_ATCACAGTTCCTTG/A</t>
  </si>
  <si>
    <t>ML756134.1:1224_G/GTC</t>
  </si>
  <si>
    <t>ML756131.1:1925_G/GA</t>
  </si>
  <si>
    <t>ML756131.1:1356_A/G</t>
  </si>
  <si>
    <t>ML756131.1:1731_C/G</t>
  </si>
  <si>
    <t>ML756134.1:1562_C/T</t>
  </si>
  <si>
    <t>ML756131.1:1398_T/C</t>
  </si>
  <si>
    <t>ML756131.1:1410_T/C</t>
  </si>
  <si>
    <t>ML756141.1:352_A/C</t>
  </si>
  <si>
    <t>pINT03-XYL123.gb:10872_C/CT</t>
  </si>
  <si>
    <t>ML756141.1:183_G/GT</t>
  </si>
  <si>
    <t>ML756141.1:271_A/AT</t>
  </si>
  <si>
    <t>ML756142.1:96_G/A</t>
  </si>
  <si>
    <t>ML756131.1:1800_T/G</t>
  </si>
  <si>
    <t>ML756141.1:663_G/T</t>
  </si>
  <si>
    <t>ML756134.1:1226_AACC/A</t>
  </si>
  <si>
    <t>ML756131.1:1792_A/G</t>
  </si>
  <si>
    <t>ML756142.1:351_T/A</t>
  </si>
  <si>
    <t>ML756131.1:1693_T/A</t>
  </si>
  <si>
    <t>ML756131.1:1780_C/G</t>
  </si>
  <si>
    <t>ML756141.1:688_A/T</t>
  </si>
  <si>
    <t>ML756144.1:264_C/A</t>
  </si>
  <si>
    <t>ML756141.1:563_T/A</t>
  </si>
  <si>
    <t>ML756134.1:1057_G/GT</t>
  </si>
  <si>
    <t>ML756134.1:1120_G/A</t>
  </si>
  <si>
    <t>ML756141.1:1167_T/C</t>
  </si>
  <si>
    <t>ML756144.1:368_G/C</t>
  </si>
  <si>
    <t>ML756142.1:705_T/G</t>
  </si>
  <si>
    <t>ML756141.1:580_C/CCTG</t>
  </si>
  <si>
    <t>pINT03-XYL123.gb:392_T/C</t>
  </si>
  <si>
    <t>pINT03-XYL123.gb:541_A/G</t>
  </si>
  <si>
    <t>ML756142.1:498_C/A</t>
  </si>
  <si>
    <t>GEV</t>
  </si>
  <si>
    <t>X123</t>
  </si>
  <si>
    <t>XEV</t>
  </si>
  <si>
    <t>BKA90DRAFT_165832</t>
  </si>
  <si>
    <t>BKA90DRAFT_133266</t>
  </si>
  <si>
    <t>BKA90DRAFT_133279</t>
  </si>
  <si>
    <t>BKA90DRAFT_166678</t>
  </si>
  <si>
    <t>BKA90DRAFT_135307</t>
  </si>
  <si>
    <t>BKA90DRAFT_152173</t>
  </si>
  <si>
    <t>BKA90DRAFT_136681</t>
  </si>
  <si>
    <t>BKA90DRAFT_19697</t>
  </si>
  <si>
    <t>BKA90DRAFT_23183</t>
  </si>
  <si>
    <t>BKA90DRAFT_174726</t>
  </si>
  <si>
    <t>BKA90DRAFT_138635</t>
  </si>
  <si>
    <t>BKA90DRAFT_25851</t>
  </si>
  <si>
    <t>BKA90DRAFT_169240</t>
  </si>
  <si>
    <t>BKA90DRAFT_100026</t>
  </si>
  <si>
    <t>BKA90DRAFT_141549</t>
  </si>
  <si>
    <t>BKA90DRAFT_141620</t>
  </si>
  <si>
    <t>BKA90DRAFT_149324</t>
  </si>
  <si>
    <t>BKA90DRAFT_142577</t>
  </si>
  <si>
    <t>BKA90DRAFT_4772</t>
  </si>
  <si>
    <t>BKA90DRAFT_143239</t>
  </si>
  <si>
    <t>BKA90DRAFT_165592</t>
  </si>
  <si>
    <t>GeneID</t>
  </si>
  <si>
    <t>PO1f</t>
  </si>
  <si>
    <t>ProteinID (W29)</t>
  </si>
  <si>
    <t>ML755977.1:668759_CG/C</t>
  </si>
  <si>
    <t>ML755977.1</t>
  </si>
  <si>
    <t>CCG</t>
  </si>
  <si>
    <t>CG</t>
  </si>
  <si>
    <t>ML755979.1:453465_A/G</t>
  </si>
  <si>
    <t>ML755979.1</t>
  </si>
  <si>
    <t>GCA</t>
  </si>
  <si>
    <t>ML755979.1:469302_T/A</t>
  </si>
  <si>
    <t>CACACACACACACACACACACACACACACACACACACACACACACACACACACACACACACAATG</t>
  </si>
  <si>
    <t>CACACACACACACACACACACACACACACACACACACACACACACACACACACACACACACACACAATG</t>
  </si>
  <si>
    <t>HTHTHTHTHTHTHTHTHTHTHTM</t>
  </si>
  <si>
    <t>ML755983.1:164915_A/ATGCTGACCGTGCTGCTGCTGACCGTGCTGC</t>
  </si>
  <si>
    <t>ML755983.1</t>
  </si>
  <si>
    <t>CAT</t>
  </si>
  <si>
    <t>CAGCAGCACGGTCAGCAGCAGCACGGTCAGCAT</t>
  </si>
  <si>
    <t>H</t>
  </si>
  <si>
    <t>QQHGQQQHGQH</t>
  </si>
  <si>
    <t>ML755988.1:147622_G/T</t>
  </si>
  <si>
    <t>ML755988.1</t>
  </si>
  <si>
    <t>ML755994.1:173954_C/T</t>
  </si>
  <si>
    <t>ML755994.1</t>
  </si>
  <si>
    <t>ML755996.1:145205_A/G</t>
  </si>
  <si>
    <t>ML755996.1</t>
  </si>
  <si>
    <t>ML756003.1:96908_T/C</t>
  </si>
  <si>
    <t>ML756005.1:751_C/T</t>
  </si>
  <si>
    <t>TGC</t>
  </si>
  <si>
    <t>ML756008.1:9483_C/T</t>
  </si>
  <si>
    <t>ML756008.1</t>
  </si>
  <si>
    <t>ML756010.1:94663_A/AC</t>
  </si>
  <si>
    <t>TACC</t>
  </si>
  <si>
    <t>ML756011.1:11328_C/A</t>
  </si>
  <si>
    <t>ML756011.1</t>
  </si>
  <si>
    <t>TTA</t>
  </si>
  <si>
    <t>ML756012.1:182574_C/G</t>
  </si>
  <si>
    <t>ML756012.1</t>
  </si>
  <si>
    <t>ML756014.1:135505_C/A</t>
  </si>
  <si>
    <t>ML756014.1</t>
  </si>
  <si>
    <t>ML756016.1:129794_A/G</t>
  </si>
  <si>
    <t>ML756016.1</t>
  </si>
  <si>
    <t>ML756029.1:146795_A/G</t>
  </si>
  <si>
    <t>ML756045.1:62600_A/G</t>
  </si>
  <si>
    <t>ML756045.1</t>
  </si>
  <si>
    <t>ACA</t>
  </si>
  <si>
    <t>ML756046.1:69832_CTGCTGCTGCTGCTGT/C</t>
  </si>
  <si>
    <t>ML756046.1</t>
  </si>
  <si>
    <t>CAACAGCAGCAGCAGCAG</t>
  </si>
  <si>
    <t>QQQQQQ</t>
  </si>
  <si>
    <t>ML756051.1:98097_G/A</t>
  </si>
  <si>
    <t>ML756051.1:98142_G/A</t>
  </si>
  <si>
    <t>ML756051.1:98397_A/G</t>
  </si>
  <si>
    <t>ML756063.1:46663_C/G</t>
  </si>
  <si>
    <t>ML756063.1</t>
  </si>
  <si>
    <t>ML756065.1:447_C/G</t>
  </si>
  <si>
    <t>ML756065.1:450_C/T</t>
  </si>
  <si>
    <t>ML756065.1:456_C/T</t>
  </si>
  <si>
    <t>ML756065.1:459_G/C</t>
  </si>
  <si>
    <t>ML756065.1:475_A/C</t>
  </si>
  <si>
    <t>AAG</t>
  </si>
  <si>
    <t>K</t>
  </si>
  <si>
    <t>ML756065.1:485_A/C</t>
  </si>
  <si>
    <t>GAG</t>
  </si>
  <si>
    <t>E</t>
  </si>
  <si>
    <t>ML756065.1:492_C/T</t>
  </si>
  <si>
    <t>ML756066.1:10001_T/C</t>
  </si>
  <si>
    <t>ML756066.1</t>
  </si>
  <si>
    <t>ML756086.1:45198_G/A</t>
  </si>
  <si>
    <t>ML756086.1</t>
  </si>
  <si>
    <t>ML756088.1:127_T/C</t>
  </si>
  <si>
    <t>ML756088.1</t>
  </si>
  <si>
    <t>ML756101.1:1241_C/CTCTGACGGTTCCAACGGCAACGGCTCTGATGGAAACGGCAACGGCTCTGACGGTTCCAACGGCAACGGCTCTGATGGTTCCAACGGCAACGGA</t>
  </si>
  <si>
    <t>GCTCTGACGGTTCCAACGGCAACGGCTCTGATGGAAACGGCAACGGCTCTGACGGTTCCAACGGCAACGGCTCTGATGGTTCCAACGGCAACGGAT</t>
  </si>
  <si>
    <t>ALTVPTATALMETATALTVPTATALMVPTATD</t>
  </si>
  <si>
    <t>ML756128.1:3516_T/G</t>
  </si>
  <si>
    <t>ML756135.1:611_C/CTCTGCCCGTCACGACCACTGA</t>
  </si>
  <si>
    <t>ML756135.1</t>
  </si>
  <si>
    <t>ACTCTGCCCGTCACGACCACTGAT</t>
  </si>
  <si>
    <t>TLPVTTTD</t>
  </si>
  <si>
    <t>ML756135.1:615_T/C</t>
  </si>
  <si>
    <t>ML756135.1:627_T/A</t>
  </si>
  <si>
    <t>ML756135.1:633_T/C</t>
  </si>
  <si>
    <t>ML756135.1:651_C/A</t>
  </si>
  <si>
    <t>ML756135.1:660_T/A</t>
  </si>
  <si>
    <t>ML756135.1:681_T/A</t>
  </si>
  <si>
    <t>ML755977.1:212109_C/T</t>
  </si>
  <si>
    <t>ML755977.1:237488_TAAAAAAAAAAAAAA/T</t>
  </si>
  <si>
    <t>ML755977.1:237488_TAAAAAAAAAAAAAA/TA</t>
  </si>
  <si>
    <t>ML755977.1:351610_G/GTT</t>
  </si>
  <si>
    <t>ML755990.1:43274_ATTT/AT</t>
  </si>
  <si>
    <t>ML755978.1:66627_AGGGGGGGG/A</t>
  </si>
  <si>
    <t>ML755978.1:66627_AGGGGGGGG/AG</t>
  </si>
  <si>
    <t>ML755978.1:454603_GAT/G</t>
  </si>
  <si>
    <t>ML755979.1:19426_AGGGGGGG/AG</t>
  </si>
  <si>
    <t>ML755979.1:143345_GC/G</t>
  </si>
  <si>
    <t>ML755979.1:480084_ACCCCCCCCCCCC/A</t>
  </si>
  <si>
    <t>ML755979.1:480084_ACCCCCCCCCCCC/AC</t>
  </si>
  <si>
    <t>ML755980.1:108668_CGGGGGGGGG/C</t>
  </si>
  <si>
    <t>ML755992.1:289793_A/C</t>
  </si>
  <si>
    <t>ML755980.1:222545_T/TTGTGTGTGTGTGTGTGTGTGTGTGTGTGTGTGTGTGTGTGTGTGTGTGTGTGTGTGTGTGTG</t>
  </si>
  <si>
    <t>ML755980.1:222545_T/TTGTGTGTGTGTGTGTGTGTGTGTGTGTGTGTGTGTGTGTGTGTGTGTGTGTGTGTGTGTGTGTGTG</t>
  </si>
  <si>
    <t>ML755980.1:361157_TAAAAAAAAAAAAA/T</t>
  </si>
  <si>
    <t>ML755980.1:361157_TAAAAAAAAAAAAA/TA</t>
  </si>
  <si>
    <t>ML755980.1:376513_AAT/A</t>
  </si>
  <si>
    <t>ML755981.1:91847_T/TGGGG</t>
  </si>
  <si>
    <t>ML755981.1:155181_C/G</t>
  </si>
  <si>
    <t>ML755981.1:254576_TAAA/TA</t>
  </si>
  <si>
    <t>ML755981.1:356286_T/TCCCCCCCCCCCCCCCCCC</t>
  </si>
  <si>
    <t>ML755981.1:389795_AG/A</t>
  </si>
  <si>
    <t>ML755982.1:216828_G/T</t>
  </si>
  <si>
    <t>ML755982.1:429003_CTTTTTTTTTTTTTTTTTTTTTTT/C</t>
  </si>
  <si>
    <t>ML755983.1:72891_CAAAAAAAA/C</t>
  </si>
  <si>
    <t>ML755983.1:133836_T/TA</t>
  </si>
  <si>
    <t>ML755983.1:233207_A/AGGG</t>
  </si>
  <si>
    <t>ML755984.1:79112_GAAAAAAAAAAAAAAAAAAAA/G</t>
  </si>
  <si>
    <t>ML755984.1:297056_T/TGGGGGGGGGGGG</t>
  </si>
  <si>
    <t>ML755984.1:398795_G/A</t>
  </si>
  <si>
    <t>ML755984.1:398803_C/T</t>
  </si>
  <si>
    <t>ML755985.1:175619_A/G</t>
  </si>
  <si>
    <t>ML755985.1:336972_T/TTTTTTTTTTTTTTCC</t>
  </si>
  <si>
    <t>ML755985.1:358498_TATATC/T</t>
  </si>
  <si>
    <t>ML755985.1:358506_CTCTCA/C</t>
  </si>
  <si>
    <t>ML755986.1:78915_G/GCCAGAGCCGGAGCCCTCAGAACCTGAACCAGAGCCAGAGCCAGAGCCGGAGCCCTCAGAGCCAGAGCCAGAGCCAGAGCCGGAGCCGGAGCCCTCAGAACCTGAACCTGAACCTGAGCCAGAA</t>
  </si>
  <si>
    <t>ML755986.1:78915_G/GCCAGAGCCGGAGCCCTCAGAACCTGAACCAGAGCCAGAGCCAGAGCCGGAGCCCTCAGACCCTGAACCAGAGCCAGAGCCAGAGCCGGAGCCCTCAGAACCTGAACCAGAGCCAGAGCCAGAGCCGGAGCCCTCAGAGCCAGAGCCAGAGCCAGAGCCGGAGCCGGAGCCCTCAGAACCTGAACCTGAACCTGAGCCAGAA</t>
  </si>
  <si>
    <t>ML755986.1:211825_G/GAA</t>
  </si>
  <si>
    <t>ML755987.1:61044_G/GGT</t>
  </si>
  <si>
    <t>ML755987.1:299385_CAA/C</t>
  </si>
  <si>
    <t>ML755987.1:299385_CAA/CA</t>
  </si>
  <si>
    <t>ML755987.1:347841_GTTTTTTTTTTTTTTTTTTTTTTTT/G</t>
  </si>
  <si>
    <t>ML755987.1:347841_GTTTTTTTTTTTTTTTTTTTTTTTT/GT</t>
  </si>
  <si>
    <t>ML755988.1:87659_T/TGGGGGGGGGGGGG</t>
  </si>
  <si>
    <t>ML756003.1:34759_T/TCCA</t>
  </si>
  <si>
    <t>ML755988.1:165574_A/ACTTCCTTTTTTCTCTTTTTT</t>
  </si>
  <si>
    <t>ML755988.1:238670_GAAGTGATGTGAA/G</t>
  </si>
  <si>
    <t>ML755988.1:238675_GATGTGAA/GGTGAA</t>
  </si>
  <si>
    <t>ML755988.1:238675_GATGTGAA/</t>
  </si>
  <si>
    <t>ML755988.1:255331_A/C</t>
  </si>
  <si>
    <t>ML756005.1:17488_C/T</t>
  </si>
  <si>
    <t>ML755990.1:102918_G/GTTATATTTATATTTATATTTATATTTATATTTATATTTATATTTATAT</t>
  </si>
  <si>
    <t>ML755990.1:196562_GTTTTTTTTTTTTTTT/GT</t>
  </si>
  <si>
    <t>ML755990.1:243244_T/C</t>
  </si>
  <si>
    <t>ML755991.1:183139_GCCCCCCCCCCCCCCC/G</t>
  </si>
  <si>
    <t>ML755992.1:65_T/A</t>
  </si>
  <si>
    <t>ML755992.1:65_T/C</t>
  </si>
  <si>
    <t>ML756007.1:27194_TG/T</t>
  </si>
  <si>
    <t>ML756007.1:27199_G/A</t>
  </si>
  <si>
    <t>ML755992.1:225781_A/ACCC</t>
  </si>
  <si>
    <t>ML755992.1:289742_C/T</t>
  </si>
  <si>
    <t>ML756007.1:29146_T/C</t>
  </si>
  <si>
    <t>ML755992.1:289876_T/C</t>
  </si>
  <si>
    <t>ML755993.1:109419_A/G</t>
  </si>
  <si>
    <t>ML755993.1:221841_GTTTTTTTTTTT/G</t>
  </si>
  <si>
    <t>ML755993.1:238616_TCCCCC/T</t>
  </si>
  <si>
    <t>ML755994.1:34211_T/TC</t>
  </si>
  <si>
    <t>ML755994.1:151700_GAAAA/GAA</t>
  </si>
  <si>
    <t>ML756010.1:119106_GT/G</t>
  </si>
  <si>
    <t>ML755994.1:256800_T/TCCCCCC</t>
  </si>
  <si>
    <t>ML755995.1:27890_GAA/G</t>
  </si>
  <si>
    <t>ML755995.1:27890_GAA/GA</t>
  </si>
  <si>
    <t>ML755995.1:66230_A/ACC</t>
  </si>
  <si>
    <t>ML755995.1:73668_G/GT</t>
  </si>
  <si>
    <t>ML756013.1:108077_GTT/G</t>
  </si>
  <si>
    <t>ML755995.1:133330_T/C</t>
  </si>
  <si>
    <t>ML755995.1:145600_G/T</t>
  </si>
  <si>
    <t>ML755996.1:3710_A/C</t>
  </si>
  <si>
    <t>ML755996.1:5457_CAAAA/CAAAAAA</t>
  </si>
  <si>
    <t>ML755996.1:24947_A/AT</t>
  </si>
  <si>
    <t>ML755996.1:52254_CT/C</t>
  </si>
  <si>
    <t>ML755996.1:199126_AT/A</t>
  </si>
  <si>
    <t>ML755997.1:68844_GT/G</t>
  </si>
  <si>
    <t>ML755997.1:76437_T/G</t>
  </si>
  <si>
    <t>ML755998.1:5731_C/CGGGGGGGGGGGGGGGGG</t>
  </si>
  <si>
    <t>ML756000.1:46299_CTTTTTTTTTTTTTTTTT/C</t>
  </si>
  <si>
    <t>ML756000.1:57826_GTTT/G</t>
  </si>
  <si>
    <t>ML756000.1:57826_GTTT/GTT</t>
  </si>
  <si>
    <t>ML756021.1:60838_A/G</t>
  </si>
  <si>
    <t>ML756001.1:43090_GA/G</t>
  </si>
  <si>
    <t>ML756001.1:93548_GAAAAAAAAAAAAAAAAAAAAAAAAAAAAAAAAAAAAAACAAAAAAA/G</t>
  </si>
  <si>
    <t>ML756001.1:113437_C/G</t>
  </si>
  <si>
    <t>ML756001.1:196467_G/GT</t>
  </si>
  <si>
    <t>ML756002.1:37041_C/CCA</t>
  </si>
  <si>
    <t>ML756003.1:24827_C/CGGGGGGG</t>
  </si>
  <si>
    <t>ML756003.1:34758_T/TCAC</t>
  </si>
  <si>
    <t>ML756023.1:150344_C/T</t>
  </si>
  <si>
    <t>ML756023.1:150397_C/CT</t>
  </si>
  <si>
    <t>ML756023.1:150399_T/TC</t>
  </si>
  <si>
    <t>ML756023.1:150400_A/T</t>
  </si>
  <si>
    <t>ML756003.1:158038_A/G</t>
  </si>
  <si>
    <t>ML756003.1:182536_CTTTTTTTTTTTTTTTTTTT/CT</t>
  </si>
  <si>
    <t>ML756003.1:208114_CAAAAAAAAAAAAAAAAA/C</t>
  </si>
  <si>
    <t>ML756003.1:208114_CAAAAAAAAAAAAAAAAA/CA</t>
  </si>
  <si>
    <t>ML756005.1:70540_GAAAAAAAAAAAAAAAAAAAAAA/G</t>
  </si>
  <si>
    <t>ML756005.1:163808_CGGGGGGGGGGG/C</t>
  </si>
  <si>
    <t>ML756005.1:163808_CGGGGGGGGGGG/CGG</t>
  </si>
  <si>
    <t>ML756005.1:209425_A/ACCCCCCCC</t>
  </si>
  <si>
    <t>ML756007.1:27204_A/G</t>
  </si>
  <si>
    <t>ML756007.1:27222_A/C</t>
  </si>
  <si>
    <t>ML756007.1:27252_G/GA</t>
  </si>
  <si>
    <t>ML756007.1:29150_T/A</t>
  </si>
  <si>
    <t>ML756007.1:29183_A/G</t>
  </si>
  <si>
    <t>ML756008.1:336_T/C</t>
  </si>
  <si>
    <t>ML756008.1:347_T/</t>
  </si>
  <si>
    <t>ML756008.1:347_T/C</t>
  </si>
  <si>
    <t>ML756025.1:83955_T/C</t>
  </si>
  <si>
    <t>ML756025.1:137404_GTTTTTTTTTTTTTTTTTTTTTTTTTTTTTTTTTTTTTTTTTTTATATTTTTTTTTTTTTTTTTTTTTTTTTTTTTTTTTTTTTTTTTTTTTTTTTTTTGGTGAGTT/GTTTTTTTTTTTTTTTTTTTTTATATTTTTTTTTTTTTTTTTTTTTTTTTTTTTTTTTTTTTTTTTTTTTTTTTTTTGGTGAGTT</t>
  </si>
  <si>
    <t>ML756014.1:107072_ATC/A</t>
  </si>
  <si>
    <t>ML756014.1:158330_CAA/C</t>
  </si>
  <si>
    <t>ML756014.1:163023_TAG/T</t>
  </si>
  <si>
    <t>ML756016.1:2785_C/CGGGG</t>
  </si>
  <si>
    <t>ML756016.1:41777_GA/G</t>
  </si>
  <si>
    <t>ML756016.1:54101_GAAAAA/GA</t>
  </si>
  <si>
    <t>ML756028.1:123970_TCC/T</t>
  </si>
  <si>
    <t>ML756017.1:52374_T/C</t>
  </si>
  <si>
    <t>ML756018.1:42025_G/C</t>
  </si>
  <si>
    <t>ML756018.1:127909_CAAA/C</t>
  </si>
  <si>
    <t>ML756018.1:163063_ACC/A</t>
  </si>
  <si>
    <t>ML756018.1:163071_A/T</t>
  </si>
  <si>
    <t>ML756029.1:72846_A/ATTTT</t>
  </si>
  <si>
    <t>ML756053.1:95538_T/TGCTCTTCTATC</t>
  </si>
  <si>
    <t>ML756053.1:95539_T/G</t>
  </si>
  <si>
    <t>ML756022.1:125223_T/A</t>
  </si>
  <si>
    <t>ML756022.1:133829_CAAAAAAAAAAAAAAAAAAAAAA/C</t>
  </si>
  <si>
    <t>ML756022.1:152673_A/G</t>
  </si>
  <si>
    <t>ML756023.1:59554_T/C</t>
  </si>
  <si>
    <t>ML756023.1:139634_T/C</t>
  </si>
  <si>
    <t>ML756032.1:93259_T/G</t>
  </si>
  <si>
    <t>ML756023.1:150405_A/G</t>
  </si>
  <si>
    <t>ML756023.1:150414_G/A</t>
  </si>
  <si>
    <t>ML756023.1:150445_T/A</t>
  </si>
  <si>
    <t>ML756023.1:150447_A/C</t>
  </si>
  <si>
    <t>ML756023.1:150459_CAAT/C</t>
  </si>
  <si>
    <t>ML756023.1:150464_C/CA</t>
  </si>
  <si>
    <t>ML756038.1:42900_G/GTA</t>
  </si>
  <si>
    <t>ML756042.1:38473_C/CAAAAAAA</t>
  </si>
  <si>
    <t>ML756042.1:38473_C/CAAAAAAAA</t>
  </si>
  <si>
    <t>ML756025.1:28191_T/TA</t>
  </si>
  <si>
    <t>ML756025.1:105349_T/A</t>
  </si>
  <si>
    <t>ML756025.1:137404_GTTTTTTTTTTTTTTTTTTTTTTTTTTTTTTTTTTTTTTTTTTTATATTTTTTTTTTTTTTTTTTTTTTTTTTTTTTTTTTTTTTTTTTTTTTTTTTTTGGTGAGTT/</t>
  </si>
  <si>
    <t>ML756025.1:137450_ATTTTTTTTTTTTTTTTTTTTTTTTTTTTTTTTTTTTTTTTTTTTTTTTTTTTGGTGAGTTTTTTTTTTTTTTTTTTTTTATAT/A</t>
  </si>
  <si>
    <t>ML756025.1:137450_ATTTTTTTTTTTTTTTTTTTTTTTTTTTTTTTTTTTTTTTTTTTTTTTTTTTTGGTGAGTTTTTTTTTTTTTTTTTTTTTATAT/</t>
  </si>
  <si>
    <t>ML756047.1:72712_TG/T</t>
  </si>
  <si>
    <t>ML756027.1:22444_A/AGGGGGGGGGGGGGGGGG</t>
  </si>
  <si>
    <t>ML756028.1:30383_G/GAA</t>
  </si>
  <si>
    <t>ML756028.1:99252_C/CAGTCGTCTTCTCCTAGTCGTCTTCTCCTAGTCGTCTTCTCCTAGTCGTCTTCTCCTAGTCGTCTTCTCCTAGTCGTCTTCTCCT</t>
  </si>
  <si>
    <t>ML756050.1:63107_AC/A</t>
  </si>
  <si>
    <t>ML756028.1:123970_TCC/TC</t>
  </si>
  <si>
    <t>ML756029.1:11615_AT/A</t>
  </si>
  <si>
    <t>ML756029.1:56711_CTTTTTTTTTTTTTT/C</t>
  </si>
  <si>
    <t>ML756029.1:56711_CTTTTTTTTTTTTTT/CT</t>
  </si>
  <si>
    <t>ML756029.1:56738_T/C</t>
  </si>
  <si>
    <t>ML756087.1:36897_G/A</t>
  </si>
  <si>
    <t>ML756029.1:56740_T/A</t>
  </si>
  <si>
    <t>ML756029.1:56751_T/C</t>
  </si>
  <si>
    <t>ML756029.1:56753_T/A</t>
  </si>
  <si>
    <t>ML756029.1:56760_T/G</t>
  </si>
  <si>
    <t>ML756029.1:56762_T/A</t>
  </si>
  <si>
    <t>ML756053.1:95532_T/G</t>
  </si>
  <si>
    <t>ML756029.1:118710_CTTTTTTTTTTTTTTTTTTTTT/CT</t>
  </si>
  <si>
    <t>ML756032.1:93253_A/G</t>
  </si>
  <si>
    <t>ML756032.1:93256_C/CAGGGGCAGGGGCGGCCAGGGGAGCGGCCAGAACGGCAGTGAGAATAGTAAAGGCGGTAGCGAGCTTCA</t>
  </si>
  <si>
    <t>ML756059.1:17808_T/TGGGGGGGGGGGGGGGGGGGGG</t>
  </si>
  <si>
    <t>ML756059.1:17808_T/TG</t>
  </si>
  <si>
    <t>ML756059.1:17808_T/TGGGGGGGGGGGGGGGGGGGGGGGG</t>
  </si>
  <si>
    <t>ML756059.1:83075_A/AT</t>
  </si>
  <si>
    <t>ML756063.1:68799_GTTTTTTTTTTTTTTTTTTTTTTTTTTTTTTTTTTTTTTTTTTTTTTTTTTTTTTTTTTTTTTTTTTT/G</t>
  </si>
  <si>
    <t>ML756039.1:37584_C/CA</t>
  </si>
  <si>
    <t>ML756039.1:62494_GTTTTTTTTTTTTTTTTTTTTTTTTTTTTTTT/GT</t>
  </si>
  <si>
    <t>ML756039.1:71799_GTTTTTTTTTTTTTTTTTTTTTTTTTATATTTATTTTTTTGTTTT/G</t>
  </si>
  <si>
    <t>ML756039.1:71799_GTTTTTTTTTTTTTTTTTTTTTTTTTATATTTATTTTTTTGTTTT/GT</t>
  </si>
  <si>
    <t>ML756040.1:18576_CAA/C</t>
  </si>
  <si>
    <t>ML756041.1:44865_A/AGGG</t>
  </si>
  <si>
    <t>ML756041.1:100047_ACC/A</t>
  </si>
  <si>
    <t>ML756041.1:100048_C/</t>
  </si>
  <si>
    <t>ML756041.1:100048_C/A</t>
  </si>
  <si>
    <t>ML756074.1:39434_CTTTTTTTTTTTTTTTTTTTTTTTTTTTTGTTTTTTTTTTTTTTTTTTTTT/C</t>
  </si>
  <si>
    <t>ML756043.1:78_T/TTTTTTATTTTTATTTTTATTTTTATTTTTATTTTTATTTTTATTTTTA</t>
  </si>
  <si>
    <t>ML756043.1:78_T/TTTTTTATTTTTATTTTTATTTTTATTTTTATTTTTATTTTTATTTTTATTTTTATTTTTA</t>
  </si>
  <si>
    <t>ML756081.1:2056_CAAAAAAAAAAAA/C</t>
  </si>
  <si>
    <t>ML756081.1:2056_CAAAAAAAAAAAA/CA</t>
  </si>
  <si>
    <t>ML756084.1:36515_C/T</t>
  </si>
  <si>
    <t>ML756048.1:13888_T/TGGG</t>
  </si>
  <si>
    <t>ML756050.1:18176_GT/G</t>
  </si>
  <si>
    <t>ML756050.1:46902_G/T</t>
  </si>
  <si>
    <t>ML756050.1:96034_C/A</t>
  </si>
  <si>
    <t>ML756051.1:52150_ACCCCCCCC/A</t>
  </si>
  <si>
    <t>ML756051.1:52150_ACCCCCCCC/AC</t>
  </si>
  <si>
    <t>ML756052.1:17948_TCCCCCCCCCCC/TC</t>
  </si>
  <si>
    <t>ML756053.1:38607_ATTTTTTTT/AT</t>
  </si>
  <si>
    <t>ML756053.1:95536_T/TGCTCTTCTATCTA</t>
  </si>
  <si>
    <t>ML756053.1:95540_T/C</t>
  </si>
  <si>
    <t>ML756053.1:95542_T/C</t>
  </si>
  <si>
    <t>ML756053.1:95545_T/C</t>
  </si>
  <si>
    <t>ML756055.1:61351_GTTTTTTTTTT/G</t>
  </si>
  <si>
    <t>ML756057.1:1514_TGGG/T</t>
  </si>
  <si>
    <t>ML756057.1:4983_GAAAAAAAAAAAAAA/G</t>
  </si>
  <si>
    <t>ML756058.1:11962_A/G</t>
  </si>
  <si>
    <t>ML756060.1:47238_C/</t>
  </si>
  <si>
    <t>ML756060.1:47238_C/CGGGGGGGGGGGGGGGGGGGGGGG</t>
  </si>
  <si>
    <t>ML756060.1:47238_C/CGGGGG</t>
  </si>
  <si>
    <t>ML756060.1:47239_C/CGGGGGGGGGGGGGGGGGGGGGGG</t>
  </si>
  <si>
    <t>ML756060.1:47239_C/CGGGGG</t>
  </si>
  <si>
    <t>ML756061.1:58137_CTTTTTTTTTTTTTTTTTTTTTTTTTTTTTATATTTTTTTTTTTTTTTTCTTTT/CT</t>
  </si>
  <si>
    <t>ML756105.1:23082_A/AT</t>
  </si>
  <si>
    <t>ML756106.1:966_A/G</t>
  </si>
  <si>
    <t>ML756067.1:74571_T/TCTGCA</t>
  </si>
  <si>
    <t>ML756069.1:7563_C/G</t>
  </si>
  <si>
    <t>ML756069.1:48270_GTTT/G</t>
  </si>
  <si>
    <t>ML756071.1:32354_C/CT</t>
  </si>
  <si>
    <t>ML756074.1:28848_GAT/G</t>
  </si>
  <si>
    <t>ML756109.1:677_TGAACCCCAAGAAACGGCTCCGGCCATGAACCCCAAGAAACGGCTCCGGCCAC/CGAACCCCAAGAAACGGCTCCGGCCATGAACCCCAAGAAACGGCTCCGGCCAC</t>
  </si>
  <si>
    <t>ML756109.1:703_TGAACCCCAAGAAACGGCTCCGGCCAC/</t>
  </si>
  <si>
    <t>ML756080.1:37046_TTATTTTATTTTATTTTATTTTATTTTATTTTATTTTATTTTATTTTTTATTTCTTGAG/T</t>
  </si>
  <si>
    <t>ML756115.1:16021_C/T</t>
  </si>
  <si>
    <t>ML756115.1:16024_C/A</t>
  </si>
  <si>
    <t>ML756081.1:11270_GGGT/G</t>
  </si>
  <si>
    <t>ML756115.1:16034_C/T</t>
  </si>
  <si>
    <t>ML756084.1:46417_A/ACGAAAAACAAAAACAGG</t>
  </si>
  <si>
    <t>ML756085.1:42317_A/AC</t>
  </si>
  <si>
    <t>ML756121.1:11682_C/CTCAGGCACAGCAGCAGGGGCAGCATCA</t>
  </si>
  <si>
    <t>ML756128.1:3006_A/G</t>
  </si>
  <si>
    <t>ML756097.1:13437_T/A</t>
  </si>
  <si>
    <t>ML756129.1:2947_C/T</t>
  </si>
  <si>
    <t>ML756114.1:15867_AC/A</t>
  </si>
  <si>
    <t>ML756126.1:7247_AT/A</t>
  </si>
  <si>
    <t>ML756133.1:125_T/G</t>
  </si>
  <si>
    <t>ML756133.1:232_A/T</t>
  </si>
  <si>
    <t>ML756133.1:292_C/A</t>
  </si>
  <si>
    <t>ML756109.1:677_TGAACCCCAAGAAACGGCTCCGGCCATGAACCCCAAGAAACGGCTCCGGCCAC/T</t>
  </si>
  <si>
    <t>ML756134.1:469_T/A</t>
  </si>
  <si>
    <t>ML756115.1:16015_C/T</t>
  </si>
  <si>
    <t>ML756115.1:16016_C/G</t>
  </si>
  <si>
    <t>ML756115.1:16020_C/G</t>
  </si>
  <si>
    <t>ML756134.1:1243_T/A</t>
  </si>
  <si>
    <t>ML756115.1:16031_C/A</t>
  </si>
  <si>
    <t>ML756134.1:1521_C/T</t>
  </si>
  <si>
    <t>ML756131.1:1467_GT/G</t>
  </si>
  <si>
    <t>ML756128.1:3008_AT/A</t>
  </si>
  <si>
    <t>ML756128.1:3019_T/C</t>
  </si>
  <si>
    <t>ML756133.1:227_G/T</t>
  </si>
  <si>
    <t>ML756133.1:202_C/T</t>
  </si>
  <si>
    <t>ML756133.1:271_A/G</t>
  </si>
  <si>
    <t>ML756133.1:289_T/C</t>
  </si>
  <si>
    <t>ML756133.1:241_G/A</t>
  </si>
  <si>
    <t>ML756133.1:283_G/A</t>
  </si>
  <si>
    <t>16EV</t>
  </si>
  <si>
    <t>1EV</t>
  </si>
  <si>
    <t>2EV</t>
  </si>
  <si>
    <t>41EV</t>
  </si>
  <si>
    <t>GeneID (PO1f)</t>
  </si>
  <si>
    <t>Details (PO1f)</t>
  </si>
  <si>
    <t>Note (W29)</t>
  </si>
  <si>
    <t>Note (CLIB122)</t>
  </si>
  <si>
    <t>bHLH transcription factor Yas2p, NA</t>
  </si>
  <si>
    <t>Compare to YALI0E32417g, similar to Saccharomyces cerevisiae INO4 (YOL108C); ancestral locus Anc_3.75, weakly similar to CA2723|IPF4805 Candida albicans IPF4805</t>
  </si>
  <si>
    <t>weakly similar to CA2723|IPF4805 Candida albicans IPF4805</t>
  </si>
  <si>
    <t>aspartic peptidase domain-containing protein, aspartic-type endopeptidase activity|0004190||</t>
  </si>
  <si>
    <t>-</t>
  </si>
  <si>
    <t>Compare to YALI0B05852g, similar to uniprot|Q03327 Saccharomyces cerevisiae YDR470c, similar to Saccharomyces cerevisiae UGO1 (YDR470C); ancestral locus Anc_5.595</t>
  </si>
  <si>
    <t>similar to uniprot|Q03327 Saccharomyces cerevisiae YDR470c</t>
  </si>
  <si>
    <t>Compare to YALI0F05346g, weakly similar to uniprot|Q00858 Fusarium solani Cutinase gene palindrome-binding protein</t>
  </si>
  <si>
    <t>weakly similar to uniprot|Q00858 Fusarium solani Cutinase gene palindrome-binding protein</t>
  </si>
  <si>
    <t>Truncated form of YALI0E02024g, no similarity</t>
  </si>
  <si>
    <t>no similarity</t>
  </si>
  <si>
    <t>Oxysterol-binding protein-domain-containing protein, NA</t>
  </si>
  <si>
    <t>Compare to YALI0F16940g, some similarities with uniprot|P35845 Saccharomyces cerevisiae YAR042W SWH1 Protein similar to mammalian oxysterol-binding protein</t>
  </si>
  <si>
    <t>some similarities with uniprot|P35845 Saccharomyces cerevisiae YAR042W SWH1 Protein similar to mammalian oxysterol-binding protein</t>
  </si>
  <si>
    <t>Compare to YALI0E18700g, weakly similar to uniprot|Q6C7F6 Yarrowia lipolytica YALI0E01210g</t>
  </si>
  <si>
    <t>weakly similar to uniprot|Q6C7F6 Yarrowia lipolytica YALI0E01210g</t>
  </si>
  <si>
    <t>nucleic acid binding|0003676||</t>
  </si>
  <si>
    <t>Compare to YALI0F08943g, no similarity</t>
  </si>
  <si>
    <t>Truncated form of YALI0F19030g, similar to uniprot|Q6CH88 Yarrowia lipolytica YALI0A11198g</t>
  </si>
  <si>
    <t>similar to uniprot|Q6CH88 Yarrowia lipolytica YALI0A11198g</t>
  </si>
  <si>
    <t>Compare to YALI0B00682g, no similarity</t>
  </si>
  <si>
    <t>Compare to YALI0F11737g, similar to uniprot|Q6CHL0 Yarrowia lipolytica YALI0A07755g</t>
  </si>
  <si>
    <t>similar to uniprot|Q6CHL0 Yarrowia lipolytica YALI0A07755g</t>
  </si>
  <si>
    <t>Compare to YALI0C16566g, similar to Saccharomyces cerevisiae RPO21 (YDL140C); ancestral locus Anc_7.314, highly similar to uniprot|P04050 Saccharomyces cerevisiae YDL140c RPO21 DNA-directed RNA polymerase II 215 KD subunit</t>
  </si>
  <si>
    <t>highly similar to uniprot|P04050 Saccharomyces cerevisiae YDL140c RPO21 DNA-directed RNA polymerase II 215 KD subunit</t>
  </si>
  <si>
    <t>hypothetical protein, structural constituent of cell wall|0005199||</t>
  </si>
  <si>
    <t>Compare to YALI0C02981g, weakly similar to uniprot|P47000 Saccharomyces cerevisiae YJL159w HSP150 member of the PIR1P/HSP150P/PIR3P family P5.2.f4.1</t>
  </si>
  <si>
    <t>weakly similar to uniprot|P47000 Saccharomyces cerevisiae YJL159w HSP150 member of the PIR1P/HSP150P/PIR3P family P5.2.f4.1</t>
  </si>
  <si>
    <t>armadillo-type protein, NA</t>
  </si>
  <si>
    <t>Compare to YALI0D19536g, weakly similar to uniprot|Q802V5 Brachydanio rerio Similar to TBP-interacting protein</t>
  </si>
  <si>
    <t>weakly similar to uniprot|Q802V5 Brachydanio rerio Similar to TBP-interacting protein</t>
  </si>
  <si>
    <t>Compare to YALI0C12364g, some similarities with uniprot|Q03125 Saccharomyces cerevisiae YDR043c NRG1 transcriptional repressor for glucose repression of STA1 gene expression</t>
  </si>
  <si>
    <t>some similarities with uniprot|Q03125 Saccharomyces cerevisiae YDR043c NRG1 transcriptional repressor for glucose repression of STA1 gene expression</t>
  </si>
  <si>
    <t>general substrate transporter, transmembrane transporter activity|0022857||</t>
  </si>
  <si>
    <t>Compare to YALI0E20427g, weakly similar to uniprot|P11636 Neurospora crassa Quinate permease (Quinate transporter)</t>
  </si>
  <si>
    <t>weakly similar to uniprot|P11636 Neurospora crassa Quinate permease (Quinate transporter)</t>
  </si>
  <si>
    <t>fungal-specific transcription factor domain-containing protein, NA</t>
  </si>
  <si>
    <t>Compare to YALI0B06853g, weakly similar to uniprot|P25502 Saccharomyces cerevisiae YKL015w PUT3 Proline utilization trans- activator, similar to Saccharomyces cerevisiae PUT3 (YKL015W); ancestral locus Anc_2.654</t>
  </si>
  <si>
    <t>weakly similar to uniprot|P25502 Saccharomyces cerevisiae YKL015w PUT3 Proline utilization trans-activator</t>
  </si>
  <si>
    <t>BAR domain-containing protein, protein binding|0005515||</t>
  </si>
  <si>
    <t>Compare to YALI0D13706g, similar to Saccharomyces cerevisiae RVS167 (YDR388W); ancestral locus Anc_5.470, similar to uniprot|P39743 Saccharomyces cerevisiae YDR388w RVS167 Reduced viability upon starvation</t>
  </si>
  <si>
    <t>similar to uniprot|P39743 Saccharomyces cerevisiae YDR388w RVS167 Reduced viability upon starvation</t>
  </si>
  <si>
    <t>Truncated form of YALI0B08338g, similar to uniprot|Q12019 Saccharomyces cerevisiae YLR106C Midasin (MIDAS-containing protein), similar to Saccharomyces cerevisiae MDN1 (YLR106C); ancestral locus Anc_8.295</t>
  </si>
  <si>
    <t>similar to uniprot|Q12019 Saccharomyces cerevisiae YLR106C Midasin (MIDAS-containing protein)</t>
  </si>
  <si>
    <t>ubiquitin-related domain-containing protein, protein binding|0005515||</t>
  </si>
  <si>
    <t>Truncated form of YALI0E18986g, highly similar to uniprot|P04838 Saccharomyces cerevisiae YLL039c UBI4 ubiquitin</t>
  </si>
  <si>
    <t>highly similar to uniprot|P04838 Saccharomyces cerevisiae YLL039c UBI4 ubiquitin</t>
  </si>
  <si>
    <t>Compare to YALI0B06138g, highly similar to uniprot|Q6C8X6 Yarrowia lipolytica YALI0D16115g</t>
  </si>
  <si>
    <t>Compare to YALI0B20262g, similar to Saccharomyces cerevisiae SNT1 (YCR033W); ancestral locus Anc_1.141, some similarities with uniprot|P25357 Saccharomyces cerevisiae YCR033w similarity to nuclear receptor co- repressor N-Cor singleton</t>
  </si>
  <si>
    <t>some similarities with uniprot|P25357 Saccharomyces cerevisiae YCR033w similarity to nuclear receptor co-repressor N-Cor singleton</t>
  </si>
  <si>
    <t>hypothetical protein, protein binding|0005515||</t>
  </si>
  <si>
    <t>Compare to YALI0B17842g, weakly similar to wi|NCU08632.1 Neurospora crassa NCU08632.1 hypothetical protein, similar to Saccharomyces cerevisiae YOL138C; ancestral locus Anc_3.22</t>
  </si>
  <si>
    <t>weakly similar to wi|NCU08632.1 Neurospora crassa NCU08632.1 hypothetical protein</t>
  </si>
  <si>
    <t>fungal-specific transcription factor domain-containing protein, zinc ion binding|0008270||</t>
  </si>
  <si>
    <t>Compare to YALI0D09647g, similar to Saccharomyces cerevisiae ARG81 (YML099C); ancestral locus Anc_8.879, weakly similar to uniprot|P05085 Saccharomyces cerevisiae YML099C Arginine metabolism regulation protein II</t>
  </si>
  <si>
    <t>weakly similar to uniprot|P05085 Saccharomyces cerevisiae YML099C Arginine metabolism regulation protein II</t>
  </si>
  <si>
    <t>clustered mitochondria-domain-containing protein, NA</t>
  </si>
  <si>
    <t>Truncated form of YALI0B18810g, weakly similar to uniprot|Q03690 Saccharomyces cerevisiae YMR012w CLU1 translation initiation factor eIF3, similar to Saccharomyces cerevisiae CLU1 (YMR012W); ancestral locus Anc_2.559</t>
  </si>
  <si>
    <t>weakly similar to uniprot|Q03690 Saccharomyces cerevisiae YMR012w CLU1 translation initiation factor eIF3</t>
  </si>
  <si>
    <t>cyclin-like protein, NA</t>
  </si>
  <si>
    <t>Compare to YALI0C15114g, similar to Saccharomyces cerevisiae CLN3 (YAL040C); ancestral locus Anc_7.36, similar to uniprot|P24866 Candida albicans G1/S- specific cyclin CLN1</t>
  </si>
  <si>
    <t>similar to uniprot|P24866 Candida albicans G1/S-specific cyclin CLN1</t>
  </si>
  <si>
    <t>Compare to YALI0F01518g, some similarities with uniprot|Q6CF33 Yarrowia lipolytica YALI0B10626g</t>
  </si>
  <si>
    <t>some similarities with uniprot|Q6CF33 Yarrowia lipolytica YALI0B10626g</t>
  </si>
  <si>
    <t>nucleoporin Nup120/160-domain-containing protein, NA</t>
  </si>
  <si>
    <t>Compare to YALI0D08294g, similar to Saccharomyces cerevisiae NUP120 (YKL057C); ancestral locus Anc_2.582, weakly similar to uniprot|P35729 Saccharomyces cerevisiae YKL057c NUP120 nuclear pore protein</t>
  </si>
  <si>
    <t>weakly similar to uniprot|P35729 Saccharomyces cerevisiae YKL057c NUP120 nuclear pore protein</t>
  </si>
  <si>
    <t>Compare to YALI0D17754g, weakly similar to uniprot|Q9P4F1 Aspergillus parasiticus Monooxigenase</t>
  </si>
  <si>
    <t>weakly similar to uniprot|Q9P4F1 Aspergillus parasiticus Monooxigenase</t>
  </si>
  <si>
    <t>Compare to YALI0F12793g, similar to Saccharomyces cerevisiae ZDS2 (YML109W) and ZDS1 (YMR273C); ancestral locus Anc_8.831, some similarities with uniprot|P50111 Saccharomyces cerevisiae YMR273C ZDS1 protein (NRC1 protein) (RT2GS1)</t>
  </si>
  <si>
    <t>some similarities with uniprot|P50111 Saccharomyces cerevisiae YMR273C ZDS1 protein (NRC1 protein) (RT2GS1)</t>
  </si>
  <si>
    <t>CDS_location.start</t>
  </si>
  <si>
    <t>CDS_location.end</t>
  </si>
  <si>
    <t>CDS_location.width</t>
  </si>
  <si>
    <t>Position in Chromosome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</si>
</sst>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1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rgb="FFC00000"/>
          <bgColor rgb="FFFFFFFF"/>
        </patternFill>
      </fill>
    </dxf>
    <dxf>
      <fill>
        <patternFill patternType="solid">
          <fgColor rgb="FFC00000"/>
          <bgColor rgb="FFFFFFFF"/>
        </patternFill>
      </fill>
    </dxf>
    <dxf>
      <fill>
        <patternFill patternType="solid">
          <fgColor rgb="FFC00000"/>
          <bgColor rgb="FFFFFFFF"/>
        </patternFill>
      </fill>
    </dxf>
    <dxf>
      <fill>
        <patternFill patternType="solid">
          <fgColor rgb="FFC00000"/>
          <bgColor rgb="FFFFFFFF"/>
        </patternFill>
      </fill>
    </dxf>
    <dxf>
      <fill>
        <patternFill patternType="solid">
          <fgColor rgb="FFC00000"/>
          <bgColor rgb="FFFFFFFF"/>
        </patternFill>
      </fill>
    </dxf>
    <dxf>
      <fill>
        <patternFill patternType="solid">
          <fgColor rgb="FFC00000"/>
          <bgColor rgb="FFFFFFFF"/>
        </patternFill>
      </fill>
    </dxf>
    <dxf>
      <fill>
        <patternFill patternType="solid">
          <fgColor rgb="FFC0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tated%20ge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s of interst"/>
      <sheetName val="PO1f-W29 Orthologs"/>
      <sheetName val="PO1f - Annotations "/>
      <sheetName val="W29- annotations "/>
      <sheetName val="PO1f-CLIB122 orthologs"/>
      <sheetName val="CLIB122 - annotations "/>
      <sheetName val="PO1f- Scer orthologs"/>
      <sheetName val="Scer - annotations"/>
    </sheetNames>
    <sheetDataSet>
      <sheetData sheetId="0">
        <row r="2">
          <cell r="A2" t="str">
            <v>GeneID (PO1f)</v>
          </cell>
          <cell r="B2" t="str">
            <v>proteinID (PO1f)</v>
          </cell>
          <cell r="C2" t="str">
            <v>Description (PO1f)</v>
          </cell>
          <cell r="D2" t="str">
            <v>Gofunction (PO1f)</v>
          </cell>
          <cell r="E2" t="str">
            <v>Details (PO1f)</v>
          </cell>
          <cell r="F2" t="str">
            <v>ProteinID (W29)</v>
          </cell>
          <cell r="G2" t="str">
            <v>Note (W29)</v>
          </cell>
          <cell r="H2" t="str">
            <v>ProteinID (CLIB122)</v>
          </cell>
          <cell r="I2" t="str">
            <v>proteinID (CLIB122)</v>
          </cell>
          <cell r="J2" t="str">
            <v>Note (CLIB122)</v>
          </cell>
        </row>
        <row r="3">
          <cell r="A3" t="str">
            <v>BKA90DRAFT_133446</v>
          </cell>
          <cell r="B3" t="str">
            <v>KAE8174781.1</v>
          </cell>
          <cell r="C3" t="str">
            <v>hypothetical protein</v>
          </cell>
          <cell r="D3" t="str">
            <v>NA</v>
          </cell>
          <cell r="E3" t="str">
            <v>-</v>
          </cell>
          <cell r="F3" t="str">
            <v>AOW06698.1</v>
          </cell>
          <cell r="G3" t="str">
            <v>Compare to YALI0F05346g, weakly similar to uniprot|Q00858 Fusarium solani Cutinase gene palindrome-binding protein</v>
          </cell>
          <cell r="H3" t="str">
            <v>XP_505029.1</v>
          </cell>
          <cell r="I3" t="str">
            <v>YALI0F05346p</v>
          </cell>
          <cell r="J3" t="str">
            <v>weakly similar to uniprot|Q00858 Fusarium solani Cutinase gene palindrome-binding protein</v>
          </cell>
        </row>
        <row r="4">
          <cell r="A4" t="str">
            <v>BKA90DRAFT_33247</v>
          </cell>
          <cell r="B4" t="str">
            <v>KAE8174612.1</v>
          </cell>
          <cell r="C4" t="str">
            <v>hypothetical protein</v>
          </cell>
          <cell r="D4" t="str">
            <v>NA</v>
          </cell>
          <cell r="E4" t="str">
            <v>-</v>
          </cell>
          <cell r="F4" t="str">
            <v>AOW04834.1</v>
          </cell>
          <cell r="G4" t="str">
            <v>Truncated form of YALI0E02024g, no similarity</v>
          </cell>
          <cell r="H4" t="str">
            <v>XP_503441.1</v>
          </cell>
          <cell r="I4" t="str">
            <v>YALI0E02024p</v>
          </cell>
          <cell r="J4" t="str">
            <v>no similarity</v>
          </cell>
        </row>
        <row r="5">
          <cell r="A5" t="str">
            <v>BKA90DRAFT_156218</v>
          </cell>
          <cell r="B5" t="str">
            <v>KAE8173722.1</v>
          </cell>
          <cell r="C5" t="str">
            <v>hypothetical protein</v>
          </cell>
          <cell r="D5" t="str">
            <v>NA</v>
          </cell>
          <cell r="E5" t="str">
            <v>-</v>
          </cell>
          <cell r="F5" t="str">
            <v>AOW05621.1</v>
          </cell>
          <cell r="G5" t="str">
            <v>Compare to YALI0E18700g, weakly similar to uniprot|Q6C7F6 Yarrowia lipolytica YALI0E01210g</v>
          </cell>
          <cell r="H5" t="str">
            <v>XP_504115.1</v>
          </cell>
          <cell r="I5" t="str">
            <v>YALI0E18700p</v>
          </cell>
          <cell r="J5" t="str">
            <v>weakly similar to uniprot|Q6C7F6 Yarrowia lipolytica YALI0E01210g</v>
          </cell>
        </row>
        <row r="6">
          <cell r="A6" t="str">
            <v>BKA90DRAFT_109120</v>
          </cell>
          <cell r="B6" t="str">
            <v>KAE8173750.1</v>
          </cell>
          <cell r="C6" t="str">
            <v>hypothetical protein</v>
          </cell>
          <cell r="D6" t="str">
            <v>NA</v>
          </cell>
          <cell r="E6" t="str">
            <v>-</v>
          </cell>
          <cell r="F6" t="str">
            <v>AOW05583.1</v>
          </cell>
          <cell r="G6" t="str">
            <v>Compare to YALI0E18117g, similar to uniprot|P39940 Saccharomyces cerevisiae YER125W Ubiquitin--protein ligase RSP5</v>
          </cell>
          <cell r="H6" t="str">
            <v>XP_504092.1</v>
          </cell>
          <cell r="I6" t="str">
            <v>YALI0E18117p</v>
          </cell>
          <cell r="J6" t="str">
            <v>similar to uniprot|P39940 Saccharomyces cerevisiae YER125W Ubiquitin--protein ligase RSP5</v>
          </cell>
        </row>
        <row r="7">
          <cell r="A7" t="str">
            <v>BKA90DRAFT_109853</v>
          </cell>
          <cell r="B7" t="str">
            <v>KAE8173591.1</v>
          </cell>
          <cell r="C7" t="str">
            <v>hypothetical protein</v>
          </cell>
          <cell r="D7" t="str">
            <v>NA</v>
          </cell>
          <cell r="E7" t="str">
            <v>-</v>
          </cell>
          <cell r="F7" t="str">
            <v>AOW07401.1</v>
          </cell>
          <cell r="G7" t="str">
            <v>Truncated form of YALI0F19030g, similar to uniprot|Q6CH88 Yarrowia lipolytica YALI0A11198g</v>
          </cell>
          <cell r="H7" t="str">
            <v>XP_505603.1</v>
          </cell>
          <cell r="I7" t="str">
            <v>YALI0F19030p</v>
          </cell>
          <cell r="J7" t="str">
            <v>similar to uniprot|Q6CH88 Yarrowia lipolytica YALI0A11198g</v>
          </cell>
        </row>
        <row r="8">
          <cell r="A8" t="str">
            <v>BKA90DRAFT_156961</v>
          </cell>
          <cell r="B8" t="str">
            <v>KAE8172892.1</v>
          </cell>
          <cell r="C8" t="str">
            <v>hypothetical protein</v>
          </cell>
          <cell r="D8" t="str">
            <v>NA</v>
          </cell>
          <cell r="E8" t="str">
            <v>-</v>
          </cell>
          <cell r="F8" t="str">
            <v>AOW01022.1</v>
          </cell>
          <cell r="G8" t="str">
            <v>Compare to YALI0B00682g, no similarity</v>
          </cell>
          <cell r="H8" t="str">
            <v>XP_500354.2</v>
          </cell>
          <cell r="I8" t="str">
            <v>YALI0B00682p</v>
          </cell>
          <cell r="J8" t="str">
            <v>no similarity</v>
          </cell>
        </row>
        <row r="9">
          <cell r="A9" t="str">
            <v>BKA90DRAFT_137339</v>
          </cell>
          <cell r="B9" t="str">
            <v>KAE8172511.1</v>
          </cell>
          <cell r="C9" t="str">
            <v>hypothetical protein</v>
          </cell>
          <cell r="D9" t="str">
            <v>NA</v>
          </cell>
          <cell r="E9" t="str">
            <v>-</v>
          </cell>
          <cell r="F9" t="str">
            <v>AOW05845.1</v>
          </cell>
          <cell r="G9" t="str">
            <v>Compare to YALI0E23474g, uniprot|O74129 Yarrowia lipolytica alkane utilisation CYP52 family member</v>
          </cell>
          <cell r="H9" t="str">
            <v>XP_504311.1</v>
          </cell>
          <cell r="I9" t="str">
            <v>YALI0E23474p</v>
          </cell>
          <cell r="J9" t="str">
            <v>uniprot|O74129 Yarrowia lipolytica alkane utilisation CYP52 family member</v>
          </cell>
        </row>
        <row r="10">
          <cell r="A10" t="str">
            <v>BKA90DRAFT_168697</v>
          </cell>
          <cell r="B10" t="str">
            <v>KAE8172078.1</v>
          </cell>
          <cell r="C10" t="str">
            <v>hypothetical protein</v>
          </cell>
          <cell r="D10" t="str">
            <v>structural constituent of cell wall|0005199||</v>
          </cell>
          <cell r="E10" t="str">
            <v>hypothetical protein, structural constituent of cell wall|0005199||</v>
          </cell>
          <cell r="F10" t="str">
            <v>AOW02263.1</v>
          </cell>
          <cell r="G10" t="str">
            <v>Compare to YALI0C02981g, weakly similar to uniprot|P47000 Saccharomyces cerevisiae YJL159w HSP150 member of the PIR1P/HSP150P/PIR3P family P5.2.f4.1</v>
          </cell>
          <cell r="H10" t="str">
            <v>XP_501381.1</v>
          </cell>
          <cell r="I10" t="str">
            <v>YALI0C02981p</v>
          </cell>
          <cell r="J10" t="str">
            <v>weakly similar to uniprot|P47000 Saccharomyces cerevisiae YJL159w HSP150 member of the PIR1P/HSP150P/PIR3P family P5.2.f4.1</v>
          </cell>
        </row>
        <row r="11">
          <cell r="A11" t="str">
            <v>BKA90DRAFT_30249</v>
          </cell>
          <cell r="B11" t="str">
            <v>KAE8171189.1</v>
          </cell>
          <cell r="C11" t="str">
            <v>hypothetical protein</v>
          </cell>
          <cell r="D11" t="str">
            <v>structural constituent of cell wall|0005199||</v>
          </cell>
          <cell r="E11" t="str">
            <v>hypothetical protein, structural constituent of cell wall|0005199||</v>
          </cell>
          <cell r="F11" t="str">
            <v>ortholog not identified</v>
          </cell>
          <cell r="G11" t="str">
            <v>-</v>
          </cell>
          <cell r="H11" t="str">
            <v>ortholog not identified</v>
          </cell>
          <cell r="I11" t="str">
            <v>-</v>
          </cell>
          <cell r="J11" t="str">
            <v>-</v>
          </cell>
        </row>
        <row r="12">
          <cell r="A12" t="str">
            <v>BKA90DRAFT_114945</v>
          </cell>
          <cell r="B12" t="str">
            <v>KAE8171082.1</v>
          </cell>
          <cell r="C12" t="str">
            <v>ubiquitin-related domain-containing protein</v>
          </cell>
          <cell r="D12" t="str">
            <v>protein binding|0005515||</v>
          </cell>
          <cell r="E12" t="str">
            <v>ubiquitin-related domain-containing protein, protein binding|0005515||</v>
          </cell>
          <cell r="F12" t="str">
            <v>AOW05634.1</v>
          </cell>
          <cell r="G12" t="str">
            <v>Truncated form of YALI0E18986g, highly similar to uniprot|P04838 Saccharomyces cerevisiae YLL039c UBI4 ubiquitin</v>
          </cell>
          <cell r="H12" t="str">
            <v>XP_504128.2</v>
          </cell>
          <cell r="I12" t="str">
            <v>YALI0E18986p</v>
          </cell>
          <cell r="J12" t="str">
            <v>highly similar to uniprot|P04838 Saccharomyces cerevisiae YLL039c UBI4 ubiquitin</v>
          </cell>
        </row>
        <row r="13">
          <cell r="A13" t="str">
            <v>BKA90DRAFT_114983</v>
          </cell>
          <cell r="B13" t="str">
            <v>KAE8170995.1</v>
          </cell>
          <cell r="C13" t="str">
            <v>hypothetical protein</v>
          </cell>
          <cell r="D13" t="str">
            <v>NA</v>
          </cell>
          <cell r="E13" t="str">
            <v>-</v>
          </cell>
          <cell r="F13" t="str">
            <v>AOW02182.1</v>
          </cell>
          <cell r="G13" t="str">
            <v>Compare to YALI0C01199g, no similarity</v>
          </cell>
          <cell r="H13" t="str">
            <v>XP_501319.1</v>
          </cell>
          <cell r="I13" t="str">
            <v>YALI0C01199p</v>
          </cell>
          <cell r="J13" t="str">
            <v>no similarity</v>
          </cell>
        </row>
        <row r="14">
          <cell r="A14" t="str">
            <v>BKA90DRAFT_140130</v>
          </cell>
          <cell r="B14" t="str">
            <v>KAE8170880.1</v>
          </cell>
          <cell r="C14" t="str">
            <v>hypothetical protein</v>
          </cell>
          <cell r="D14" t="str">
            <v>NA</v>
          </cell>
          <cell r="E14" t="str">
            <v>-</v>
          </cell>
          <cell r="F14" t="str">
            <v>AOW01302.1</v>
          </cell>
          <cell r="G14" t="str">
            <v>Compare to YALI0B06138g, highly similar to uniprot|Q6C8X6 Yarrowia lipolytica YALI0D16115g</v>
          </cell>
          <cell r="H14" t="str">
            <v>ortholog not identified</v>
          </cell>
          <cell r="I14" t="str">
            <v>-</v>
          </cell>
          <cell r="J14" t="str">
            <v>-</v>
          </cell>
        </row>
        <row r="15">
          <cell r="A15" t="str">
            <v>BKA90DRAFT_35865</v>
          </cell>
          <cell r="B15" t="str">
            <v>KAE8170559.1</v>
          </cell>
          <cell r="C15" t="str">
            <v>hypothetical protein</v>
          </cell>
          <cell r="D15" t="str">
            <v>NA</v>
          </cell>
          <cell r="E15" t="str">
            <v>-</v>
          </cell>
          <cell r="F15" t="str">
            <v>AOW07985.1</v>
          </cell>
          <cell r="G15" t="str">
            <v>Compare to YALI0F32065g, no similarity</v>
          </cell>
          <cell r="H15" t="str">
            <v>XP_506120.1</v>
          </cell>
          <cell r="I15" t="str">
            <v>YALI0F32065p</v>
          </cell>
          <cell r="J15" t="str">
            <v>no similarity</v>
          </cell>
        </row>
        <row r="16">
          <cell r="A16" t="str">
            <v>BKA90DRAFT_130786</v>
          </cell>
          <cell r="B16" t="str">
            <v>KAE8170219.1</v>
          </cell>
          <cell r="C16" t="str">
            <v>hypothetical protein</v>
          </cell>
          <cell r="D16" t="str">
            <v>NA</v>
          </cell>
          <cell r="E16" t="str">
            <v>-</v>
          </cell>
          <cell r="F16" t="str">
            <v>AOW03327.1</v>
          </cell>
          <cell r="G16" t="str">
            <v>NA</v>
          </cell>
          <cell r="H16" t="str">
            <v>ortholog not identified</v>
          </cell>
          <cell r="I16" t="str">
            <v>-</v>
          </cell>
          <cell r="J16" t="str">
            <v>-</v>
          </cell>
        </row>
        <row r="17">
          <cell r="A17" t="str">
            <v>BKA90DRAFT_170461</v>
          </cell>
          <cell r="B17" t="str">
            <v>KAE8170071.1</v>
          </cell>
          <cell r="C17" t="str">
            <v>hypothetical protein</v>
          </cell>
          <cell r="D17" t="str">
            <v>NA</v>
          </cell>
          <cell r="E17" t="str">
            <v>-</v>
          </cell>
          <cell r="F17" t="str">
            <v>AOW01970.1</v>
          </cell>
          <cell r="G17" t="str">
            <v>Compare to YALI0B20262g, similar to Saccharomyces cerevisiae SNT1 (YCR033W); ancestral locus Anc_1.141, some similarities with uniprot|P25357 Saccharomyces cerevisiae YCR033w similarity to nuclear receptor co- repressor N-Cor singleton</v>
          </cell>
          <cell r="H17" t="str">
            <v>XP_501128.1</v>
          </cell>
          <cell r="I17" t="str">
            <v>YALI0B20262p</v>
          </cell>
          <cell r="J17" t="str">
            <v>some similarities with uniprot|P25357 Saccharomyces cerevisiae YCR033w similarity to nuclear receptor co-repressor N-Cor singleton</v>
          </cell>
        </row>
        <row r="18">
          <cell r="A18" t="str">
            <v>BKA90DRAFT_43958</v>
          </cell>
          <cell r="B18" t="str">
            <v>KAE8169875.1</v>
          </cell>
          <cell r="C18" t="str">
            <v>hypothetical protein</v>
          </cell>
          <cell r="D18" t="str">
            <v>NA</v>
          </cell>
          <cell r="E18" t="str">
            <v>-</v>
          </cell>
          <cell r="F18" t="str">
            <v>ortholog not identified</v>
          </cell>
          <cell r="G18" t="str">
            <v>-</v>
          </cell>
          <cell r="H18" t="str">
            <v>ortholog not identified</v>
          </cell>
          <cell r="I18" t="str">
            <v>-</v>
          </cell>
          <cell r="J18" t="str">
            <v>-</v>
          </cell>
        </row>
        <row r="19">
          <cell r="A19" t="str">
            <v>BKA90DRAFT_141891</v>
          </cell>
          <cell r="B19" t="str">
            <v>KAE8169818.1</v>
          </cell>
          <cell r="C19" t="str">
            <v>Gti1/Pac2 family-domain-containing protein</v>
          </cell>
          <cell r="D19" t="str">
            <v>NA</v>
          </cell>
          <cell r="E19" t="str">
            <v>Gti1/Pac2 family-domain-containing protein, NA</v>
          </cell>
          <cell r="F19" t="str">
            <v>AOW01879.1</v>
          </cell>
          <cell r="G19" t="str">
            <v>Compare to YALI0B18282g, similar to uniprot|O14367 Schizosaccharomyces pombe Gluconate transport inducer 1</v>
          </cell>
          <cell r="H19" t="str">
            <v>XP_501050.2</v>
          </cell>
          <cell r="I19" t="str">
            <v>YALI0B18282p</v>
          </cell>
          <cell r="J19" t="str">
            <v>similar to uniprot|O14367 Schizosaccharomyces pombe Gluconate transport inducer 1</v>
          </cell>
        </row>
        <row r="20">
          <cell r="A20" t="str">
            <v>BKA90DRAFT_141937</v>
          </cell>
          <cell r="B20" t="str">
            <v>KAE8169843.1</v>
          </cell>
          <cell r="C20" t="str">
            <v>clustered mitochondria-domain-containing protein</v>
          </cell>
          <cell r="D20" t="str">
            <v>NA</v>
          </cell>
          <cell r="E20" t="str">
            <v>clustered mitochondria-domain-containing protein, NA</v>
          </cell>
          <cell r="F20" t="str">
            <v>AOW01908.1</v>
          </cell>
          <cell r="G20" t="str">
            <v>Truncated form of YALI0B18810g, weakly similar to uniprot|Q03690 Saccharomyces cerevisiae YMR012w CLU1 translation initiation factor eIF3, similar to Saccharomyces cerevisiae CLU1 (YMR012W); ancestral locus Anc_2.559</v>
          </cell>
          <cell r="H20" t="str">
            <v>XP_501074.1</v>
          </cell>
          <cell r="I20" t="str">
            <v>YALI0B18810p</v>
          </cell>
          <cell r="J20" t="str">
            <v>weakly similar to uniprot|Q03690 Saccharomyces cerevisiae YMR012w CLU1 translation initiation factor eIF3</v>
          </cell>
        </row>
        <row r="21">
          <cell r="A21" t="str">
            <v>BKA90DRAFT_117863</v>
          </cell>
          <cell r="B21" t="str">
            <v>KAE8169697.1</v>
          </cell>
          <cell r="C21" t="str">
            <v>rab-GTPase-TBC domain-containing protein</v>
          </cell>
          <cell r="D21" t="str">
            <v>Rab GTPase activator activity|0005097||</v>
          </cell>
          <cell r="E21" t="str">
            <v>rab-GTPase-TBC domain-containing protein, Rab GTPase activator activity|0005097||</v>
          </cell>
          <cell r="F21" t="str">
            <v>AOW01583.1</v>
          </cell>
          <cell r="G21" t="str">
            <v>Compare to YALI0B12100g, similar to uniprot|Q9HEH2 Neurospora crassa Related to GTPase activating protein, similar to Saccharomyces cerevisiae GYP1 (YOR070C); ancestral locus Anc_5.672</v>
          </cell>
          <cell r="H21" t="str">
            <v>XP_500786.1</v>
          </cell>
          <cell r="I21" t="str">
            <v>YALI0B12100p</v>
          </cell>
          <cell r="J21" t="str">
            <v>similar to uniprot|Q9HEH2 Neurospora crassa Related to GTPase activating protein</v>
          </cell>
        </row>
        <row r="22">
          <cell r="A22" t="str">
            <v>BKA90DRAFT_47813</v>
          </cell>
          <cell r="B22" t="str">
            <v>KAE8169471.1</v>
          </cell>
          <cell r="C22" t="str">
            <v>hypothetical protein</v>
          </cell>
          <cell r="D22" t="str">
            <v>NA</v>
          </cell>
          <cell r="E22" t="str">
            <v>-</v>
          </cell>
          <cell r="F22" t="str">
            <v>AOW06491.1</v>
          </cell>
          <cell r="G22" t="str">
            <v>Compare to YALI0F01518g, some similarities with uniprot|Q6CF33 Yarrowia lipolytica YALI0B10626g</v>
          </cell>
          <cell r="H22" t="str">
            <v>XP_504864.1</v>
          </cell>
          <cell r="I22" t="str">
            <v>YALI0F01518p</v>
          </cell>
          <cell r="J22" t="str">
            <v>some similarities with uniprot|Q6CF33 Yarrowia lipolytica YALI0B10626g</v>
          </cell>
        </row>
        <row r="23">
          <cell r="A23" t="str">
            <v>BKA90DRAFT_5638</v>
          </cell>
          <cell r="B23" t="str">
            <v>KAE8168960.1</v>
          </cell>
          <cell r="C23" t="str">
            <v>hypothetical protein</v>
          </cell>
          <cell r="D23" t="str">
            <v>NA</v>
          </cell>
          <cell r="E23" t="str">
            <v>-</v>
          </cell>
          <cell r="F23" t="str">
            <v>ortholog not identified</v>
          </cell>
          <cell r="G23" t="str">
            <v>-</v>
          </cell>
          <cell r="H23" t="str">
            <v>ortholog not identified</v>
          </cell>
          <cell r="I23" t="str">
            <v>-</v>
          </cell>
          <cell r="J23" t="str">
            <v>-</v>
          </cell>
        </row>
        <row r="24">
          <cell r="A24" t="str">
            <v>BKA90DRAFT_105338</v>
          </cell>
          <cell r="B24" t="str">
            <v>KAE8168932.1</v>
          </cell>
          <cell r="C24" t="str">
            <v>hypothetical protein</v>
          </cell>
          <cell r="D24" t="str">
            <v>NA</v>
          </cell>
          <cell r="E24" t="str">
            <v>-</v>
          </cell>
          <cell r="F24" t="str">
            <v>AOW07094.1</v>
          </cell>
          <cell r="G24" t="str">
            <v>Compare to YALI0F12793g, similar to Saccharomyces cerevisiae ZDS2 (YML109W) and ZDS1 (YMR273C); ancestral locus Anc_8.831, some similarities with uniprot|P50111 Saccharomyces cerevisiae YMR273C ZDS1 protein (NRC1 protein) (RT2GS1)</v>
          </cell>
          <cell r="H24" t="str">
            <v>XP_505344.1</v>
          </cell>
          <cell r="I24" t="str">
            <v>YALI0F12793p</v>
          </cell>
          <cell r="J24" t="str">
            <v>some similarities with uniprot|P50111 Saccharomyces cerevisiae YMR273C ZDS1 protein (NRC1 protein) (RT2GS1)</v>
          </cell>
        </row>
        <row r="25">
          <cell r="A25" t="str">
            <v>BKA90DRAFT_171513</v>
          </cell>
          <cell r="B25" t="str">
            <v>KAE8168878.1</v>
          </cell>
          <cell r="C25" t="str">
            <v>hypothetical protein</v>
          </cell>
          <cell r="D25" t="str">
            <v>NA</v>
          </cell>
          <cell r="E25" t="str">
            <v>-</v>
          </cell>
          <cell r="F25" t="str">
            <v>ortholog not identified</v>
          </cell>
          <cell r="G25" t="str">
            <v>-</v>
          </cell>
          <cell r="H25" t="str">
            <v>ortholog not identified</v>
          </cell>
          <cell r="I25" t="str">
            <v>-</v>
          </cell>
          <cell r="J25" t="str">
            <v>-</v>
          </cell>
        </row>
        <row r="26">
          <cell r="A26" t="str">
            <v>BKA90DRAFT_171652</v>
          </cell>
          <cell r="B26" t="str">
            <v>KAE8168724.1</v>
          </cell>
          <cell r="C26" t="str">
            <v>hypothetical protein</v>
          </cell>
          <cell r="D26" t="str">
            <v>NA</v>
          </cell>
          <cell r="E26" t="str">
            <v>-</v>
          </cell>
          <cell r="F26" t="str">
            <v>ortholog not identified</v>
          </cell>
          <cell r="G26" t="str">
            <v>-</v>
          </cell>
          <cell r="H26" t="str">
            <v>ortholog not identified</v>
          </cell>
          <cell r="I26" t="str">
            <v>-</v>
          </cell>
          <cell r="J26" t="str">
            <v>-</v>
          </cell>
        </row>
        <row r="27">
          <cell r="A27" t="str">
            <v>BKA90DRAFT_165832</v>
          </cell>
          <cell r="B27" t="str">
            <v>KAE8175459.1</v>
          </cell>
          <cell r="C27" t="str">
            <v>bHLH transcription factor Yas2p</v>
          </cell>
          <cell r="D27" t="str">
            <v>NA</v>
          </cell>
          <cell r="E27" t="str">
            <v>bHLH transcription factor Yas2p, NA</v>
          </cell>
          <cell r="F27" t="str">
            <v>AOW06291.1</v>
          </cell>
          <cell r="G27" t="str">
            <v>Compare to YALI0E32417g, similar to Saccharomyces cerevisiae INO4 (YOL108C); ancestral locus Anc_3.75, weakly similar to CA2723|IPF4805 Candida albicans IPF4805</v>
          </cell>
          <cell r="H27" t="str">
            <v>XP_504684.1</v>
          </cell>
          <cell r="I27" t="str">
            <v>YALI0E32417p</v>
          </cell>
          <cell r="J27" t="str">
            <v>weakly similar to CA2723|IPF4805 Candida albicans IPF4805</v>
          </cell>
        </row>
        <row r="28">
          <cell r="A28" t="str">
            <v>BKA90DRAFT_133266</v>
          </cell>
          <cell r="B28" t="str">
            <v>KAE8174988.1</v>
          </cell>
          <cell r="C28" t="str">
            <v>aspartic peptidase domain-containing protein</v>
          </cell>
          <cell r="D28" t="str">
            <v>aspartic-type endopeptidase activity|0004190||</v>
          </cell>
          <cell r="E28" t="str">
            <v>aspartic peptidase domain-containing protein, aspartic-type endopeptidase activity|0004190||</v>
          </cell>
          <cell r="F28" t="str">
            <v>ortholog not identified</v>
          </cell>
          <cell r="G28" t="str">
            <v>-</v>
          </cell>
          <cell r="H28" t="str">
            <v>ortholog not identified</v>
          </cell>
          <cell r="I28" t="str">
            <v>-</v>
          </cell>
          <cell r="J28" t="str">
            <v>-</v>
          </cell>
        </row>
        <row r="29">
          <cell r="A29" t="str">
            <v>BKA90DRAFT_133279</v>
          </cell>
          <cell r="B29" t="str">
            <v>KAE8174999.1</v>
          </cell>
          <cell r="C29" t="str">
            <v>hypothetical protein</v>
          </cell>
          <cell r="D29" t="str">
            <v>NA</v>
          </cell>
          <cell r="E29" t="str">
            <v>-</v>
          </cell>
          <cell r="F29" t="str">
            <v>AOW01288.1</v>
          </cell>
          <cell r="G29" t="str">
            <v>Compare to YALI0B05852g, similar to uniprot|Q03327 Saccharomyces cerevisiae YDR470c, similar to Saccharomyces cerevisiae UGO1 (YDR470C); ancestral locus Anc_5.595</v>
          </cell>
          <cell r="H29" t="str">
            <v>XP_500547.1</v>
          </cell>
          <cell r="I29" t="str">
            <v>YALI0B05852p</v>
          </cell>
          <cell r="J29" t="str">
            <v>similar to uniprot|Q03327 Saccharomyces cerevisiae YDR470c</v>
          </cell>
        </row>
        <row r="30">
          <cell r="A30" t="str">
            <v>BKA90DRAFT_166678</v>
          </cell>
          <cell r="B30" t="str">
            <v>KAE8174267.1</v>
          </cell>
          <cell r="C30" t="str">
            <v>Oxysterol-binding protein-domain-containing protein</v>
          </cell>
          <cell r="D30" t="str">
            <v>NA</v>
          </cell>
          <cell r="E30" t="str">
            <v>Oxysterol-binding protein-domain-containing protein, NA</v>
          </cell>
          <cell r="F30" t="str">
            <v>AOW07292.1</v>
          </cell>
          <cell r="G30" t="str">
            <v>Compare to YALI0F16940g, some similarities with uniprot|P35845 Saccharomyces cerevisiae YAR042W SWH1 Protein similar to mammalian oxysterol-binding protein</v>
          </cell>
          <cell r="H30" t="str">
            <v>XP_505514.1</v>
          </cell>
          <cell r="I30" t="str">
            <v>YALI0F16940p</v>
          </cell>
          <cell r="J30" t="str">
            <v>some similarities with uniprot|P35845 Saccharomyces cerevisiae YAR042W SWH1 Protein similar to mammalian oxysterol-binding protein</v>
          </cell>
        </row>
        <row r="31">
          <cell r="A31" t="str">
            <v>BKA90DRAFT_135307</v>
          </cell>
          <cell r="B31" t="str">
            <v>KAE8173647.1</v>
          </cell>
          <cell r="C31" t="str">
            <v>hypothetical protein</v>
          </cell>
          <cell r="D31" t="str">
            <v>nucleic acid binding|0003676||</v>
          </cell>
          <cell r="E31" t="str">
            <v>nucleic acid binding|0003676||</v>
          </cell>
          <cell r="F31" t="str">
            <v>AOW06879.1</v>
          </cell>
          <cell r="G31" t="str">
            <v>Compare to YALI0F08943g, no similarity</v>
          </cell>
          <cell r="H31" t="str">
            <v>XP_505184.1</v>
          </cell>
          <cell r="I31" t="str">
            <v>YALI0F08943p</v>
          </cell>
          <cell r="J31" t="str">
            <v>no similarity</v>
          </cell>
        </row>
        <row r="32">
          <cell r="A32" t="str">
            <v>BKA90DRAFT_152173</v>
          </cell>
          <cell r="B32" t="str">
            <v>KAE8173014.1</v>
          </cell>
          <cell r="C32" t="str">
            <v>hypothetical protein</v>
          </cell>
          <cell r="D32" t="str">
            <v>NA</v>
          </cell>
          <cell r="E32" t="str">
            <v>-</v>
          </cell>
          <cell r="F32" t="str">
            <v>ortholog not identified</v>
          </cell>
          <cell r="G32" t="str">
            <v>-</v>
          </cell>
          <cell r="H32" t="str">
            <v>ortholog not identified</v>
          </cell>
          <cell r="I32" t="str">
            <v>-</v>
          </cell>
          <cell r="J32" t="str">
            <v>-</v>
          </cell>
        </row>
        <row r="33">
          <cell r="A33" t="str">
            <v>BKA90DRAFT_136681</v>
          </cell>
          <cell r="B33" t="str">
            <v>KAE8172837.1</v>
          </cell>
          <cell r="C33" t="str">
            <v>hypothetical protein</v>
          </cell>
          <cell r="D33" t="str">
            <v>NA</v>
          </cell>
          <cell r="E33" t="str">
            <v>-</v>
          </cell>
          <cell r="F33" t="str">
            <v>AOW07012.1</v>
          </cell>
          <cell r="G33" t="str">
            <v>Compare to YALI0F11737g, similar to uniprot|Q6CHL0 Yarrowia lipolytica YALI0A07755g</v>
          </cell>
          <cell r="H33" t="str">
            <v>XP_505300.1</v>
          </cell>
          <cell r="I33" t="str">
            <v>YALI0F11737p</v>
          </cell>
          <cell r="J33" t="str">
            <v>similar to uniprot|Q6CHL0 Yarrowia lipolytica YALI0A07755g</v>
          </cell>
        </row>
        <row r="34">
          <cell r="A34" t="str">
            <v>BKA90DRAFT_19697</v>
          </cell>
          <cell r="B34" t="str">
            <v>KAE8172213.1</v>
          </cell>
          <cell r="C34" t="str">
            <v>hypothetical protein</v>
          </cell>
          <cell r="D34" t="str">
            <v>NA</v>
          </cell>
          <cell r="E34" t="str">
            <v>-</v>
          </cell>
          <cell r="F34" t="str">
            <v>AOW02974.1</v>
          </cell>
          <cell r="G34" t="str">
            <v>Compare to YALI0C16566g, similar to Saccharomyces cerevisiae RPO21 (YDL140C); ancestral locus Anc_7.314, highly similar to uniprot|P04050 Saccharomyces cerevisiae YDL140c RPO21 DNA-directed RNA polymerase II 215 KD subunit</v>
          </cell>
          <cell r="H34" t="str">
            <v>XP_501909.2</v>
          </cell>
          <cell r="I34" t="str">
            <v>YALI0C16566p</v>
          </cell>
          <cell r="J34" t="str">
            <v>highly similar to uniprot|P04050 Saccharomyces cerevisiae YDL140c RPO21 DNA-directed RNA polymerase II 215 KD subunit</v>
          </cell>
        </row>
        <row r="35">
          <cell r="A35" t="str">
            <v>BKA90DRAFT_23183</v>
          </cell>
          <cell r="B35" t="str">
            <v>KAE8171812.1</v>
          </cell>
          <cell r="C35" t="str">
            <v>armadillo-type protein</v>
          </cell>
          <cell r="D35" t="str">
            <v>NA</v>
          </cell>
          <cell r="E35" t="str">
            <v>armadillo-type protein, NA</v>
          </cell>
          <cell r="F35" t="str">
            <v>AOW04322.1</v>
          </cell>
          <cell r="G35" t="str">
            <v>Compare to YALI0D19536g, weakly similar to uniprot|Q802V5 Brachydanio rerio Similar to TBP-interacting protein</v>
          </cell>
          <cell r="H35" t="str">
            <v>XP_503036.1</v>
          </cell>
          <cell r="I35" t="str">
            <v>YALI0D19536p</v>
          </cell>
          <cell r="J35" t="str">
            <v>weakly similar to uniprot|Q802V5 Brachydanio rerio Similar to TBP-interacting protein</v>
          </cell>
        </row>
        <row r="36">
          <cell r="A36" t="str">
            <v>BKA90DRAFT_174726</v>
          </cell>
          <cell r="B36" t="str">
            <v>KAE8171714.1</v>
          </cell>
          <cell r="C36" t="str">
            <v>hypothetical protein</v>
          </cell>
          <cell r="D36" t="str">
            <v>NA</v>
          </cell>
          <cell r="E36" t="str">
            <v>-</v>
          </cell>
          <cell r="F36" t="str">
            <v>AOW02754.1</v>
          </cell>
          <cell r="G36" t="str">
            <v>Compare to YALI0C12364g, some similarities with uniprot|Q03125 Saccharomyces cerevisiae YDR043c NRG1 transcriptional repressor for glucose repression of STA1 gene expression</v>
          </cell>
          <cell r="H36" t="str">
            <v>XP_501757.2</v>
          </cell>
          <cell r="I36" t="str">
            <v>YALI0C12364p</v>
          </cell>
          <cell r="J36" t="str">
            <v>some similarities with uniprot|Q03125 Saccharomyces cerevisiae YDR043c NRG1 transcriptional repressor for glucose repression of STA1 gene expression</v>
          </cell>
        </row>
        <row r="37">
          <cell r="A37" t="str">
            <v>BKA90DRAFT_138635</v>
          </cell>
          <cell r="B37" t="str">
            <v>KAE8171619.1</v>
          </cell>
          <cell r="C37" t="str">
            <v>general substrate transporter</v>
          </cell>
          <cell r="D37" t="str">
            <v>transmembrane transporter activity|0022857||</v>
          </cell>
          <cell r="E37" t="str">
            <v>general substrate transporter, transmembrane transporter activity|0022857||</v>
          </cell>
          <cell r="F37" t="str">
            <v>AOW05699.1</v>
          </cell>
          <cell r="G37" t="str">
            <v>Compare to YALI0E20427g, weakly similar to uniprot|P11636 Neurospora crassa Quinate permease (Quinate transporter)</v>
          </cell>
          <cell r="H37" t="str">
            <v>XP_504186.1</v>
          </cell>
          <cell r="I37" t="str">
            <v>YALI0E20427p</v>
          </cell>
          <cell r="J37" t="str">
            <v>weakly similar to uniprot|P11636 Neurospora crassa Quinate permease (Quinate transporter)</v>
          </cell>
        </row>
        <row r="38">
          <cell r="A38" t="str">
            <v>BKA90DRAFT_25851</v>
          </cell>
          <cell r="B38" t="str">
            <v>KAE8171614.1</v>
          </cell>
          <cell r="C38" t="str">
            <v>fungal-specific transcription factor domain-containing protein</v>
          </cell>
          <cell r="D38" t="str">
            <v>NA</v>
          </cell>
          <cell r="E38" t="str">
            <v>fungal-specific transcription factor domain-containing protein, NA</v>
          </cell>
          <cell r="F38" t="str">
            <v>AOW01328.1</v>
          </cell>
          <cell r="G38" t="str">
            <v>Compare to YALI0B06853g, weakly similar to uniprot|P25502 Saccharomyces cerevisiae YKL015w PUT3 Proline utilization trans- activator, similar to Saccharomyces cerevisiae PUT3 (YKL015W); ancestral locus Anc_2.654</v>
          </cell>
          <cell r="H38" t="str">
            <v>XP_500584.1</v>
          </cell>
          <cell r="I38" t="str">
            <v>YALI0B06853p</v>
          </cell>
          <cell r="J38" t="str">
            <v>weakly similar to uniprot|P25502 Saccharomyces cerevisiae YKL015w PUT3 Proline utilization trans-activator</v>
          </cell>
        </row>
        <row r="39">
          <cell r="A39" t="str">
            <v>BKA90DRAFT_169240</v>
          </cell>
          <cell r="B39" t="str">
            <v>KAE8171481.1</v>
          </cell>
          <cell r="C39" t="str">
            <v>BAR domain-containing protein</v>
          </cell>
          <cell r="D39" t="str">
            <v>protein binding|0005515||</v>
          </cell>
          <cell r="E39" t="str">
            <v>BAR domain-containing protein, protein binding|0005515||</v>
          </cell>
          <cell r="F39" t="str">
            <v>AOW04030.1</v>
          </cell>
          <cell r="G39" t="str">
            <v>Compare to YALI0D13706g, similar to Saccharomyces cerevisiae RVS167 (YDR388W); ancestral locus Anc_5.470, similar to uniprot|P39743 Saccharomyces cerevisiae YDR388w RVS167 Reduced viability upon starvation</v>
          </cell>
          <cell r="H39" t="str">
            <v>XP_502799.1</v>
          </cell>
          <cell r="I39" t="str">
            <v>YALI0D13706p</v>
          </cell>
          <cell r="J39" t="str">
            <v>similar to uniprot|P39743 Saccharomyces cerevisiae YDR388w RVS167 Reduced viability upon starvation</v>
          </cell>
        </row>
        <row r="40">
          <cell r="A40" t="str">
            <v>BKA90DRAFT_100026</v>
          </cell>
          <cell r="B40" t="str">
            <v>KAE8171365.1</v>
          </cell>
          <cell r="C40" t="str">
            <v>hypothetical protein</v>
          </cell>
          <cell r="D40" t="str">
            <v>NA</v>
          </cell>
          <cell r="E40" t="str">
            <v>-</v>
          </cell>
          <cell r="F40" t="str">
            <v>AOW01409.1</v>
          </cell>
          <cell r="G40" t="str">
            <v>Truncated form of YALI0B08338g, similar to uniprot|Q12019 Saccharomyces cerevisiae YLR106C Midasin (MIDAS-containing protein), similar to Saccharomyces cerevisiae MDN1 (YLR106C); ancestral locus Anc_8.295</v>
          </cell>
          <cell r="H40" t="str">
            <v>XP_500637.1</v>
          </cell>
          <cell r="I40" t="str">
            <v>YALI0B08338p</v>
          </cell>
          <cell r="J40" t="str">
            <v>similar to uniprot|Q12019 Saccharomyces cerevisiae YLR106C Midasin (MIDAS-containing protein)</v>
          </cell>
        </row>
        <row r="41">
          <cell r="A41" t="str">
            <v>BKA90DRAFT_141549</v>
          </cell>
          <cell r="B41" t="str">
            <v>KAE8170044.1</v>
          </cell>
          <cell r="C41" t="str">
            <v>hypothetical protein</v>
          </cell>
          <cell r="D41" t="str">
            <v>protein binding|0005515||</v>
          </cell>
          <cell r="E41" t="str">
            <v>hypothetical protein, protein binding|0005515||</v>
          </cell>
          <cell r="F41" t="str">
            <v>AOW01856.1</v>
          </cell>
          <cell r="G41" t="str">
            <v>Compare to YALI0B17842g, weakly similar to wi|NCU08632.1 Neurospora crassa NCU08632.1 hypothetical protein, similar to Saccharomyces cerevisiae YOL138C; ancestral locus Anc_3.22</v>
          </cell>
          <cell r="H41" t="str">
            <v>XP_501033.1</v>
          </cell>
          <cell r="I41" t="str">
            <v>YALI0B17842p</v>
          </cell>
          <cell r="J41" t="str">
            <v>weakly similar to wi|NCU08632.1 Neurospora crassa NCU08632.1 hypothetical protein</v>
          </cell>
        </row>
        <row r="42">
          <cell r="A42" t="str">
            <v>BKA90DRAFT_141620</v>
          </cell>
          <cell r="B42" t="str">
            <v>KAE8170007.1</v>
          </cell>
          <cell r="C42" t="str">
            <v>fungal-specific transcription factor domain-containing protein</v>
          </cell>
          <cell r="D42" t="str">
            <v>zinc ion binding|0008270||</v>
          </cell>
          <cell r="E42" t="str">
            <v>fungal-specific transcription factor domain-containing protein, zinc ion binding|0008270||</v>
          </cell>
          <cell r="F42" t="str">
            <v>AOW03839.1</v>
          </cell>
          <cell r="G42" t="str">
            <v>Compare to YALI0D09647g, similar to Saccharomyces cerevisiae ARG81 (YML099C); ancestral locus Anc_8.879, weakly similar to uniprot|P05085 Saccharomyces cerevisiae YML099C Arginine metabolism regulation protein II</v>
          </cell>
          <cell r="H42" t="str">
            <v>XP_502624.1</v>
          </cell>
          <cell r="I42" t="str">
            <v>YALI0D09647p</v>
          </cell>
          <cell r="J42" t="str">
            <v>weakly similar to uniprot|P05085 Saccharomyces cerevisiae YML099C Arginine metabolism regulation protein II</v>
          </cell>
        </row>
        <row r="43">
          <cell r="A43" t="str">
            <v>BKA90DRAFT_149324</v>
          </cell>
          <cell r="B43" t="str">
            <v>KAE8169521.1</v>
          </cell>
          <cell r="C43" t="str">
            <v>cyclin-like protein</v>
          </cell>
          <cell r="D43" t="str">
            <v>NA</v>
          </cell>
          <cell r="E43" t="str">
            <v>cyclin-like protein, NA</v>
          </cell>
          <cell r="F43" t="str">
            <v>AOW02905.1</v>
          </cell>
          <cell r="G43" t="str">
            <v>Compare to YALI0C15114g, similar to Saccharomyces cerevisiae CLN3 (YAL040C); ancestral locus Anc_7.36, similar to uniprot|P24866 Candida albicans G1/S- specific cyclin CLN1</v>
          </cell>
          <cell r="H43" t="str">
            <v>XP_501854.1</v>
          </cell>
          <cell r="I43" t="str">
            <v>YALI0C15114p</v>
          </cell>
          <cell r="J43" t="str">
            <v>similar to uniprot|P24866 Candida albicans G1/S-specific cyclin CLN1</v>
          </cell>
        </row>
        <row r="44">
          <cell r="A44" t="str">
            <v>BKA90DRAFT_142577</v>
          </cell>
          <cell r="B44" t="str">
            <v>KAE8169446.1</v>
          </cell>
          <cell r="C44" t="str">
            <v>nucleoporin Nup120/160-domain-containing protein</v>
          </cell>
          <cell r="D44" t="str">
            <v>NA</v>
          </cell>
          <cell r="E44" t="str">
            <v>nucleoporin Nup120/160-domain-containing protein, NA</v>
          </cell>
          <cell r="F44" t="str">
            <v>AOW03771.1</v>
          </cell>
          <cell r="G44" t="str">
            <v>Compare to YALI0D08294g, similar to Saccharomyces cerevisiae NUP120 (YKL057C); ancestral locus Anc_2.582, weakly similar to uniprot|P35729 Saccharomyces cerevisiae YKL057c NUP120 nuclear pore protein</v>
          </cell>
          <cell r="H44" t="str">
            <v>XP_502567.1</v>
          </cell>
          <cell r="I44" t="str">
            <v>YALI0D08294p</v>
          </cell>
          <cell r="J44" t="str">
            <v>weakly similar to uniprot|P35729 Saccharomyces cerevisiae YKL057c NUP120 nuclear pore protein</v>
          </cell>
        </row>
        <row r="45">
          <cell r="A45" t="str">
            <v>BKA90DRAFT_4772</v>
          </cell>
          <cell r="B45" t="str">
            <v>KAE8169093.1</v>
          </cell>
          <cell r="C45" t="str">
            <v>hypothetical protein</v>
          </cell>
          <cell r="D45" t="str">
            <v>NA</v>
          </cell>
          <cell r="E45" t="str">
            <v>-</v>
          </cell>
          <cell r="F45" t="str">
            <v>AOW04209.1</v>
          </cell>
          <cell r="G45" t="str">
            <v>Compare to YALI0D17754g, weakly similar to uniprot|Q9P4F1 Aspergillus parasiticus Monooxigenase</v>
          </cell>
          <cell r="H45" t="str">
            <v>XP_502954.1</v>
          </cell>
          <cell r="I45" t="str">
            <v>YALI0D17754p</v>
          </cell>
          <cell r="J45" t="str">
            <v>weakly similar to uniprot|Q9P4F1 Aspergillus parasiticus Monooxigenase</v>
          </cell>
        </row>
        <row r="46">
          <cell r="A46" t="str">
            <v>BKA90DRAFT_165592</v>
          </cell>
          <cell r="B46" t="str">
            <v>KAE8168711.1</v>
          </cell>
          <cell r="C46" t="str">
            <v>hypothetical protein</v>
          </cell>
          <cell r="D46" t="str">
            <v>NA</v>
          </cell>
          <cell r="E46" t="str">
            <v>-</v>
          </cell>
          <cell r="F46" t="str">
            <v>ortholog not identified</v>
          </cell>
          <cell r="G46" t="str">
            <v>-</v>
          </cell>
          <cell r="H46" t="str">
            <v>ortholog not identified</v>
          </cell>
          <cell r="I46" t="str">
            <v>-</v>
          </cell>
          <cell r="J46" t="str">
            <v>-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135E-DA5B-4DE9-898C-3DF63B67F3D5}">
  <dimension ref="A1:T478"/>
  <sheetViews>
    <sheetView tabSelected="1" workbookViewId="0">
      <pane xSplit="7" ySplit="1" topLeftCell="I2" activePane="bottomRight" state="frozen"/>
      <selection pane="topRight" activeCell="H1" sqref="H1"/>
      <selection pane="bottomLeft" activeCell="A2" sqref="A2"/>
      <selection pane="bottomRight" activeCell="J45" sqref="J45:J46"/>
    </sheetView>
  </sheetViews>
  <sheetFormatPr defaultRowHeight="15" x14ac:dyDescent="0.25"/>
  <cols>
    <col min="1" max="1" width="38.7109375" style="4" customWidth="1"/>
    <col min="2" max="6" width="7.7109375" style="3" customWidth="1"/>
    <col min="7" max="7" width="15.140625" style="4" bestFit="1" customWidth="1"/>
    <col min="8" max="8" width="10.5703125" style="4" bestFit="1" customWidth="1"/>
    <col min="9" max="9" width="19.5703125" style="4" bestFit="1" customWidth="1"/>
    <col min="10" max="12" width="33.42578125" style="10" customWidth="1"/>
    <col min="13" max="13" width="15.7109375" style="4" bestFit="1" customWidth="1"/>
    <col min="14" max="16" width="9.140625" style="4"/>
    <col min="17" max="20" width="15.42578125" style="4" customWidth="1"/>
    <col min="21" max="21" width="149.85546875" style="4" bestFit="1" customWidth="1"/>
    <col min="22" max="22" width="24.7109375" style="4" bestFit="1" customWidth="1"/>
    <col min="23" max="23" width="48.5703125" style="4" bestFit="1" customWidth="1"/>
    <col min="24" max="16384" width="9.140625" style="4"/>
  </cols>
  <sheetData>
    <row r="1" spans="1:20" s="7" customFormat="1" x14ac:dyDescent="0.25">
      <c r="A1" s="7" t="s">
        <v>0</v>
      </c>
      <c r="B1" s="6" t="s">
        <v>1048</v>
      </c>
      <c r="C1" s="6" t="s">
        <v>1392</v>
      </c>
      <c r="D1" s="6" t="s">
        <v>1393</v>
      </c>
      <c r="E1" s="6" t="s">
        <v>1394</v>
      </c>
      <c r="F1" s="6" t="s">
        <v>1395</v>
      </c>
      <c r="G1" s="7" t="s">
        <v>1</v>
      </c>
      <c r="H1" s="7" t="s">
        <v>1474</v>
      </c>
      <c r="I1" s="7" t="s">
        <v>1396</v>
      </c>
      <c r="J1" s="9" t="s">
        <v>1397</v>
      </c>
      <c r="K1" s="9" t="s">
        <v>1398</v>
      </c>
      <c r="L1" s="9" t="s">
        <v>1399</v>
      </c>
      <c r="M1" s="7" t="s">
        <v>4</v>
      </c>
      <c r="N1" s="7" t="s">
        <v>1471</v>
      </c>
      <c r="O1" s="7" t="s">
        <v>1472</v>
      </c>
      <c r="P1" s="7" t="s">
        <v>1473</v>
      </c>
      <c r="Q1" s="7" t="s">
        <v>5</v>
      </c>
      <c r="R1" s="7" t="s">
        <v>6</v>
      </c>
      <c r="S1" s="7" t="s">
        <v>7</v>
      </c>
      <c r="T1" s="7" t="s">
        <v>8</v>
      </c>
    </row>
    <row r="2" spans="1:20" ht="75" x14ac:dyDescent="0.25">
      <c r="A2" s="4" t="s">
        <v>1050</v>
      </c>
      <c r="B2" s="2">
        <v>0</v>
      </c>
      <c r="C2" s="2">
        <v>1</v>
      </c>
      <c r="D2" s="2">
        <v>1</v>
      </c>
      <c r="E2" s="2">
        <v>1</v>
      </c>
      <c r="F2" s="2">
        <v>1</v>
      </c>
      <c r="G2" s="1" t="s">
        <v>1051</v>
      </c>
      <c r="H2" s="1">
        <v>668759</v>
      </c>
      <c r="I2" s="1" t="s">
        <v>1026</v>
      </c>
      <c r="J2" s="10" t="s">
        <v>1400</v>
      </c>
      <c r="K2" s="10" t="s">
        <v>1401</v>
      </c>
      <c r="L2" s="10" t="s">
        <v>1402</v>
      </c>
      <c r="M2" s="4" t="s">
        <v>12</v>
      </c>
      <c r="N2" s="4">
        <v>863</v>
      </c>
      <c r="O2" s="4">
        <v>864</v>
      </c>
      <c r="P2" s="4">
        <v>2</v>
      </c>
      <c r="Q2" s="4" t="s">
        <v>1052</v>
      </c>
      <c r="R2" s="4" t="s">
        <v>1053</v>
      </c>
    </row>
    <row r="3" spans="1:20" ht="45" x14ac:dyDescent="0.25">
      <c r="A3" s="4" t="s">
        <v>1054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1" t="s">
        <v>1055</v>
      </c>
      <c r="H3" s="1">
        <v>453465</v>
      </c>
      <c r="I3" s="1" t="s">
        <v>1027</v>
      </c>
      <c r="J3" s="10" t="s">
        <v>1403</v>
      </c>
      <c r="K3" s="10" t="s">
        <v>1404</v>
      </c>
      <c r="L3" s="10" t="s">
        <v>1404</v>
      </c>
      <c r="M3" s="4" t="s">
        <v>62</v>
      </c>
      <c r="N3" s="4">
        <v>585</v>
      </c>
      <c r="O3" s="4">
        <v>585</v>
      </c>
      <c r="P3" s="4">
        <v>1</v>
      </c>
      <c r="Q3" s="4" t="s">
        <v>1056</v>
      </c>
      <c r="R3" s="4" t="s">
        <v>215</v>
      </c>
      <c r="S3" s="4" t="s">
        <v>22</v>
      </c>
      <c r="T3" s="4" t="s">
        <v>22</v>
      </c>
    </row>
    <row r="4" spans="1:20" ht="90" x14ac:dyDescent="0.25">
      <c r="A4" s="4" t="s">
        <v>1057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1" t="s">
        <v>1055</v>
      </c>
      <c r="H4" s="1">
        <v>469302</v>
      </c>
      <c r="I4" s="1" t="s">
        <v>1028</v>
      </c>
      <c r="J4" s="10" t="s">
        <v>1404</v>
      </c>
      <c r="K4" s="10" t="s">
        <v>1405</v>
      </c>
      <c r="L4" s="10" t="s">
        <v>1406</v>
      </c>
      <c r="M4" s="4" t="s">
        <v>19</v>
      </c>
      <c r="N4" s="4">
        <v>292</v>
      </c>
      <c r="O4" s="4">
        <v>292</v>
      </c>
      <c r="P4" s="4">
        <v>1</v>
      </c>
      <c r="Q4" s="4" t="s">
        <v>145</v>
      </c>
      <c r="R4" s="4" t="s">
        <v>110</v>
      </c>
      <c r="S4" s="4" t="s">
        <v>147</v>
      </c>
      <c r="T4" s="4" t="s">
        <v>92</v>
      </c>
    </row>
    <row r="5" spans="1:20" ht="60" x14ac:dyDescent="0.25">
      <c r="A5" s="4" t="s">
        <v>9</v>
      </c>
      <c r="B5" s="2">
        <v>1</v>
      </c>
      <c r="C5" s="2">
        <v>1</v>
      </c>
      <c r="D5" s="2">
        <v>0</v>
      </c>
      <c r="E5" s="2">
        <v>1</v>
      </c>
      <c r="F5" s="2">
        <v>0</v>
      </c>
      <c r="G5" s="1" t="s">
        <v>10</v>
      </c>
      <c r="H5" s="1">
        <v>222545</v>
      </c>
      <c r="I5" s="1" t="s">
        <v>11</v>
      </c>
      <c r="J5" s="10" t="s">
        <v>1404</v>
      </c>
      <c r="K5" s="10" t="s">
        <v>1407</v>
      </c>
      <c r="L5" s="10" t="s">
        <v>1408</v>
      </c>
      <c r="M5" s="4" t="s">
        <v>12</v>
      </c>
      <c r="N5" s="4">
        <v>1</v>
      </c>
      <c r="O5" s="4">
        <v>1</v>
      </c>
      <c r="P5" s="4">
        <v>1</v>
      </c>
      <c r="Q5" s="4" t="s">
        <v>13</v>
      </c>
      <c r="R5" s="4" t="s">
        <v>14</v>
      </c>
    </row>
    <row r="6" spans="1:20" ht="60" x14ac:dyDescent="0.25">
      <c r="A6" s="4" t="s">
        <v>9</v>
      </c>
      <c r="B6" s="2">
        <v>1</v>
      </c>
      <c r="C6" s="2">
        <v>1</v>
      </c>
      <c r="D6" s="2">
        <v>0</v>
      </c>
      <c r="E6" s="2">
        <v>1</v>
      </c>
      <c r="F6" s="2">
        <v>0</v>
      </c>
      <c r="G6" s="1" t="s">
        <v>10</v>
      </c>
      <c r="H6" s="1">
        <v>222545</v>
      </c>
      <c r="I6" s="1" t="s">
        <v>11</v>
      </c>
      <c r="J6" s="10" t="s">
        <v>1404</v>
      </c>
      <c r="K6" s="10" t="s">
        <v>1407</v>
      </c>
      <c r="L6" s="10" t="s">
        <v>1408</v>
      </c>
      <c r="M6" s="4" t="s">
        <v>12</v>
      </c>
      <c r="N6" s="4">
        <v>1</v>
      </c>
      <c r="O6" s="4">
        <v>1</v>
      </c>
      <c r="P6" s="4">
        <v>1</v>
      </c>
      <c r="Q6" s="4" t="s">
        <v>13</v>
      </c>
      <c r="R6" s="4" t="s">
        <v>1058</v>
      </c>
    </row>
    <row r="7" spans="1:20" ht="60" x14ac:dyDescent="0.25">
      <c r="A7" s="4" t="s">
        <v>9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G7" s="1" t="s">
        <v>10</v>
      </c>
      <c r="H7" s="1">
        <v>222545</v>
      </c>
      <c r="I7" s="1" t="s">
        <v>11</v>
      </c>
      <c r="J7" s="10" t="s">
        <v>1404</v>
      </c>
      <c r="K7" s="10" t="s">
        <v>1407</v>
      </c>
      <c r="L7" s="10" t="s">
        <v>1408</v>
      </c>
      <c r="M7" s="4" t="s">
        <v>19</v>
      </c>
      <c r="N7" s="4">
        <v>1</v>
      </c>
      <c r="O7" s="4">
        <v>1</v>
      </c>
      <c r="P7" s="4">
        <v>1</v>
      </c>
      <c r="Q7" s="4" t="s">
        <v>13</v>
      </c>
      <c r="R7" s="4" t="s">
        <v>1059</v>
      </c>
      <c r="S7" s="4" t="s">
        <v>167</v>
      </c>
      <c r="T7" s="4" t="s">
        <v>1060</v>
      </c>
    </row>
    <row r="8" spans="1:20" ht="30" x14ac:dyDescent="0.25">
      <c r="A8" s="4" t="s">
        <v>16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4" t="s">
        <v>17</v>
      </c>
      <c r="H8" s="4">
        <v>192924</v>
      </c>
      <c r="I8" s="4" t="s">
        <v>18</v>
      </c>
      <c r="J8" s="10" t="s">
        <v>1404</v>
      </c>
      <c r="K8" s="10" t="s">
        <v>1409</v>
      </c>
      <c r="L8" s="10" t="s">
        <v>1410</v>
      </c>
      <c r="M8" s="4" t="s">
        <v>19</v>
      </c>
      <c r="N8" s="4">
        <v>2598</v>
      </c>
      <c r="O8" s="4">
        <v>2598</v>
      </c>
      <c r="P8" s="4">
        <v>1</v>
      </c>
      <c r="Q8" s="4" t="s">
        <v>20</v>
      </c>
      <c r="R8" s="4" t="s">
        <v>21</v>
      </c>
      <c r="S8" s="4" t="s">
        <v>22</v>
      </c>
      <c r="T8" s="4" t="s">
        <v>23</v>
      </c>
    </row>
    <row r="9" spans="1:20" ht="75" x14ac:dyDescent="0.25">
      <c r="A9" s="4" t="s">
        <v>1061</v>
      </c>
      <c r="B9" s="2">
        <v>0</v>
      </c>
      <c r="C9" s="2">
        <v>1</v>
      </c>
      <c r="D9" s="2">
        <v>1</v>
      </c>
      <c r="E9" s="2">
        <v>1</v>
      </c>
      <c r="F9" s="2">
        <v>1</v>
      </c>
      <c r="G9" s="1" t="s">
        <v>1062</v>
      </c>
      <c r="H9" s="1">
        <v>164915</v>
      </c>
      <c r="I9" s="1" t="s">
        <v>1029</v>
      </c>
      <c r="J9" s="10" t="s">
        <v>1411</v>
      </c>
      <c r="K9" s="10" t="s">
        <v>1412</v>
      </c>
      <c r="L9" s="10" t="s">
        <v>1413</v>
      </c>
      <c r="M9" s="4" t="s">
        <v>19</v>
      </c>
      <c r="N9" s="4">
        <v>2634</v>
      </c>
      <c r="O9" s="4">
        <v>2634</v>
      </c>
      <c r="P9" s="4">
        <v>1</v>
      </c>
      <c r="Q9" s="4" t="s">
        <v>1063</v>
      </c>
      <c r="R9" s="4" t="s">
        <v>1064</v>
      </c>
      <c r="S9" s="4" t="s">
        <v>1065</v>
      </c>
      <c r="T9" s="4" t="s">
        <v>1066</v>
      </c>
    </row>
    <row r="10" spans="1:20" ht="45" x14ac:dyDescent="0.25">
      <c r="A10" s="4" t="s">
        <v>29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1" t="s">
        <v>30</v>
      </c>
      <c r="H10" s="1">
        <v>10778</v>
      </c>
      <c r="I10" s="1" t="s">
        <v>31</v>
      </c>
      <c r="J10" s="10" t="s">
        <v>1404</v>
      </c>
      <c r="K10" s="10" t="s">
        <v>1414</v>
      </c>
      <c r="L10" s="10" t="s">
        <v>1415</v>
      </c>
      <c r="M10" s="4" t="s">
        <v>19</v>
      </c>
      <c r="N10" s="4">
        <v>755</v>
      </c>
      <c r="O10" s="4">
        <v>755</v>
      </c>
      <c r="P10" s="4">
        <v>1</v>
      </c>
      <c r="Q10" s="4" t="s">
        <v>32</v>
      </c>
      <c r="R10" s="4" t="s">
        <v>33</v>
      </c>
      <c r="S10" s="4" t="s">
        <v>34</v>
      </c>
      <c r="T10" s="4" t="s">
        <v>35</v>
      </c>
    </row>
    <row r="11" spans="1:20" ht="30" x14ac:dyDescent="0.25">
      <c r="A11" s="4" t="s">
        <v>1067</v>
      </c>
      <c r="B11" s="2">
        <v>0</v>
      </c>
      <c r="C11" s="2">
        <v>1</v>
      </c>
      <c r="D11" s="2">
        <v>1</v>
      </c>
      <c r="E11" s="2">
        <v>1</v>
      </c>
      <c r="F11" s="2">
        <v>1</v>
      </c>
      <c r="G11" s="1" t="s">
        <v>1068</v>
      </c>
      <c r="H11" s="1">
        <v>147622</v>
      </c>
      <c r="I11" s="1" t="s">
        <v>1030</v>
      </c>
      <c r="J11" s="10" t="s">
        <v>1416</v>
      </c>
      <c r="K11" s="10" t="s">
        <v>1417</v>
      </c>
      <c r="L11" s="10" t="s">
        <v>1410</v>
      </c>
      <c r="M11" s="4" t="s">
        <v>19</v>
      </c>
      <c r="N11" s="4">
        <v>865</v>
      </c>
      <c r="O11" s="4">
        <v>865</v>
      </c>
      <c r="P11" s="4">
        <v>1</v>
      </c>
      <c r="Q11" s="4" t="s">
        <v>20</v>
      </c>
      <c r="R11" s="4" t="s">
        <v>104</v>
      </c>
      <c r="S11" s="4" t="s">
        <v>22</v>
      </c>
      <c r="T11" s="4" t="s">
        <v>72</v>
      </c>
    </row>
    <row r="12" spans="1:20" ht="45" x14ac:dyDescent="0.25">
      <c r="A12" s="4" t="s">
        <v>49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4" t="s">
        <v>43</v>
      </c>
      <c r="H12" s="4">
        <v>332947</v>
      </c>
      <c r="I12" s="4" t="s">
        <v>44</v>
      </c>
      <c r="J12" s="10" t="s">
        <v>1404</v>
      </c>
      <c r="K12" s="10" t="s">
        <v>1418</v>
      </c>
      <c r="L12" s="10" t="s">
        <v>1419</v>
      </c>
      <c r="M12" s="4" t="s">
        <v>19</v>
      </c>
      <c r="N12" s="4">
        <v>1989</v>
      </c>
      <c r="O12" s="4">
        <v>1989</v>
      </c>
      <c r="P12" s="4">
        <v>1</v>
      </c>
      <c r="Q12" s="4" t="s">
        <v>50</v>
      </c>
      <c r="R12" s="4" t="s">
        <v>51</v>
      </c>
      <c r="S12" s="4" t="s">
        <v>52</v>
      </c>
      <c r="T12" s="4" t="s">
        <v>53</v>
      </c>
    </row>
    <row r="13" spans="1:20" x14ac:dyDescent="0.25">
      <c r="A13" s="4" t="s">
        <v>1069</v>
      </c>
      <c r="B13" s="2">
        <v>0</v>
      </c>
      <c r="C13" s="2">
        <v>1</v>
      </c>
      <c r="D13" s="2">
        <v>1</v>
      </c>
      <c r="E13" s="2">
        <v>1</v>
      </c>
      <c r="F13" s="2">
        <v>1</v>
      </c>
      <c r="G13" s="1" t="s">
        <v>1070</v>
      </c>
      <c r="H13" s="1">
        <v>173954</v>
      </c>
      <c r="I13" s="1" t="s">
        <v>1031</v>
      </c>
      <c r="J13" s="10" t="s">
        <v>1404</v>
      </c>
      <c r="K13" s="10" t="s">
        <v>1404</v>
      </c>
      <c r="L13" s="10" t="s">
        <v>1404</v>
      </c>
      <c r="M13" s="4" t="s">
        <v>77</v>
      </c>
      <c r="N13" s="4">
        <v>121</v>
      </c>
      <c r="O13" s="4">
        <v>121</v>
      </c>
      <c r="P13" s="4">
        <v>1</v>
      </c>
      <c r="Q13" s="4" t="s">
        <v>78</v>
      </c>
      <c r="R13" s="4" t="s">
        <v>57</v>
      </c>
      <c r="S13" s="4" t="s">
        <v>79</v>
      </c>
      <c r="T13" s="4" t="s">
        <v>80</v>
      </c>
    </row>
    <row r="14" spans="1:20" ht="30" x14ac:dyDescent="0.25">
      <c r="A14" s="4" t="s">
        <v>54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4" t="s">
        <v>55</v>
      </c>
      <c r="H14" s="4">
        <v>74703</v>
      </c>
      <c r="I14" s="4" t="s">
        <v>56</v>
      </c>
      <c r="J14" s="10" t="s">
        <v>1404</v>
      </c>
      <c r="K14" s="10" t="s">
        <v>1420</v>
      </c>
      <c r="L14" s="10" t="s">
        <v>1410</v>
      </c>
      <c r="M14" s="4" t="s">
        <v>12</v>
      </c>
      <c r="N14" s="4">
        <v>542</v>
      </c>
      <c r="O14" s="4">
        <v>542</v>
      </c>
      <c r="P14" s="4">
        <v>1</v>
      </c>
      <c r="Q14" s="4" t="s">
        <v>57</v>
      </c>
      <c r="R14" s="4" t="s">
        <v>58</v>
      </c>
    </row>
    <row r="15" spans="1:20" ht="45" x14ac:dyDescent="0.25">
      <c r="A15" s="4" t="s">
        <v>1071</v>
      </c>
      <c r="B15" s="2">
        <v>0</v>
      </c>
      <c r="C15" s="2">
        <v>1</v>
      </c>
      <c r="D15" s="2">
        <v>1</v>
      </c>
      <c r="E15" s="2">
        <v>1</v>
      </c>
      <c r="F15" s="2">
        <v>1</v>
      </c>
      <c r="G15" s="1" t="s">
        <v>1072</v>
      </c>
      <c r="H15" s="1">
        <v>145205</v>
      </c>
      <c r="I15" s="1" t="s">
        <v>1032</v>
      </c>
      <c r="J15" s="10" t="s">
        <v>1404</v>
      </c>
      <c r="K15" s="10" t="s">
        <v>1421</v>
      </c>
      <c r="L15" s="10" t="s">
        <v>1422</v>
      </c>
      <c r="M15" s="4" t="s">
        <v>62</v>
      </c>
      <c r="N15" s="4">
        <v>489</v>
      </c>
      <c r="O15" s="4">
        <v>489</v>
      </c>
      <c r="P15" s="4">
        <v>1</v>
      </c>
      <c r="Q15" s="4" t="s">
        <v>141</v>
      </c>
      <c r="R15" s="4" t="s">
        <v>45</v>
      </c>
      <c r="S15" s="4" t="s">
        <v>47</v>
      </c>
      <c r="T15" s="4" t="s">
        <v>47</v>
      </c>
    </row>
    <row r="16" spans="1:20" ht="120" x14ac:dyDescent="0.25">
      <c r="A16" s="4" t="s">
        <v>1073</v>
      </c>
      <c r="B16" s="2">
        <v>0</v>
      </c>
      <c r="C16" s="2">
        <v>1</v>
      </c>
      <c r="D16" s="2">
        <v>1</v>
      </c>
      <c r="E16" s="2">
        <v>1</v>
      </c>
      <c r="F16" s="2">
        <v>1</v>
      </c>
      <c r="G16" s="1" t="s">
        <v>65</v>
      </c>
      <c r="H16" s="1">
        <v>96908</v>
      </c>
      <c r="I16" s="1" t="s">
        <v>1033</v>
      </c>
      <c r="J16" s="10" t="s">
        <v>1404</v>
      </c>
      <c r="K16" s="10" t="s">
        <v>1423</v>
      </c>
      <c r="L16" s="10" t="s">
        <v>1424</v>
      </c>
      <c r="M16" s="4" t="s">
        <v>19</v>
      </c>
      <c r="N16" s="4">
        <v>3746</v>
      </c>
      <c r="O16" s="4">
        <v>3746</v>
      </c>
      <c r="P16" s="4">
        <v>1</v>
      </c>
      <c r="Q16" s="4" t="s">
        <v>63</v>
      </c>
      <c r="R16" s="4" t="s">
        <v>112</v>
      </c>
      <c r="S16" s="4" t="s">
        <v>40</v>
      </c>
      <c r="T16" s="4" t="s">
        <v>113</v>
      </c>
    </row>
    <row r="17" spans="1:20" ht="90" x14ac:dyDescent="0.25">
      <c r="A17" s="4" t="s">
        <v>88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4" t="s">
        <v>75</v>
      </c>
      <c r="H17" s="4">
        <v>161263</v>
      </c>
      <c r="I17" s="4" t="s">
        <v>89</v>
      </c>
      <c r="J17" s="10" t="s">
        <v>1425</v>
      </c>
      <c r="K17" s="10" t="s">
        <v>1426</v>
      </c>
      <c r="L17" s="10" t="s">
        <v>1427</v>
      </c>
      <c r="M17" s="4" t="s">
        <v>19</v>
      </c>
      <c r="N17" s="4">
        <v>322</v>
      </c>
      <c r="O17" s="4">
        <v>322</v>
      </c>
      <c r="P17" s="4">
        <v>1</v>
      </c>
      <c r="Q17" s="4" t="s">
        <v>90</v>
      </c>
      <c r="R17" s="4" t="s">
        <v>91</v>
      </c>
      <c r="S17" s="4" t="s">
        <v>92</v>
      </c>
      <c r="T17" s="4" t="s">
        <v>93</v>
      </c>
    </row>
    <row r="18" spans="1:20" ht="90" x14ac:dyDescent="0.25">
      <c r="A18" s="4" t="s">
        <v>94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4" t="s">
        <v>75</v>
      </c>
      <c r="H18" s="4">
        <v>161280</v>
      </c>
      <c r="I18" s="4" t="s">
        <v>89</v>
      </c>
      <c r="J18" s="10" t="s">
        <v>1425</v>
      </c>
      <c r="K18" s="10" t="s">
        <v>1426</v>
      </c>
      <c r="L18" s="10" t="s">
        <v>1427</v>
      </c>
      <c r="M18" s="4" t="s">
        <v>62</v>
      </c>
      <c r="N18" s="4">
        <v>339</v>
      </c>
      <c r="O18" s="4">
        <v>339</v>
      </c>
      <c r="P18" s="4">
        <v>1</v>
      </c>
      <c r="Q18" s="4" t="s">
        <v>38</v>
      </c>
      <c r="R18" s="4" t="s">
        <v>63</v>
      </c>
      <c r="S18" s="4" t="s">
        <v>40</v>
      </c>
      <c r="T18" s="4" t="s">
        <v>40</v>
      </c>
    </row>
    <row r="19" spans="1:20" ht="60" x14ac:dyDescent="0.25">
      <c r="A19" s="4" t="s">
        <v>1076</v>
      </c>
      <c r="B19" s="2">
        <v>0</v>
      </c>
      <c r="C19" s="2">
        <v>1</v>
      </c>
      <c r="D19" s="2">
        <v>1</v>
      </c>
      <c r="E19" s="2">
        <v>1</v>
      </c>
      <c r="F19" s="2">
        <v>1</v>
      </c>
      <c r="G19" s="1" t="s">
        <v>1077</v>
      </c>
      <c r="H19" s="1">
        <v>9483</v>
      </c>
      <c r="I19" s="1" t="s">
        <v>1034</v>
      </c>
      <c r="J19" s="10" t="s">
        <v>1428</v>
      </c>
      <c r="K19" s="10" t="s">
        <v>1429</v>
      </c>
      <c r="L19" s="10" t="s">
        <v>1430</v>
      </c>
      <c r="M19" s="4" t="s">
        <v>19</v>
      </c>
      <c r="N19" s="4">
        <v>527</v>
      </c>
      <c r="O19" s="4">
        <v>527</v>
      </c>
      <c r="P19" s="4">
        <v>1</v>
      </c>
      <c r="Q19" s="4" t="s">
        <v>50</v>
      </c>
      <c r="R19" s="4" t="s">
        <v>110</v>
      </c>
      <c r="S19" s="4" t="s">
        <v>52</v>
      </c>
      <c r="T19" s="4" t="s">
        <v>92</v>
      </c>
    </row>
    <row r="20" spans="1:20" ht="90" x14ac:dyDescent="0.25">
      <c r="A20" s="4" t="s">
        <v>1078</v>
      </c>
      <c r="B20" s="2">
        <v>0</v>
      </c>
      <c r="C20" s="2">
        <v>1</v>
      </c>
      <c r="D20" s="2">
        <v>0</v>
      </c>
      <c r="E20" s="2">
        <v>1</v>
      </c>
      <c r="F20" s="2">
        <v>0</v>
      </c>
      <c r="G20" s="1" t="s">
        <v>96</v>
      </c>
      <c r="H20" s="1">
        <v>94663</v>
      </c>
      <c r="I20" s="1" t="s">
        <v>1035</v>
      </c>
      <c r="J20" s="10" t="s">
        <v>1404</v>
      </c>
      <c r="K20" s="10" t="s">
        <v>1431</v>
      </c>
      <c r="L20" s="10" t="s">
        <v>1432</v>
      </c>
      <c r="M20" s="4" t="s">
        <v>12</v>
      </c>
      <c r="N20" s="4">
        <v>269</v>
      </c>
      <c r="O20" s="4">
        <v>269</v>
      </c>
      <c r="P20" s="4">
        <v>1</v>
      </c>
      <c r="Q20" s="4" t="s">
        <v>185</v>
      </c>
      <c r="R20" s="4" t="s">
        <v>1079</v>
      </c>
    </row>
    <row r="21" spans="1:20" ht="60" x14ac:dyDescent="0.25">
      <c r="A21" s="4" t="s">
        <v>1080</v>
      </c>
      <c r="B21" s="2">
        <v>0</v>
      </c>
      <c r="C21" s="2">
        <v>1</v>
      </c>
      <c r="D21" s="2">
        <v>1</v>
      </c>
      <c r="E21" s="2">
        <v>1</v>
      </c>
      <c r="F21" s="2">
        <v>1</v>
      </c>
      <c r="G21" s="1" t="s">
        <v>1081</v>
      </c>
      <c r="H21" s="1">
        <v>11328</v>
      </c>
      <c r="I21" s="1" t="s">
        <v>1036</v>
      </c>
      <c r="J21" s="10" t="s">
        <v>1433</v>
      </c>
      <c r="K21" s="10" t="s">
        <v>1434</v>
      </c>
      <c r="L21" s="10" t="s">
        <v>1435</v>
      </c>
      <c r="M21" s="4" t="s">
        <v>19</v>
      </c>
      <c r="N21" s="4">
        <v>153</v>
      </c>
      <c r="O21" s="4">
        <v>153</v>
      </c>
      <c r="P21" s="4">
        <v>1</v>
      </c>
      <c r="Q21" s="4" t="s">
        <v>146</v>
      </c>
      <c r="R21" s="4" t="s">
        <v>1082</v>
      </c>
      <c r="S21" s="4" t="s">
        <v>147</v>
      </c>
      <c r="T21" s="4" t="s">
        <v>139</v>
      </c>
    </row>
    <row r="22" spans="1:20" ht="105" x14ac:dyDescent="0.25">
      <c r="A22" s="4" t="s">
        <v>1083</v>
      </c>
      <c r="B22" s="2">
        <v>0</v>
      </c>
      <c r="C22" s="2">
        <v>1</v>
      </c>
      <c r="D22" s="2">
        <v>1</v>
      </c>
      <c r="E22" s="2">
        <v>1</v>
      </c>
      <c r="F22" s="2">
        <v>1</v>
      </c>
      <c r="G22" s="1" t="s">
        <v>1084</v>
      </c>
      <c r="H22" s="1">
        <v>182574</v>
      </c>
      <c r="I22" s="1" t="s">
        <v>1037</v>
      </c>
      <c r="J22" s="10" t="s">
        <v>1436</v>
      </c>
      <c r="K22" s="10" t="s">
        <v>1437</v>
      </c>
      <c r="L22" s="10" t="s">
        <v>1438</v>
      </c>
      <c r="M22" s="4" t="s">
        <v>19</v>
      </c>
      <c r="N22" s="4">
        <v>2066</v>
      </c>
      <c r="O22" s="4">
        <v>2066</v>
      </c>
      <c r="P22" s="4">
        <v>1</v>
      </c>
      <c r="Q22" s="4" t="s">
        <v>71</v>
      </c>
      <c r="R22" s="4" t="s">
        <v>45</v>
      </c>
      <c r="S22" s="4" t="s">
        <v>73</v>
      </c>
      <c r="T22" s="4" t="s">
        <v>47</v>
      </c>
    </row>
    <row r="23" spans="1:20" ht="105" x14ac:dyDescent="0.25">
      <c r="A23" s="4" t="s">
        <v>1085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1" t="s">
        <v>1086</v>
      </c>
      <c r="H23" s="1">
        <v>135505</v>
      </c>
      <c r="I23" s="1" t="s">
        <v>1038</v>
      </c>
      <c r="J23" s="10" t="s">
        <v>1439</v>
      </c>
      <c r="K23" s="10" t="s">
        <v>1440</v>
      </c>
      <c r="L23" s="10" t="s">
        <v>1441</v>
      </c>
      <c r="M23" s="4" t="s">
        <v>62</v>
      </c>
      <c r="N23" s="4">
        <v>702</v>
      </c>
      <c r="O23" s="4">
        <v>702</v>
      </c>
      <c r="P23" s="4">
        <v>1</v>
      </c>
      <c r="Q23" s="4" t="s">
        <v>225</v>
      </c>
      <c r="R23" s="4" t="s">
        <v>174</v>
      </c>
      <c r="S23" s="4" t="s">
        <v>139</v>
      </c>
      <c r="T23" s="4" t="s">
        <v>139</v>
      </c>
    </row>
    <row r="24" spans="1:20" ht="105" x14ac:dyDescent="0.25">
      <c r="A24" s="4" t="s">
        <v>1087</v>
      </c>
      <c r="B24" s="2">
        <v>0</v>
      </c>
      <c r="C24" s="2">
        <v>1</v>
      </c>
      <c r="D24" s="2">
        <v>1</v>
      </c>
      <c r="E24" s="2">
        <v>1</v>
      </c>
      <c r="F24" s="2">
        <v>1</v>
      </c>
      <c r="G24" s="1" t="s">
        <v>1088</v>
      </c>
      <c r="H24" s="1">
        <v>129794</v>
      </c>
      <c r="I24" s="1" t="s">
        <v>1039</v>
      </c>
      <c r="J24" s="10" t="s">
        <v>1404</v>
      </c>
      <c r="K24" s="10" t="s">
        <v>1442</v>
      </c>
      <c r="L24" s="10" t="s">
        <v>1443</v>
      </c>
      <c r="M24" s="4" t="s">
        <v>62</v>
      </c>
      <c r="N24" s="4">
        <v>1185</v>
      </c>
      <c r="O24" s="4">
        <v>1185</v>
      </c>
      <c r="P24" s="4">
        <v>1</v>
      </c>
      <c r="Q24" s="4" t="s">
        <v>145</v>
      </c>
      <c r="R24" s="4" t="s">
        <v>146</v>
      </c>
      <c r="S24" s="4" t="s">
        <v>147</v>
      </c>
      <c r="T24" s="4" t="s">
        <v>147</v>
      </c>
    </row>
    <row r="25" spans="1:20" ht="30" x14ac:dyDescent="0.25">
      <c r="A25" s="4" t="s">
        <v>101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4" t="s">
        <v>102</v>
      </c>
      <c r="H25" s="4">
        <v>96052</v>
      </c>
      <c r="I25" s="4" t="s">
        <v>103</v>
      </c>
      <c r="J25" s="10" t="s">
        <v>1425</v>
      </c>
      <c r="K25" s="10" t="s">
        <v>1404</v>
      </c>
      <c r="L25" s="10" t="s">
        <v>1404</v>
      </c>
      <c r="M25" s="4" t="s">
        <v>19</v>
      </c>
      <c r="N25" s="4">
        <v>417</v>
      </c>
      <c r="O25" s="4">
        <v>417</v>
      </c>
      <c r="P25" s="4">
        <v>1</v>
      </c>
      <c r="Q25" s="4" t="s">
        <v>104</v>
      </c>
      <c r="R25" s="4" t="s">
        <v>105</v>
      </c>
      <c r="S25" s="4" t="s">
        <v>72</v>
      </c>
      <c r="T25" s="4" t="s">
        <v>106</v>
      </c>
    </row>
    <row r="26" spans="1:20" ht="60" x14ac:dyDescent="0.25">
      <c r="A26" s="4" t="s">
        <v>107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4" t="s">
        <v>108</v>
      </c>
      <c r="H26" s="4">
        <v>135584</v>
      </c>
      <c r="I26" s="4" t="s">
        <v>109</v>
      </c>
      <c r="J26" s="10" t="s">
        <v>1444</v>
      </c>
      <c r="K26" s="10" t="s">
        <v>1445</v>
      </c>
      <c r="L26" s="10" t="s">
        <v>1446</v>
      </c>
      <c r="M26" s="4" t="s">
        <v>62</v>
      </c>
      <c r="N26" s="4">
        <v>570</v>
      </c>
      <c r="O26" s="4">
        <v>570</v>
      </c>
      <c r="P26" s="4">
        <v>1</v>
      </c>
      <c r="Q26" s="4" t="s">
        <v>110</v>
      </c>
      <c r="R26" s="4" t="s">
        <v>90</v>
      </c>
      <c r="S26" s="4" t="s">
        <v>92</v>
      </c>
      <c r="T26" s="4" t="s">
        <v>92</v>
      </c>
    </row>
    <row r="27" spans="1:20" ht="60" x14ac:dyDescent="0.25">
      <c r="A27" s="4" t="s">
        <v>111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4" t="s">
        <v>108</v>
      </c>
      <c r="H27" s="4">
        <v>135608</v>
      </c>
      <c r="I27" s="4" t="s">
        <v>109</v>
      </c>
      <c r="J27" s="10" t="s">
        <v>1444</v>
      </c>
      <c r="K27" s="10" t="s">
        <v>1445</v>
      </c>
      <c r="L27" s="10" t="s">
        <v>1446</v>
      </c>
      <c r="M27" s="4" t="s">
        <v>62</v>
      </c>
      <c r="N27" s="4">
        <v>546</v>
      </c>
      <c r="O27" s="4">
        <v>546</v>
      </c>
      <c r="P27" s="4">
        <v>1</v>
      </c>
      <c r="Q27" s="4" t="s">
        <v>112</v>
      </c>
      <c r="R27" s="4" t="s">
        <v>27</v>
      </c>
      <c r="S27" s="4" t="s">
        <v>113</v>
      </c>
      <c r="T27" s="4" t="s">
        <v>113</v>
      </c>
    </row>
    <row r="28" spans="1:20" ht="45" x14ac:dyDescent="0.25">
      <c r="A28" s="4" t="s">
        <v>122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4" t="s">
        <v>120</v>
      </c>
      <c r="H28" s="4">
        <v>148619</v>
      </c>
      <c r="I28" s="4" t="s">
        <v>121</v>
      </c>
      <c r="J28" s="10" t="s">
        <v>1404</v>
      </c>
      <c r="K28" s="10" t="s">
        <v>1447</v>
      </c>
      <c r="L28" s="10" t="s">
        <v>1404</v>
      </c>
      <c r="M28" s="4" t="s">
        <v>19</v>
      </c>
      <c r="N28" s="4">
        <v>6</v>
      </c>
      <c r="O28" s="4">
        <v>6</v>
      </c>
      <c r="P28" s="4">
        <v>1</v>
      </c>
      <c r="Q28" s="4" t="s">
        <v>123</v>
      </c>
      <c r="R28" s="4" t="s">
        <v>99</v>
      </c>
      <c r="S28" s="4" t="s">
        <v>72</v>
      </c>
      <c r="T28" s="4" t="s">
        <v>73</v>
      </c>
    </row>
    <row r="29" spans="1:20" x14ac:dyDescent="0.25">
      <c r="A29" s="4" t="s">
        <v>140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4" t="s">
        <v>135</v>
      </c>
      <c r="H29" s="4">
        <v>830</v>
      </c>
      <c r="I29" s="4" t="s">
        <v>136</v>
      </c>
      <c r="J29" s="10" t="s">
        <v>1404</v>
      </c>
      <c r="K29" s="10" t="s">
        <v>125</v>
      </c>
      <c r="L29" s="10" t="s">
        <v>1404</v>
      </c>
      <c r="M29" s="4" t="s">
        <v>19</v>
      </c>
      <c r="N29" s="4">
        <v>13</v>
      </c>
      <c r="O29" s="4">
        <v>13</v>
      </c>
      <c r="P29" s="4">
        <v>1</v>
      </c>
      <c r="Q29" s="4" t="s">
        <v>104</v>
      </c>
      <c r="R29" s="4" t="s">
        <v>141</v>
      </c>
      <c r="S29" s="4" t="s">
        <v>72</v>
      </c>
      <c r="T29" s="4" t="s">
        <v>47</v>
      </c>
    </row>
    <row r="30" spans="1:20" ht="120" x14ac:dyDescent="0.25">
      <c r="A30" s="4" t="s">
        <v>148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4" t="s">
        <v>149</v>
      </c>
      <c r="H30" s="4">
        <v>44621</v>
      </c>
      <c r="I30" s="4" t="s">
        <v>150</v>
      </c>
      <c r="J30" s="10" t="s">
        <v>1404</v>
      </c>
      <c r="K30" s="10" t="s">
        <v>1448</v>
      </c>
      <c r="L30" s="10" t="s">
        <v>1449</v>
      </c>
      <c r="M30" s="4" t="s">
        <v>19</v>
      </c>
      <c r="N30" s="4">
        <v>4377</v>
      </c>
      <c r="O30" s="4">
        <v>4377</v>
      </c>
      <c r="P30" s="4">
        <v>1</v>
      </c>
      <c r="Q30" s="4" t="s">
        <v>151</v>
      </c>
      <c r="R30" s="4" t="s">
        <v>152</v>
      </c>
      <c r="S30" s="4" t="s">
        <v>79</v>
      </c>
      <c r="T30" s="4" t="s">
        <v>153</v>
      </c>
    </row>
    <row r="31" spans="1:20" ht="90" x14ac:dyDescent="0.25">
      <c r="A31" s="4" t="s">
        <v>1090</v>
      </c>
      <c r="B31" s="2">
        <v>0</v>
      </c>
      <c r="C31" s="2">
        <v>1</v>
      </c>
      <c r="D31" s="2">
        <v>1</v>
      </c>
      <c r="E31" s="2">
        <v>1</v>
      </c>
      <c r="F31" s="2">
        <v>1</v>
      </c>
      <c r="G31" s="1" t="s">
        <v>1091</v>
      </c>
      <c r="H31" s="1">
        <v>62600</v>
      </c>
      <c r="I31" s="1" t="s">
        <v>1040</v>
      </c>
      <c r="J31" s="10" t="s">
        <v>1450</v>
      </c>
      <c r="K31" s="10" t="s">
        <v>1451</v>
      </c>
      <c r="L31" s="10" t="s">
        <v>1452</v>
      </c>
      <c r="M31" s="4" t="s">
        <v>19</v>
      </c>
      <c r="N31" s="4">
        <v>1405</v>
      </c>
      <c r="O31" s="4">
        <v>1405</v>
      </c>
      <c r="P31" s="4">
        <v>1</v>
      </c>
      <c r="Q31" s="4" t="s">
        <v>1092</v>
      </c>
      <c r="R31" s="4" t="s">
        <v>1056</v>
      </c>
      <c r="S31" s="4" t="s">
        <v>52</v>
      </c>
      <c r="T31" s="4" t="s">
        <v>22</v>
      </c>
    </row>
    <row r="32" spans="1:20" ht="105" x14ac:dyDescent="0.25">
      <c r="A32" s="4" t="s">
        <v>1093</v>
      </c>
      <c r="B32" s="2">
        <v>0</v>
      </c>
      <c r="C32" s="2">
        <v>1</v>
      </c>
      <c r="D32" s="2">
        <v>1</v>
      </c>
      <c r="E32" s="2">
        <v>1</v>
      </c>
      <c r="F32" s="2">
        <v>1</v>
      </c>
      <c r="G32" s="1" t="s">
        <v>1094</v>
      </c>
      <c r="H32" s="1">
        <v>69832</v>
      </c>
      <c r="I32" s="1" t="s">
        <v>1041</v>
      </c>
      <c r="J32" s="10" t="s">
        <v>1453</v>
      </c>
      <c r="K32" s="10" t="s">
        <v>1454</v>
      </c>
      <c r="L32" s="10" t="s">
        <v>1455</v>
      </c>
      <c r="M32" s="4" t="s">
        <v>19</v>
      </c>
      <c r="N32" s="4">
        <v>477</v>
      </c>
      <c r="O32" s="4">
        <v>492</v>
      </c>
      <c r="P32" s="4">
        <v>16</v>
      </c>
      <c r="Q32" s="4" t="s">
        <v>1095</v>
      </c>
      <c r="R32" s="4" t="s">
        <v>151</v>
      </c>
      <c r="S32" s="4" t="s">
        <v>1096</v>
      </c>
      <c r="T32" s="4" t="s">
        <v>79</v>
      </c>
    </row>
    <row r="33" spans="1:20" x14ac:dyDescent="0.25">
      <c r="A33" s="4" t="s">
        <v>154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1" t="s">
        <v>155</v>
      </c>
      <c r="H33" s="1">
        <v>97202</v>
      </c>
      <c r="I33" s="1" t="s">
        <v>156</v>
      </c>
      <c r="J33" s="10" t="s">
        <v>1404</v>
      </c>
      <c r="K33" s="10" t="s">
        <v>1404</v>
      </c>
      <c r="L33" s="10" t="s">
        <v>1404</v>
      </c>
      <c r="M33" s="4" t="s">
        <v>12</v>
      </c>
      <c r="N33" s="4">
        <v>395</v>
      </c>
      <c r="O33" s="4">
        <v>430</v>
      </c>
      <c r="P33" s="4">
        <v>36</v>
      </c>
      <c r="Q33" s="4" t="s">
        <v>157</v>
      </c>
      <c r="R33" s="4" t="s">
        <v>158</v>
      </c>
    </row>
    <row r="34" spans="1:20" ht="105" x14ac:dyDescent="0.25">
      <c r="A34" s="4" t="s">
        <v>165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4" t="s">
        <v>160</v>
      </c>
      <c r="H34" s="4">
        <v>97980</v>
      </c>
      <c r="I34" s="4" t="s">
        <v>164</v>
      </c>
      <c r="J34" s="10" t="s">
        <v>1456</v>
      </c>
      <c r="K34" s="10" t="s">
        <v>1457</v>
      </c>
      <c r="L34" s="10" t="s">
        <v>1458</v>
      </c>
      <c r="M34" s="4" t="s">
        <v>19</v>
      </c>
      <c r="N34" s="4">
        <v>1339</v>
      </c>
      <c r="O34" s="4">
        <v>1339</v>
      </c>
      <c r="P34" s="4">
        <v>1</v>
      </c>
      <c r="Q34" s="4" t="s">
        <v>13</v>
      </c>
      <c r="R34" s="4" t="s">
        <v>166</v>
      </c>
      <c r="S34" s="4" t="s">
        <v>167</v>
      </c>
      <c r="T34" s="4" t="s">
        <v>168</v>
      </c>
    </row>
    <row r="35" spans="1:20" ht="105" x14ac:dyDescent="0.25">
      <c r="A35" s="4" t="s">
        <v>1097</v>
      </c>
      <c r="B35" s="2">
        <v>0</v>
      </c>
      <c r="C35" s="2">
        <v>1</v>
      </c>
      <c r="D35" s="2">
        <v>1</v>
      </c>
      <c r="E35" s="2">
        <v>1</v>
      </c>
      <c r="F35" s="2">
        <v>1</v>
      </c>
      <c r="G35" s="1" t="s">
        <v>160</v>
      </c>
      <c r="H35" s="1">
        <v>98097</v>
      </c>
      <c r="I35" s="1" t="s">
        <v>164</v>
      </c>
      <c r="J35" s="10" t="s">
        <v>1456</v>
      </c>
      <c r="K35" s="10" t="s">
        <v>1457</v>
      </c>
      <c r="L35" s="10" t="s">
        <v>1458</v>
      </c>
      <c r="M35" s="4" t="s">
        <v>19</v>
      </c>
      <c r="N35" s="4">
        <v>1456</v>
      </c>
      <c r="O35" s="4">
        <v>1456</v>
      </c>
      <c r="P35" s="4">
        <v>1</v>
      </c>
      <c r="Q35" s="4" t="s">
        <v>20</v>
      </c>
      <c r="R35" s="4" t="s">
        <v>50</v>
      </c>
      <c r="S35" s="4" t="s">
        <v>22</v>
      </c>
      <c r="T35" s="4" t="s">
        <v>52</v>
      </c>
    </row>
    <row r="36" spans="1:20" ht="105" x14ac:dyDescent="0.25">
      <c r="A36" s="4" t="s">
        <v>1098</v>
      </c>
      <c r="B36" s="2">
        <v>0</v>
      </c>
      <c r="C36" s="2">
        <v>1</v>
      </c>
      <c r="D36" s="2">
        <v>1</v>
      </c>
      <c r="E36" s="2">
        <v>1</v>
      </c>
      <c r="F36" s="2">
        <v>1</v>
      </c>
      <c r="G36" s="1" t="s">
        <v>160</v>
      </c>
      <c r="H36" s="1">
        <v>98142</v>
      </c>
      <c r="I36" s="1" t="s">
        <v>164</v>
      </c>
      <c r="J36" s="10" t="s">
        <v>1456</v>
      </c>
      <c r="K36" s="10" t="s">
        <v>1457</v>
      </c>
      <c r="L36" s="10" t="s">
        <v>1458</v>
      </c>
      <c r="M36" s="4" t="s">
        <v>19</v>
      </c>
      <c r="N36" s="4">
        <v>1501</v>
      </c>
      <c r="O36" s="4">
        <v>1501</v>
      </c>
      <c r="P36" s="4">
        <v>1</v>
      </c>
      <c r="Q36" s="4" t="s">
        <v>20</v>
      </c>
      <c r="R36" s="4" t="s">
        <v>50</v>
      </c>
      <c r="S36" s="4" t="s">
        <v>22</v>
      </c>
      <c r="T36" s="4" t="s">
        <v>52</v>
      </c>
    </row>
    <row r="37" spans="1:20" ht="105" x14ac:dyDescent="0.25">
      <c r="A37" s="4" t="s">
        <v>169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4" t="s">
        <v>160</v>
      </c>
      <c r="H37" s="4">
        <v>98192</v>
      </c>
      <c r="I37" s="4" t="s">
        <v>164</v>
      </c>
      <c r="J37" s="10" t="s">
        <v>1456</v>
      </c>
      <c r="K37" s="10" t="s">
        <v>1457</v>
      </c>
      <c r="L37" s="10" t="s">
        <v>1458</v>
      </c>
      <c r="M37" s="4" t="s">
        <v>62</v>
      </c>
      <c r="N37" s="4">
        <v>1551</v>
      </c>
      <c r="O37" s="4">
        <v>1551</v>
      </c>
      <c r="P37" s="4">
        <v>1</v>
      </c>
      <c r="Q37" s="4" t="s">
        <v>170</v>
      </c>
      <c r="R37" s="4" t="s">
        <v>171</v>
      </c>
      <c r="S37" s="4" t="s">
        <v>72</v>
      </c>
      <c r="T37" s="4" t="s">
        <v>72</v>
      </c>
    </row>
    <row r="38" spans="1:20" ht="105" x14ac:dyDescent="0.25">
      <c r="A38" s="4" t="s">
        <v>1099</v>
      </c>
      <c r="B38" s="2">
        <v>0</v>
      </c>
      <c r="C38" s="2">
        <v>1</v>
      </c>
      <c r="D38" s="2">
        <v>1</v>
      </c>
      <c r="E38" s="2">
        <v>1</v>
      </c>
      <c r="F38" s="2">
        <v>1</v>
      </c>
      <c r="G38" s="1" t="s">
        <v>160</v>
      </c>
      <c r="H38" s="1">
        <v>98397</v>
      </c>
      <c r="I38" s="1" t="s">
        <v>164</v>
      </c>
      <c r="J38" s="10" t="s">
        <v>1456</v>
      </c>
      <c r="K38" s="10" t="s">
        <v>1457</v>
      </c>
      <c r="L38" s="10" t="s">
        <v>1458</v>
      </c>
      <c r="M38" s="4" t="s">
        <v>19</v>
      </c>
      <c r="N38" s="4">
        <v>1756</v>
      </c>
      <c r="O38" s="4">
        <v>1756</v>
      </c>
      <c r="P38" s="4">
        <v>1</v>
      </c>
      <c r="Q38" s="4" t="s">
        <v>39</v>
      </c>
      <c r="R38" s="4" t="s">
        <v>38</v>
      </c>
      <c r="S38" s="4" t="s">
        <v>41</v>
      </c>
      <c r="T38" s="4" t="s">
        <v>40</v>
      </c>
    </row>
    <row r="39" spans="1:20" ht="75" x14ac:dyDescent="0.25">
      <c r="A39" s="4" t="s">
        <v>1100</v>
      </c>
      <c r="B39" s="2">
        <v>0</v>
      </c>
      <c r="C39" s="2">
        <v>1</v>
      </c>
      <c r="D39" s="2">
        <v>1</v>
      </c>
      <c r="E39" s="2">
        <v>1</v>
      </c>
      <c r="F39" s="2">
        <v>1</v>
      </c>
      <c r="G39" s="1" t="s">
        <v>1101</v>
      </c>
      <c r="H39" s="1">
        <v>46663</v>
      </c>
      <c r="I39" s="1" t="s">
        <v>1042</v>
      </c>
      <c r="J39" s="10" t="s">
        <v>1459</v>
      </c>
      <c r="K39" s="10" t="s">
        <v>1460</v>
      </c>
      <c r="L39" s="10" t="s">
        <v>1461</v>
      </c>
      <c r="M39" s="4" t="s">
        <v>19</v>
      </c>
      <c r="N39" s="4">
        <v>339</v>
      </c>
      <c r="O39" s="4">
        <v>339</v>
      </c>
      <c r="P39" s="4">
        <v>1</v>
      </c>
      <c r="Q39" s="4" t="s">
        <v>146</v>
      </c>
      <c r="R39" s="4" t="s">
        <v>138</v>
      </c>
      <c r="S39" s="4" t="s">
        <v>147</v>
      </c>
      <c r="T39" s="4" t="s">
        <v>139</v>
      </c>
    </row>
    <row r="40" spans="1:20" ht="45" x14ac:dyDescent="0.25">
      <c r="A40" s="4" t="s">
        <v>182</v>
      </c>
      <c r="B40" s="2">
        <v>1</v>
      </c>
      <c r="C40" s="2">
        <v>1</v>
      </c>
      <c r="D40" s="2">
        <v>0</v>
      </c>
      <c r="E40" s="2">
        <v>1</v>
      </c>
      <c r="F40" s="2">
        <v>1</v>
      </c>
      <c r="G40" s="1" t="s">
        <v>180</v>
      </c>
      <c r="H40" s="1">
        <v>411</v>
      </c>
      <c r="I40" s="1" t="s">
        <v>181</v>
      </c>
      <c r="J40" s="10" t="s">
        <v>1404</v>
      </c>
      <c r="K40" s="10" t="s">
        <v>1462</v>
      </c>
      <c r="L40" s="10" t="s">
        <v>1463</v>
      </c>
      <c r="M40" s="4" t="s">
        <v>62</v>
      </c>
      <c r="N40" s="4">
        <v>411</v>
      </c>
      <c r="O40" s="4">
        <v>411</v>
      </c>
      <c r="P40" s="4">
        <v>1</v>
      </c>
      <c r="Q40" s="4" t="s">
        <v>173</v>
      </c>
      <c r="R40" s="4" t="s">
        <v>183</v>
      </c>
      <c r="S40" s="4" t="s">
        <v>139</v>
      </c>
      <c r="T40" s="4" t="s">
        <v>139</v>
      </c>
    </row>
    <row r="41" spans="1:20" ht="45" x14ac:dyDescent="0.25">
      <c r="A41" s="4" t="s">
        <v>184</v>
      </c>
      <c r="B41" s="2">
        <v>1</v>
      </c>
      <c r="C41" s="2">
        <v>1</v>
      </c>
      <c r="D41" s="2">
        <v>0</v>
      </c>
      <c r="E41" s="2">
        <v>1</v>
      </c>
      <c r="F41" s="2">
        <v>1</v>
      </c>
      <c r="G41" s="1" t="s">
        <v>180</v>
      </c>
      <c r="H41" s="1">
        <v>414</v>
      </c>
      <c r="I41" s="1" t="s">
        <v>181</v>
      </c>
      <c r="J41" s="10" t="s">
        <v>1404</v>
      </c>
      <c r="K41" s="10" t="s">
        <v>1462</v>
      </c>
      <c r="L41" s="10" t="s">
        <v>1463</v>
      </c>
      <c r="M41" s="4" t="s">
        <v>62</v>
      </c>
      <c r="N41" s="4">
        <v>414</v>
      </c>
      <c r="O41" s="4">
        <v>414</v>
      </c>
      <c r="P41" s="4">
        <v>1</v>
      </c>
      <c r="Q41" s="4" t="s">
        <v>185</v>
      </c>
      <c r="R41" s="4" t="s">
        <v>186</v>
      </c>
      <c r="S41" s="4" t="s">
        <v>187</v>
      </c>
      <c r="T41" s="4" t="s">
        <v>187</v>
      </c>
    </row>
    <row r="42" spans="1:20" ht="45" x14ac:dyDescent="0.25">
      <c r="A42" s="4" t="s">
        <v>193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4" t="s">
        <v>180</v>
      </c>
      <c r="H42" s="4">
        <v>2091</v>
      </c>
      <c r="I42" s="4" t="s">
        <v>181</v>
      </c>
      <c r="J42" s="10" t="s">
        <v>1404</v>
      </c>
      <c r="K42" s="10" t="s">
        <v>1462</v>
      </c>
      <c r="L42" s="10" t="s">
        <v>1463</v>
      </c>
      <c r="M42" s="4" t="s">
        <v>19</v>
      </c>
      <c r="N42" s="4">
        <v>2091</v>
      </c>
      <c r="O42" s="4">
        <v>2091</v>
      </c>
      <c r="P42" s="4">
        <v>1</v>
      </c>
      <c r="Q42" s="4" t="s">
        <v>27</v>
      </c>
      <c r="R42" s="4" t="s">
        <v>194</v>
      </c>
      <c r="S42" s="4" t="s">
        <v>113</v>
      </c>
      <c r="T42" s="4" t="s">
        <v>195</v>
      </c>
    </row>
    <row r="43" spans="1:20" ht="105" x14ac:dyDescent="0.25">
      <c r="A43" s="4" t="s">
        <v>1113</v>
      </c>
      <c r="B43" s="2">
        <v>0</v>
      </c>
      <c r="C43" s="2">
        <v>1</v>
      </c>
      <c r="D43" s="2">
        <v>1</v>
      </c>
      <c r="E43" s="2">
        <v>1</v>
      </c>
      <c r="F43" s="2">
        <v>1</v>
      </c>
      <c r="G43" s="1" t="s">
        <v>1114</v>
      </c>
      <c r="H43" s="1">
        <v>10001</v>
      </c>
      <c r="I43" s="1" t="s">
        <v>1043</v>
      </c>
      <c r="J43" s="10" t="s">
        <v>1464</v>
      </c>
      <c r="K43" s="10" t="s">
        <v>1465</v>
      </c>
      <c r="L43" s="10" t="s">
        <v>1466</v>
      </c>
      <c r="M43" s="4" t="s">
        <v>19</v>
      </c>
      <c r="N43" s="4">
        <v>680</v>
      </c>
      <c r="O43" s="4">
        <v>680</v>
      </c>
      <c r="P43" s="4">
        <v>1</v>
      </c>
      <c r="Q43" s="4" t="s">
        <v>146</v>
      </c>
      <c r="R43" s="4" t="s">
        <v>171</v>
      </c>
      <c r="S43" s="4" t="s">
        <v>147</v>
      </c>
      <c r="T43" s="4" t="s">
        <v>72</v>
      </c>
    </row>
    <row r="44" spans="1:20" ht="60" x14ac:dyDescent="0.25">
      <c r="A44" s="4" t="s">
        <v>1115</v>
      </c>
      <c r="B44" s="2">
        <v>0</v>
      </c>
      <c r="C44" s="2">
        <v>1</v>
      </c>
      <c r="D44" s="2">
        <v>1</v>
      </c>
      <c r="E44" s="2">
        <v>1</v>
      </c>
      <c r="F44" s="2">
        <v>1</v>
      </c>
      <c r="G44" s="1" t="s">
        <v>1116</v>
      </c>
      <c r="H44" s="1">
        <v>45198</v>
      </c>
      <c r="I44" s="1" t="s">
        <v>1044</v>
      </c>
      <c r="J44" s="10" t="s">
        <v>1404</v>
      </c>
      <c r="K44" s="10" t="s">
        <v>1467</v>
      </c>
      <c r="L44" s="10" t="s">
        <v>1468</v>
      </c>
      <c r="M44" s="4" t="s">
        <v>19</v>
      </c>
      <c r="N44" s="4">
        <v>697</v>
      </c>
      <c r="O44" s="4">
        <v>697</v>
      </c>
      <c r="P44" s="4">
        <v>1</v>
      </c>
      <c r="Q44" s="4" t="s">
        <v>183</v>
      </c>
      <c r="R44" s="4" t="s">
        <v>145</v>
      </c>
      <c r="S44" s="4" t="s">
        <v>139</v>
      </c>
      <c r="T44" s="4" t="s">
        <v>147</v>
      </c>
    </row>
    <row r="45" spans="1:20" x14ac:dyDescent="0.25">
      <c r="A45" s="4" t="s">
        <v>202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4" t="s">
        <v>203</v>
      </c>
      <c r="H45" s="4">
        <v>27049</v>
      </c>
      <c r="I45" s="4" t="s">
        <v>204</v>
      </c>
      <c r="J45" s="10" t="s">
        <v>1404</v>
      </c>
      <c r="K45" s="10" t="s">
        <v>1404</v>
      </c>
      <c r="L45" s="10" t="s">
        <v>1404</v>
      </c>
      <c r="M45" s="4" t="s">
        <v>19</v>
      </c>
      <c r="N45" s="4">
        <v>420</v>
      </c>
      <c r="O45" s="4">
        <v>420</v>
      </c>
      <c r="P45" s="4">
        <v>1</v>
      </c>
      <c r="Q45" s="4" t="s">
        <v>141</v>
      </c>
      <c r="R45" s="4" t="s">
        <v>205</v>
      </c>
      <c r="S45" s="4" t="s">
        <v>47</v>
      </c>
      <c r="T45" s="4" t="s">
        <v>206</v>
      </c>
    </row>
    <row r="46" spans="1:20" ht="120" x14ac:dyDescent="0.25">
      <c r="A46" s="4" t="s">
        <v>207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4" t="s">
        <v>208</v>
      </c>
      <c r="H46" s="4">
        <v>22380</v>
      </c>
      <c r="I46" s="4" t="s">
        <v>209</v>
      </c>
      <c r="J46" s="10" t="s">
        <v>1404</v>
      </c>
      <c r="K46" s="10" t="s">
        <v>1469</v>
      </c>
      <c r="L46" s="10" t="s">
        <v>1470</v>
      </c>
      <c r="M46" s="4" t="s">
        <v>19</v>
      </c>
      <c r="N46" s="4">
        <v>1941</v>
      </c>
      <c r="O46" s="4">
        <v>1941</v>
      </c>
      <c r="P46" s="4">
        <v>1</v>
      </c>
      <c r="Q46" s="4" t="s">
        <v>13</v>
      </c>
      <c r="R46" s="4" t="s">
        <v>210</v>
      </c>
      <c r="S46" s="4" t="s">
        <v>167</v>
      </c>
      <c r="T46" s="4" t="s">
        <v>211</v>
      </c>
    </row>
    <row r="47" spans="1:20" x14ac:dyDescent="0.25">
      <c r="A47" s="4" t="s">
        <v>212</v>
      </c>
      <c r="B47" s="2">
        <v>1</v>
      </c>
      <c r="C47" s="2">
        <v>1</v>
      </c>
      <c r="D47" s="2">
        <v>1</v>
      </c>
      <c r="E47" s="2">
        <v>0</v>
      </c>
      <c r="F47" s="2">
        <v>0</v>
      </c>
      <c r="G47" s="1" t="s">
        <v>213</v>
      </c>
      <c r="H47" s="1">
        <v>143</v>
      </c>
      <c r="I47" s="1" t="s">
        <v>214</v>
      </c>
      <c r="J47" s="10" t="s">
        <v>1404</v>
      </c>
      <c r="K47" s="10" t="s">
        <v>1404</v>
      </c>
      <c r="L47" s="10" t="s">
        <v>1404</v>
      </c>
      <c r="M47" s="4" t="s">
        <v>19</v>
      </c>
      <c r="N47" s="4">
        <v>143</v>
      </c>
      <c r="O47" s="4">
        <v>143</v>
      </c>
      <c r="P47" s="4">
        <v>1</v>
      </c>
      <c r="Q47" s="4" t="s">
        <v>215</v>
      </c>
      <c r="R47" s="4" t="s">
        <v>216</v>
      </c>
      <c r="S47" s="4" t="s">
        <v>22</v>
      </c>
      <c r="T47" s="4" t="s">
        <v>217</v>
      </c>
    </row>
    <row r="48" spans="1:20" x14ac:dyDescent="0.25">
      <c r="A48" s="4" t="s">
        <v>1119</v>
      </c>
      <c r="B48" s="2">
        <v>1</v>
      </c>
      <c r="C48" s="2">
        <v>0</v>
      </c>
      <c r="D48" s="2">
        <v>0</v>
      </c>
      <c r="E48" s="2">
        <v>1</v>
      </c>
      <c r="F48" s="2">
        <v>0</v>
      </c>
      <c r="G48" s="1" t="s">
        <v>213</v>
      </c>
      <c r="H48" s="1">
        <v>1241</v>
      </c>
      <c r="I48" s="1" t="s">
        <v>214</v>
      </c>
      <c r="J48" s="10" t="s">
        <v>1404</v>
      </c>
      <c r="K48" s="10" t="s">
        <v>1404</v>
      </c>
      <c r="L48" s="10" t="s">
        <v>1404</v>
      </c>
      <c r="M48" s="4" t="s">
        <v>19</v>
      </c>
      <c r="N48" s="4">
        <v>1241</v>
      </c>
      <c r="O48" s="4">
        <v>1241</v>
      </c>
      <c r="P48" s="4">
        <v>1</v>
      </c>
      <c r="Q48" s="4" t="s">
        <v>20</v>
      </c>
      <c r="R48" s="4" t="s">
        <v>1120</v>
      </c>
      <c r="S48" s="4" t="s">
        <v>22</v>
      </c>
      <c r="T48" s="4" t="s">
        <v>1121</v>
      </c>
    </row>
    <row r="49" spans="1:20" x14ac:dyDescent="0.25">
      <c r="A49" s="4" t="s">
        <v>1123</v>
      </c>
      <c r="B49" s="2">
        <v>0</v>
      </c>
      <c r="C49" s="2">
        <v>0</v>
      </c>
      <c r="D49" s="2">
        <v>0</v>
      </c>
      <c r="E49" s="2">
        <v>0</v>
      </c>
      <c r="F49" s="2">
        <v>1</v>
      </c>
      <c r="G49" s="1" t="s">
        <v>1124</v>
      </c>
      <c r="H49" s="1">
        <v>611</v>
      </c>
      <c r="I49" s="1" t="s">
        <v>1046</v>
      </c>
      <c r="J49" s="10" t="s">
        <v>1404</v>
      </c>
      <c r="K49" s="10" t="s">
        <v>1404</v>
      </c>
      <c r="L49" s="10" t="s">
        <v>1404</v>
      </c>
      <c r="M49" s="4" t="s">
        <v>19</v>
      </c>
      <c r="N49" s="4">
        <v>335</v>
      </c>
      <c r="O49" s="4">
        <v>335</v>
      </c>
      <c r="P49" s="4">
        <v>1</v>
      </c>
      <c r="Q49" s="4" t="s">
        <v>50</v>
      </c>
      <c r="R49" s="4" t="s">
        <v>1125</v>
      </c>
      <c r="S49" s="4" t="s">
        <v>52</v>
      </c>
      <c r="T49" s="4" t="s">
        <v>1126</v>
      </c>
    </row>
    <row r="50" spans="1:20" x14ac:dyDescent="0.25">
      <c r="A50" s="4" t="s">
        <v>1127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1" t="s">
        <v>1124</v>
      </c>
      <c r="H50" s="1">
        <v>615</v>
      </c>
      <c r="I50" s="1" t="s">
        <v>1046</v>
      </c>
      <c r="J50" s="10" t="s">
        <v>1404</v>
      </c>
      <c r="K50" s="10" t="s">
        <v>1404</v>
      </c>
      <c r="L50" s="10" t="s">
        <v>1404</v>
      </c>
      <c r="M50" s="4" t="s">
        <v>62</v>
      </c>
      <c r="N50" s="4">
        <v>339</v>
      </c>
      <c r="O50" s="4">
        <v>339</v>
      </c>
      <c r="P50" s="4">
        <v>1</v>
      </c>
      <c r="Q50" s="4" t="s">
        <v>20</v>
      </c>
      <c r="R50" s="4" t="s">
        <v>128</v>
      </c>
      <c r="S50" s="4" t="s">
        <v>22</v>
      </c>
      <c r="T50" s="4" t="s">
        <v>22</v>
      </c>
    </row>
    <row r="51" spans="1:20" x14ac:dyDescent="0.25">
      <c r="A51" s="4" t="s">
        <v>1128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 s="1" t="s">
        <v>1124</v>
      </c>
      <c r="H51" s="1">
        <v>627</v>
      </c>
      <c r="I51" s="1" t="s">
        <v>1046</v>
      </c>
      <c r="J51" s="10" t="s">
        <v>1404</v>
      </c>
      <c r="K51" s="10" t="s">
        <v>1404</v>
      </c>
      <c r="L51" s="10" t="s">
        <v>1404</v>
      </c>
      <c r="M51" s="4" t="s">
        <v>62</v>
      </c>
      <c r="N51" s="4">
        <v>351</v>
      </c>
      <c r="O51" s="4">
        <v>351</v>
      </c>
      <c r="P51" s="4">
        <v>1</v>
      </c>
      <c r="Q51" s="4" t="s">
        <v>112</v>
      </c>
      <c r="R51" s="4" t="s">
        <v>191</v>
      </c>
      <c r="S51" s="4" t="s">
        <v>113</v>
      </c>
      <c r="T51" s="4" t="s">
        <v>113</v>
      </c>
    </row>
    <row r="52" spans="1:20" x14ac:dyDescent="0.25">
      <c r="A52" s="4" t="s">
        <v>1129</v>
      </c>
      <c r="B52" s="2">
        <v>0</v>
      </c>
      <c r="C52" s="2">
        <v>0</v>
      </c>
      <c r="D52" s="2">
        <v>0</v>
      </c>
      <c r="E52" s="2">
        <v>0</v>
      </c>
      <c r="F52" s="2">
        <v>1</v>
      </c>
      <c r="G52" s="1" t="s">
        <v>1124</v>
      </c>
      <c r="H52" s="1">
        <v>633</v>
      </c>
      <c r="I52" s="1" t="s">
        <v>1046</v>
      </c>
      <c r="J52" s="10" t="s">
        <v>1404</v>
      </c>
      <c r="K52" s="10" t="s">
        <v>1404</v>
      </c>
      <c r="L52" s="10" t="s">
        <v>1404</v>
      </c>
      <c r="M52" s="4" t="s">
        <v>62</v>
      </c>
      <c r="N52" s="4">
        <v>357</v>
      </c>
      <c r="O52" s="4">
        <v>357</v>
      </c>
      <c r="P52" s="4">
        <v>1</v>
      </c>
      <c r="Q52" s="4" t="s">
        <v>50</v>
      </c>
      <c r="R52" s="4" t="s">
        <v>189</v>
      </c>
      <c r="S52" s="4" t="s">
        <v>52</v>
      </c>
      <c r="T52" s="4" t="s">
        <v>52</v>
      </c>
    </row>
    <row r="53" spans="1:20" x14ac:dyDescent="0.25">
      <c r="A53" s="4" t="s">
        <v>1130</v>
      </c>
      <c r="B53" s="2">
        <v>0</v>
      </c>
      <c r="C53" s="2">
        <v>0</v>
      </c>
      <c r="D53" s="2">
        <v>0</v>
      </c>
      <c r="E53" s="2">
        <v>0</v>
      </c>
      <c r="F53" s="2">
        <v>1</v>
      </c>
      <c r="G53" s="1" t="s">
        <v>1124</v>
      </c>
      <c r="H53" s="1">
        <v>651</v>
      </c>
      <c r="I53" s="1" t="s">
        <v>1046</v>
      </c>
      <c r="J53" s="10" t="s">
        <v>1404</v>
      </c>
      <c r="K53" s="10" t="s">
        <v>1404</v>
      </c>
      <c r="L53" s="10" t="s">
        <v>1404</v>
      </c>
      <c r="M53" s="4" t="s">
        <v>62</v>
      </c>
      <c r="N53" s="4">
        <v>375</v>
      </c>
      <c r="O53" s="4">
        <v>375</v>
      </c>
      <c r="P53" s="4">
        <v>1</v>
      </c>
      <c r="Q53" s="4" t="s">
        <v>189</v>
      </c>
      <c r="R53" s="4" t="s">
        <v>1092</v>
      </c>
      <c r="S53" s="4" t="s">
        <v>52</v>
      </c>
      <c r="T53" s="4" t="s">
        <v>52</v>
      </c>
    </row>
    <row r="54" spans="1:20" x14ac:dyDescent="0.25">
      <c r="A54" s="4" t="s">
        <v>1131</v>
      </c>
      <c r="B54" s="2">
        <v>0</v>
      </c>
      <c r="C54" s="2">
        <v>0</v>
      </c>
      <c r="D54" s="2">
        <v>0</v>
      </c>
      <c r="E54" s="2">
        <v>0</v>
      </c>
      <c r="F54" s="2">
        <v>1</v>
      </c>
      <c r="G54" s="1" t="s">
        <v>1124</v>
      </c>
      <c r="H54" s="1">
        <v>660</v>
      </c>
      <c r="I54" s="1" t="s">
        <v>1046</v>
      </c>
      <c r="J54" s="10" t="s">
        <v>1404</v>
      </c>
      <c r="K54" s="10" t="s">
        <v>1404</v>
      </c>
      <c r="L54" s="10" t="s">
        <v>1404</v>
      </c>
      <c r="M54" s="4" t="s">
        <v>62</v>
      </c>
      <c r="N54" s="4">
        <v>384</v>
      </c>
      <c r="O54" s="4">
        <v>384</v>
      </c>
      <c r="P54" s="4">
        <v>1</v>
      </c>
      <c r="Q54" s="4" t="s">
        <v>112</v>
      </c>
      <c r="R54" s="4" t="s">
        <v>191</v>
      </c>
      <c r="S54" s="4" t="s">
        <v>113</v>
      </c>
      <c r="T54" s="4" t="s">
        <v>113</v>
      </c>
    </row>
    <row r="55" spans="1:20" x14ac:dyDescent="0.25">
      <c r="A55" s="4" t="s">
        <v>1132</v>
      </c>
      <c r="B55" s="2">
        <v>1</v>
      </c>
      <c r="C55" s="2">
        <v>0</v>
      </c>
      <c r="D55" s="2">
        <v>0</v>
      </c>
      <c r="E55" s="2">
        <v>0</v>
      </c>
      <c r="F55" s="2">
        <v>0</v>
      </c>
      <c r="G55" s="1" t="s">
        <v>1124</v>
      </c>
      <c r="H55" s="1">
        <v>681</v>
      </c>
      <c r="I55" s="1" t="s">
        <v>1046</v>
      </c>
      <c r="J55" s="10" t="s">
        <v>1404</v>
      </c>
      <c r="K55" s="10" t="s">
        <v>1404</v>
      </c>
      <c r="L55" s="10" t="s">
        <v>1404</v>
      </c>
      <c r="M55" s="4" t="s">
        <v>62</v>
      </c>
      <c r="N55" s="4">
        <v>405</v>
      </c>
      <c r="O55" s="4">
        <v>405</v>
      </c>
      <c r="P55" s="4">
        <v>1</v>
      </c>
      <c r="Q55" s="4" t="s">
        <v>112</v>
      </c>
      <c r="R55" s="4" t="s">
        <v>191</v>
      </c>
      <c r="S55" s="4" t="s">
        <v>113</v>
      </c>
      <c r="T55" s="4" t="s">
        <v>113</v>
      </c>
    </row>
    <row r="56" spans="1:20" x14ac:dyDescent="0.25">
      <c r="A56" s="4" t="s">
        <v>1133</v>
      </c>
      <c r="B56" s="2">
        <v>0</v>
      </c>
      <c r="C56" s="2">
        <v>1</v>
      </c>
      <c r="D56" s="2">
        <v>1</v>
      </c>
      <c r="E56" s="2">
        <v>1</v>
      </c>
      <c r="F56" s="2">
        <v>1</v>
      </c>
    </row>
    <row r="57" spans="1:20" x14ac:dyDescent="0.25">
      <c r="A57" s="4" t="s">
        <v>1134</v>
      </c>
      <c r="B57" s="2">
        <v>0</v>
      </c>
      <c r="C57" s="2">
        <v>1</v>
      </c>
      <c r="D57" s="2">
        <v>1</v>
      </c>
      <c r="E57" s="2">
        <v>1</v>
      </c>
      <c r="F57" s="2">
        <v>1</v>
      </c>
    </row>
    <row r="58" spans="1:20" x14ac:dyDescent="0.25">
      <c r="A58" s="4" t="s">
        <v>1135</v>
      </c>
      <c r="B58" s="2">
        <v>1</v>
      </c>
      <c r="C58" s="2">
        <v>0</v>
      </c>
      <c r="D58" s="2">
        <v>0</v>
      </c>
      <c r="E58" s="2">
        <v>0</v>
      </c>
      <c r="F58" s="2">
        <v>0</v>
      </c>
    </row>
    <row r="59" spans="1:20" x14ac:dyDescent="0.25">
      <c r="A59" s="4" t="s">
        <v>238</v>
      </c>
      <c r="B59" s="2">
        <v>1</v>
      </c>
      <c r="C59" s="2">
        <v>1</v>
      </c>
      <c r="D59" s="2">
        <v>1</v>
      </c>
      <c r="E59" s="2">
        <v>1</v>
      </c>
      <c r="F59" s="2">
        <v>0</v>
      </c>
    </row>
    <row r="60" spans="1:20" x14ac:dyDescent="0.25">
      <c r="A60" s="4" t="s">
        <v>1136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</row>
    <row r="61" spans="1:20" x14ac:dyDescent="0.25">
      <c r="A61" s="4" t="s">
        <v>239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</row>
    <row r="62" spans="1:20" x14ac:dyDescent="0.25">
      <c r="A62" s="4" t="s">
        <v>1222</v>
      </c>
      <c r="B62" s="2">
        <v>1</v>
      </c>
      <c r="C62" s="2">
        <v>0</v>
      </c>
      <c r="D62" s="2">
        <v>0</v>
      </c>
      <c r="E62" s="2">
        <v>0</v>
      </c>
      <c r="F62" s="2">
        <v>0</v>
      </c>
    </row>
    <row r="63" spans="1:20" x14ac:dyDescent="0.25">
      <c r="A63" s="4" t="s">
        <v>1140</v>
      </c>
      <c r="B63" s="2">
        <v>0</v>
      </c>
      <c r="C63" s="2">
        <v>1</v>
      </c>
      <c r="D63" s="2">
        <v>1</v>
      </c>
      <c r="E63" s="2">
        <v>1</v>
      </c>
      <c r="F63" s="2">
        <v>1</v>
      </c>
    </row>
    <row r="64" spans="1:20" x14ac:dyDescent="0.25">
      <c r="A64" s="4" t="s">
        <v>1142</v>
      </c>
      <c r="B64" s="2">
        <v>0</v>
      </c>
      <c r="C64" s="2">
        <v>0</v>
      </c>
      <c r="D64" s="2">
        <v>0</v>
      </c>
      <c r="E64" s="2">
        <v>0</v>
      </c>
      <c r="F64" s="2">
        <v>1</v>
      </c>
    </row>
    <row r="65" spans="1:6" x14ac:dyDescent="0.25">
      <c r="A65" s="4" t="s">
        <v>244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</row>
    <row r="66" spans="1:6" x14ac:dyDescent="0.25">
      <c r="A66" s="4" t="s">
        <v>246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</row>
    <row r="67" spans="1:6" x14ac:dyDescent="0.25">
      <c r="A67" s="4" t="s">
        <v>1225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</row>
    <row r="68" spans="1:6" x14ac:dyDescent="0.25">
      <c r="A68" s="4" t="s">
        <v>1226</v>
      </c>
      <c r="B68" s="2">
        <v>0</v>
      </c>
      <c r="C68" s="2">
        <v>0</v>
      </c>
      <c r="D68" s="2">
        <v>0</v>
      </c>
      <c r="E68" s="2">
        <v>1</v>
      </c>
      <c r="F68" s="2">
        <v>0</v>
      </c>
    </row>
    <row r="69" spans="1:6" x14ac:dyDescent="0.25">
      <c r="A69" s="4" t="s">
        <v>1227</v>
      </c>
      <c r="B69" s="2">
        <v>0</v>
      </c>
      <c r="C69" s="2">
        <v>1</v>
      </c>
      <c r="D69" s="2">
        <v>1</v>
      </c>
      <c r="E69" s="2">
        <v>1</v>
      </c>
      <c r="F69" s="2">
        <v>1</v>
      </c>
    </row>
    <row r="70" spans="1:6" x14ac:dyDescent="0.25">
      <c r="A70" s="4" t="s">
        <v>1147</v>
      </c>
      <c r="B70" s="2">
        <v>0</v>
      </c>
      <c r="C70" s="2">
        <v>0</v>
      </c>
      <c r="D70" s="2">
        <v>1</v>
      </c>
      <c r="E70" s="2">
        <v>0</v>
      </c>
      <c r="F70" s="2">
        <v>0</v>
      </c>
    </row>
    <row r="71" spans="1:6" x14ac:dyDescent="0.25">
      <c r="A71" s="4" t="s">
        <v>1148</v>
      </c>
      <c r="B71" s="2">
        <v>0</v>
      </c>
      <c r="C71" s="2">
        <v>0</v>
      </c>
      <c r="D71" s="2">
        <v>0</v>
      </c>
      <c r="E71" s="2">
        <v>0</v>
      </c>
      <c r="F71" s="2">
        <v>1</v>
      </c>
    </row>
    <row r="72" spans="1:6" x14ac:dyDescent="0.25">
      <c r="A72" s="4" t="s">
        <v>253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</row>
    <row r="73" spans="1:6" x14ac:dyDescent="0.25">
      <c r="A73" s="4" t="s">
        <v>1151</v>
      </c>
      <c r="B73" s="2">
        <v>0</v>
      </c>
      <c r="C73" s="2">
        <v>1</v>
      </c>
      <c r="D73" s="2">
        <v>1</v>
      </c>
      <c r="E73" s="2">
        <v>1</v>
      </c>
      <c r="F73" s="2">
        <v>1</v>
      </c>
    </row>
    <row r="74" spans="1:6" x14ac:dyDescent="0.25">
      <c r="A74" s="4" t="s">
        <v>256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</row>
    <row r="75" spans="1:6" x14ac:dyDescent="0.25">
      <c r="A75" s="4" t="s">
        <v>257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</row>
    <row r="76" spans="1:6" x14ac:dyDescent="0.25">
      <c r="A76" s="4" t="s">
        <v>258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</row>
    <row r="77" spans="1:6" x14ac:dyDescent="0.25">
      <c r="A77" s="4" t="s">
        <v>259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</row>
    <row r="78" spans="1:6" x14ac:dyDescent="0.25">
      <c r="A78" s="4" t="s">
        <v>260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</row>
    <row r="79" spans="1:6" x14ac:dyDescent="0.25">
      <c r="A79" s="4" t="s">
        <v>424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</row>
    <row r="80" spans="1:6" x14ac:dyDescent="0.25">
      <c r="A80" s="4" t="s">
        <v>264</v>
      </c>
      <c r="B80" s="2">
        <v>1</v>
      </c>
      <c r="C80" s="2">
        <v>0</v>
      </c>
      <c r="D80" s="2">
        <v>0</v>
      </c>
      <c r="E80" s="2">
        <v>0</v>
      </c>
      <c r="F80" s="2">
        <v>0</v>
      </c>
    </row>
    <row r="81" spans="1:6" x14ac:dyDescent="0.25">
      <c r="A81" s="4" t="s">
        <v>1154</v>
      </c>
      <c r="B81" s="2">
        <v>0</v>
      </c>
      <c r="C81" s="2">
        <v>1</v>
      </c>
      <c r="D81" s="2">
        <v>1</v>
      </c>
      <c r="E81" s="2">
        <v>1</v>
      </c>
      <c r="F81" s="2">
        <v>1</v>
      </c>
    </row>
    <row r="82" spans="1:6" x14ac:dyDescent="0.25">
      <c r="A82" s="4" t="s">
        <v>1155</v>
      </c>
      <c r="B82" s="2">
        <v>0</v>
      </c>
      <c r="C82" s="2">
        <v>0</v>
      </c>
      <c r="D82" s="2">
        <v>0</v>
      </c>
      <c r="E82" s="2">
        <v>1</v>
      </c>
      <c r="F82" s="2">
        <v>1</v>
      </c>
    </row>
    <row r="83" spans="1:6" x14ac:dyDescent="0.25">
      <c r="A83" s="4" t="s">
        <v>1157</v>
      </c>
      <c r="B83" s="2">
        <v>0</v>
      </c>
      <c r="C83" s="2">
        <v>0</v>
      </c>
      <c r="D83" s="2">
        <v>1</v>
      </c>
      <c r="E83" s="2">
        <v>0</v>
      </c>
      <c r="F83" s="2">
        <v>0</v>
      </c>
    </row>
    <row r="84" spans="1:6" x14ac:dyDescent="0.25">
      <c r="A84" s="4" t="s">
        <v>268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</row>
    <row r="85" spans="1:6" x14ac:dyDescent="0.25">
      <c r="A85" s="4" t="s">
        <v>270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</row>
    <row r="86" spans="1:6" x14ac:dyDescent="0.25">
      <c r="A86" s="4" t="s">
        <v>1159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</row>
    <row r="87" spans="1:6" x14ac:dyDescent="0.25">
      <c r="A87" s="4" t="s">
        <v>273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</row>
    <row r="88" spans="1:6" x14ac:dyDescent="0.25">
      <c r="A88" s="4" t="s">
        <v>1160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</row>
    <row r="89" spans="1:6" x14ac:dyDescent="0.25">
      <c r="A89" s="4" t="s">
        <v>442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</row>
    <row r="90" spans="1:6" x14ac:dyDescent="0.25">
      <c r="A90" s="4" t="s">
        <v>278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</row>
    <row r="91" spans="1:6" x14ac:dyDescent="0.25">
      <c r="A91" s="4" t="s">
        <v>279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</row>
    <row r="92" spans="1:6" x14ac:dyDescent="0.25">
      <c r="A92" s="4" t="s">
        <v>280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</row>
    <row r="93" spans="1:6" x14ac:dyDescent="0.25">
      <c r="A93" s="4" t="s">
        <v>284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</row>
    <row r="94" spans="1:6" x14ac:dyDescent="0.25">
      <c r="A94" s="4" t="s">
        <v>292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</row>
    <row r="95" spans="1:6" x14ac:dyDescent="0.25">
      <c r="A95" s="4" t="s">
        <v>294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</row>
    <row r="96" spans="1:6" x14ac:dyDescent="0.25">
      <c r="A96" s="4" t="s">
        <v>295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</row>
    <row r="97" spans="1:6" x14ac:dyDescent="0.25">
      <c r="A97" s="4" t="s">
        <v>296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</row>
    <row r="98" spans="1:6" x14ac:dyDescent="0.25">
      <c r="A98" s="4" t="s">
        <v>1166</v>
      </c>
      <c r="B98" s="2">
        <v>0</v>
      </c>
      <c r="C98" s="2">
        <v>1</v>
      </c>
      <c r="D98" s="2">
        <v>1</v>
      </c>
      <c r="E98" s="2">
        <v>1</v>
      </c>
      <c r="F98" s="2">
        <v>1</v>
      </c>
    </row>
    <row r="99" spans="1:6" x14ac:dyDescent="0.25">
      <c r="A99" s="4" t="s">
        <v>299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</row>
    <row r="100" spans="1:6" x14ac:dyDescent="0.25">
      <c r="A100" s="4" t="s">
        <v>1167</v>
      </c>
      <c r="B100" s="2">
        <v>1</v>
      </c>
      <c r="C100" s="2">
        <v>0</v>
      </c>
      <c r="D100" s="2">
        <v>1</v>
      </c>
      <c r="E100" s="2">
        <v>1</v>
      </c>
      <c r="F100" s="2">
        <v>1</v>
      </c>
    </row>
    <row r="101" spans="1:6" x14ac:dyDescent="0.25">
      <c r="A101" s="4" t="s">
        <v>300</v>
      </c>
      <c r="B101" s="3">
        <v>1</v>
      </c>
      <c r="C101" s="3">
        <v>1</v>
      </c>
      <c r="D101" s="3">
        <v>1</v>
      </c>
      <c r="E101" s="3">
        <v>1</v>
      </c>
      <c r="F101" s="3">
        <v>1</v>
      </c>
    </row>
    <row r="102" spans="1:6" x14ac:dyDescent="0.25">
      <c r="A102" s="4" t="s">
        <v>301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</row>
    <row r="103" spans="1:6" x14ac:dyDescent="0.25">
      <c r="A103" s="4" t="s">
        <v>304</v>
      </c>
      <c r="B103" s="2">
        <v>1</v>
      </c>
      <c r="C103" s="2">
        <v>0</v>
      </c>
      <c r="D103" s="2">
        <v>0</v>
      </c>
      <c r="E103" s="2">
        <v>0</v>
      </c>
      <c r="F103" s="2">
        <v>0</v>
      </c>
    </row>
    <row r="104" spans="1:6" x14ac:dyDescent="0.25">
      <c r="A104" s="4" t="s">
        <v>1170</v>
      </c>
      <c r="B104" s="2">
        <v>0</v>
      </c>
      <c r="C104" s="2">
        <v>0</v>
      </c>
      <c r="D104" s="2">
        <v>1</v>
      </c>
      <c r="E104" s="2">
        <v>0</v>
      </c>
      <c r="F104" s="2">
        <v>0</v>
      </c>
    </row>
    <row r="105" spans="1:6" x14ac:dyDescent="0.25">
      <c r="A105" s="4" t="s">
        <v>303</v>
      </c>
      <c r="B105" s="2">
        <v>0</v>
      </c>
      <c r="C105" s="2">
        <v>1</v>
      </c>
      <c r="D105" s="2">
        <v>0</v>
      </c>
      <c r="E105" s="2">
        <v>0</v>
      </c>
      <c r="F105" s="2">
        <v>0</v>
      </c>
    </row>
    <row r="106" spans="1:6" x14ac:dyDescent="0.25">
      <c r="A106" s="4" t="s">
        <v>1171</v>
      </c>
      <c r="B106" s="2">
        <v>0</v>
      </c>
      <c r="C106" s="2">
        <v>0</v>
      </c>
      <c r="D106" s="2">
        <v>0</v>
      </c>
      <c r="E106" s="2">
        <v>1</v>
      </c>
      <c r="F106" s="2">
        <v>0</v>
      </c>
    </row>
    <row r="107" spans="1:6" x14ac:dyDescent="0.25">
      <c r="A107" s="4" t="s">
        <v>305</v>
      </c>
      <c r="B107" s="2">
        <v>1</v>
      </c>
      <c r="C107" s="2">
        <v>0</v>
      </c>
      <c r="D107" s="2">
        <v>0</v>
      </c>
      <c r="E107" s="2">
        <v>0</v>
      </c>
      <c r="F107" s="2">
        <v>0</v>
      </c>
    </row>
    <row r="108" spans="1:6" x14ac:dyDescent="0.25">
      <c r="A108" s="4" t="s">
        <v>1172</v>
      </c>
      <c r="B108" s="2">
        <v>0</v>
      </c>
      <c r="C108" s="2">
        <v>1</v>
      </c>
      <c r="D108" s="2">
        <v>1</v>
      </c>
      <c r="E108" s="2">
        <v>1</v>
      </c>
      <c r="F108" s="2">
        <v>1</v>
      </c>
    </row>
    <row r="109" spans="1:6" x14ac:dyDescent="0.25">
      <c r="A109" s="4" t="s">
        <v>306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</row>
    <row r="110" spans="1:6" x14ac:dyDescent="0.25">
      <c r="A110" s="4" t="s">
        <v>307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</row>
    <row r="111" spans="1:6" x14ac:dyDescent="0.25">
      <c r="A111" s="4" t="s">
        <v>471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</row>
    <row r="112" spans="1:6" x14ac:dyDescent="0.25">
      <c r="A112" s="4" t="s">
        <v>1173</v>
      </c>
      <c r="B112" s="2">
        <v>1</v>
      </c>
      <c r="C112" s="2">
        <v>0</v>
      </c>
      <c r="D112" s="2">
        <v>1</v>
      </c>
      <c r="E112" s="2">
        <v>0</v>
      </c>
      <c r="F112" s="2">
        <v>0</v>
      </c>
    </row>
    <row r="113" spans="1:6" x14ac:dyDescent="0.25">
      <c r="A113" s="4" t="s">
        <v>310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</row>
    <row r="114" spans="1:6" x14ac:dyDescent="0.25">
      <c r="A114" s="4" t="s">
        <v>311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</row>
    <row r="115" spans="1:6" x14ac:dyDescent="0.25">
      <c r="A115" s="4" t="s">
        <v>312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</row>
    <row r="116" spans="1:6" x14ac:dyDescent="0.25">
      <c r="A116" s="4" t="s">
        <v>313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</row>
    <row r="117" spans="1:6" x14ac:dyDescent="0.25">
      <c r="A117" s="4" t="s">
        <v>1174</v>
      </c>
      <c r="B117" s="2">
        <v>0</v>
      </c>
      <c r="C117" s="2">
        <v>1</v>
      </c>
      <c r="D117" s="2">
        <v>0</v>
      </c>
      <c r="E117" s="2">
        <v>0</v>
      </c>
      <c r="F117" s="2">
        <v>0</v>
      </c>
    </row>
    <row r="118" spans="1:6" x14ac:dyDescent="0.25">
      <c r="A118" s="4" t="s">
        <v>1175</v>
      </c>
      <c r="B118" s="2">
        <v>1</v>
      </c>
      <c r="C118" s="2">
        <v>0</v>
      </c>
      <c r="D118" s="2">
        <v>1</v>
      </c>
      <c r="E118" s="2">
        <v>1</v>
      </c>
      <c r="F118" s="2">
        <v>1</v>
      </c>
    </row>
    <row r="119" spans="1:6" x14ac:dyDescent="0.25">
      <c r="A119" s="4" t="s">
        <v>1176</v>
      </c>
      <c r="B119" s="2">
        <v>0</v>
      </c>
      <c r="C119" s="2">
        <v>1</v>
      </c>
      <c r="D119" s="2">
        <v>1</v>
      </c>
      <c r="E119" s="2">
        <v>1</v>
      </c>
      <c r="F119" s="2">
        <v>1</v>
      </c>
    </row>
    <row r="120" spans="1:6" x14ac:dyDescent="0.25">
      <c r="A120" s="4" t="s">
        <v>1177</v>
      </c>
      <c r="B120" s="2">
        <v>1</v>
      </c>
      <c r="C120" s="2">
        <v>0</v>
      </c>
      <c r="D120" s="2">
        <v>0</v>
      </c>
      <c r="E120" s="2">
        <v>0</v>
      </c>
      <c r="F120" s="2">
        <v>0</v>
      </c>
    </row>
    <row r="121" spans="1:6" x14ac:dyDescent="0.25">
      <c r="A121" s="4" t="s">
        <v>319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</row>
    <row r="122" spans="1:6" x14ac:dyDescent="0.25">
      <c r="A122" s="4" t="s">
        <v>479</v>
      </c>
      <c r="B122" s="2">
        <v>1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25">
      <c r="A123" s="4" t="s">
        <v>320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</row>
    <row r="124" spans="1:6" x14ac:dyDescent="0.25">
      <c r="A124" s="4" t="s">
        <v>1180</v>
      </c>
      <c r="B124" s="2">
        <v>0</v>
      </c>
      <c r="C124" s="2">
        <v>1</v>
      </c>
      <c r="D124" s="2">
        <v>1</v>
      </c>
      <c r="E124" s="2">
        <v>1</v>
      </c>
      <c r="F124" s="2">
        <v>1</v>
      </c>
    </row>
    <row r="125" spans="1:6" x14ac:dyDescent="0.25">
      <c r="A125" s="4" t="s">
        <v>332</v>
      </c>
      <c r="B125" s="2">
        <v>0</v>
      </c>
      <c r="C125" s="2">
        <v>0</v>
      </c>
      <c r="D125" s="2">
        <v>0</v>
      </c>
      <c r="E125" s="2">
        <v>1</v>
      </c>
      <c r="F125" s="2">
        <v>0</v>
      </c>
    </row>
    <row r="126" spans="1:6" x14ac:dyDescent="0.25">
      <c r="A126" s="4" t="s">
        <v>333</v>
      </c>
      <c r="B126" s="2">
        <v>0</v>
      </c>
      <c r="C126" s="2">
        <v>0</v>
      </c>
      <c r="D126" s="2">
        <v>0</v>
      </c>
      <c r="E126" s="2">
        <v>0</v>
      </c>
      <c r="F126" s="2">
        <v>1</v>
      </c>
    </row>
    <row r="127" spans="1:6" x14ac:dyDescent="0.25">
      <c r="A127" s="4" t="s">
        <v>1184</v>
      </c>
      <c r="B127" s="2">
        <v>0</v>
      </c>
      <c r="C127" s="2">
        <v>1</v>
      </c>
      <c r="D127" s="2">
        <v>1</v>
      </c>
      <c r="E127" s="2">
        <v>1</v>
      </c>
      <c r="F127" s="2">
        <v>1</v>
      </c>
    </row>
    <row r="128" spans="1:6" x14ac:dyDescent="0.25">
      <c r="A128" s="4" t="s">
        <v>335</v>
      </c>
      <c r="B128" s="2">
        <v>1</v>
      </c>
      <c r="C128" s="2">
        <v>0</v>
      </c>
      <c r="D128" s="2">
        <v>0</v>
      </c>
      <c r="E128" s="2">
        <v>0</v>
      </c>
      <c r="F128" s="2">
        <v>0</v>
      </c>
    </row>
    <row r="129" spans="1:6" x14ac:dyDescent="0.25">
      <c r="A129" s="4" t="s">
        <v>694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</row>
    <row r="130" spans="1:6" x14ac:dyDescent="0.25">
      <c r="A130" s="4" t="s">
        <v>1186</v>
      </c>
      <c r="B130" s="2">
        <v>1</v>
      </c>
      <c r="C130" s="2">
        <v>0</v>
      </c>
      <c r="D130" s="2">
        <v>0</v>
      </c>
      <c r="E130" s="2">
        <v>0</v>
      </c>
      <c r="F130" s="2">
        <v>0</v>
      </c>
    </row>
    <row r="131" spans="1:6" x14ac:dyDescent="0.25">
      <c r="A131" s="4" t="s">
        <v>1188</v>
      </c>
      <c r="B131" s="2">
        <v>0</v>
      </c>
      <c r="C131" s="2">
        <v>1</v>
      </c>
      <c r="D131" s="2">
        <v>1</v>
      </c>
      <c r="E131" s="2">
        <v>1</v>
      </c>
      <c r="F131" s="2">
        <v>1</v>
      </c>
    </row>
    <row r="132" spans="1:6" x14ac:dyDescent="0.25">
      <c r="A132" s="4" t="s">
        <v>346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</row>
    <row r="133" spans="1:6" x14ac:dyDescent="0.25">
      <c r="A133" s="4" t="s">
        <v>1190</v>
      </c>
      <c r="B133" s="2">
        <v>0</v>
      </c>
      <c r="C133" s="2">
        <v>1</v>
      </c>
      <c r="D133" s="2">
        <v>0</v>
      </c>
      <c r="E133" s="2">
        <v>0</v>
      </c>
      <c r="F133" s="2">
        <v>0</v>
      </c>
    </row>
    <row r="134" spans="1:6" x14ac:dyDescent="0.25">
      <c r="A134" s="4" t="s">
        <v>1191</v>
      </c>
      <c r="B134" s="2">
        <v>0</v>
      </c>
      <c r="C134" s="2">
        <v>0</v>
      </c>
      <c r="D134" s="2">
        <v>1</v>
      </c>
      <c r="E134" s="2">
        <v>0</v>
      </c>
      <c r="F134" s="2">
        <v>0</v>
      </c>
    </row>
    <row r="135" spans="1:6" x14ac:dyDescent="0.25">
      <c r="A135" s="4" t="s">
        <v>349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</row>
    <row r="136" spans="1:6" x14ac:dyDescent="0.25">
      <c r="A136" s="4" t="s">
        <v>1195</v>
      </c>
      <c r="B136" s="2">
        <v>0</v>
      </c>
      <c r="C136" s="2">
        <v>1</v>
      </c>
      <c r="D136" s="2">
        <v>1</v>
      </c>
      <c r="E136" s="2">
        <v>1</v>
      </c>
      <c r="F136" s="2">
        <v>1</v>
      </c>
    </row>
    <row r="137" spans="1:6" x14ac:dyDescent="0.25">
      <c r="A137" s="4" t="s">
        <v>1146</v>
      </c>
      <c r="B137" s="2">
        <v>0</v>
      </c>
      <c r="C137" s="2">
        <v>1</v>
      </c>
      <c r="D137" s="2">
        <v>1</v>
      </c>
      <c r="E137" s="2">
        <v>1</v>
      </c>
      <c r="F137" s="2">
        <v>1</v>
      </c>
    </row>
    <row r="138" spans="1:6" x14ac:dyDescent="0.25">
      <c r="A138" s="4" t="s">
        <v>1197</v>
      </c>
      <c r="B138" s="2">
        <v>0</v>
      </c>
      <c r="C138" s="2">
        <v>1</v>
      </c>
      <c r="D138" s="2">
        <v>1</v>
      </c>
      <c r="E138" s="2">
        <v>1</v>
      </c>
      <c r="F138" s="2">
        <v>1</v>
      </c>
    </row>
    <row r="139" spans="1:6" x14ac:dyDescent="0.25">
      <c r="A139" s="4" t="s">
        <v>354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</row>
    <row r="140" spans="1:6" x14ac:dyDescent="0.25">
      <c r="A140" s="4" t="s">
        <v>355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</row>
    <row r="141" spans="1:6" x14ac:dyDescent="0.25">
      <c r="A141" s="4" t="s">
        <v>356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</row>
    <row r="142" spans="1:6" x14ac:dyDescent="0.25">
      <c r="A142" s="4" t="s">
        <v>1198</v>
      </c>
      <c r="B142" s="2">
        <v>0</v>
      </c>
      <c r="C142" s="2">
        <v>1</v>
      </c>
      <c r="D142" s="2">
        <v>1</v>
      </c>
      <c r="E142" s="2">
        <v>1</v>
      </c>
      <c r="F142" s="2">
        <v>1</v>
      </c>
    </row>
    <row r="143" spans="1:6" x14ac:dyDescent="0.25">
      <c r="A143" s="4" t="s">
        <v>357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</row>
    <row r="144" spans="1:6" x14ac:dyDescent="0.25">
      <c r="A144" s="4" t="s">
        <v>360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</row>
    <row r="145" spans="1:6" x14ac:dyDescent="0.25">
      <c r="A145" s="4" t="s">
        <v>362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</row>
    <row r="146" spans="1:6" x14ac:dyDescent="0.25">
      <c r="A146" s="4" t="s">
        <v>364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</row>
    <row r="147" spans="1:6" x14ac:dyDescent="0.25">
      <c r="A147" s="4" t="s">
        <v>250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</row>
    <row r="148" spans="1:6" x14ac:dyDescent="0.25">
      <c r="A148" s="4" t="s">
        <v>372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</row>
    <row r="149" spans="1:6" x14ac:dyDescent="0.25">
      <c r="A149" s="4" t="s">
        <v>373</v>
      </c>
      <c r="B149" s="3">
        <v>1</v>
      </c>
      <c r="C149" s="3">
        <v>1</v>
      </c>
      <c r="D149" s="3">
        <v>1</v>
      </c>
      <c r="E149" s="3">
        <v>1</v>
      </c>
      <c r="F149" s="3">
        <v>1</v>
      </c>
    </row>
    <row r="150" spans="1:6" x14ac:dyDescent="0.25">
      <c r="A150" s="4" t="s">
        <v>374</v>
      </c>
      <c r="B150" s="2">
        <v>1</v>
      </c>
      <c r="C150" s="2">
        <v>0</v>
      </c>
      <c r="D150" s="2">
        <v>0</v>
      </c>
      <c r="E150" s="2">
        <v>0</v>
      </c>
      <c r="F150" s="2">
        <v>0</v>
      </c>
    </row>
    <row r="151" spans="1:6" x14ac:dyDescent="0.25">
      <c r="A151" s="4" t="s">
        <v>1202</v>
      </c>
      <c r="B151" s="2">
        <v>0</v>
      </c>
      <c r="C151" s="2">
        <v>1</v>
      </c>
      <c r="D151" s="2">
        <v>1</v>
      </c>
      <c r="E151" s="2">
        <v>1</v>
      </c>
      <c r="F151" s="2">
        <v>1</v>
      </c>
    </row>
    <row r="152" spans="1:6" x14ac:dyDescent="0.25">
      <c r="A152" s="4" t="s">
        <v>513</v>
      </c>
      <c r="B152" s="2">
        <v>0</v>
      </c>
      <c r="C152" s="2">
        <v>0</v>
      </c>
      <c r="D152" s="2">
        <v>0</v>
      </c>
      <c r="E152" s="2">
        <v>0</v>
      </c>
      <c r="F152" s="2">
        <v>1</v>
      </c>
    </row>
    <row r="153" spans="1:6" x14ac:dyDescent="0.25">
      <c r="A153" s="4" t="s">
        <v>1205</v>
      </c>
      <c r="B153" s="2">
        <v>0</v>
      </c>
      <c r="C153" s="2">
        <v>1</v>
      </c>
      <c r="D153" s="2">
        <v>1</v>
      </c>
      <c r="E153" s="2">
        <v>1</v>
      </c>
      <c r="F153" s="2">
        <v>1</v>
      </c>
    </row>
    <row r="154" spans="1:6" x14ac:dyDescent="0.25">
      <c r="A154" s="4" t="s">
        <v>1206</v>
      </c>
      <c r="B154" s="2">
        <v>1</v>
      </c>
      <c r="C154" s="2">
        <v>0</v>
      </c>
      <c r="D154" s="2">
        <v>0</v>
      </c>
      <c r="E154" s="2">
        <v>0</v>
      </c>
      <c r="F154" s="2">
        <v>0</v>
      </c>
    </row>
    <row r="155" spans="1:6" x14ac:dyDescent="0.25">
      <c r="A155" s="4" t="s">
        <v>377</v>
      </c>
      <c r="B155" s="2">
        <v>1</v>
      </c>
      <c r="C155" s="2">
        <v>1</v>
      </c>
      <c r="D155" s="2">
        <v>1</v>
      </c>
      <c r="E155" s="2">
        <v>0</v>
      </c>
      <c r="F155" s="2">
        <v>1</v>
      </c>
    </row>
    <row r="156" spans="1:6" x14ac:dyDescent="0.25">
      <c r="A156" s="4" t="s">
        <v>378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</row>
    <row r="157" spans="1:6" x14ac:dyDescent="0.25">
      <c r="A157" s="4" t="s">
        <v>379</v>
      </c>
      <c r="B157" s="2">
        <v>1</v>
      </c>
      <c r="C157" s="2">
        <v>0</v>
      </c>
      <c r="D157" s="2">
        <v>1</v>
      </c>
      <c r="E157" s="2">
        <v>0</v>
      </c>
      <c r="F157" s="2">
        <v>1</v>
      </c>
    </row>
    <row r="158" spans="1:6" x14ac:dyDescent="0.25">
      <c r="A158" s="4" t="s">
        <v>1207</v>
      </c>
      <c r="B158" s="2">
        <v>0</v>
      </c>
      <c r="C158" s="2">
        <v>1</v>
      </c>
      <c r="D158" s="2">
        <v>0</v>
      </c>
      <c r="E158" s="2">
        <v>1</v>
      </c>
      <c r="F158" s="2">
        <v>0</v>
      </c>
    </row>
    <row r="159" spans="1:6" x14ac:dyDescent="0.25">
      <c r="A159" s="4" t="s">
        <v>1208</v>
      </c>
      <c r="B159" s="2">
        <v>0</v>
      </c>
      <c r="C159" s="2">
        <v>0</v>
      </c>
      <c r="D159" s="2">
        <v>1</v>
      </c>
      <c r="E159" s="2">
        <v>1</v>
      </c>
      <c r="F159" s="2">
        <v>1</v>
      </c>
    </row>
    <row r="160" spans="1:6" x14ac:dyDescent="0.25">
      <c r="A160" s="4" t="s">
        <v>405</v>
      </c>
      <c r="B160" s="2">
        <v>1</v>
      </c>
      <c r="C160" s="2">
        <v>1</v>
      </c>
      <c r="D160" s="2">
        <v>1</v>
      </c>
      <c r="E160" s="2">
        <v>0</v>
      </c>
      <c r="F160" s="2">
        <v>1</v>
      </c>
    </row>
    <row r="161" spans="1:6" x14ac:dyDescent="0.25">
      <c r="A161" s="4" t="s">
        <v>381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</row>
    <row r="162" spans="1:6" x14ac:dyDescent="0.25">
      <c r="A162" s="4" t="s">
        <v>1210</v>
      </c>
      <c r="B162" s="2">
        <v>0</v>
      </c>
      <c r="C162" s="2">
        <v>1</v>
      </c>
      <c r="D162" s="2">
        <v>1</v>
      </c>
      <c r="E162" s="2">
        <v>1</v>
      </c>
      <c r="F162" s="2">
        <v>1</v>
      </c>
    </row>
    <row r="163" spans="1:6" x14ac:dyDescent="0.25">
      <c r="A163" s="4" t="s">
        <v>1212</v>
      </c>
      <c r="B163" s="2">
        <v>0</v>
      </c>
      <c r="C163" s="2">
        <v>1</v>
      </c>
      <c r="D163" s="2">
        <v>1</v>
      </c>
      <c r="E163" s="2">
        <v>1</v>
      </c>
      <c r="F163" s="2">
        <v>1</v>
      </c>
    </row>
    <row r="164" spans="1:6" x14ac:dyDescent="0.25">
      <c r="A164" s="4" t="s">
        <v>382</v>
      </c>
      <c r="B164" s="2">
        <v>0</v>
      </c>
      <c r="C164" s="2">
        <v>0</v>
      </c>
      <c r="D164" s="2">
        <v>0</v>
      </c>
      <c r="E164" s="2">
        <v>1</v>
      </c>
      <c r="F164" s="2">
        <v>0</v>
      </c>
    </row>
    <row r="165" spans="1:6" x14ac:dyDescent="0.25">
      <c r="A165" s="4" t="s">
        <v>1213</v>
      </c>
      <c r="B165" s="2">
        <v>1</v>
      </c>
      <c r="C165" s="2">
        <v>0</v>
      </c>
      <c r="D165" s="2">
        <v>0</v>
      </c>
      <c r="E165" s="2">
        <v>0</v>
      </c>
      <c r="F165" s="2">
        <v>1</v>
      </c>
    </row>
    <row r="166" spans="1:6" x14ac:dyDescent="0.25">
      <c r="A166" s="4" t="s">
        <v>1214</v>
      </c>
      <c r="B166" s="2">
        <v>0</v>
      </c>
      <c r="C166" s="2">
        <v>1</v>
      </c>
      <c r="D166" s="2">
        <v>1</v>
      </c>
      <c r="E166" s="2">
        <v>1</v>
      </c>
      <c r="F166" s="2">
        <v>1</v>
      </c>
    </row>
    <row r="167" spans="1:6" x14ac:dyDescent="0.25">
      <c r="A167" s="4" t="s">
        <v>1215</v>
      </c>
      <c r="B167" s="2">
        <v>0</v>
      </c>
      <c r="C167" s="2">
        <v>1</v>
      </c>
      <c r="D167" s="2">
        <v>1</v>
      </c>
      <c r="E167" s="2">
        <v>1</v>
      </c>
      <c r="F167" s="2">
        <v>1</v>
      </c>
    </row>
    <row r="168" spans="1:6" x14ac:dyDescent="0.25">
      <c r="A168" s="4" t="s">
        <v>385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</row>
    <row r="169" spans="1:6" x14ac:dyDescent="0.25">
      <c r="A169" s="4" t="s">
        <v>536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</row>
    <row r="170" spans="1:6" x14ac:dyDescent="0.25">
      <c r="A170" s="4" t="s">
        <v>387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</row>
    <row r="171" spans="1:6" x14ac:dyDescent="0.25">
      <c r="A171" s="4" t="s">
        <v>1216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</row>
    <row r="172" spans="1:6" x14ac:dyDescent="0.25">
      <c r="A172" s="4" t="s">
        <v>388</v>
      </c>
      <c r="B172" s="2">
        <v>0</v>
      </c>
      <c r="C172" s="2">
        <v>0</v>
      </c>
      <c r="D172" s="2">
        <v>0</v>
      </c>
      <c r="E172" s="2">
        <v>0</v>
      </c>
      <c r="F172" s="2">
        <v>1</v>
      </c>
    </row>
    <row r="173" spans="1:6" x14ac:dyDescent="0.25">
      <c r="A173" s="4" t="s">
        <v>389</v>
      </c>
      <c r="B173" s="2">
        <v>0</v>
      </c>
      <c r="C173" s="2">
        <v>0</v>
      </c>
      <c r="D173" s="2">
        <v>0</v>
      </c>
      <c r="E173" s="2">
        <v>0</v>
      </c>
      <c r="F173" s="2">
        <v>1</v>
      </c>
    </row>
    <row r="174" spans="1:6" x14ac:dyDescent="0.25">
      <c r="A174" s="4" t="s">
        <v>390</v>
      </c>
      <c r="B174" s="3">
        <v>1</v>
      </c>
      <c r="C174" s="3">
        <v>1</v>
      </c>
      <c r="D174" s="3">
        <v>1</v>
      </c>
      <c r="E174" s="3">
        <v>1</v>
      </c>
      <c r="F174" s="3">
        <v>1</v>
      </c>
    </row>
    <row r="175" spans="1:6" x14ac:dyDescent="0.25">
      <c r="A175" s="4" t="s">
        <v>1217</v>
      </c>
      <c r="B175" s="2">
        <v>0</v>
      </c>
      <c r="C175" s="2">
        <v>1</v>
      </c>
      <c r="D175" s="2">
        <v>1</v>
      </c>
      <c r="E175" s="2">
        <v>1</v>
      </c>
      <c r="F175" s="2">
        <v>1</v>
      </c>
    </row>
    <row r="176" spans="1:6" x14ac:dyDescent="0.25">
      <c r="A176" s="4" t="s">
        <v>1218</v>
      </c>
      <c r="B176" s="2">
        <v>0</v>
      </c>
      <c r="C176" s="2">
        <v>1</v>
      </c>
      <c r="D176" s="2">
        <v>1</v>
      </c>
      <c r="E176" s="2">
        <v>1</v>
      </c>
      <c r="F176" s="2">
        <v>1</v>
      </c>
    </row>
    <row r="177" spans="1:6" x14ac:dyDescent="0.25">
      <c r="A177" s="4" t="s">
        <v>391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</row>
    <row r="178" spans="1:6" x14ac:dyDescent="0.25">
      <c r="A178" s="4" t="s">
        <v>392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</row>
    <row r="179" spans="1:6" x14ac:dyDescent="0.25">
      <c r="A179" s="4" t="s">
        <v>399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</row>
    <row r="180" spans="1:6" x14ac:dyDescent="0.25">
      <c r="A180" s="4" t="s">
        <v>1220</v>
      </c>
      <c r="B180" s="2">
        <v>1</v>
      </c>
      <c r="C180" s="2">
        <v>0</v>
      </c>
      <c r="D180" s="2">
        <v>0</v>
      </c>
      <c r="E180" s="2">
        <v>0</v>
      </c>
      <c r="F180" s="2">
        <v>1</v>
      </c>
    </row>
    <row r="181" spans="1:6" x14ac:dyDescent="0.25">
      <c r="A181" s="4" t="s">
        <v>402</v>
      </c>
      <c r="B181" s="2">
        <v>1</v>
      </c>
      <c r="C181" s="2">
        <v>0</v>
      </c>
      <c r="D181" s="2">
        <v>0</v>
      </c>
      <c r="E181" s="2">
        <v>0</v>
      </c>
      <c r="F181" s="2">
        <v>0</v>
      </c>
    </row>
    <row r="182" spans="1:6" x14ac:dyDescent="0.25">
      <c r="A182" s="4" t="s">
        <v>1221</v>
      </c>
      <c r="B182" s="2">
        <v>0</v>
      </c>
      <c r="C182" s="2">
        <v>1</v>
      </c>
      <c r="D182" s="2">
        <v>1</v>
      </c>
      <c r="E182" s="2">
        <v>1</v>
      </c>
      <c r="F182" s="2">
        <v>1</v>
      </c>
    </row>
    <row r="183" spans="1:6" x14ac:dyDescent="0.25">
      <c r="A183" s="4" t="s">
        <v>573</v>
      </c>
      <c r="B183" s="3">
        <v>1</v>
      </c>
      <c r="C183" s="3">
        <v>1</v>
      </c>
      <c r="D183" s="3">
        <v>1</v>
      </c>
      <c r="E183" s="3">
        <v>1</v>
      </c>
      <c r="F183" s="3">
        <v>1</v>
      </c>
    </row>
    <row r="184" spans="1:6" x14ac:dyDescent="0.25">
      <c r="A184" s="4" t="s">
        <v>285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</row>
    <row r="185" spans="1:6" x14ac:dyDescent="0.25">
      <c r="A185" s="4" t="s">
        <v>1224</v>
      </c>
      <c r="B185" s="2">
        <v>0</v>
      </c>
      <c r="C185" s="2">
        <v>1</v>
      </c>
      <c r="D185" s="2">
        <v>0</v>
      </c>
      <c r="E185" s="2">
        <v>0</v>
      </c>
      <c r="F185" s="2">
        <v>0</v>
      </c>
    </row>
    <row r="186" spans="1:6" x14ac:dyDescent="0.25">
      <c r="A186" s="4" t="s">
        <v>408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</row>
    <row r="187" spans="1:6" x14ac:dyDescent="0.25">
      <c r="A187" s="4" t="s">
        <v>409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</row>
    <row r="188" spans="1:6" x14ac:dyDescent="0.25">
      <c r="A188" s="4" t="s">
        <v>1294</v>
      </c>
      <c r="B188" s="2">
        <v>0</v>
      </c>
      <c r="C188" s="2">
        <v>1</v>
      </c>
      <c r="D188" s="2">
        <v>1</v>
      </c>
      <c r="E188" s="2">
        <v>1</v>
      </c>
      <c r="F188" s="2">
        <v>1</v>
      </c>
    </row>
    <row r="189" spans="1:6" x14ac:dyDescent="0.25">
      <c r="A189" s="4" t="s">
        <v>1305</v>
      </c>
      <c r="B189" s="2">
        <v>0</v>
      </c>
      <c r="C189" s="2">
        <v>1</v>
      </c>
      <c r="D189" s="2">
        <v>0</v>
      </c>
      <c r="E189" s="2">
        <v>0</v>
      </c>
      <c r="F189" s="2">
        <v>0</v>
      </c>
    </row>
    <row r="190" spans="1:6" x14ac:dyDescent="0.25">
      <c r="A190" s="4" t="s">
        <v>589</v>
      </c>
      <c r="B190" s="2">
        <v>1</v>
      </c>
      <c r="C190" s="2">
        <v>0</v>
      </c>
      <c r="D190" s="2">
        <v>1</v>
      </c>
      <c r="E190" s="2">
        <v>0</v>
      </c>
      <c r="F190" s="2">
        <v>0</v>
      </c>
    </row>
    <row r="191" spans="1:6" x14ac:dyDescent="0.25">
      <c r="A191" s="4" t="s">
        <v>411</v>
      </c>
      <c r="B191" s="2">
        <v>1</v>
      </c>
      <c r="C191" s="2">
        <v>0</v>
      </c>
      <c r="D191" s="2">
        <v>0</v>
      </c>
      <c r="E191" s="2">
        <v>0</v>
      </c>
      <c r="F191" s="2">
        <v>0</v>
      </c>
    </row>
    <row r="192" spans="1:6" x14ac:dyDescent="0.25">
      <c r="A192" s="4" t="s">
        <v>412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</row>
    <row r="193" spans="1:6" x14ac:dyDescent="0.25">
      <c r="A193" s="4" t="s">
        <v>1228</v>
      </c>
      <c r="B193" s="2">
        <v>0</v>
      </c>
      <c r="C193" s="2">
        <v>1</v>
      </c>
      <c r="D193" s="2">
        <v>1</v>
      </c>
      <c r="E193" s="2">
        <v>1</v>
      </c>
      <c r="F193" s="2">
        <v>1</v>
      </c>
    </row>
    <row r="194" spans="1:6" x14ac:dyDescent="0.25">
      <c r="A194" s="4" t="s">
        <v>414</v>
      </c>
      <c r="B194" s="2">
        <v>1</v>
      </c>
      <c r="C194" s="2">
        <v>0</v>
      </c>
      <c r="D194" s="2">
        <v>0</v>
      </c>
      <c r="E194" s="2">
        <v>0</v>
      </c>
      <c r="F194" s="2">
        <v>0</v>
      </c>
    </row>
    <row r="195" spans="1:6" x14ac:dyDescent="0.25">
      <c r="A195" s="4" t="s">
        <v>1230</v>
      </c>
      <c r="B195" s="2">
        <v>0</v>
      </c>
      <c r="C195" s="2">
        <v>1</v>
      </c>
      <c r="D195" s="2">
        <v>0</v>
      </c>
      <c r="E195" s="2">
        <v>0</v>
      </c>
      <c r="F195" s="2">
        <v>0</v>
      </c>
    </row>
    <row r="196" spans="1:6" x14ac:dyDescent="0.25">
      <c r="A196" s="4" t="s">
        <v>1179</v>
      </c>
      <c r="B196" s="2">
        <v>0</v>
      </c>
      <c r="C196" s="2">
        <v>0</v>
      </c>
      <c r="D196" s="2">
        <v>0</v>
      </c>
      <c r="E196" s="2">
        <v>0</v>
      </c>
      <c r="F196" s="2">
        <v>1</v>
      </c>
    </row>
    <row r="197" spans="1:6" x14ac:dyDescent="0.25">
      <c r="A197" s="4" t="s">
        <v>420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</row>
    <row r="198" spans="1:6" x14ac:dyDescent="0.25">
      <c r="A198" s="4" t="s">
        <v>610</v>
      </c>
      <c r="B198" s="3">
        <v>1</v>
      </c>
      <c r="C198" s="3">
        <v>1</v>
      </c>
      <c r="D198" s="3">
        <v>1</v>
      </c>
      <c r="E198" s="3">
        <v>1</v>
      </c>
      <c r="F198" s="3">
        <v>1</v>
      </c>
    </row>
    <row r="199" spans="1:6" x14ac:dyDescent="0.25">
      <c r="A199" s="4" t="s">
        <v>1235</v>
      </c>
      <c r="B199" s="2">
        <v>0</v>
      </c>
      <c r="C199" s="2">
        <v>1</v>
      </c>
      <c r="D199" s="2">
        <v>1</v>
      </c>
      <c r="E199" s="2">
        <v>1</v>
      </c>
      <c r="F199" s="2">
        <v>1</v>
      </c>
    </row>
    <row r="200" spans="1:6" x14ac:dyDescent="0.25">
      <c r="A200" s="4" t="s">
        <v>612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</row>
    <row r="201" spans="1:6" x14ac:dyDescent="0.25">
      <c r="A201" s="4" t="s">
        <v>426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</row>
    <row r="202" spans="1:6" x14ac:dyDescent="0.25">
      <c r="A202" s="4" t="s">
        <v>427</v>
      </c>
      <c r="B202" s="3">
        <v>1</v>
      </c>
      <c r="C202" s="3">
        <v>1</v>
      </c>
      <c r="D202" s="3">
        <v>1</v>
      </c>
      <c r="E202" s="3">
        <v>1</v>
      </c>
      <c r="F202" s="3">
        <v>1</v>
      </c>
    </row>
    <row r="203" spans="1:6" x14ac:dyDescent="0.25">
      <c r="A203" s="4" t="s">
        <v>1185</v>
      </c>
      <c r="B203" s="2">
        <v>0</v>
      </c>
      <c r="C203" s="2">
        <v>1</v>
      </c>
      <c r="D203" s="2">
        <v>1</v>
      </c>
      <c r="E203" s="2">
        <v>1</v>
      </c>
      <c r="F203" s="2">
        <v>1</v>
      </c>
    </row>
    <row r="204" spans="1:6" x14ac:dyDescent="0.25">
      <c r="A204" s="4" t="s">
        <v>1239</v>
      </c>
      <c r="B204" s="2">
        <v>1</v>
      </c>
      <c r="C204" s="2">
        <v>1</v>
      </c>
      <c r="D204" s="2">
        <v>1</v>
      </c>
      <c r="E204" s="2">
        <v>1</v>
      </c>
      <c r="F204" s="2">
        <v>0</v>
      </c>
    </row>
    <row r="205" spans="1:6" x14ac:dyDescent="0.25">
      <c r="A205" s="4" t="s">
        <v>432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</row>
    <row r="206" spans="1:6" x14ac:dyDescent="0.25">
      <c r="A206" s="4" t="s">
        <v>1280</v>
      </c>
      <c r="B206" s="2">
        <v>0</v>
      </c>
      <c r="C206" s="2">
        <v>1</v>
      </c>
      <c r="D206" s="2">
        <v>1</v>
      </c>
      <c r="E206" s="2">
        <v>1</v>
      </c>
      <c r="F206" s="2">
        <v>1</v>
      </c>
    </row>
    <row r="207" spans="1:6" x14ac:dyDescent="0.25">
      <c r="A207" s="4" t="s">
        <v>630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</row>
    <row r="208" spans="1:6" x14ac:dyDescent="0.25">
      <c r="A208" s="4" t="s">
        <v>1242</v>
      </c>
      <c r="B208" s="2">
        <v>0</v>
      </c>
      <c r="C208" s="2">
        <v>0</v>
      </c>
      <c r="D208" s="2">
        <v>1</v>
      </c>
      <c r="E208" s="2">
        <v>0</v>
      </c>
      <c r="F208" s="2">
        <v>0</v>
      </c>
    </row>
    <row r="209" spans="1:6" x14ac:dyDescent="0.25">
      <c r="A209" s="4" t="s">
        <v>441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</row>
    <row r="210" spans="1:6" x14ac:dyDescent="0.25">
      <c r="A210" s="4" t="s">
        <v>1313</v>
      </c>
      <c r="B210" s="2">
        <v>0</v>
      </c>
      <c r="C210" s="2">
        <v>1</v>
      </c>
      <c r="D210" s="2">
        <v>1</v>
      </c>
      <c r="E210" s="2">
        <v>1</v>
      </c>
      <c r="F210" s="2">
        <v>1</v>
      </c>
    </row>
    <row r="211" spans="1:6" x14ac:dyDescent="0.25">
      <c r="A211" s="4" t="s">
        <v>445</v>
      </c>
      <c r="B211" s="2">
        <v>0</v>
      </c>
      <c r="C211" s="2">
        <v>1</v>
      </c>
      <c r="D211" s="2">
        <v>1</v>
      </c>
      <c r="E211" s="2">
        <v>1</v>
      </c>
      <c r="F211" s="2">
        <v>0</v>
      </c>
    </row>
    <row r="212" spans="1:6" x14ac:dyDescent="0.25">
      <c r="A212" s="4" t="s">
        <v>446</v>
      </c>
      <c r="B212" s="2">
        <v>1</v>
      </c>
      <c r="C212" s="2">
        <v>1</v>
      </c>
      <c r="D212" s="2">
        <v>1</v>
      </c>
      <c r="E212" s="2">
        <v>0</v>
      </c>
      <c r="F212" s="2">
        <v>1</v>
      </c>
    </row>
    <row r="213" spans="1:6" x14ac:dyDescent="0.25">
      <c r="A213" s="4" t="s">
        <v>448</v>
      </c>
      <c r="B213" s="3">
        <v>1</v>
      </c>
      <c r="C213" s="3">
        <v>1</v>
      </c>
      <c r="D213" s="3">
        <v>1</v>
      </c>
      <c r="E213" s="3">
        <v>1</v>
      </c>
      <c r="F213" s="3">
        <v>1</v>
      </c>
    </row>
    <row r="214" spans="1:6" x14ac:dyDescent="0.25">
      <c r="A214" s="4" t="s">
        <v>451</v>
      </c>
      <c r="B214" s="2">
        <v>1</v>
      </c>
      <c r="C214" s="2">
        <v>1</v>
      </c>
      <c r="D214" s="2">
        <v>1</v>
      </c>
      <c r="E214" s="2">
        <v>0</v>
      </c>
      <c r="F214" s="2">
        <v>1</v>
      </c>
    </row>
    <row r="215" spans="1:6" x14ac:dyDescent="0.25">
      <c r="A215" s="4" t="s">
        <v>1248</v>
      </c>
      <c r="B215" s="2">
        <v>0</v>
      </c>
      <c r="C215" s="2">
        <v>0</v>
      </c>
      <c r="D215" s="2">
        <v>0</v>
      </c>
      <c r="E215" s="2">
        <v>1</v>
      </c>
      <c r="F215" s="2">
        <v>0</v>
      </c>
    </row>
    <row r="216" spans="1:6" x14ac:dyDescent="0.25">
      <c r="A216" s="4" t="s">
        <v>1249</v>
      </c>
      <c r="B216" s="2">
        <v>1</v>
      </c>
      <c r="C216" s="2">
        <v>1</v>
      </c>
      <c r="D216" s="2">
        <v>1</v>
      </c>
      <c r="E216" s="2">
        <v>0</v>
      </c>
      <c r="F216" s="2">
        <v>1</v>
      </c>
    </row>
    <row r="217" spans="1:6" x14ac:dyDescent="0.25">
      <c r="A217" s="4" t="s">
        <v>1250</v>
      </c>
      <c r="B217" s="2">
        <v>0</v>
      </c>
      <c r="C217" s="2">
        <v>0</v>
      </c>
      <c r="D217" s="2">
        <v>0</v>
      </c>
      <c r="E217" s="2">
        <v>1</v>
      </c>
      <c r="F217" s="2">
        <v>0</v>
      </c>
    </row>
    <row r="218" spans="1:6" x14ac:dyDescent="0.25">
      <c r="A218" s="4" t="s">
        <v>1282</v>
      </c>
      <c r="B218" s="2">
        <v>0</v>
      </c>
      <c r="C218" s="2">
        <v>1</v>
      </c>
      <c r="D218" s="2">
        <v>0</v>
      </c>
      <c r="E218" s="2">
        <v>1</v>
      </c>
      <c r="F218" s="2">
        <v>1</v>
      </c>
    </row>
    <row r="219" spans="1:6" x14ac:dyDescent="0.25">
      <c r="A219" s="4" t="s">
        <v>453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</row>
    <row r="220" spans="1:6" x14ac:dyDescent="0.25">
      <c r="A220" s="4" t="s">
        <v>455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</row>
    <row r="221" spans="1:6" x14ac:dyDescent="0.25">
      <c r="A221" s="4" t="s">
        <v>456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</row>
    <row r="222" spans="1:6" x14ac:dyDescent="0.25">
      <c r="A222" s="4" t="s">
        <v>336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</row>
    <row r="223" spans="1:6" x14ac:dyDescent="0.25">
      <c r="A223" s="4" t="s">
        <v>459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</row>
    <row r="224" spans="1:6" x14ac:dyDescent="0.25">
      <c r="A224" s="4" t="s">
        <v>663</v>
      </c>
      <c r="B224" s="2">
        <v>1</v>
      </c>
      <c r="C224" s="2">
        <v>1</v>
      </c>
      <c r="D224" s="2">
        <v>1</v>
      </c>
      <c r="E224" s="2">
        <v>1</v>
      </c>
      <c r="F224" s="2">
        <v>0</v>
      </c>
    </row>
    <row r="225" spans="1:6" x14ac:dyDescent="0.25">
      <c r="A225" s="4" t="s">
        <v>1203</v>
      </c>
      <c r="B225" s="2">
        <v>0</v>
      </c>
      <c r="C225" s="2">
        <v>1</v>
      </c>
      <c r="D225" s="2">
        <v>0</v>
      </c>
      <c r="E225" s="2">
        <v>1</v>
      </c>
      <c r="F225" s="2">
        <v>0</v>
      </c>
    </row>
    <row r="226" spans="1:6" x14ac:dyDescent="0.25">
      <c r="A226" s="4" t="s">
        <v>932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</row>
    <row r="227" spans="1:6" x14ac:dyDescent="0.25">
      <c r="A227" s="4" t="s">
        <v>465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</row>
    <row r="228" spans="1:6" x14ac:dyDescent="0.25">
      <c r="A228" s="4" t="s">
        <v>466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</row>
    <row r="229" spans="1:6" x14ac:dyDescent="0.25">
      <c r="A229" s="4" t="s">
        <v>468</v>
      </c>
      <c r="B229" s="2">
        <v>1</v>
      </c>
      <c r="C229" s="2">
        <v>0</v>
      </c>
      <c r="D229" s="2">
        <v>0</v>
      </c>
      <c r="E229" s="2">
        <v>0</v>
      </c>
      <c r="F229" s="2">
        <v>0</v>
      </c>
    </row>
    <row r="230" spans="1:6" x14ac:dyDescent="0.25">
      <c r="A230" s="4" t="s">
        <v>1288</v>
      </c>
      <c r="B230" s="2">
        <v>0</v>
      </c>
      <c r="C230" s="2">
        <v>0</v>
      </c>
      <c r="D230" s="2">
        <v>0</v>
      </c>
      <c r="E230" s="2">
        <v>1</v>
      </c>
      <c r="F230" s="2">
        <v>0</v>
      </c>
    </row>
    <row r="231" spans="1:6" x14ac:dyDescent="0.25">
      <c r="A231" s="4" t="s">
        <v>1209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</row>
    <row r="232" spans="1:6" x14ac:dyDescent="0.25">
      <c r="A232" s="4" t="s">
        <v>1328</v>
      </c>
      <c r="B232" s="2">
        <v>0</v>
      </c>
      <c r="C232" s="2">
        <v>0</v>
      </c>
      <c r="D232" s="2">
        <v>0</v>
      </c>
      <c r="E232" s="2">
        <v>0</v>
      </c>
      <c r="F232" s="2">
        <v>1</v>
      </c>
    </row>
    <row r="233" spans="1:6" x14ac:dyDescent="0.25">
      <c r="A233" s="4" t="s">
        <v>1253</v>
      </c>
      <c r="B233" s="2">
        <v>0</v>
      </c>
      <c r="C233" s="2">
        <v>1</v>
      </c>
      <c r="D233" s="2">
        <v>1</v>
      </c>
      <c r="E233" s="2">
        <v>1</v>
      </c>
      <c r="F233" s="2">
        <v>1</v>
      </c>
    </row>
    <row r="234" spans="1:6" x14ac:dyDescent="0.25">
      <c r="A234" s="4" t="s">
        <v>472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</row>
    <row r="235" spans="1:6" x14ac:dyDescent="0.25">
      <c r="A235" s="4" t="s">
        <v>473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</row>
    <row r="236" spans="1:6" x14ac:dyDescent="0.25">
      <c r="A236" s="4" t="s">
        <v>474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</row>
    <row r="237" spans="1:6" x14ac:dyDescent="0.25">
      <c r="A237" s="4" t="s">
        <v>475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</row>
    <row r="238" spans="1:6" x14ac:dyDescent="0.25">
      <c r="A238" s="4" t="s">
        <v>476</v>
      </c>
      <c r="B238" s="3">
        <v>1</v>
      </c>
      <c r="C238" s="3">
        <v>1</v>
      </c>
      <c r="D238" s="3">
        <v>1</v>
      </c>
      <c r="E238" s="3">
        <v>1</v>
      </c>
      <c r="F238" s="3">
        <v>1</v>
      </c>
    </row>
    <row r="239" spans="1:6" x14ac:dyDescent="0.25">
      <c r="A239" s="4" t="s">
        <v>1331</v>
      </c>
      <c r="B239" s="2">
        <v>0</v>
      </c>
      <c r="C239" s="2">
        <v>1</v>
      </c>
      <c r="D239" s="2">
        <v>1</v>
      </c>
      <c r="E239" s="2">
        <v>1</v>
      </c>
      <c r="F239" s="2">
        <v>1</v>
      </c>
    </row>
    <row r="240" spans="1:6" x14ac:dyDescent="0.25">
      <c r="A240" s="4" t="s">
        <v>1255</v>
      </c>
      <c r="B240" s="2">
        <v>0</v>
      </c>
      <c r="C240" s="2">
        <v>1</v>
      </c>
      <c r="D240" s="2">
        <v>1</v>
      </c>
      <c r="E240" s="2">
        <v>1</v>
      </c>
      <c r="F240" s="2">
        <v>0</v>
      </c>
    </row>
    <row r="241" spans="1:6" x14ac:dyDescent="0.25">
      <c r="A241" s="4" t="s">
        <v>478</v>
      </c>
      <c r="B241" s="2">
        <v>0</v>
      </c>
      <c r="C241" s="2">
        <v>1</v>
      </c>
      <c r="D241" s="2">
        <v>1</v>
      </c>
      <c r="E241" s="2">
        <v>1</v>
      </c>
      <c r="F241" s="2">
        <v>1</v>
      </c>
    </row>
    <row r="242" spans="1:6" x14ac:dyDescent="0.25">
      <c r="A242" s="4" t="s">
        <v>1257</v>
      </c>
      <c r="B242" s="2">
        <v>1</v>
      </c>
      <c r="C242" s="2">
        <v>1</v>
      </c>
      <c r="D242" s="2">
        <v>1</v>
      </c>
      <c r="E242" s="2">
        <v>1</v>
      </c>
      <c r="F242" s="2">
        <v>0</v>
      </c>
    </row>
    <row r="243" spans="1:6" x14ac:dyDescent="0.25">
      <c r="A243" s="4" t="s">
        <v>841</v>
      </c>
      <c r="B243" s="2">
        <v>1</v>
      </c>
      <c r="C243" s="2">
        <v>1</v>
      </c>
      <c r="D243" s="2">
        <v>1</v>
      </c>
      <c r="E243" s="2">
        <v>1</v>
      </c>
      <c r="F243" s="2">
        <v>0</v>
      </c>
    </row>
    <row r="244" spans="1:6" x14ac:dyDescent="0.25">
      <c r="A244" s="4" t="s">
        <v>1258</v>
      </c>
      <c r="B244" s="2">
        <v>0</v>
      </c>
      <c r="C244" s="2">
        <v>1</v>
      </c>
      <c r="D244" s="2">
        <v>1</v>
      </c>
      <c r="E244" s="2">
        <v>1</v>
      </c>
      <c r="F244" s="2">
        <v>1</v>
      </c>
    </row>
    <row r="245" spans="1:6" x14ac:dyDescent="0.25">
      <c r="A245" s="4" t="s">
        <v>843</v>
      </c>
      <c r="B245" s="2">
        <v>1</v>
      </c>
      <c r="C245" s="2">
        <v>1</v>
      </c>
      <c r="D245" s="2">
        <v>1</v>
      </c>
      <c r="E245" s="2">
        <v>1</v>
      </c>
      <c r="F245" s="2">
        <v>0</v>
      </c>
    </row>
    <row r="246" spans="1:6" x14ac:dyDescent="0.25">
      <c r="A246" s="4" t="s">
        <v>1260</v>
      </c>
      <c r="B246" s="2">
        <v>0</v>
      </c>
      <c r="C246" s="2">
        <v>1</v>
      </c>
      <c r="D246" s="2">
        <v>1</v>
      </c>
      <c r="E246" s="2">
        <v>1</v>
      </c>
      <c r="F246" s="2">
        <v>1</v>
      </c>
    </row>
    <row r="247" spans="1:6" x14ac:dyDescent="0.25">
      <c r="A247" s="4" t="s">
        <v>480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</row>
    <row r="248" spans="1:6" x14ac:dyDescent="0.25">
      <c r="A248" s="4" t="s">
        <v>1261</v>
      </c>
      <c r="B248" s="2">
        <v>0</v>
      </c>
      <c r="C248" s="2">
        <v>1</v>
      </c>
      <c r="D248" s="2">
        <v>1</v>
      </c>
      <c r="E248" s="2">
        <v>1</v>
      </c>
      <c r="F248" s="2">
        <v>1</v>
      </c>
    </row>
    <row r="249" spans="1:6" x14ac:dyDescent="0.25">
      <c r="A249" s="4" t="s">
        <v>1262</v>
      </c>
      <c r="B249" s="2">
        <v>1</v>
      </c>
      <c r="C249" s="2">
        <v>0</v>
      </c>
      <c r="D249" s="2">
        <v>0</v>
      </c>
      <c r="E249" s="2">
        <v>0</v>
      </c>
      <c r="F249" s="2">
        <v>0</v>
      </c>
    </row>
    <row r="250" spans="1:6" x14ac:dyDescent="0.25">
      <c r="A250" s="4" t="s">
        <v>972</v>
      </c>
      <c r="B250" s="3">
        <v>1</v>
      </c>
      <c r="C250" s="3">
        <v>1</v>
      </c>
      <c r="D250" s="3">
        <v>1</v>
      </c>
      <c r="E250" s="3">
        <v>1</v>
      </c>
      <c r="F250" s="3">
        <v>1</v>
      </c>
    </row>
    <row r="251" spans="1:6" x14ac:dyDescent="0.25">
      <c r="A251" s="4" t="s">
        <v>371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</row>
    <row r="252" spans="1:6" x14ac:dyDescent="0.25">
      <c r="A252" s="4" t="s">
        <v>1223</v>
      </c>
      <c r="B252" s="2">
        <v>0</v>
      </c>
      <c r="C252" s="2">
        <v>1</v>
      </c>
      <c r="D252" s="2">
        <v>1</v>
      </c>
      <c r="E252" s="2">
        <v>1</v>
      </c>
      <c r="F252" s="2">
        <v>1</v>
      </c>
    </row>
    <row r="253" spans="1:6" x14ac:dyDescent="0.25">
      <c r="A253" s="4" t="s">
        <v>1309</v>
      </c>
      <c r="B253" s="2">
        <v>0</v>
      </c>
      <c r="C253" s="2">
        <v>0</v>
      </c>
      <c r="D253" s="2">
        <v>1</v>
      </c>
      <c r="E253" s="2">
        <v>0</v>
      </c>
      <c r="F253" s="2">
        <v>0</v>
      </c>
    </row>
    <row r="254" spans="1:6" x14ac:dyDescent="0.25">
      <c r="A254" s="4" t="s">
        <v>1310</v>
      </c>
      <c r="B254" s="2">
        <v>0</v>
      </c>
      <c r="C254" s="2">
        <v>0</v>
      </c>
      <c r="D254" s="2">
        <v>0</v>
      </c>
      <c r="E254" s="2">
        <v>1</v>
      </c>
      <c r="F254" s="2">
        <v>0</v>
      </c>
    </row>
    <row r="255" spans="1:6" x14ac:dyDescent="0.25">
      <c r="A255" s="4" t="s">
        <v>499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</row>
    <row r="256" spans="1:6" x14ac:dyDescent="0.25">
      <c r="A256" s="4" t="s">
        <v>1268</v>
      </c>
      <c r="B256" s="2">
        <v>0</v>
      </c>
      <c r="C256" s="2">
        <v>1</v>
      </c>
      <c r="D256" s="2">
        <v>1</v>
      </c>
      <c r="E256" s="2">
        <v>1</v>
      </c>
      <c r="F256" s="2">
        <v>1</v>
      </c>
    </row>
    <row r="257" spans="1:6" x14ac:dyDescent="0.25">
      <c r="A257" s="4" t="s">
        <v>1270</v>
      </c>
      <c r="B257" s="2">
        <v>0</v>
      </c>
      <c r="C257" s="2">
        <v>1</v>
      </c>
      <c r="D257" s="2">
        <v>1</v>
      </c>
      <c r="E257" s="2">
        <v>1</v>
      </c>
      <c r="F257" s="2">
        <v>1</v>
      </c>
    </row>
    <row r="258" spans="1:6" x14ac:dyDescent="0.25">
      <c r="A258" s="4" t="s">
        <v>1271</v>
      </c>
      <c r="B258" s="2">
        <v>0</v>
      </c>
      <c r="C258" s="2">
        <v>1</v>
      </c>
      <c r="D258" s="2">
        <v>1</v>
      </c>
      <c r="E258" s="2">
        <v>1</v>
      </c>
      <c r="F258" s="2">
        <v>1</v>
      </c>
    </row>
    <row r="259" spans="1:6" x14ac:dyDescent="0.25">
      <c r="A259" s="4" t="s">
        <v>503</v>
      </c>
      <c r="B259" s="2">
        <v>1</v>
      </c>
      <c r="C259" s="2">
        <v>1</v>
      </c>
      <c r="D259" s="2">
        <v>0</v>
      </c>
      <c r="E259" s="2">
        <v>1</v>
      </c>
      <c r="F259" s="2">
        <v>0</v>
      </c>
    </row>
    <row r="260" spans="1:6" x14ac:dyDescent="0.25">
      <c r="A260" s="4" t="s">
        <v>1231</v>
      </c>
      <c r="B260" s="2">
        <v>0</v>
      </c>
      <c r="C260" s="2">
        <v>0</v>
      </c>
      <c r="D260" s="2">
        <v>1</v>
      </c>
      <c r="E260" s="2">
        <v>0</v>
      </c>
      <c r="F260" s="2">
        <v>0</v>
      </c>
    </row>
    <row r="261" spans="1:6" x14ac:dyDescent="0.25">
      <c r="A261" s="4" t="s">
        <v>1232</v>
      </c>
      <c r="B261" s="2">
        <v>0</v>
      </c>
      <c r="C261" s="2">
        <v>0</v>
      </c>
      <c r="D261" s="2">
        <v>0</v>
      </c>
      <c r="E261" s="2">
        <v>1</v>
      </c>
      <c r="F261" s="2">
        <v>0</v>
      </c>
    </row>
    <row r="262" spans="1:6" x14ac:dyDescent="0.25">
      <c r="A262" s="4" t="s">
        <v>1233</v>
      </c>
      <c r="B262" s="2">
        <v>0</v>
      </c>
      <c r="C262" s="2">
        <v>0</v>
      </c>
      <c r="D262" s="2">
        <v>0</v>
      </c>
      <c r="E262" s="2">
        <v>0</v>
      </c>
      <c r="F262" s="2">
        <v>1</v>
      </c>
    </row>
    <row r="263" spans="1:6" x14ac:dyDescent="0.25">
      <c r="A263" s="4" t="s">
        <v>1276</v>
      </c>
      <c r="B263" s="2">
        <v>0</v>
      </c>
      <c r="C263" s="2">
        <v>0</v>
      </c>
      <c r="D263" s="2">
        <v>0</v>
      </c>
      <c r="E263" s="2">
        <v>1</v>
      </c>
      <c r="F263" s="2">
        <v>0</v>
      </c>
    </row>
    <row r="264" spans="1:6" x14ac:dyDescent="0.25">
      <c r="A264" s="4" t="s">
        <v>507</v>
      </c>
      <c r="B264" s="2">
        <v>1</v>
      </c>
      <c r="C264" s="2">
        <v>1</v>
      </c>
      <c r="D264" s="2">
        <v>1</v>
      </c>
      <c r="E264" s="2">
        <v>0</v>
      </c>
      <c r="F264" s="2">
        <v>1</v>
      </c>
    </row>
    <row r="265" spans="1:6" x14ac:dyDescent="0.25">
      <c r="A265" s="4" t="s">
        <v>1277</v>
      </c>
      <c r="B265" s="2">
        <v>0</v>
      </c>
      <c r="C265" s="2">
        <v>0</v>
      </c>
      <c r="D265" s="2">
        <v>0</v>
      </c>
      <c r="E265" s="2">
        <v>0</v>
      </c>
      <c r="F265" s="2">
        <v>1</v>
      </c>
    </row>
    <row r="266" spans="1:6" x14ac:dyDescent="0.25">
      <c r="A266" s="4" t="s">
        <v>1278</v>
      </c>
      <c r="B266" s="2">
        <v>0</v>
      </c>
      <c r="C266" s="2">
        <v>0</v>
      </c>
      <c r="D266" s="2">
        <v>0</v>
      </c>
      <c r="E266" s="2">
        <v>0</v>
      </c>
      <c r="F266" s="2">
        <v>1</v>
      </c>
    </row>
    <row r="267" spans="1:6" x14ac:dyDescent="0.25">
      <c r="A267" s="4" t="s">
        <v>1279</v>
      </c>
      <c r="B267" s="2">
        <v>0</v>
      </c>
      <c r="C267" s="2">
        <v>0</v>
      </c>
      <c r="D267" s="2">
        <v>0</v>
      </c>
      <c r="E267" s="2">
        <v>0</v>
      </c>
      <c r="F267" s="2">
        <v>1</v>
      </c>
    </row>
    <row r="268" spans="1:6" x14ac:dyDescent="0.25">
      <c r="A268" s="4" t="s">
        <v>508</v>
      </c>
      <c r="B268" s="2">
        <v>0</v>
      </c>
      <c r="C268" s="2">
        <v>1</v>
      </c>
      <c r="D268" s="2">
        <v>1</v>
      </c>
      <c r="E268" s="2">
        <v>0</v>
      </c>
      <c r="F268" s="2">
        <v>1</v>
      </c>
    </row>
    <row r="269" spans="1:6" x14ac:dyDescent="0.25">
      <c r="A269" s="4" t="s">
        <v>509</v>
      </c>
      <c r="B269" s="3">
        <v>1</v>
      </c>
      <c r="C269" s="3">
        <v>1</v>
      </c>
      <c r="D269" s="3">
        <v>1</v>
      </c>
      <c r="E269" s="3">
        <v>1</v>
      </c>
      <c r="F269" s="3">
        <v>1</v>
      </c>
    </row>
    <row r="270" spans="1:6" x14ac:dyDescent="0.25">
      <c r="A270" s="4" t="s">
        <v>510</v>
      </c>
      <c r="B270" s="3">
        <v>1</v>
      </c>
      <c r="C270" s="3">
        <v>1</v>
      </c>
      <c r="D270" s="3">
        <v>1</v>
      </c>
      <c r="E270" s="3">
        <v>1</v>
      </c>
      <c r="F270" s="3">
        <v>1</v>
      </c>
    </row>
    <row r="271" spans="1:6" x14ac:dyDescent="0.25">
      <c r="A271" s="4" t="s">
        <v>511</v>
      </c>
      <c r="B271" s="3">
        <v>1</v>
      </c>
      <c r="C271" s="3">
        <v>1</v>
      </c>
      <c r="D271" s="3">
        <v>1</v>
      </c>
      <c r="E271" s="3">
        <v>1</v>
      </c>
      <c r="F271" s="3">
        <v>1</v>
      </c>
    </row>
    <row r="272" spans="1:6" x14ac:dyDescent="0.25">
      <c r="A272" s="4" t="s">
        <v>512</v>
      </c>
      <c r="B272" s="3">
        <v>1</v>
      </c>
      <c r="C272" s="3">
        <v>1</v>
      </c>
      <c r="D272" s="3">
        <v>1</v>
      </c>
      <c r="E272" s="3">
        <v>1</v>
      </c>
      <c r="F272" s="3">
        <v>1</v>
      </c>
    </row>
    <row r="273" spans="1:6" x14ac:dyDescent="0.25">
      <c r="A273" s="4" t="s">
        <v>718</v>
      </c>
      <c r="B273" s="3">
        <v>1</v>
      </c>
      <c r="C273" s="3">
        <v>1</v>
      </c>
      <c r="D273" s="3">
        <v>1</v>
      </c>
      <c r="E273" s="3">
        <v>1</v>
      </c>
      <c r="F273" s="3">
        <v>1</v>
      </c>
    </row>
    <row r="274" spans="1:6" x14ac:dyDescent="0.25">
      <c r="A274" s="4" t="s">
        <v>514</v>
      </c>
      <c r="B274" s="3">
        <v>1</v>
      </c>
      <c r="C274" s="3">
        <v>1</v>
      </c>
      <c r="D274" s="3">
        <v>1</v>
      </c>
      <c r="E274" s="3">
        <v>1</v>
      </c>
      <c r="F274" s="3">
        <v>1</v>
      </c>
    </row>
    <row r="275" spans="1:6" x14ac:dyDescent="0.25">
      <c r="A275" s="4" t="s">
        <v>515</v>
      </c>
      <c r="B275" s="2">
        <v>0</v>
      </c>
      <c r="C275" s="2">
        <v>1</v>
      </c>
      <c r="D275" s="2">
        <v>1</v>
      </c>
      <c r="E275" s="2">
        <v>1</v>
      </c>
      <c r="F275" s="2">
        <v>1</v>
      </c>
    </row>
    <row r="276" spans="1:6" x14ac:dyDescent="0.25">
      <c r="A276" s="4" t="s">
        <v>516</v>
      </c>
      <c r="B276" s="2">
        <v>0</v>
      </c>
      <c r="C276" s="2">
        <v>1</v>
      </c>
      <c r="D276" s="2">
        <v>1</v>
      </c>
      <c r="E276" s="2">
        <v>1</v>
      </c>
      <c r="F276" s="2">
        <v>1</v>
      </c>
    </row>
    <row r="277" spans="1:6" x14ac:dyDescent="0.25">
      <c r="A277" s="4" t="s">
        <v>519</v>
      </c>
      <c r="B277" s="3">
        <v>1</v>
      </c>
      <c r="C277" s="3">
        <v>1</v>
      </c>
      <c r="D277" s="3">
        <v>1</v>
      </c>
      <c r="E277" s="3">
        <v>1</v>
      </c>
      <c r="F277" s="3">
        <v>1</v>
      </c>
    </row>
    <row r="278" spans="1:6" x14ac:dyDescent="0.25">
      <c r="A278" s="4" t="s">
        <v>520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</row>
    <row r="279" spans="1:6" x14ac:dyDescent="0.25">
      <c r="A279" s="4" t="s">
        <v>524</v>
      </c>
      <c r="B279" s="2">
        <v>1</v>
      </c>
      <c r="C279" s="2">
        <v>1</v>
      </c>
      <c r="D279" s="2">
        <v>1</v>
      </c>
      <c r="E279" s="2">
        <v>0</v>
      </c>
      <c r="F279" s="2">
        <v>1</v>
      </c>
    </row>
    <row r="280" spans="1:6" x14ac:dyDescent="0.25">
      <c r="A280" s="4" t="s">
        <v>525</v>
      </c>
      <c r="B280" s="2">
        <v>1</v>
      </c>
      <c r="C280" s="2">
        <v>1</v>
      </c>
      <c r="D280" s="2">
        <v>1</v>
      </c>
      <c r="E280" s="2">
        <v>0</v>
      </c>
      <c r="F280" s="2">
        <v>1</v>
      </c>
    </row>
    <row r="281" spans="1:6" x14ac:dyDescent="0.25">
      <c r="A281" s="4" t="s">
        <v>730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</row>
    <row r="282" spans="1:6" x14ac:dyDescent="0.25">
      <c r="A282" s="4" t="s">
        <v>406</v>
      </c>
      <c r="B282" s="2">
        <v>1</v>
      </c>
      <c r="C282" s="2">
        <v>1</v>
      </c>
      <c r="D282" s="2">
        <v>1</v>
      </c>
      <c r="E282" s="2">
        <v>0</v>
      </c>
      <c r="F282" s="2">
        <v>1</v>
      </c>
    </row>
    <row r="283" spans="1:6" x14ac:dyDescent="0.25">
      <c r="A283" s="4" t="s">
        <v>528</v>
      </c>
      <c r="B283" s="2">
        <v>0</v>
      </c>
      <c r="C283" s="2">
        <v>1</v>
      </c>
      <c r="D283" s="2">
        <v>0</v>
      </c>
      <c r="E283" s="2">
        <v>0</v>
      </c>
      <c r="F283" s="2">
        <v>1</v>
      </c>
    </row>
    <row r="284" spans="1:6" x14ac:dyDescent="0.25">
      <c r="A284" s="4" t="s">
        <v>529</v>
      </c>
      <c r="B284" s="2">
        <v>0</v>
      </c>
      <c r="C284" s="2">
        <v>1</v>
      </c>
      <c r="D284" s="2">
        <v>0</v>
      </c>
      <c r="E284" s="2">
        <v>0</v>
      </c>
      <c r="F284" s="2">
        <v>1</v>
      </c>
    </row>
    <row r="285" spans="1:6" x14ac:dyDescent="0.25">
      <c r="A285" s="4" t="s">
        <v>530</v>
      </c>
      <c r="B285" s="2">
        <v>0</v>
      </c>
      <c r="C285" s="2">
        <v>1</v>
      </c>
      <c r="D285" s="2">
        <v>0</v>
      </c>
      <c r="E285" s="2">
        <v>0</v>
      </c>
      <c r="F285" s="2">
        <v>1</v>
      </c>
    </row>
    <row r="286" spans="1:6" x14ac:dyDescent="0.25">
      <c r="A286" s="4" t="s">
        <v>531</v>
      </c>
      <c r="B286" s="2">
        <v>0</v>
      </c>
      <c r="C286" s="2">
        <v>1</v>
      </c>
      <c r="D286" s="2">
        <v>0</v>
      </c>
      <c r="E286" s="2">
        <v>0</v>
      </c>
      <c r="F286" s="2">
        <v>1</v>
      </c>
    </row>
    <row r="287" spans="1:6" x14ac:dyDescent="0.25">
      <c r="A287" s="4" t="s">
        <v>532</v>
      </c>
      <c r="B287" s="2">
        <v>0</v>
      </c>
      <c r="C287" s="2">
        <v>1</v>
      </c>
      <c r="D287" s="2">
        <v>0</v>
      </c>
      <c r="E287" s="2">
        <v>0</v>
      </c>
      <c r="F287" s="2">
        <v>1</v>
      </c>
    </row>
    <row r="288" spans="1:6" x14ac:dyDescent="0.25">
      <c r="A288" s="4" t="s">
        <v>534</v>
      </c>
      <c r="B288" s="3">
        <v>1</v>
      </c>
      <c r="C288" s="3">
        <v>1</v>
      </c>
      <c r="D288" s="3">
        <v>1</v>
      </c>
      <c r="E288" s="3">
        <v>1</v>
      </c>
      <c r="F288" s="3">
        <v>1</v>
      </c>
    </row>
    <row r="289" spans="1:6" x14ac:dyDescent="0.25">
      <c r="A289" s="4" t="s">
        <v>535</v>
      </c>
      <c r="B289" s="3">
        <v>1</v>
      </c>
      <c r="C289" s="3">
        <v>1</v>
      </c>
      <c r="D289" s="3">
        <v>1</v>
      </c>
      <c r="E289" s="3">
        <v>1</v>
      </c>
      <c r="F289" s="3">
        <v>1</v>
      </c>
    </row>
    <row r="290" spans="1:6" x14ac:dyDescent="0.25">
      <c r="A290" s="4" t="s">
        <v>1364</v>
      </c>
      <c r="B290" s="2">
        <v>0</v>
      </c>
      <c r="C290" s="2">
        <v>0</v>
      </c>
      <c r="D290" s="2">
        <v>1</v>
      </c>
      <c r="E290" s="2">
        <v>0</v>
      </c>
      <c r="F290" s="2">
        <v>0</v>
      </c>
    </row>
    <row r="291" spans="1:6" x14ac:dyDescent="0.25">
      <c r="A291" s="4" t="s">
        <v>552</v>
      </c>
      <c r="B291" s="3">
        <v>1</v>
      </c>
      <c r="C291" s="3">
        <v>1</v>
      </c>
      <c r="D291" s="3">
        <v>1</v>
      </c>
      <c r="E291" s="3">
        <v>1</v>
      </c>
      <c r="F291" s="3">
        <v>1</v>
      </c>
    </row>
    <row r="292" spans="1:6" x14ac:dyDescent="0.25">
      <c r="A292" s="4" t="s">
        <v>1283</v>
      </c>
      <c r="B292" s="2">
        <v>0</v>
      </c>
      <c r="C292" s="2">
        <v>0</v>
      </c>
      <c r="D292" s="2">
        <v>1</v>
      </c>
      <c r="E292" s="2">
        <v>1</v>
      </c>
      <c r="F292" s="2">
        <v>0</v>
      </c>
    </row>
    <row r="293" spans="1:6" x14ac:dyDescent="0.25">
      <c r="A293" s="4" t="s">
        <v>563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</row>
    <row r="294" spans="1:6" x14ac:dyDescent="0.25">
      <c r="A294" s="4" t="s">
        <v>1251</v>
      </c>
      <c r="B294" s="2">
        <v>0</v>
      </c>
      <c r="C294" s="2">
        <v>1</v>
      </c>
      <c r="D294" s="2">
        <v>1</v>
      </c>
      <c r="E294" s="2">
        <v>1</v>
      </c>
      <c r="F294" s="2">
        <v>1</v>
      </c>
    </row>
    <row r="295" spans="1:6" x14ac:dyDescent="0.25">
      <c r="A295" s="4" t="s">
        <v>1284</v>
      </c>
      <c r="B295" s="2">
        <v>0</v>
      </c>
      <c r="C295" s="2">
        <v>1</v>
      </c>
      <c r="D295" s="2">
        <v>1</v>
      </c>
      <c r="E295" s="2">
        <v>1</v>
      </c>
      <c r="F295" s="2">
        <v>1</v>
      </c>
    </row>
    <row r="296" spans="1:6" x14ac:dyDescent="0.25">
      <c r="A296" s="4" t="s">
        <v>564</v>
      </c>
      <c r="B296" s="2">
        <v>1</v>
      </c>
      <c r="C296" s="2">
        <v>0</v>
      </c>
      <c r="D296" s="2">
        <v>1</v>
      </c>
      <c r="E296" s="2">
        <v>0</v>
      </c>
      <c r="F296" s="2">
        <v>1</v>
      </c>
    </row>
    <row r="297" spans="1:6" x14ac:dyDescent="0.25">
      <c r="A297" s="4" t="s">
        <v>1252</v>
      </c>
      <c r="B297" s="2">
        <v>0</v>
      </c>
      <c r="C297" s="2">
        <v>1</v>
      </c>
      <c r="D297" s="2">
        <v>0</v>
      </c>
      <c r="E297" s="2">
        <v>0</v>
      </c>
      <c r="F297" s="2">
        <v>0</v>
      </c>
    </row>
    <row r="298" spans="1:6" x14ac:dyDescent="0.25">
      <c r="A298" s="4" t="s">
        <v>1285</v>
      </c>
      <c r="B298" s="2">
        <v>1</v>
      </c>
      <c r="C298" s="2">
        <v>0</v>
      </c>
      <c r="D298" s="2">
        <v>1</v>
      </c>
      <c r="E298" s="2">
        <v>1</v>
      </c>
      <c r="F298" s="2">
        <v>1</v>
      </c>
    </row>
    <row r="299" spans="1:6" x14ac:dyDescent="0.25">
      <c r="A299" s="4" t="s">
        <v>1286</v>
      </c>
      <c r="B299" s="2">
        <v>0</v>
      </c>
      <c r="C299" s="2">
        <v>1</v>
      </c>
      <c r="D299" s="2">
        <v>0</v>
      </c>
      <c r="E299" s="2">
        <v>0</v>
      </c>
      <c r="F299" s="2">
        <v>0</v>
      </c>
    </row>
    <row r="300" spans="1:6" x14ac:dyDescent="0.25">
      <c r="A300" s="4" t="s">
        <v>1287</v>
      </c>
      <c r="B300" s="2">
        <v>0</v>
      </c>
      <c r="C300" s="2">
        <v>0</v>
      </c>
      <c r="D300" s="2">
        <v>0</v>
      </c>
      <c r="E300" s="2">
        <v>0</v>
      </c>
      <c r="F300" s="2">
        <v>1</v>
      </c>
    </row>
    <row r="301" spans="1:6" x14ac:dyDescent="0.25">
      <c r="A301" s="4" t="s">
        <v>1298</v>
      </c>
      <c r="B301" s="2">
        <v>0</v>
      </c>
      <c r="C301" s="2">
        <v>1</v>
      </c>
      <c r="D301" s="2">
        <v>1</v>
      </c>
      <c r="E301" s="2">
        <v>1</v>
      </c>
      <c r="F301" s="2">
        <v>1</v>
      </c>
    </row>
    <row r="302" spans="1:6" x14ac:dyDescent="0.25">
      <c r="A302" s="4" t="s">
        <v>571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</row>
    <row r="303" spans="1:6" x14ac:dyDescent="0.25">
      <c r="A303" s="4" t="s">
        <v>572</v>
      </c>
      <c r="B303" s="3">
        <v>1</v>
      </c>
      <c r="C303" s="3">
        <v>1</v>
      </c>
      <c r="D303" s="3">
        <v>1</v>
      </c>
      <c r="E303" s="3">
        <v>1</v>
      </c>
      <c r="F303" s="3">
        <v>1</v>
      </c>
    </row>
    <row r="304" spans="1:6" x14ac:dyDescent="0.25">
      <c r="A304" s="4" t="s">
        <v>662</v>
      </c>
      <c r="B304" s="2">
        <v>1</v>
      </c>
      <c r="C304" s="2">
        <v>1</v>
      </c>
      <c r="D304" s="2">
        <v>1</v>
      </c>
      <c r="E304" s="2">
        <v>1</v>
      </c>
      <c r="F304" s="2">
        <v>0</v>
      </c>
    </row>
    <row r="305" spans="1:6" x14ac:dyDescent="0.25">
      <c r="A305" s="4" t="s">
        <v>574</v>
      </c>
      <c r="B305" s="3">
        <v>1</v>
      </c>
      <c r="C305" s="3">
        <v>1</v>
      </c>
      <c r="D305" s="3">
        <v>1</v>
      </c>
      <c r="E305" s="3">
        <v>1</v>
      </c>
      <c r="F305" s="3">
        <v>1</v>
      </c>
    </row>
    <row r="306" spans="1:6" x14ac:dyDescent="0.25">
      <c r="A306" s="4" t="s">
        <v>1290</v>
      </c>
      <c r="B306" s="2">
        <v>0</v>
      </c>
      <c r="C306" s="2">
        <v>1</v>
      </c>
      <c r="D306" s="2">
        <v>1</v>
      </c>
      <c r="E306" s="2">
        <v>1</v>
      </c>
      <c r="F306" s="2">
        <v>1</v>
      </c>
    </row>
    <row r="307" spans="1:6" x14ac:dyDescent="0.25">
      <c r="A307" s="4" t="s">
        <v>1291</v>
      </c>
      <c r="B307" s="2">
        <v>1</v>
      </c>
      <c r="C307" s="2">
        <v>0</v>
      </c>
      <c r="D307" s="2">
        <v>0</v>
      </c>
      <c r="E307" s="2">
        <v>0</v>
      </c>
      <c r="F307" s="2">
        <v>0</v>
      </c>
    </row>
    <row r="308" spans="1:6" x14ac:dyDescent="0.25">
      <c r="A308" s="4" t="s">
        <v>576</v>
      </c>
      <c r="B308" s="2">
        <v>0</v>
      </c>
      <c r="C308" s="2">
        <v>1</v>
      </c>
      <c r="D308" s="2">
        <v>1</v>
      </c>
      <c r="E308" s="2">
        <v>1</v>
      </c>
      <c r="F308" s="2">
        <v>1</v>
      </c>
    </row>
    <row r="309" spans="1:6" x14ac:dyDescent="0.25">
      <c r="A309" s="4" t="s">
        <v>816</v>
      </c>
      <c r="B309" s="3">
        <v>1</v>
      </c>
      <c r="C309" s="3">
        <v>1</v>
      </c>
      <c r="D309" s="3">
        <v>1</v>
      </c>
      <c r="E309" s="3">
        <v>1</v>
      </c>
      <c r="F309" s="3">
        <v>1</v>
      </c>
    </row>
    <row r="310" spans="1:6" x14ac:dyDescent="0.25">
      <c r="A310" s="4" t="s">
        <v>817</v>
      </c>
      <c r="B310" s="3">
        <v>1</v>
      </c>
      <c r="C310" s="3">
        <v>1</v>
      </c>
      <c r="D310" s="3">
        <v>1</v>
      </c>
      <c r="E310" s="3">
        <v>1</v>
      </c>
      <c r="F310" s="3">
        <v>1</v>
      </c>
    </row>
    <row r="311" spans="1:6" x14ac:dyDescent="0.25">
      <c r="A311" s="4" t="s">
        <v>818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</row>
    <row r="312" spans="1:6" x14ac:dyDescent="0.25">
      <c r="A312" s="4" t="s">
        <v>591</v>
      </c>
      <c r="B312" s="2">
        <v>0</v>
      </c>
      <c r="C312" s="2">
        <v>1</v>
      </c>
      <c r="D312" s="2">
        <v>1</v>
      </c>
      <c r="E312" s="2">
        <v>1</v>
      </c>
      <c r="F312" s="2">
        <v>1</v>
      </c>
    </row>
    <row r="313" spans="1:6" x14ac:dyDescent="0.25">
      <c r="A313" s="4" t="s">
        <v>592</v>
      </c>
      <c r="B313" s="2">
        <v>0</v>
      </c>
      <c r="C313" s="2">
        <v>1</v>
      </c>
      <c r="D313" s="2">
        <v>1</v>
      </c>
      <c r="E313" s="2">
        <v>0</v>
      </c>
      <c r="F313" s="2">
        <v>1</v>
      </c>
    </row>
    <row r="314" spans="1:6" x14ac:dyDescent="0.25">
      <c r="A314" s="4" t="s">
        <v>593</v>
      </c>
      <c r="B314" s="3">
        <v>1</v>
      </c>
      <c r="C314" s="3">
        <v>1</v>
      </c>
      <c r="D314" s="3">
        <v>1</v>
      </c>
      <c r="E314" s="3">
        <v>1</v>
      </c>
      <c r="F314" s="3">
        <v>1</v>
      </c>
    </row>
    <row r="315" spans="1:6" x14ac:dyDescent="0.25">
      <c r="A315" s="4" t="s">
        <v>594</v>
      </c>
      <c r="B315" s="3">
        <v>1</v>
      </c>
      <c r="C315" s="3">
        <v>1</v>
      </c>
      <c r="D315" s="3">
        <v>1</v>
      </c>
      <c r="E315" s="3">
        <v>1</v>
      </c>
      <c r="F315" s="3">
        <v>1</v>
      </c>
    </row>
    <row r="316" spans="1:6" x14ac:dyDescent="0.25">
      <c r="A316" s="4" t="s">
        <v>595</v>
      </c>
      <c r="B316" s="3">
        <v>1</v>
      </c>
      <c r="C316" s="3">
        <v>1</v>
      </c>
      <c r="D316" s="3">
        <v>1</v>
      </c>
      <c r="E316" s="3">
        <v>1</v>
      </c>
      <c r="F316" s="3">
        <v>1</v>
      </c>
    </row>
    <row r="317" spans="1:6" x14ac:dyDescent="0.25">
      <c r="A317" s="4" t="s">
        <v>596</v>
      </c>
      <c r="B317" s="2">
        <v>1</v>
      </c>
      <c r="C317" s="2">
        <v>0</v>
      </c>
      <c r="D317" s="2">
        <v>0</v>
      </c>
      <c r="E317" s="2">
        <v>0</v>
      </c>
      <c r="F317" s="2">
        <v>0</v>
      </c>
    </row>
    <row r="318" spans="1:6" x14ac:dyDescent="0.25">
      <c r="A318" s="4" t="s">
        <v>1273</v>
      </c>
      <c r="B318" s="2">
        <v>0</v>
      </c>
      <c r="C318" s="2">
        <v>0</v>
      </c>
      <c r="D318" s="2">
        <v>1</v>
      </c>
      <c r="E318" s="2">
        <v>0</v>
      </c>
      <c r="F318" s="2">
        <v>0</v>
      </c>
    </row>
    <row r="319" spans="1:6" x14ac:dyDescent="0.25">
      <c r="A319" s="4" t="s">
        <v>833</v>
      </c>
      <c r="B319" s="3">
        <v>1</v>
      </c>
      <c r="C319" s="3">
        <v>1</v>
      </c>
      <c r="D319" s="3">
        <v>1</v>
      </c>
      <c r="E319" s="3">
        <v>1</v>
      </c>
      <c r="F319" s="3">
        <v>1</v>
      </c>
    </row>
    <row r="320" spans="1:6" x14ac:dyDescent="0.25">
      <c r="A320" s="4" t="s">
        <v>611</v>
      </c>
      <c r="B320" s="3">
        <v>1</v>
      </c>
      <c r="C320" s="3">
        <v>1</v>
      </c>
      <c r="D320" s="3">
        <v>1</v>
      </c>
      <c r="E320" s="3">
        <v>1</v>
      </c>
      <c r="F320" s="3">
        <v>1</v>
      </c>
    </row>
    <row r="321" spans="1:6" x14ac:dyDescent="0.25">
      <c r="A321" s="4" t="s">
        <v>835</v>
      </c>
      <c r="B321" s="3">
        <v>1</v>
      </c>
      <c r="C321" s="3">
        <v>1</v>
      </c>
      <c r="D321" s="3">
        <v>1</v>
      </c>
      <c r="E321" s="3">
        <v>1</v>
      </c>
      <c r="F321" s="3">
        <v>1</v>
      </c>
    </row>
    <row r="322" spans="1:6" x14ac:dyDescent="0.25">
      <c r="A322" s="4" t="s">
        <v>492</v>
      </c>
      <c r="B322" s="3">
        <v>1</v>
      </c>
      <c r="C322" s="3">
        <v>1</v>
      </c>
      <c r="D322" s="3">
        <v>1</v>
      </c>
      <c r="E322" s="3">
        <v>1</v>
      </c>
      <c r="F322" s="3">
        <v>1</v>
      </c>
    </row>
    <row r="323" spans="1:6" x14ac:dyDescent="0.25">
      <c r="A323" s="4" t="s">
        <v>615</v>
      </c>
      <c r="B323" s="3">
        <v>1</v>
      </c>
      <c r="C323" s="3">
        <v>1</v>
      </c>
      <c r="D323" s="3">
        <v>1</v>
      </c>
      <c r="E323" s="3">
        <v>1</v>
      </c>
      <c r="F323" s="3">
        <v>1</v>
      </c>
    </row>
    <row r="324" spans="1:6" x14ac:dyDescent="0.25">
      <c r="A324" s="4" t="s">
        <v>627</v>
      </c>
      <c r="B324" s="3">
        <v>1</v>
      </c>
      <c r="C324" s="3">
        <v>1</v>
      </c>
      <c r="D324" s="3">
        <v>1</v>
      </c>
      <c r="E324" s="3">
        <v>1</v>
      </c>
      <c r="F324" s="3">
        <v>1</v>
      </c>
    </row>
    <row r="325" spans="1:6" x14ac:dyDescent="0.25">
      <c r="A325" s="4" t="s">
        <v>628</v>
      </c>
      <c r="B325" s="3">
        <v>1</v>
      </c>
      <c r="C325" s="3">
        <v>1</v>
      </c>
      <c r="D325" s="3">
        <v>1</v>
      </c>
      <c r="E325" s="3">
        <v>1</v>
      </c>
      <c r="F325" s="3">
        <v>1</v>
      </c>
    </row>
    <row r="326" spans="1:6" x14ac:dyDescent="0.25">
      <c r="A326" s="4" t="s">
        <v>629</v>
      </c>
      <c r="B326" s="3">
        <v>1</v>
      </c>
      <c r="C326" s="3">
        <v>1</v>
      </c>
      <c r="D326" s="3">
        <v>1</v>
      </c>
      <c r="E326" s="3">
        <v>1</v>
      </c>
      <c r="F326" s="3">
        <v>1</v>
      </c>
    </row>
    <row r="327" spans="1:6" x14ac:dyDescent="0.25">
      <c r="A327" s="4" t="s">
        <v>721</v>
      </c>
      <c r="B327" s="3">
        <v>1</v>
      </c>
      <c r="C327" s="3">
        <v>1</v>
      </c>
      <c r="D327" s="3">
        <v>1</v>
      </c>
      <c r="E327" s="3">
        <v>1</v>
      </c>
      <c r="F327" s="3">
        <v>1</v>
      </c>
    </row>
    <row r="328" spans="1:6" x14ac:dyDescent="0.25">
      <c r="A328" s="4" t="s">
        <v>722</v>
      </c>
      <c r="B328" s="3">
        <v>1</v>
      </c>
      <c r="C328" s="3">
        <v>1</v>
      </c>
      <c r="D328" s="3">
        <v>1</v>
      </c>
      <c r="E328" s="3">
        <v>1</v>
      </c>
      <c r="F328" s="3">
        <v>1</v>
      </c>
    </row>
    <row r="329" spans="1:6" x14ac:dyDescent="0.25">
      <c r="A329" s="4" t="s">
        <v>631</v>
      </c>
      <c r="B329" s="3">
        <v>1</v>
      </c>
      <c r="C329" s="3">
        <v>1</v>
      </c>
      <c r="D329" s="3">
        <v>1</v>
      </c>
      <c r="E329" s="3">
        <v>1</v>
      </c>
      <c r="F329" s="3">
        <v>1</v>
      </c>
    </row>
    <row r="330" spans="1:6" x14ac:dyDescent="0.25">
      <c r="A330" s="4" t="s">
        <v>1341</v>
      </c>
      <c r="B330" s="2">
        <v>1</v>
      </c>
      <c r="C330" s="2">
        <v>1</v>
      </c>
      <c r="D330" s="2">
        <v>0</v>
      </c>
      <c r="E330" s="2">
        <v>1</v>
      </c>
      <c r="F330" s="2">
        <v>1</v>
      </c>
    </row>
    <row r="331" spans="1:6" x14ac:dyDescent="0.25">
      <c r="A331" s="4" t="s">
        <v>971</v>
      </c>
      <c r="B331" s="3">
        <v>1</v>
      </c>
      <c r="C331" s="3">
        <v>1</v>
      </c>
      <c r="D331" s="3">
        <v>1</v>
      </c>
      <c r="E331" s="3">
        <v>1</v>
      </c>
      <c r="F331" s="3">
        <v>1</v>
      </c>
    </row>
    <row r="332" spans="1:6" x14ac:dyDescent="0.25">
      <c r="A332" s="4" t="s">
        <v>639</v>
      </c>
      <c r="B332" s="2">
        <v>1</v>
      </c>
      <c r="C332" s="2">
        <v>0</v>
      </c>
      <c r="D332" s="2">
        <v>0</v>
      </c>
      <c r="E332" s="2">
        <v>0</v>
      </c>
      <c r="F332" s="2">
        <v>0</v>
      </c>
    </row>
    <row r="333" spans="1:6" x14ac:dyDescent="0.25">
      <c r="A333" s="4" t="s">
        <v>1314</v>
      </c>
      <c r="B333" s="2">
        <v>0</v>
      </c>
      <c r="C333" s="2">
        <v>1</v>
      </c>
      <c r="D333" s="2">
        <v>1</v>
      </c>
      <c r="E333" s="2">
        <v>1</v>
      </c>
      <c r="F333" s="2">
        <v>1</v>
      </c>
    </row>
    <row r="334" spans="1:6" x14ac:dyDescent="0.25">
      <c r="A334" s="4" t="s">
        <v>1315</v>
      </c>
      <c r="B334" s="2">
        <v>0</v>
      </c>
      <c r="C334" s="2">
        <v>0</v>
      </c>
      <c r="D334" s="2">
        <v>1</v>
      </c>
      <c r="E334" s="2">
        <v>0</v>
      </c>
      <c r="F334" s="2">
        <v>0</v>
      </c>
    </row>
    <row r="335" spans="1:6" x14ac:dyDescent="0.25">
      <c r="A335" s="4" t="s">
        <v>1316</v>
      </c>
      <c r="B335" s="2">
        <v>1</v>
      </c>
      <c r="C335" s="2">
        <v>1</v>
      </c>
      <c r="D335" s="2">
        <v>0</v>
      </c>
      <c r="E335" s="2">
        <v>1</v>
      </c>
      <c r="F335" s="2">
        <v>1</v>
      </c>
    </row>
    <row r="336" spans="1:6" x14ac:dyDescent="0.25">
      <c r="A336" s="4" t="s">
        <v>1317</v>
      </c>
      <c r="B336" s="3">
        <v>1</v>
      </c>
      <c r="C336" s="3">
        <v>1</v>
      </c>
      <c r="D336" s="3">
        <v>1</v>
      </c>
      <c r="E336" s="3">
        <v>1</v>
      </c>
      <c r="F336" s="3">
        <v>1</v>
      </c>
    </row>
    <row r="337" spans="1:6" x14ac:dyDescent="0.25">
      <c r="A337" s="4" t="s">
        <v>645</v>
      </c>
      <c r="B337" s="3">
        <v>1</v>
      </c>
      <c r="C337" s="3">
        <v>1</v>
      </c>
      <c r="D337" s="3">
        <v>1</v>
      </c>
      <c r="E337" s="3">
        <v>1</v>
      </c>
      <c r="F337" s="3">
        <v>1</v>
      </c>
    </row>
    <row r="338" spans="1:6" x14ac:dyDescent="0.25">
      <c r="A338" s="4" t="s">
        <v>1281</v>
      </c>
      <c r="B338" s="2">
        <v>1</v>
      </c>
      <c r="C338" s="2">
        <v>0</v>
      </c>
      <c r="D338" s="2">
        <v>1</v>
      </c>
      <c r="E338" s="2">
        <v>0</v>
      </c>
      <c r="F338" s="2">
        <v>0</v>
      </c>
    </row>
    <row r="339" spans="1:6" x14ac:dyDescent="0.25">
      <c r="A339" s="4" t="s">
        <v>840</v>
      </c>
      <c r="B339" s="2">
        <v>1</v>
      </c>
      <c r="C339" s="2">
        <v>1</v>
      </c>
      <c r="D339" s="2">
        <v>1</v>
      </c>
      <c r="E339" s="2">
        <v>1</v>
      </c>
      <c r="F339" s="2">
        <v>0</v>
      </c>
    </row>
    <row r="340" spans="1:6" x14ac:dyDescent="0.25">
      <c r="A340" s="4" t="s">
        <v>526</v>
      </c>
      <c r="B340" s="3">
        <v>1</v>
      </c>
      <c r="C340" s="3">
        <v>1</v>
      </c>
      <c r="D340" s="3">
        <v>1</v>
      </c>
      <c r="E340" s="3">
        <v>1</v>
      </c>
      <c r="F340" s="3">
        <v>1</v>
      </c>
    </row>
    <row r="341" spans="1:6" x14ac:dyDescent="0.25">
      <c r="A341" s="4" t="s">
        <v>651</v>
      </c>
      <c r="B341" s="2">
        <v>0</v>
      </c>
      <c r="C341" s="2">
        <v>1</v>
      </c>
      <c r="D341" s="2">
        <v>0</v>
      </c>
      <c r="E341" s="2">
        <v>1</v>
      </c>
      <c r="F341" s="2">
        <v>0</v>
      </c>
    </row>
    <row r="342" spans="1:6" x14ac:dyDescent="0.25">
      <c r="A342" s="4" t="s">
        <v>652</v>
      </c>
      <c r="B342" s="2">
        <v>0</v>
      </c>
      <c r="C342" s="2">
        <v>1</v>
      </c>
      <c r="D342" s="2">
        <v>0</v>
      </c>
      <c r="E342" s="2">
        <v>1</v>
      </c>
      <c r="F342" s="2">
        <v>0</v>
      </c>
    </row>
    <row r="343" spans="1:6" x14ac:dyDescent="0.25">
      <c r="A343" s="4" t="s">
        <v>540</v>
      </c>
      <c r="B343" s="2">
        <v>1</v>
      </c>
      <c r="C343" s="2">
        <v>1</v>
      </c>
      <c r="D343" s="2">
        <v>1</v>
      </c>
      <c r="E343" s="2">
        <v>1</v>
      </c>
      <c r="F343" s="2">
        <v>0</v>
      </c>
    </row>
    <row r="344" spans="1:6" x14ac:dyDescent="0.25">
      <c r="A344" s="4" t="s">
        <v>989</v>
      </c>
      <c r="B344" s="3">
        <v>1</v>
      </c>
      <c r="C344" s="3">
        <v>1</v>
      </c>
      <c r="D344" s="3">
        <v>1</v>
      </c>
      <c r="E344" s="3">
        <v>1</v>
      </c>
      <c r="F344" s="3">
        <v>1</v>
      </c>
    </row>
    <row r="345" spans="1:6" x14ac:dyDescent="0.25">
      <c r="A345" s="4" t="s">
        <v>807</v>
      </c>
      <c r="B345" s="2">
        <v>1</v>
      </c>
      <c r="C345" s="2">
        <v>0</v>
      </c>
      <c r="D345" s="2">
        <v>0</v>
      </c>
      <c r="E345" s="2">
        <v>0</v>
      </c>
      <c r="F345" s="2">
        <v>0</v>
      </c>
    </row>
    <row r="346" spans="1:6" x14ac:dyDescent="0.25">
      <c r="A346" s="4" t="s">
        <v>664</v>
      </c>
      <c r="B346" s="2">
        <v>1</v>
      </c>
      <c r="C346" s="2">
        <v>1</v>
      </c>
      <c r="D346" s="2">
        <v>1</v>
      </c>
      <c r="E346" s="2">
        <v>1</v>
      </c>
      <c r="F346" s="2">
        <v>0</v>
      </c>
    </row>
    <row r="347" spans="1:6" x14ac:dyDescent="0.25">
      <c r="A347" s="4" t="s">
        <v>706</v>
      </c>
      <c r="B347" s="2">
        <v>1</v>
      </c>
      <c r="C347" s="2">
        <v>0</v>
      </c>
      <c r="D347" s="2">
        <v>0</v>
      </c>
      <c r="E347" s="2">
        <v>0</v>
      </c>
      <c r="F347" s="2">
        <v>0</v>
      </c>
    </row>
    <row r="348" spans="1:6" x14ac:dyDescent="0.25">
      <c r="A348" s="4" t="s">
        <v>812</v>
      </c>
      <c r="B348" s="3">
        <v>1</v>
      </c>
      <c r="C348" s="3">
        <v>1</v>
      </c>
      <c r="D348" s="3">
        <v>1</v>
      </c>
      <c r="E348" s="3">
        <v>1</v>
      </c>
      <c r="F348" s="3">
        <v>1</v>
      </c>
    </row>
    <row r="349" spans="1:6" x14ac:dyDescent="0.25">
      <c r="A349" s="4" t="s">
        <v>668</v>
      </c>
      <c r="B349" s="2">
        <v>1</v>
      </c>
      <c r="C349" s="2">
        <v>0</v>
      </c>
      <c r="D349" s="2">
        <v>1</v>
      </c>
      <c r="E349" s="2">
        <v>1</v>
      </c>
      <c r="F349" s="2">
        <v>1</v>
      </c>
    </row>
    <row r="350" spans="1:6" x14ac:dyDescent="0.25">
      <c r="A350" s="4" t="s">
        <v>814</v>
      </c>
      <c r="B350" s="2">
        <v>1</v>
      </c>
      <c r="C350" s="2">
        <v>1</v>
      </c>
      <c r="D350" s="2">
        <v>0</v>
      </c>
      <c r="E350" s="2">
        <v>1</v>
      </c>
      <c r="F350" s="2">
        <v>1</v>
      </c>
    </row>
    <row r="351" spans="1:6" x14ac:dyDescent="0.25">
      <c r="A351" s="4" t="s">
        <v>936</v>
      </c>
      <c r="B351" s="3">
        <v>1</v>
      </c>
      <c r="C351" s="3">
        <v>1</v>
      </c>
      <c r="D351" s="3">
        <v>1</v>
      </c>
      <c r="E351" s="3">
        <v>1</v>
      </c>
      <c r="F351" s="3">
        <v>1</v>
      </c>
    </row>
    <row r="352" spans="1:6" x14ac:dyDescent="0.25">
      <c r="A352" s="4" t="s">
        <v>669</v>
      </c>
      <c r="B352" s="3">
        <v>1</v>
      </c>
      <c r="C352" s="3">
        <v>1</v>
      </c>
      <c r="D352" s="3">
        <v>1</v>
      </c>
      <c r="E352" s="3">
        <v>1</v>
      </c>
      <c r="F352" s="3">
        <v>1</v>
      </c>
    </row>
    <row r="353" spans="1:6" x14ac:dyDescent="0.25">
      <c r="A353" s="4" t="s">
        <v>938</v>
      </c>
      <c r="B353" s="3">
        <v>1</v>
      </c>
      <c r="C353" s="3">
        <v>1</v>
      </c>
      <c r="D353" s="3">
        <v>1</v>
      </c>
      <c r="E353" s="3">
        <v>1</v>
      </c>
      <c r="F353" s="3">
        <v>1</v>
      </c>
    </row>
    <row r="354" spans="1:6" x14ac:dyDescent="0.25">
      <c r="A354" s="4" t="s">
        <v>549</v>
      </c>
      <c r="B354" s="3">
        <v>1</v>
      </c>
      <c r="C354" s="3">
        <v>1</v>
      </c>
      <c r="D354" s="3">
        <v>1</v>
      </c>
      <c r="E354" s="3">
        <v>1</v>
      </c>
      <c r="F354" s="3">
        <v>1</v>
      </c>
    </row>
    <row r="355" spans="1:6" x14ac:dyDescent="0.25">
      <c r="A355" s="4" t="s">
        <v>429</v>
      </c>
      <c r="B355" s="3">
        <v>1</v>
      </c>
      <c r="C355" s="3">
        <v>1</v>
      </c>
      <c r="D355" s="3">
        <v>1</v>
      </c>
      <c r="E355" s="3">
        <v>1</v>
      </c>
      <c r="F355" s="3">
        <v>1</v>
      </c>
    </row>
    <row r="356" spans="1:6" x14ac:dyDescent="0.25">
      <c r="A356" s="4" t="s">
        <v>673</v>
      </c>
      <c r="B356" s="3">
        <v>1</v>
      </c>
      <c r="C356" s="3">
        <v>1</v>
      </c>
      <c r="D356" s="3">
        <v>1</v>
      </c>
      <c r="E356" s="3">
        <v>1</v>
      </c>
      <c r="F356" s="3">
        <v>1</v>
      </c>
    </row>
    <row r="357" spans="1:6" x14ac:dyDescent="0.25">
      <c r="A357" s="4" t="s">
        <v>1329</v>
      </c>
      <c r="B357" s="2">
        <v>0</v>
      </c>
      <c r="C357" s="2">
        <v>1</v>
      </c>
      <c r="D357" s="2">
        <v>1</v>
      </c>
      <c r="E357" s="2">
        <v>1</v>
      </c>
      <c r="F357" s="2">
        <v>1</v>
      </c>
    </row>
    <row r="358" spans="1:6" x14ac:dyDescent="0.25">
      <c r="A358" s="4" t="s">
        <v>674</v>
      </c>
      <c r="B358" s="3">
        <v>1</v>
      </c>
      <c r="C358" s="3">
        <v>1</v>
      </c>
      <c r="D358" s="3">
        <v>1</v>
      </c>
      <c r="E358" s="3">
        <v>1</v>
      </c>
      <c r="F358" s="3">
        <v>1</v>
      </c>
    </row>
    <row r="359" spans="1:6" x14ac:dyDescent="0.25">
      <c r="A359" s="4" t="s">
        <v>1330</v>
      </c>
      <c r="B359" s="2">
        <v>0</v>
      </c>
      <c r="C359" s="2">
        <v>1</v>
      </c>
      <c r="D359" s="2">
        <v>1</v>
      </c>
      <c r="E359" s="2">
        <v>1</v>
      </c>
      <c r="F359" s="2">
        <v>1</v>
      </c>
    </row>
    <row r="360" spans="1:6" x14ac:dyDescent="0.25">
      <c r="A360" s="4" t="s">
        <v>945</v>
      </c>
      <c r="B360" s="3">
        <v>1</v>
      </c>
      <c r="C360" s="3">
        <v>1</v>
      </c>
      <c r="D360" s="3">
        <v>1</v>
      </c>
      <c r="E360" s="3">
        <v>1</v>
      </c>
      <c r="F360" s="3">
        <v>1</v>
      </c>
    </row>
    <row r="361" spans="1:6" x14ac:dyDescent="0.25">
      <c r="A361" s="4" t="s">
        <v>946</v>
      </c>
      <c r="B361" s="3">
        <v>1</v>
      </c>
      <c r="C361" s="3">
        <v>1</v>
      </c>
      <c r="D361" s="3">
        <v>1</v>
      </c>
      <c r="E361" s="3">
        <v>1</v>
      </c>
      <c r="F361" s="3">
        <v>1</v>
      </c>
    </row>
    <row r="362" spans="1:6" x14ac:dyDescent="0.25">
      <c r="A362" s="4" t="s">
        <v>555</v>
      </c>
      <c r="B362" s="3">
        <v>1</v>
      </c>
      <c r="C362" s="3">
        <v>1</v>
      </c>
      <c r="D362" s="3">
        <v>1</v>
      </c>
      <c r="E362" s="3">
        <v>1</v>
      </c>
      <c r="F362" s="3">
        <v>1</v>
      </c>
    </row>
    <row r="363" spans="1:6" x14ac:dyDescent="0.25">
      <c r="A363" s="4" t="s">
        <v>948</v>
      </c>
      <c r="B363" s="2">
        <v>1</v>
      </c>
      <c r="C363" s="2">
        <v>1</v>
      </c>
      <c r="D363" s="2">
        <v>0</v>
      </c>
      <c r="E363" s="2">
        <v>1</v>
      </c>
      <c r="F363" s="2">
        <v>1</v>
      </c>
    </row>
    <row r="364" spans="1:6" x14ac:dyDescent="0.25">
      <c r="A364" s="4" t="s">
        <v>1356</v>
      </c>
      <c r="B364" s="2">
        <v>0</v>
      </c>
      <c r="C364" s="2">
        <v>0</v>
      </c>
      <c r="D364" s="2">
        <v>1</v>
      </c>
      <c r="E364" s="2">
        <v>1</v>
      </c>
      <c r="F364" s="2">
        <v>1</v>
      </c>
    </row>
    <row r="365" spans="1:6" x14ac:dyDescent="0.25">
      <c r="A365" s="4" t="s">
        <v>842</v>
      </c>
      <c r="B365" s="2">
        <v>1</v>
      </c>
      <c r="C365" s="2">
        <v>1</v>
      </c>
      <c r="D365" s="2">
        <v>1</v>
      </c>
      <c r="E365" s="2">
        <v>1</v>
      </c>
      <c r="F365" s="2">
        <v>0</v>
      </c>
    </row>
    <row r="366" spans="1:6" x14ac:dyDescent="0.25">
      <c r="A366" s="4" t="s">
        <v>736</v>
      </c>
      <c r="B366" s="3">
        <v>1</v>
      </c>
      <c r="C366" s="3">
        <v>1</v>
      </c>
      <c r="D366" s="3">
        <v>1</v>
      </c>
      <c r="E366" s="3">
        <v>1</v>
      </c>
      <c r="F366" s="3">
        <v>1</v>
      </c>
    </row>
    <row r="367" spans="1:6" x14ac:dyDescent="0.25">
      <c r="A367" s="4" t="s">
        <v>844</v>
      </c>
      <c r="B367" s="2">
        <v>1</v>
      </c>
      <c r="C367" s="2">
        <v>0</v>
      </c>
      <c r="D367" s="2">
        <v>0</v>
      </c>
      <c r="E367" s="2">
        <v>1</v>
      </c>
      <c r="F367" s="2">
        <v>1</v>
      </c>
    </row>
    <row r="368" spans="1:6" x14ac:dyDescent="0.25">
      <c r="A368" s="4" t="s">
        <v>687</v>
      </c>
      <c r="B368" s="2">
        <v>1</v>
      </c>
      <c r="C368" s="2">
        <v>0</v>
      </c>
      <c r="D368" s="2">
        <v>0</v>
      </c>
      <c r="E368" s="2">
        <v>0</v>
      </c>
      <c r="F368" s="2">
        <v>0</v>
      </c>
    </row>
    <row r="369" spans="1:6" x14ac:dyDescent="0.25">
      <c r="A369" s="4" t="s">
        <v>1335</v>
      </c>
      <c r="B369" s="2">
        <v>0</v>
      </c>
      <c r="C369" s="2">
        <v>1</v>
      </c>
      <c r="D369" s="2">
        <v>1</v>
      </c>
      <c r="E369" s="2">
        <v>1</v>
      </c>
      <c r="F369" s="2">
        <v>1</v>
      </c>
    </row>
    <row r="370" spans="1:6" x14ac:dyDescent="0.25">
      <c r="A370" s="4" t="s">
        <v>1327</v>
      </c>
      <c r="B370" s="2">
        <v>0</v>
      </c>
      <c r="C370" s="2">
        <v>0</v>
      </c>
      <c r="D370" s="2">
        <v>0</v>
      </c>
      <c r="E370" s="2">
        <v>0</v>
      </c>
      <c r="F370" s="2">
        <v>1</v>
      </c>
    </row>
    <row r="371" spans="1:6" x14ac:dyDescent="0.25">
      <c r="A371" s="4" t="s">
        <v>683</v>
      </c>
      <c r="B371" s="3">
        <v>1</v>
      </c>
      <c r="C371" s="3">
        <v>1</v>
      </c>
      <c r="D371" s="3">
        <v>1</v>
      </c>
      <c r="E371" s="3">
        <v>1</v>
      </c>
      <c r="F371" s="3">
        <v>1</v>
      </c>
    </row>
    <row r="372" spans="1:6" x14ac:dyDescent="0.25">
      <c r="A372" s="4" t="s">
        <v>1343</v>
      </c>
      <c r="B372" s="2">
        <v>0</v>
      </c>
      <c r="C372" s="2">
        <v>1</v>
      </c>
      <c r="D372" s="2">
        <v>1</v>
      </c>
      <c r="E372" s="2">
        <v>1</v>
      </c>
      <c r="F372" s="2">
        <v>1</v>
      </c>
    </row>
    <row r="373" spans="1:6" x14ac:dyDescent="0.25">
      <c r="A373" s="4" t="s">
        <v>1308</v>
      </c>
      <c r="B373" s="2">
        <v>0</v>
      </c>
      <c r="C373" s="2">
        <v>0</v>
      </c>
      <c r="D373" s="2">
        <v>0</v>
      </c>
      <c r="E373" s="2">
        <v>0</v>
      </c>
      <c r="F373" s="2">
        <v>1</v>
      </c>
    </row>
    <row r="374" spans="1:6" x14ac:dyDescent="0.25">
      <c r="A374" s="4" t="s">
        <v>986</v>
      </c>
      <c r="B374" s="3">
        <v>1</v>
      </c>
      <c r="C374" s="3">
        <v>1</v>
      </c>
      <c r="D374" s="3">
        <v>1</v>
      </c>
      <c r="E374" s="3">
        <v>1</v>
      </c>
      <c r="F374" s="3">
        <v>1</v>
      </c>
    </row>
    <row r="375" spans="1:6" x14ac:dyDescent="0.25">
      <c r="A375" s="4" t="s">
        <v>987</v>
      </c>
      <c r="B375" s="3">
        <v>1</v>
      </c>
      <c r="C375" s="3">
        <v>1</v>
      </c>
      <c r="D375" s="3">
        <v>1</v>
      </c>
      <c r="E375" s="3">
        <v>1</v>
      </c>
      <c r="F375" s="3">
        <v>1</v>
      </c>
    </row>
    <row r="376" spans="1:6" x14ac:dyDescent="0.25">
      <c r="A376" s="4" t="s">
        <v>695</v>
      </c>
      <c r="B376" s="3">
        <v>1</v>
      </c>
      <c r="C376" s="3">
        <v>1</v>
      </c>
      <c r="D376" s="3">
        <v>1</v>
      </c>
      <c r="E376" s="3">
        <v>1</v>
      </c>
      <c r="F376" s="3">
        <v>1</v>
      </c>
    </row>
    <row r="377" spans="1:6" x14ac:dyDescent="0.25">
      <c r="A377" s="4" t="s">
        <v>1344</v>
      </c>
      <c r="B377" s="2">
        <v>0</v>
      </c>
      <c r="C377" s="2">
        <v>1</v>
      </c>
      <c r="D377" s="2">
        <v>1</v>
      </c>
      <c r="E377" s="2">
        <v>0</v>
      </c>
      <c r="F377" s="2">
        <v>0</v>
      </c>
    </row>
    <row r="378" spans="1:6" x14ac:dyDescent="0.25">
      <c r="A378" s="4" t="s">
        <v>1345</v>
      </c>
      <c r="B378" s="2">
        <v>0</v>
      </c>
      <c r="C378" s="2">
        <v>0</v>
      </c>
      <c r="D378" s="2">
        <v>0</v>
      </c>
      <c r="E378" s="2">
        <v>1</v>
      </c>
      <c r="F378" s="2">
        <v>0</v>
      </c>
    </row>
    <row r="379" spans="1:6" x14ac:dyDescent="0.25">
      <c r="A379" s="4" t="s">
        <v>1346</v>
      </c>
      <c r="B379" s="2">
        <v>1</v>
      </c>
      <c r="C379" s="2">
        <v>0</v>
      </c>
      <c r="D379" s="2">
        <v>0</v>
      </c>
      <c r="E379" s="2">
        <v>0</v>
      </c>
      <c r="F379" s="2">
        <v>0</v>
      </c>
    </row>
    <row r="380" spans="1:6" x14ac:dyDescent="0.25">
      <c r="A380" s="4" t="s">
        <v>1347</v>
      </c>
      <c r="B380" s="2">
        <v>0</v>
      </c>
      <c r="C380" s="2">
        <v>0</v>
      </c>
      <c r="D380" s="2">
        <v>0</v>
      </c>
      <c r="E380" s="2">
        <v>1</v>
      </c>
      <c r="F380" s="2">
        <v>0</v>
      </c>
    </row>
    <row r="381" spans="1:6" x14ac:dyDescent="0.25">
      <c r="A381" s="4" t="s">
        <v>1348</v>
      </c>
      <c r="B381" s="2">
        <v>1</v>
      </c>
      <c r="C381" s="2">
        <v>0</v>
      </c>
      <c r="D381" s="2">
        <v>0</v>
      </c>
      <c r="E381" s="2">
        <v>0</v>
      </c>
      <c r="F381" s="2">
        <v>0</v>
      </c>
    </row>
    <row r="382" spans="1:6" x14ac:dyDescent="0.25">
      <c r="A382" s="4" t="s">
        <v>698</v>
      </c>
      <c r="B382" s="2">
        <v>1</v>
      </c>
      <c r="C382" s="2">
        <v>0</v>
      </c>
      <c r="D382" s="2">
        <v>0</v>
      </c>
      <c r="E382" s="2">
        <v>0</v>
      </c>
      <c r="F382" s="2">
        <v>0</v>
      </c>
    </row>
    <row r="383" spans="1:6" x14ac:dyDescent="0.25">
      <c r="A383" s="4" t="s">
        <v>1349</v>
      </c>
      <c r="B383" s="2">
        <v>0</v>
      </c>
      <c r="C383" s="2">
        <v>1</v>
      </c>
      <c r="D383" s="2">
        <v>1</v>
      </c>
      <c r="E383" s="2">
        <v>1</v>
      </c>
      <c r="F383" s="2">
        <v>1</v>
      </c>
    </row>
    <row r="384" spans="1:6" x14ac:dyDescent="0.25">
      <c r="A384" s="4" t="s">
        <v>827</v>
      </c>
      <c r="B384" s="3">
        <v>1</v>
      </c>
      <c r="C384" s="3">
        <v>1</v>
      </c>
      <c r="D384" s="3">
        <v>1</v>
      </c>
      <c r="E384" s="3">
        <v>1</v>
      </c>
      <c r="F384" s="3">
        <v>1</v>
      </c>
    </row>
    <row r="385" spans="1:6" x14ac:dyDescent="0.25">
      <c r="A385" s="4" t="s">
        <v>578</v>
      </c>
      <c r="B385" s="3">
        <v>1</v>
      </c>
      <c r="C385" s="3">
        <v>1</v>
      </c>
      <c r="D385" s="3">
        <v>1</v>
      </c>
      <c r="E385" s="3">
        <v>1</v>
      </c>
      <c r="F385" s="3">
        <v>1</v>
      </c>
    </row>
    <row r="386" spans="1:6" x14ac:dyDescent="0.25">
      <c r="A386" s="4" t="s">
        <v>1312</v>
      </c>
      <c r="B386" s="2">
        <v>1</v>
      </c>
      <c r="C386" s="2">
        <v>0</v>
      </c>
      <c r="D386" s="2">
        <v>1</v>
      </c>
      <c r="E386" s="2">
        <v>0</v>
      </c>
      <c r="F386" s="2">
        <v>1</v>
      </c>
    </row>
    <row r="387" spans="1:6" x14ac:dyDescent="0.25">
      <c r="A387" s="4" t="s">
        <v>813</v>
      </c>
      <c r="B387" s="3">
        <v>1</v>
      </c>
      <c r="C387" s="3">
        <v>1</v>
      </c>
      <c r="D387" s="3">
        <v>1</v>
      </c>
      <c r="E387" s="3">
        <v>1</v>
      </c>
      <c r="F387" s="3">
        <v>1</v>
      </c>
    </row>
    <row r="388" spans="1:6" x14ac:dyDescent="0.25">
      <c r="A388" s="4" t="s">
        <v>709</v>
      </c>
      <c r="B388" s="2">
        <v>0</v>
      </c>
      <c r="C388" s="2">
        <v>1</v>
      </c>
      <c r="D388" s="2">
        <v>0</v>
      </c>
      <c r="E388" s="2">
        <v>1</v>
      </c>
      <c r="F388" s="2">
        <v>1</v>
      </c>
    </row>
    <row r="389" spans="1:6" x14ac:dyDescent="0.25">
      <c r="A389" s="4" t="s">
        <v>710</v>
      </c>
      <c r="B389" s="2">
        <v>0</v>
      </c>
      <c r="C389" s="2">
        <v>1</v>
      </c>
      <c r="D389" s="2">
        <v>0</v>
      </c>
      <c r="E389" s="2">
        <v>1</v>
      </c>
      <c r="F389" s="2">
        <v>1</v>
      </c>
    </row>
    <row r="390" spans="1:6" x14ac:dyDescent="0.25">
      <c r="A390" s="4" t="s">
        <v>713</v>
      </c>
      <c r="B390" s="3">
        <v>1</v>
      </c>
      <c r="C390" s="3">
        <v>1</v>
      </c>
      <c r="D390" s="3">
        <v>1</v>
      </c>
      <c r="E390" s="3">
        <v>1</v>
      </c>
      <c r="F390" s="3">
        <v>1</v>
      </c>
    </row>
    <row r="391" spans="1:6" x14ac:dyDescent="0.25">
      <c r="A391" s="4" t="s">
        <v>714</v>
      </c>
      <c r="B391" s="3">
        <v>1</v>
      </c>
      <c r="C391" s="3">
        <v>1</v>
      </c>
      <c r="D391" s="3">
        <v>1</v>
      </c>
      <c r="E391" s="3">
        <v>1</v>
      </c>
      <c r="F391" s="3">
        <v>1</v>
      </c>
    </row>
    <row r="392" spans="1:6" x14ac:dyDescent="0.25">
      <c r="A392" s="4" t="s">
        <v>715</v>
      </c>
      <c r="B392" s="3">
        <v>1</v>
      </c>
      <c r="C392" s="3">
        <v>1</v>
      </c>
      <c r="D392" s="3">
        <v>1</v>
      </c>
      <c r="E392" s="3">
        <v>1</v>
      </c>
      <c r="F392" s="3">
        <v>1</v>
      </c>
    </row>
    <row r="393" spans="1:6" x14ac:dyDescent="0.25">
      <c r="A393" s="4" t="s">
        <v>716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</row>
    <row r="394" spans="1:6" x14ac:dyDescent="0.25">
      <c r="A394" s="4" t="s">
        <v>824</v>
      </c>
      <c r="B394" s="3">
        <v>1</v>
      </c>
      <c r="C394" s="3">
        <v>1</v>
      </c>
      <c r="D394" s="3">
        <v>1</v>
      </c>
      <c r="E394" s="3">
        <v>1</v>
      </c>
      <c r="F394" s="3">
        <v>1</v>
      </c>
    </row>
    <row r="395" spans="1:6" x14ac:dyDescent="0.25">
      <c r="A395" s="4" t="s">
        <v>825</v>
      </c>
      <c r="B395" s="3">
        <v>1</v>
      </c>
      <c r="C395" s="3">
        <v>1</v>
      </c>
      <c r="D395" s="3">
        <v>1</v>
      </c>
      <c r="E395" s="3">
        <v>1</v>
      </c>
      <c r="F395" s="3">
        <v>1</v>
      </c>
    </row>
    <row r="396" spans="1:6" x14ac:dyDescent="0.25">
      <c r="A396" s="4" t="s">
        <v>705</v>
      </c>
      <c r="B396" s="3">
        <v>1</v>
      </c>
      <c r="C396" s="3">
        <v>1</v>
      </c>
      <c r="D396" s="3">
        <v>1</v>
      </c>
      <c r="E396" s="3">
        <v>1</v>
      </c>
      <c r="F396" s="3">
        <v>1</v>
      </c>
    </row>
    <row r="397" spans="1:6" x14ac:dyDescent="0.25">
      <c r="A397" s="4" t="s">
        <v>723</v>
      </c>
      <c r="B397" s="3">
        <v>1</v>
      </c>
      <c r="C397" s="3">
        <v>1</v>
      </c>
      <c r="D397" s="3">
        <v>1</v>
      </c>
      <c r="E397" s="3">
        <v>1</v>
      </c>
      <c r="F397" s="3">
        <v>1</v>
      </c>
    </row>
    <row r="398" spans="1:6" x14ac:dyDescent="0.25">
      <c r="A398" s="4" t="s">
        <v>916</v>
      </c>
      <c r="B398" s="3">
        <v>1</v>
      </c>
      <c r="C398" s="3">
        <v>1</v>
      </c>
      <c r="D398" s="3">
        <v>1</v>
      </c>
      <c r="E398" s="3">
        <v>1</v>
      </c>
      <c r="F398" s="3">
        <v>1</v>
      </c>
    </row>
    <row r="399" spans="1:6" x14ac:dyDescent="0.25">
      <c r="A399" s="4" t="s">
        <v>727</v>
      </c>
      <c r="B399" s="3">
        <v>1</v>
      </c>
      <c r="C399" s="3">
        <v>1</v>
      </c>
      <c r="D399" s="3">
        <v>1</v>
      </c>
      <c r="E399" s="3">
        <v>1</v>
      </c>
      <c r="F399" s="3">
        <v>1</v>
      </c>
    </row>
    <row r="400" spans="1:6" x14ac:dyDescent="0.25">
      <c r="A400" s="4" t="s">
        <v>1353</v>
      </c>
      <c r="B400" s="2">
        <v>0</v>
      </c>
      <c r="C400" s="2">
        <v>1</v>
      </c>
      <c r="D400" s="2">
        <v>1</v>
      </c>
      <c r="E400" s="2">
        <v>1</v>
      </c>
      <c r="F400" s="2">
        <v>1</v>
      </c>
    </row>
    <row r="401" spans="1:6" x14ac:dyDescent="0.25">
      <c r="A401" s="4" t="s">
        <v>1354</v>
      </c>
      <c r="B401" s="2">
        <v>0</v>
      </c>
      <c r="C401" s="2">
        <v>1</v>
      </c>
      <c r="D401" s="2">
        <v>1</v>
      </c>
      <c r="E401" s="2">
        <v>0</v>
      </c>
      <c r="F401" s="2">
        <v>1</v>
      </c>
    </row>
    <row r="402" spans="1:6" x14ac:dyDescent="0.25">
      <c r="A402" s="4" t="s">
        <v>931</v>
      </c>
      <c r="B402" s="3">
        <v>1</v>
      </c>
      <c r="C402" s="3">
        <v>1</v>
      </c>
      <c r="D402" s="3">
        <v>1</v>
      </c>
      <c r="E402" s="3">
        <v>1</v>
      </c>
      <c r="F402" s="3">
        <v>1</v>
      </c>
    </row>
    <row r="403" spans="1:6" x14ac:dyDescent="0.25">
      <c r="A403" s="4" t="s">
        <v>1355</v>
      </c>
      <c r="B403" s="2">
        <v>0</v>
      </c>
      <c r="C403" s="2">
        <v>1</v>
      </c>
      <c r="D403" s="2">
        <v>1</v>
      </c>
      <c r="E403" s="2">
        <v>1</v>
      </c>
      <c r="F403" s="2">
        <v>1</v>
      </c>
    </row>
    <row r="404" spans="1:6" x14ac:dyDescent="0.25">
      <c r="A404" s="4" t="s">
        <v>837</v>
      </c>
      <c r="B404" s="3">
        <v>1</v>
      </c>
      <c r="C404" s="3">
        <v>1</v>
      </c>
      <c r="D404" s="3">
        <v>1</v>
      </c>
      <c r="E404" s="3">
        <v>1</v>
      </c>
      <c r="F404" s="3">
        <v>1</v>
      </c>
    </row>
    <row r="405" spans="1:6" x14ac:dyDescent="0.25">
      <c r="A405" s="4" t="s">
        <v>1322</v>
      </c>
      <c r="B405" s="3">
        <v>1</v>
      </c>
      <c r="C405" s="3">
        <v>1</v>
      </c>
      <c r="D405" s="3">
        <v>1</v>
      </c>
      <c r="E405" s="3">
        <v>1</v>
      </c>
      <c r="F405" s="3">
        <v>1</v>
      </c>
    </row>
    <row r="406" spans="1:6" x14ac:dyDescent="0.25">
      <c r="A406" s="4" t="s">
        <v>839</v>
      </c>
      <c r="B406" s="3">
        <v>1</v>
      </c>
      <c r="C406" s="3">
        <v>1</v>
      </c>
      <c r="D406" s="3">
        <v>1</v>
      </c>
      <c r="E406" s="3">
        <v>1</v>
      </c>
      <c r="F406" s="3">
        <v>1</v>
      </c>
    </row>
    <row r="407" spans="1:6" x14ac:dyDescent="0.25">
      <c r="A407" s="4" t="s">
        <v>1359</v>
      </c>
      <c r="B407" s="2">
        <v>0</v>
      </c>
      <c r="C407" s="2">
        <v>1</v>
      </c>
      <c r="D407" s="2">
        <v>0</v>
      </c>
      <c r="E407" s="2">
        <v>0</v>
      </c>
      <c r="F407" s="2">
        <v>1</v>
      </c>
    </row>
    <row r="408" spans="1:6" x14ac:dyDescent="0.25">
      <c r="A408" s="4" t="s">
        <v>618</v>
      </c>
      <c r="B408" s="3">
        <v>1</v>
      </c>
      <c r="C408" s="3">
        <v>1</v>
      </c>
      <c r="D408" s="3">
        <v>1</v>
      </c>
      <c r="E408" s="3">
        <v>1</v>
      </c>
      <c r="F408" s="3">
        <v>1</v>
      </c>
    </row>
    <row r="409" spans="1:6" x14ac:dyDescent="0.25">
      <c r="A409" s="4" t="s">
        <v>745</v>
      </c>
      <c r="B409" s="2">
        <v>1</v>
      </c>
      <c r="C409" s="2">
        <v>1</v>
      </c>
      <c r="D409" s="2">
        <v>0</v>
      </c>
      <c r="E409" s="2">
        <v>1</v>
      </c>
      <c r="F409" s="2">
        <v>0</v>
      </c>
    </row>
    <row r="410" spans="1:6" x14ac:dyDescent="0.25">
      <c r="A410" s="4" t="s">
        <v>681</v>
      </c>
      <c r="B410" s="3">
        <v>1</v>
      </c>
      <c r="C410" s="3">
        <v>1</v>
      </c>
      <c r="D410" s="3">
        <v>1</v>
      </c>
      <c r="E410" s="3">
        <v>1</v>
      </c>
      <c r="F410" s="3">
        <v>1</v>
      </c>
    </row>
    <row r="411" spans="1:6" x14ac:dyDescent="0.25">
      <c r="A411" s="4" t="s">
        <v>796</v>
      </c>
      <c r="B411" s="3">
        <v>1</v>
      </c>
      <c r="C411" s="3">
        <v>1</v>
      </c>
      <c r="D411" s="3">
        <v>1</v>
      </c>
      <c r="E411" s="3">
        <v>1</v>
      </c>
      <c r="F411" s="3">
        <v>1</v>
      </c>
    </row>
    <row r="412" spans="1:6" x14ac:dyDescent="0.25">
      <c r="A412" s="4" t="s">
        <v>1365</v>
      </c>
      <c r="B412" s="2">
        <v>0</v>
      </c>
      <c r="C412" s="2">
        <v>0</v>
      </c>
      <c r="D412" s="2">
        <v>1</v>
      </c>
      <c r="E412" s="2">
        <v>0</v>
      </c>
      <c r="F412" s="2">
        <v>0</v>
      </c>
    </row>
    <row r="413" spans="1:6" x14ac:dyDescent="0.25">
      <c r="A413" s="4" t="s">
        <v>776</v>
      </c>
      <c r="B413" s="2">
        <v>0</v>
      </c>
      <c r="C413" s="2">
        <v>1</v>
      </c>
      <c r="D413" s="2">
        <v>1</v>
      </c>
      <c r="E413" s="2">
        <v>1</v>
      </c>
      <c r="F413" s="2">
        <v>1</v>
      </c>
    </row>
    <row r="414" spans="1:6" x14ac:dyDescent="0.25">
      <c r="A414" s="4" t="s">
        <v>787</v>
      </c>
      <c r="B414" s="3">
        <v>1</v>
      </c>
      <c r="C414" s="3">
        <v>1</v>
      </c>
      <c r="D414" s="3">
        <v>1</v>
      </c>
      <c r="E414" s="3">
        <v>1</v>
      </c>
      <c r="F414" s="3">
        <v>1</v>
      </c>
    </row>
    <row r="415" spans="1:6" x14ac:dyDescent="0.25">
      <c r="A415" s="4" t="s">
        <v>667</v>
      </c>
      <c r="B415" s="3">
        <v>1</v>
      </c>
      <c r="C415" s="3">
        <v>1</v>
      </c>
      <c r="D415" s="3">
        <v>1</v>
      </c>
      <c r="E415" s="3">
        <v>1</v>
      </c>
      <c r="F415" s="3">
        <v>1</v>
      </c>
    </row>
    <row r="416" spans="1:6" x14ac:dyDescent="0.25">
      <c r="A416" s="4" t="s">
        <v>789</v>
      </c>
      <c r="B416" s="2">
        <v>1</v>
      </c>
      <c r="C416" s="2">
        <v>1</v>
      </c>
      <c r="D416" s="2">
        <v>0</v>
      </c>
      <c r="E416" s="2">
        <v>1</v>
      </c>
      <c r="F416" s="2">
        <v>0</v>
      </c>
    </row>
    <row r="417" spans="1:6" x14ac:dyDescent="0.25">
      <c r="A417" s="4" t="s">
        <v>790</v>
      </c>
      <c r="B417" s="2">
        <v>1</v>
      </c>
      <c r="C417" s="2">
        <v>1</v>
      </c>
      <c r="D417" s="2">
        <v>0</v>
      </c>
      <c r="E417" s="2">
        <v>1</v>
      </c>
      <c r="F417" s="2">
        <v>0</v>
      </c>
    </row>
    <row r="418" spans="1:6" x14ac:dyDescent="0.25">
      <c r="A418" s="4" t="s">
        <v>672</v>
      </c>
      <c r="B418" s="2">
        <v>0</v>
      </c>
      <c r="C418" s="2">
        <v>0</v>
      </c>
      <c r="D418" s="2">
        <v>0</v>
      </c>
      <c r="E418" s="2">
        <v>1</v>
      </c>
      <c r="F418" s="2">
        <v>0</v>
      </c>
    </row>
    <row r="419" spans="1:6" x14ac:dyDescent="0.25">
      <c r="A419" s="4" t="s">
        <v>794</v>
      </c>
      <c r="B419" s="2">
        <v>0</v>
      </c>
      <c r="C419" s="2">
        <v>0</v>
      </c>
      <c r="D419" s="2">
        <v>0</v>
      </c>
      <c r="E419" s="2">
        <v>1</v>
      </c>
      <c r="F419" s="2">
        <v>0</v>
      </c>
    </row>
    <row r="420" spans="1:6" x14ac:dyDescent="0.25">
      <c r="A420" s="4" t="s">
        <v>556</v>
      </c>
      <c r="B420" s="2">
        <v>0</v>
      </c>
      <c r="C420" s="2">
        <v>1</v>
      </c>
      <c r="D420" s="2">
        <v>0</v>
      </c>
      <c r="E420" s="2">
        <v>1</v>
      </c>
      <c r="F420" s="2">
        <v>0</v>
      </c>
    </row>
    <row r="421" spans="1:6" x14ac:dyDescent="0.25">
      <c r="A421" s="4" t="s">
        <v>881</v>
      </c>
      <c r="B421" s="2">
        <v>1</v>
      </c>
      <c r="C421" s="2">
        <v>1</v>
      </c>
      <c r="D421" s="2">
        <v>0</v>
      </c>
      <c r="E421" s="2">
        <v>1</v>
      </c>
      <c r="F421" s="2">
        <v>0</v>
      </c>
    </row>
    <row r="422" spans="1:6" x14ac:dyDescent="0.25">
      <c r="A422" s="4" t="s">
        <v>671</v>
      </c>
      <c r="B422" s="3">
        <v>1</v>
      </c>
      <c r="C422" s="3">
        <v>1</v>
      </c>
      <c r="D422" s="3">
        <v>1</v>
      </c>
      <c r="E422" s="3">
        <v>1</v>
      </c>
      <c r="F422" s="3">
        <v>1</v>
      </c>
    </row>
    <row r="423" spans="1:6" x14ac:dyDescent="0.25">
      <c r="A423" s="4" t="s">
        <v>940</v>
      </c>
      <c r="B423" s="3">
        <v>1</v>
      </c>
      <c r="C423" s="3">
        <v>1</v>
      </c>
      <c r="D423" s="3">
        <v>1</v>
      </c>
      <c r="E423" s="3">
        <v>1</v>
      </c>
      <c r="F423" s="3">
        <v>1</v>
      </c>
    </row>
    <row r="424" spans="1:6" x14ac:dyDescent="0.25">
      <c r="A424" s="4" t="s">
        <v>820</v>
      </c>
      <c r="B424" s="3">
        <v>1</v>
      </c>
      <c r="C424" s="3">
        <v>1</v>
      </c>
      <c r="D424" s="3">
        <v>1</v>
      </c>
      <c r="E424" s="3">
        <v>1</v>
      </c>
      <c r="F424" s="3">
        <v>1</v>
      </c>
    </row>
    <row r="425" spans="1:6" x14ac:dyDescent="0.25">
      <c r="A425" s="4" t="s">
        <v>806</v>
      </c>
      <c r="B425" s="2">
        <v>1</v>
      </c>
      <c r="C425" s="2">
        <v>1</v>
      </c>
      <c r="D425" s="2">
        <v>0</v>
      </c>
      <c r="E425" s="2">
        <v>0</v>
      </c>
      <c r="F425" s="2">
        <v>0</v>
      </c>
    </row>
    <row r="426" spans="1:6" x14ac:dyDescent="0.25">
      <c r="A426" s="4" t="s">
        <v>909</v>
      </c>
      <c r="B426" s="3">
        <v>1</v>
      </c>
      <c r="C426" s="3">
        <v>1</v>
      </c>
      <c r="D426" s="3">
        <v>1</v>
      </c>
      <c r="E426" s="3">
        <v>1</v>
      </c>
      <c r="F426" s="3">
        <v>1</v>
      </c>
    </row>
    <row r="427" spans="1:6" x14ac:dyDescent="0.25">
      <c r="A427" s="4" t="s">
        <v>810</v>
      </c>
      <c r="B427" s="3">
        <v>1</v>
      </c>
      <c r="C427" s="3">
        <v>1</v>
      </c>
      <c r="D427" s="3">
        <v>1</v>
      </c>
      <c r="E427" s="3">
        <v>1</v>
      </c>
      <c r="F427" s="3">
        <v>1</v>
      </c>
    </row>
    <row r="428" spans="1:6" x14ac:dyDescent="0.25">
      <c r="A428" s="4" t="s">
        <v>693</v>
      </c>
      <c r="B428" s="2">
        <v>1</v>
      </c>
      <c r="C428" s="2">
        <v>1</v>
      </c>
      <c r="D428" s="2">
        <v>1</v>
      </c>
      <c r="E428" s="2">
        <v>1</v>
      </c>
      <c r="F428" s="2">
        <v>0</v>
      </c>
    </row>
    <row r="429" spans="1:6" x14ac:dyDescent="0.25">
      <c r="A429" s="4" t="s">
        <v>815</v>
      </c>
      <c r="B429" s="2">
        <v>1</v>
      </c>
      <c r="C429" s="2">
        <v>0</v>
      </c>
      <c r="D429" s="2">
        <v>0</v>
      </c>
      <c r="E429" s="2">
        <v>0</v>
      </c>
      <c r="F429" s="2">
        <v>0</v>
      </c>
    </row>
    <row r="430" spans="1:6" x14ac:dyDescent="0.25">
      <c r="A430" s="4" t="s">
        <v>934</v>
      </c>
      <c r="B430" s="2">
        <v>1</v>
      </c>
      <c r="C430" s="2">
        <v>1</v>
      </c>
      <c r="D430" s="2">
        <v>0</v>
      </c>
      <c r="E430" s="2">
        <v>1</v>
      </c>
      <c r="F430" s="2">
        <v>1</v>
      </c>
    </row>
    <row r="431" spans="1:6" x14ac:dyDescent="0.25">
      <c r="A431" s="4" t="s">
        <v>996</v>
      </c>
      <c r="B431" s="2">
        <v>0</v>
      </c>
      <c r="C431" s="2">
        <v>1</v>
      </c>
      <c r="D431" s="2">
        <v>1</v>
      </c>
      <c r="E431" s="2">
        <v>1</v>
      </c>
      <c r="F431" s="2">
        <v>1</v>
      </c>
    </row>
    <row r="432" spans="1:6" x14ac:dyDescent="0.25">
      <c r="A432" s="4" t="s">
        <v>838</v>
      </c>
      <c r="B432" s="3">
        <v>1</v>
      </c>
      <c r="C432" s="3">
        <v>1</v>
      </c>
      <c r="D432" s="3">
        <v>1</v>
      </c>
      <c r="E432" s="3">
        <v>1</v>
      </c>
      <c r="F432" s="3">
        <v>1</v>
      </c>
    </row>
    <row r="433" spans="1:6" x14ac:dyDescent="0.25">
      <c r="A433" s="4" t="s">
        <v>819</v>
      </c>
      <c r="B433" s="3">
        <v>1</v>
      </c>
      <c r="C433" s="3">
        <v>1</v>
      </c>
      <c r="D433" s="3">
        <v>1</v>
      </c>
      <c r="E433" s="3">
        <v>1</v>
      </c>
      <c r="F433" s="3">
        <v>1</v>
      </c>
    </row>
    <row r="434" spans="1:6" x14ac:dyDescent="0.25">
      <c r="A434" s="4" t="s">
        <v>598</v>
      </c>
      <c r="B434" s="3">
        <v>1</v>
      </c>
      <c r="C434" s="3">
        <v>1</v>
      </c>
      <c r="D434" s="3">
        <v>1</v>
      </c>
      <c r="E434" s="3">
        <v>1</v>
      </c>
      <c r="F434" s="3">
        <v>1</v>
      </c>
    </row>
    <row r="435" spans="1:6" x14ac:dyDescent="0.25">
      <c r="A435" s="4" t="s">
        <v>939</v>
      </c>
      <c r="B435" s="3">
        <v>1</v>
      </c>
      <c r="C435" s="3">
        <v>1</v>
      </c>
      <c r="D435" s="3">
        <v>1</v>
      </c>
      <c r="E435" s="3">
        <v>1</v>
      </c>
      <c r="F435" s="3">
        <v>1</v>
      </c>
    </row>
    <row r="436" spans="1:6" x14ac:dyDescent="0.25">
      <c r="A436" s="4" t="s">
        <v>969</v>
      </c>
      <c r="B436" s="3">
        <v>1</v>
      </c>
      <c r="C436" s="3">
        <v>1</v>
      </c>
      <c r="D436" s="3">
        <v>1</v>
      </c>
      <c r="E436" s="3">
        <v>1</v>
      </c>
      <c r="F436" s="3">
        <v>1</v>
      </c>
    </row>
    <row r="437" spans="1:6" x14ac:dyDescent="0.25">
      <c r="A437" s="4" t="s">
        <v>930</v>
      </c>
      <c r="B437" s="3">
        <v>1</v>
      </c>
      <c r="C437" s="3">
        <v>1</v>
      </c>
      <c r="D437" s="3">
        <v>1</v>
      </c>
      <c r="E437" s="3">
        <v>1</v>
      </c>
      <c r="F437" s="3">
        <v>1</v>
      </c>
    </row>
    <row r="438" spans="1:6" x14ac:dyDescent="0.25">
      <c r="A438" s="4" t="s">
        <v>828</v>
      </c>
      <c r="B438" s="3">
        <v>1</v>
      </c>
      <c r="C438" s="3">
        <v>1</v>
      </c>
      <c r="D438" s="3">
        <v>1</v>
      </c>
      <c r="E438" s="3">
        <v>1</v>
      </c>
      <c r="F438" s="3">
        <v>1</v>
      </c>
    </row>
    <row r="439" spans="1:6" x14ac:dyDescent="0.25">
      <c r="A439" s="4" t="s">
        <v>711</v>
      </c>
      <c r="B439" s="3">
        <v>1</v>
      </c>
      <c r="C439" s="3">
        <v>1</v>
      </c>
      <c r="D439" s="3">
        <v>1</v>
      </c>
      <c r="E439" s="3">
        <v>1</v>
      </c>
      <c r="F439" s="3">
        <v>1</v>
      </c>
    </row>
    <row r="440" spans="1:6" x14ac:dyDescent="0.25">
      <c r="A440" s="4" t="s">
        <v>944</v>
      </c>
      <c r="B440" s="3">
        <v>1</v>
      </c>
      <c r="C440" s="3">
        <v>1</v>
      </c>
      <c r="D440" s="3">
        <v>1</v>
      </c>
      <c r="E440" s="3">
        <v>1</v>
      </c>
      <c r="F440" s="3">
        <v>1</v>
      </c>
    </row>
    <row r="441" spans="1:6" x14ac:dyDescent="0.25">
      <c r="A441" s="4" t="s">
        <v>834</v>
      </c>
      <c r="B441" s="3">
        <v>1</v>
      </c>
      <c r="C441" s="3">
        <v>1</v>
      </c>
      <c r="D441" s="3">
        <v>1</v>
      </c>
      <c r="E441" s="3">
        <v>1</v>
      </c>
      <c r="F441" s="3">
        <v>1</v>
      </c>
    </row>
    <row r="442" spans="1:6" x14ac:dyDescent="0.25">
      <c r="A442" s="4" t="s">
        <v>970</v>
      </c>
      <c r="B442" s="3">
        <v>1</v>
      </c>
      <c r="C442" s="3">
        <v>1</v>
      </c>
      <c r="D442" s="3">
        <v>1</v>
      </c>
      <c r="E442" s="3">
        <v>1</v>
      </c>
      <c r="F442" s="3">
        <v>1</v>
      </c>
    </row>
    <row r="443" spans="1:6" x14ac:dyDescent="0.25">
      <c r="A443" s="4" t="s">
        <v>836</v>
      </c>
      <c r="B443" s="3">
        <v>1</v>
      </c>
      <c r="C443" s="3">
        <v>1</v>
      </c>
      <c r="D443" s="3">
        <v>1</v>
      </c>
      <c r="E443" s="3">
        <v>1</v>
      </c>
      <c r="F443" s="3">
        <v>1</v>
      </c>
    </row>
    <row r="444" spans="1:6" x14ac:dyDescent="0.25">
      <c r="A444" s="4" t="s">
        <v>935</v>
      </c>
      <c r="B444" s="2">
        <v>0</v>
      </c>
      <c r="C444" s="2">
        <v>1</v>
      </c>
      <c r="D444" s="2">
        <v>1</v>
      </c>
      <c r="E444" s="2">
        <v>1</v>
      </c>
      <c r="F444" s="2">
        <v>1</v>
      </c>
    </row>
    <row r="445" spans="1:6" x14ac:dyDescent="0.25">
      <c r="A445" s="4" t="s">
        <v>753</v>
      </c>
      <c r="B445" s="2">
        <v>1</v>
      </c>
      <c r="C445" s="2">
        <v>0</v>
      </c>
      <c r="D445" s="2">
        <v>1</v>
      </c>
      <c r="E445" s="2">
        <v>1</v>
      </c>
      <c r="F445" s="2">
        <v>1</v>
      </c>
    </row>
    <row r="446" spans="1:6" x14ac:dyDescent="0.25">
      <c r="A446" s="4" t="s">
        <v>1011</v>
      </c>
      <c r="B446" s="2">
        <v>0</v>
      </c>
      <c r="C446" s="2">
        <v>1</v>
      </c>
      <c r="D446" s="2">
        <v>1</v>
      </c>
      <c r="E446" s="2">
        <v>1</v>
      </c>
      <c r="F446" s="2">
        <v>1</v>
      </c>
    </row>
    <row r="447" spans="1:6" x14ac:dyDescent="0.25">
      <c r="A447" s="4" t="s">
        <v>901</v>
      </c>
      <c r="B447" s="3">
        <v>1</v>
      </c>
      <c r="C447" s="3">
        <v>1</v>
      </c>
      <c r="D447" s="3">
        <v>1</v>
      </c>
      <c r="E447" s="3">
        <v>1</v>
      </c>
      <c r="F447" s="3">
        <v>1</v>
      </c>
    </row>
    <row r="448" spans="1:6" x14ac:dyDescent="0.25">
      <c r="A448" s="4" t="s">
        <v>942</v>
      </c>
      <c r="B448" s="2">
        <v>0</v>
      </c>
      <c r="C448" s="2">
        <v>1</v>
      </c>
      <c r="D448" s="2">
        <v>1</v>
      </c>
      <c r="E448" s="2">
        <v>0</v>
      </c>
      <c r="F448" s="2">
        <v>0</v>
      </c>
    </row>
    <row r="449" spans="1:6" x14ac:dyDescent="0.25">
      <c r="A449" s="4" t="s">
        <v>1014</v>
      </c>
      <c r="B449" s="3">
        <v>1</v>
      </c>
      <c r="C449" s="3">
        <v>1</v>
      </c>
      <c r="D449" s="3">
        <v>1</v>
      </c>
      <c r="E449" s="3">
        <v>1</v>
      </c>
      <c r="F449" s="3">
        <v>1</v>
      </c>
    </row>
    <row r="450" spans="1:6" x14ac:dyDescent="0.25">
      <c r="A450" s="4" t="s">
        <v>1371</v>
      </c>
      <c r="B450" s="2">
        <v>0</v>
      </c>
      <c r="C450" s="2">
        <v>1</v>
      </c>
      <c r="D450" s="2">
        <v>1</v>
      </c>
      <c r="E450" s="2">
        <v>1</v>
      </c>
      <c r="F450" s="2">
        <v>1</v>
      </c>
    </row>
    <row r="451" spans="1:6" x14ac:dyDescent="0.25">
      <c r="A451" s="4" t="s">
        <v>907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</row>
    <row r="452" spans="1:6" x14ac:dyDescent="0.25">
      <c r="A452" s="4" t="s">
        <v>821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</row>
    <row r="453" spans="1:6" x14ac:dyDescent="0.25">
      <c r="A453" s="4" t="s">
        <v>743</v>
      </c>
      <c r="B453" s="3">
        <v>1</v>
      </c>
      <c r="C453" s="3">
        <v>1</v>
      </c>
      <c r="D453" s="3">
        <v>1</v>
      </c>
      <c r="E453" s="3">
        <v>1</v>
      </c>
      <c r="F453" s="3">
        <v>1</v>
      </c>
    </row>
    <row r="454" spans="1:6" x14ac:dyDescent="0.25">
      <c r="A454" s="4" t="s">
        <v>865</v>
      </c>
      <c r="B454" s="3">
        <v>1</v>
      </c>
      <c r="C454" s="3">
        <v>1</v>
      </c>
      <c r="D454" s="3">
        <v>1</v>
      </c>
      <c r="E454" s="3">
        <v>1</v>
      </c>
      <c r="F454" s="3">
        <v>1</v>
      </c>
    </row>
    <row r="455" spans="1:6" x14ac:dyDescent="0.25">
      <c r="A455" s="4" t="s">
        <v>1350</v>
      </c>
      <c r="B455" s="2">
        <v>0</v>
      </c>
      <c r="C455" s="2">
        <v>0</v>
      </c>
      <c r="D455" s="2">
        <v>0</v>
      </c>
      <c r="E455" s="2">
        <v>0</v>
      </c>
      <c r="F455" s="2">
        <v>1</v>
      </c>
    </row>
    <row r="456" spans="1:6" x14ac:dyDescent="0.25">
      <c r="A456" s="4" t="s">
        <v>870</v>
      </c>
      <c r="B456" s="3">
        <v>1</v>
      </c>
      <c r="C456" s="3">
        <v>1</v>
      </c>
      <c r="D456" s="3">
        <v>1</v>
      </c>
      <c r="E456" s="3">
        <v>1</v>
      </c>
      <c r="F456" s="3">
        <v>1</v>
      </c>
    </row>
    <row r="457" spans="1:6" x14ac:dyDescent="0.25">
      <c r="A457" s="4" t="s">
        <v>872</v>
      </c>
      <c r="B457" s="3">
        <v>1</v>
      </c>
      <c r="C457" s="3">
        <v>1</v>
      </c>
      <c r="D457" s="3">
        <v>1</v>
      </c>
      <c r="E457" s="3">
        <v>1</v>
      </c>
      <c r="F457" s="3">
        <v>1</v>
      </c>
    </row>
    <row r="458" spans="1:6" x14ac:dyDescent="0.25">
      <c r="A458" s="4" t="s">
        <v>988</v>
      </c>
      <c r="B458" s="3">
        <v>1</v>
      </c>
      <c r="C458" s="3">
        <v>1</v>
      </c>
      <c r="D458" s="3">
        <v>1</v>
      </c>
      <c r="E458" s="3">
        <v>1</v>
      </c>
      <c r="F458" s="3">
        <v>1</v>
      </c>
    </row>
    <row r="459" spans="1:6" x14ac:dyDescent="0.25">
      <c r="A459" s="4" t="s">
        <v>879</v>
      </c>
      <c r="B459" s="2">
        <v>0</v>
      </c>
      <c r="C459" s="2">
        <v>1</v>
      </c>
      <c r="D459" s="2">
        <v>0</v>
      </c>
      <c r="E459" s="2">
        <v>0</v>
      </c>
      <c r="F459" s="2">
        <v>1</v>
      </c>
    </row>
    <row r="460" spans="1:6" x14ac:dyDescent="0.25">
      <c r="A460" s="4" t="s">
        <v>937</v>
      </c>
      <c r="B460" s="3">
        <v>1</v>
      </c>
      <c r="C460" s="3">
        <v>1</v>
      </c>
      <c r="D460" s="3">
        <v>1</v>
      </c>
      <c r="E460" s="3">
        <v>1</v>
      </c>
      <c r="F460" s="3">
        <v>1</v>
      </c>
    </row>
    <row r="461" spans="1:6" x14ac:dyDescent="0.25">
      <c r="A461" s="4" t="s">
        <v>903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</row>
    <row r="462" spans="1:6" x14ac:dyDescent="0.25">
      <c r="A462" s="4" t="s">
        <v>943</v>
      </c>
      <c r="B462" s="3">
        <v>1</v>
      </c>
      <c r="C462" s="3">
        <v>1</v>
      </c>
      <c r="D462" s="3">
        <v>1</v>
      </c>
      <c r="E462" s="3">
        <v>1</v>
      </c>
      <c r="F462" s="3">
        <v>1</v>
      </c>
    </row>
    <row r="463" spans="1:6" x14ac:dyDescent="0.25">
      <c r="A463" s="4" t="s">
        <v>1012</v>
      </c>
      <c r="B463" s="3">
        <v>1</v>
      </c>
      <c r="C463" s="3">
        <v>1</v>
      </c>
      <c r="D463" s="3">
        <v>1</v>
      </c>
      <c r="E463" s="3">
        <v>1</v>
      </c>
      <c r="F463" s="3">
        <v>1</v>
      </c>
    </row>
    <row r="464" spans="1:6" x14ac:dyDescent="0.25">
      <c r="A464" s="4" t="s">
        <v>1017</v>
      </c>
      <c r="B464" s="3">
        <v>1</v>
      </c>
      <c r="C464" s="3">
        <v>1</v>
      </c>
      <c r="D464" s="3">
        <v>1</v>
      </c>
      <c r="E464" s="3">
        <v>1</v>
      </c>
      <c r="F464" s="3">
        <v>1</v>
      </c>
    </row>
    <row r="465" spans="1:6" x14ac:dyDescent="0.25">
      <c r="A465" s="4" t="s">
        <v>792</v>
      </c>
      <c r="B465" s="2">
        <v>0</v>
      </c>
      <c r="C465" s="2">
        <v>1</v>
      </c>
      <c r="D465" s="2">
        <v>1</v>
      </c>
      <c r="E465" s="2">
        <v>1</v>
      </c>
      <c r="F465" s="2">
        <v>1</v>
      </c>
    </row>
    <row r="466" spans="1:6" x14ac:dyDescent="0.25">
      <c r="A466" s="4" t="s">
        <v>914</v>
      </c>
      <c r="B466" s="3">
        <v>1</v>
      </c>
      <c r="C466" s="3">
        <v>1</v>
      </c>
      <c r="D466" s="3">
        <v>1</v>
      </c>
      <c r="E466" s="3">
        <v>1</v>
      </c>
      <c r="F466" s="3">
        <v>1</v>
      </c>
    </row>
    <row r="467" spans="1:6" x14ac:dyDescent="0.25">
      <c r="A467" s="4" t="s">
        <v>992</v>
      </c>
      <c r="B467" s="3">
        <v>1</v>
      </c>
      <c r="C467" s="3">
        <v>1</v>
      </c>
      <c r="D467" s="3">
        <v>1</v>
      </c>
      <c r="E467" s="3">
        <v>1</v>
      </c>
      <c r="F467" s="3">
        <v>1</v>
      </c>
    </row>
    <row r="468" spans="1:6" x14ac:dyDescent="0.25">
      <c r="A468" s="4" t="s">
        <v>912</v>
      </c>
      <c r="B468" s="2">
        <v>0</v>
      </c>
      <c r="C468" s="2">
        <v>1</v>
      </c>
      <c r="D468" s="2">
        <v>1</v>
      </c>
      <c r="E468" s="2">
        <v>1</v>
      </c>
      <c r="F468" s="2">
        <v>1</v>
      </c>
    </row>
    <row r="469" spans="1:6" x14ac:dyDescent="0.25">
      <c r="A469" s="4" t="s">
        <v>993</v>
      </c>
      <c r="B469" s="3">
        <v>1</v>
      </c>
      <c r="C469" s="3">
        <v>1</v>
      </c>
      <c r="D469" s="3">
        <v>1</v>
      </c>
      <c r="E469" s="3">
        <v>1</v>
      </c>
      <c r="F469" s="3">
        <v>1</v>
      </c>
    </row>
    <row r="470" spans="1:6" x14ac:dyDescent="0.25">
      <c r="A470" s="4" t="s">
        <v>1016</v>
      </c>
      <c r="B470" s="3">
        <v>1</v>
      </c>
      <c r="C470" s="3">
        <v>1</v>
      </c>
      <c r="D470" s="3">
        <v>1</v>
      </c>
      <c r="E470" s="3">
        <v>1</v>
      </c>
      <c r="F470" s="3">
        <v>1</v>
      </c>
    </row>
    <row r="471" spans="1:6" x14ac:dyDescent="0.25">
      <c r="A471" s="4" t="s">
        <v>826</v>
      </c>
      <c r="B471" s="3">
        <v>1</v>
      </c>
      <c r="C471" s="3">
        <v>1</v>
      </c>
      <c r="D471" s="3">
        <v>1</v>
      </c>
      <c r="E471" s="3">
        <v>1</v>
      </c>
      <c r="F471" s="3">
        <v>1</v>
      </c>
    </row>
    <row r="472" spans="1:6" x14ac:dyDescent="0.25">
      <c r="A472" s="4" t="s">
        <v>1005</v>
      </c>
      <c r="B472" s="2">
        <v>0</v>
      </c>
      <c r="C472" s="2">
        <v>1</v>
      </c>
      <c r="D472" s="2">
        <v>1</v>
      </c>
      <c r="E472" s="2">
        <v>1</v>
      </c>
      <c r="F472" s="2">
        <v>1</v>
      </c>
    </row>
    <row r="473" spans="1:6" x14ac:dyDescent="0.25">
      <c r="A473" s="4" t="s">
        <v>1015</v>
      </c>
      <c r="B473" s="3">
        <v>1</v>
      </c>
      <c r="C473" s="3">
        <v>1</v>
      </c>
      <c r="D473" s="3">
        <v>1</v>
      </c>
      <c r="E473" s="3">
        <v>1</v>
      </c>
      <c r="F473" s="3">
        <v>1</v>
      </c>
    </row>
    <row r="474" spans="1:6" x14ac:dyDescent="0.25">
      <c r="A474" s="4" t="s">
        <v>864</v>
      </c>
      <c r="B474" s="3">
        <v>1</v>
      </c>
      <c r="C474" s="3">
        <v>1</v>
      </c>
      <c r="D474" s="3">
        <v>1</v>
      </c>
      <c r="E474" s="3">
        <v>1</v>
      </c>
      <c r="F474" s="3">
        <v>1</v>
      </c>
    </row>
    <row r="475" spans="1:6" x14ac:dyDescent="0.25">
      <c r="A475" s="4" t="s">
        <v>917</v>
      </c>
      <c r="B475" s="3">
        <v>1</v>
      </c>
      <c r="C475" s="3">
        <v>1</v>
      </c>
      <c r="D475" s="3">
        <v>1</v>
      </c>
      <c r="E475" s="3">
        <v>1</v>
      </c>
      <c r="F475" s="3">
        <v>1</v>
      </c>
    </row>
    <row r="476" spans="1:6" x14ac:dyDescent="0.25">
      <c r="A476" s="4" t="s">
        <v>999</v>
      </c>
      <c r="B476" s="3">
        <v>1</v>
      </c>
      <c r="C476" s="3">
        <v>1</v>
      </c>
      <c r="D476" s="3">
        <v>1</v>
      </c>
      <c r="E476" s="3">
        <v>1</v>
      </c>
      <c r="F476" s="3">
        <v>1</v>
      </c>
    </row>
    <row r="477" spans="1:6" x14ac:dyDescent="0.25">
      <c r="A477" s="4" t="s">
        <v>868</v>
      </c>
      <c r="B477" s="3">
        <v>1</v>
      </c>
      <c r="C477" s="3">
        <v>1</v>
      </c>
      <c r="D477" s="3">
        <v>1</v>
      </c>
      <c r="E477" s="3">
        <v>1</v>
      </c>
      <c r="F477" s="3">
        <v>1</v>
      </c>
    </row>
    <row r="478" spans="1:6" x14ac:dyDescent="0.25">
      <c r="A478" s="4" t="s">
        <v>852</v>
      </c>
      <c r="B478" s="2">
        <v>1</v>
      </c>
      <c r="C478" s="2">
        <v>0</v>
      </c>
      <c r="D478" s="2">
        <v>1</v>
      </c>
      <c r="E478" s="2">
        <v>0</v>
      </c>
      <c r="F478" s="2">
        <v>0</v>
      </c>
    </row>
  </sheetData>
  <autoFilter ref="A1:T478" xr:uid="{5F0E7238-6A5A-498B-B34C-7D8C9A038FA6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CA2E-D6A2-43A5-9A6A-13EF65139137}">
  <dimension ref="A1:S40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6" sqref="E6"/>
    </sheetView>
  </sheetViews>
  <sheetFormatPr defaultRowHeight="15" x14ac:dyDescent="0.25"/>
  <cols>
    <col min="1" max="1" width="40.7109375" customWidth="1"/>
    <col min="2" max="4" width="7.7109375" style="4" customWidth="1"/>
    <col min="5" max="5" width="16.7109375" style="4" bestFit="1" customWidth="1"/>
    <col min="6" max="6" width="10.5703125" style="4" bestFit="1" customWidth="1"/>
    <col min="7" max="7" width="12" style="4" bestFit="1" customWidth="1"/>
    <col min="8" max="8" width="19.5703125" bestFit="1" customWidth="1"/>
    <col min="9" max="11" width="38.5703125" style="8" customWidth="1"/>
    <col min="12" max="12" width="15.7109375" bestFit="1" customWidth="1"/>
    <col min="16" max="19" width="13.7109375" customWidth="1"/>
    <col min="20" max="20" width="19.85546875" customWidth="1"/>
    <col min="21" max="22" width="21.140625" customWidth="1"/>
  </cols>
  <sheetData>
    <row r="1" spans="1:19" s="5" customFormat="1" x14ac:dyDescent="0.25">
      <c r="A1" s="7" t="s">
        <v>0</v>
      </c>
      <c r="B1" s="7" t="s">
        <v>1024</v>
      </c>
      <c r="C1" s="7" t="s">
        <v>1025</v>
      </c>
      <c r="D1" s="7" t="s">
        <v>1023</v>
      </c>
      <c r="E1" s="7" t="s">
        <v>1</v>
      </c>
      <c r="F1" s="7" t="s">
        <v>1474</v>
      </c>
      <c r="G1" s="7" t="s">
        <v>3</v>
      </c>
      <c r="H1" s="7" t="s">
        <v>1396</v>
      </c>
      <c r="I1" s="9" t="str">
        <f>VLOOKUP($H1,'[1]Genes of interst'!$A$2:$J$46,5,FALSE)</f>
        <v>Details (PO1f)</v>
      </c>
      <c r="J1" s="9" t="str">
        <f>VLOOKUP($H1,'[1]Genes of interst'!$A$2:$J$46,7,FALSE)</f>
        <v>Note (W29)</v>
      </c>
      <c r="K1" s="9" t="str">
        <f>VLOOKUP($H1,'[1]Genes of interst'!$A$2:$J$46,10,FALSE)</f>
        <v>Note (CLIB122)</v>
      </c>
      <c r="L1" s="7" t="s">
        <v>4</v>
      </c>
      <c r="M1" s="7" t="s">
        <v>1471</v>
      </c>
      <c r="N1" s="7" t="s">
        <v>1472</v>
      </c>
      <c r="O1" s="7" t="s">
        <v>1473</v>
      </c>
      <c r="P1" s="7" t="s">
        <v>5</v>
      </c>
      <c r="Q1" s="7" t="s">
        <v>6</v>
      </c>
      <c r="R1" s="7" t="s">
        <v>7</v>
      </c>
      <c r="S1" s="7" t="s">
        <v>8</v>
      </c>
    </row>
    <row r="2" spans="1:19" ht="60" x14ac:dyDescent="0.25">
      <c r="A2" s="4" t="s">
        <v>9</v>
      </c>
      <c r="B2" s="1">
        <v>0</v>
      </c>
      <c r="C2" s="1">
        <v>1</v>
      </c>
      <c r="D2" s="1">
        <v>0</v>
      </c>
      <c r="E2" s="4" t="s">
        <v>10</v>
      </c>
      <c r="F2" s="4">
        <v>222545</v>
      </c>
      <c r="G2" s="4">
        <v>806</v>
      </c>
      <c r="H2" s="1" t="s">
        <v>11</v>
      </c>
      <c r="I2" s="10" t="str">
        <f>_xlfn.IFNA(VLOOKUP($H2,'[1]Genes of interst'!$A$2:$J$46,5,FALSE),"-")</f>
        <v>-</v>
      </c>
      <c r="J2" s="10" t="str">
        <f>VLOOKUP($H2,'[1]Genes of interst'!$A$2:$J$46,7,FALSE)</f>
        <v>Compare to YALI0F05346g, weakly similar to uniprot|Q00858 Fusarium solani Cutinase gene palindrome-binding protein</v>
      </c>
      <c r="K2" s="10" t="str">
        <f>VLOOKUP($H2,'[1]Genes of interst'!$A$2:$J$46,10,FALSE)</f>
        <v>weakly similar to uniprot|Q00858 Fusarium solani Cutinase gene palindrome-binding protein</v>
      </c>
      <c r="L2" s="4" t="s">
        <v>12</v>
      </c>
      <c r="M2" s="4">
        <v>1</v>
      </c>
      <c r="N2" s="4">
        <v>1</v>
      </c>
      <c r="O2" s="4">
        <v>1</v>
      </c>
      <c r="P2" s="4" t="s">
        <v>13</v>
      </c>
      <c r="Q2" s="4" t="s">
        <v>14</v>
      </c>
      <c r="R2" s="4"/>
      <c r="S2" s="4"/>
    </row>
    <row r="3" spans="1:19" ht="60" x14ac:dyDescent="0.25">
      <c r="A3" s="4" t="s">
        <v>9</v>
      </c>
      <c r="B3" s="1">
        <v>0</v>
      </c>
      <c r="C3" s="1">
        <v>1</v>
      </c>
      <c r="D3" s="1">
        <v>0</v>
      </c>
      <c r="E3" s="4" t="s">
        <v>10</v>
      </c>
      <c r="F3" s="4">
        <v>222545</v>
      </c>
      <c r="G3" s="4">
        <v>806</v>
      </c>
      <c r="H3" s="1" t="s">
        <v>11</v>
      </c>
      <c r="I3" s="10" t="str">
        <f>_xlfn.IFNA(VLOOKUP($H3,'[1]Genes of interst'!$A$2:$J$46,5,FALSE),"-")</f>
        <v>-</v>
      </c>
      <c r="J3" s="10" t="str">
        <f>VLOOKUP($H3,'[1]Genes of interst'!$A$2:$J$46,7,FALSE)</f>
        <v>Compare to YALI0F05346g, weakly similar to uniprot|Q00858 Fusarium solani Cutinase gene palindrome-binding protein</v>
      </c>
      <c r="K3" s="10" t="str">
        <f>VLOOKUP($H3,'[1]Genes of interst'!$A$2:$J$46,10,FALSE)</f>
        <v>weakly similar to uniprot|Q00858 Fusarium solani Cutinase gene palindrome-binding protein</v>
      </c>
      <c r="L3" s="4" t="s">
        <v>12</v>
      </c>
      <c r="M3" s="4">
        <v>1</v>
      </c>
      <c r="N3" s="4">
        <v>1</v>
      </c>
      <c r="O3" s="4">
        <v>1</v>
      </c>
      <c r="P3" s="4" t="s">
        <v>13</v>
      </c>
      <c r="Q3" s="4" t="s">
        <v>15</v>
      </c>
      <c r="R3" s="4"/>
      <c r="S3" s="4"/>
    </row>
    <row r="4" spans="1:19" ht="30" x14ac:dyDescent="0.25">
      <c r="A4" s="4" t="s">
        <v>16</v>
      </c>
      <c r="B4" s="4">
        <v>1</v>
      </c>
      <c r="C4" s="4">
        <v>1</v>
      </c>
      <c r="D4" s="4">
        <v>1</v>
      </c>
      <c r="E4" s="4" t="s">
        <v>17</v>
      </c>
      <c r="F4" s="4">
        <v>192924</v>
      </c>
      <c r="G4" s="4">
        <v>880</v>
      </c>
      <c r="H4" s="4" t="s">
        <v>18</v>
      </c>
      <c r="I4" s="10" t="str">
        <f>_xlfn.IFNA(VLOOKUP($H4,'[1]Genes of interst'!$A$2:$J$46,5,FALSE),"-")</f>
        <v>-</v>
      </c>
      <c r="J4" s="10" t="str">
        <f>VLOOKUP($H4,'[1]Genes of interst'!$A$2:$J$46,7,FALSE)</f>
        <v>Truncated form of YALI0E02024g, no similarity</v>
      </c>
      <c r="K4" s="10" t="str">
        <f>VLOOKUP($H4,'[1]Genes of interst'!$A$2:$J$46,10,FALSE)</f>
        <v>no similarity</v>
      </c>
      <c r="L4" s="4" t="s">
        <v>19</v>
      </c>
      <c r="M4" s="4">
        <v>2598</v>
      </c>
      <c r="N4" s="4">
        <v>2598</v>
      </c>
      <c r="O4" s="4">
        <v>1</v>
      </c>
      <c r="P4" s="4" t="s">
        <v>20</v>
      </c>
      <c r="Q4" s="4" t="s">
        <v>21</v>
      </c>
      <c r="R4" s="4" t="s">
        <v>22</v>
      </c>
      <c r="S4" s="4" t="s">
        <v>23</v>
      </c>
    </row>
    <row r="5" spans="1:19" ht="45" x14ac:dyDescent="0.25">
      <c r="A5" s="4" t="s">
        <v>29</v>
      </c>
      <c r="B5" s="1">
        <v>1</v>
      </c>
      <c r="C5" s="1">
        <v>0</v>
      </c>
      <c r="D5" s="1">
        <v>1</v>
      </c>
      <c r="E5" s="4" t="s">
        <v>30</v>
      </c>
      <c r="F5" s="4">
        <v>10778</v>
      </c>
      <c r="G5" s="4">
        <v>1841</v>
      </c>
      <c r="H5" s="1" t="s">
        <v>31</v>
      </c>
      <c r="I5" s="10" t="str">
        <f>_xlfn.IFNA(VLOOKUP($H5,'[1]Genes of interst'!$A$2:$J$46,5,FALSE),"-")</f>
        <v>-</v>
      </c>
      <c r="J5" s="10" t="str">
        <f>VLOOKUP($H5,'[1]Genes of interst'!$A$2:$J$46,7,FALSE)</f>
        <v>Compare to YALI0E18700g, weakly similar to uniprot|Q6C7F6 Yarrowia lipolytica YALI0E01210g</v>
      </c>
      <c r="K5" s="10" t="str">
        <f>VLOOKUP($H5,'[1]Genes of interst'!$A$2:$J$46,10,FALSE)</f>
        <v>weakly similar to uniprot|Q6C7F6 Yarrowia lipolytica YALI0E01210g</v>
      </c>
      <c r="L5" s="4" t="s">
        <v>19</v>
      </c>
      <c r="M5" s="4">
        <v>755</v>
      </c>
      <c r="N5" s="4">
        <v>755</v>
      </c>
      <c r="O5" s="4">
        <v>1</v>
      </c>
      <c r="P5" s="4" t="s">
        <v>32</v>
      </c>
      <c r="Q5" s="4" t="s">
        <v>33</v>
      </c>
      <c r="R5" s="4" t="s">
        <v>34</v>
      </c>
      <c r="S5" s="4" t="s">
        <v>35</v>
      </c>
    </row>
    <row r="6" spans="1:19" ht="60" x14ac:dyDescent="0.25">
      <c r="A6" s="4" t="s">
        <v>36</v>
      </c>
      <c r="B6" s="1">
        <v>0</v>
      </c>
      <c r="C6" s="1">
        <v>1</v>
      </c>
      <c r="D6" s="1">
        <v>1</v>
      </c>
      <c r="E6" s="4" t="s">
        <v>30</v>
      </c>
      <c r="F6" s="4">
        <v>99826</v>
      </c>
      <c r="G6" s="4">
        <v>1790</v>
      </c>
      <c r="H6" s="1" t="s">
        <v>37</v>
      </c>
      <c r="I6" s="10" t="str">
        <f>_xlfn.IFNA(VLOOKUP($H6,'[1]Genes of interst'!$A$2:$J$46,5,FALSE),"-")</f>
        <v>-</v>
      </c>
      <c r="J6" s="10" t="str">
        <f>VLOOKUP($H6,'[1]Genes of interst'!$A$2:$J$46,7,FALSE)</f>
        <v>Compare to YALI0E18117g, similar to uniprot|P39940 Saccharomyces cerevisiae YER125W Ubiquitin--protein ligase RSP5</v>
      </c>
      <c r="K6" s="10" t="str">
        <f>VLOOKUP($H6,'[1]Genes of interst'!$A$2:$J$46,10,FALSE)</f>
        <v>similar to uniprot|P39940 Saccharomyces cerevisiae YER125W Ubiquitin--protein ligase RSP5</v>
      </c>
      <c r="L6" s="4" t="s">
        <v>19</v>
      </c>
      <c r="M6" s="4">
        <v>1384</v>
      </c>
      <c r="N6" s="4">
        <v>1384</v>
      </c>
      <c r="O6" s="4">
        <v>1</v>
      </c>
      <c r="P6" s="4" t="s">
        <v>38</v>
      </c>
      <c r="Q6" s="4" t="s">
        <v>39</v>
      </c>
      <c r="R6" s="4" t="s">
        <v>40</v>
      </c>
      <c r="S6" s="4" t="s">
        <v>41</v>
      </c>
    </row>
    <row r="7" spans="1:19" ht="45" x14ac:dyDescent="0.25">
      <c r="A7" s="4" t="s">
        <v>42</v>
      </c>
      <c r="B7" s="4">
        <v>1</v>
      </c>
      <c r="C7" s="4">
        <v>1</v>
      </c>
      <c r="D7" s="4">
        <v>1</v>
      </c>
      <c r="E7" s="4" t="s">
        <v>43</v>
      </c>
      <c r="F7" s="4">
        <v>332845</v>
      </c>
      <c r="G7" s="4">
        <v>2098</v>
      </c>
      <c r="H7" s="4" t="s">
        <v>44</v>
      </c>
      <c r="I7" s="10" t="str">
        <f>_xlfn.IFNA(VLOOKUP($H7,'[1]Genes of interst'!$A$2:$J$46,5,FALSE),"-")</f>
        <v>-</v>
      </c>
      <c r="J7" s="10" t="str">
        <f>VLOOKUP($H7,'[1]Genes of interst'!$A$2:$J$46,7,FALSE)</f>
        <v>Truncated form of YALI0F19030g, similar to uniprot|Q6CH88 Yarrowia lipolytica YALI0A11198g</v>
      </c>
      <c r="K7" s="10" t="str">
        <f>VLOOKUP($H7,'[1]Genes of interst'!$A$2:$J$46,10,FALSE)</f>
        <v>similar to uniprot|Q6CH88 Yarrowia lipolytica YALI0A11198g</v>
      </c>
      <c r="L7" s="4" t="s">
        <v>19</v>
      </c>
      <c r="M7" s="4">
        <v>1887</v>
      </c>
      <c r="N7" s="4">
        <v>1887</v>
      </c>
      <c r="O7" s="4">
        <v>1</v>
      </c>
      <c r="P7" s="4" t="s">
        <v>45</v>
      </c>
      <c r="Q7" s="4" t="s">
        <v>46</v>
      </c>
      <c r="R7" s="4" t="s">
        <v>47</v>
      </c>
      <c r="S7" s="4" t="s">
        <v>48</v>
      </c>
    </row>
    <row r="8" spans="1:19" ht="45" x14ac:dyDescent="0.25">
      <c r="A8" s="4" t="s">
        <v>49</v>
      </c>
      <c r="B8" s="4">
        <v>1</v>
      </c>
      <c r="C8" s="4">
        <v>1</v>
      </c>
      <c r="D8" s="4">
        <v>1</v>
      </c>
      <c r="E8" s="4" t="s">
        <v>43</v>
      </c>
      <c r="F8" s="4">
        <v>332947</v>
      </c>
      <c r="G8" s="4">
        <v>2098</v>
      </c>
      <c r="H8" s="4" t="s">
        <v>44</v>
      </c>
      <c r="I8" s="10" t="str">
        <f>_xlfn.IFNA(VLOOKUP($H8,'[1]Genes of interst'!$A$2:$J$46,5,FALSE),"-")</f>
        <v>-</v>
      </c>
      <c r="J8" s="10" t="str">
        <f>VLOOKUP($H8,'[1]Genes of interst'!$A$2:$J$46,7,FALSE)</f>
        <v>Truncated form of YALI0F19030g, similar to uniprot|Q6CH88 Yarrowia lipolytica YALI0A11198g</v>
      </c>
      <c r="K8" s="10" t="str">
        <f>VLOOKUP($H8,'[1]Genes of interst'!$A$2:$J$46,10,FALSE)</f>
        <v>similar to uniprot|Q6CH88 Yarrowia lipolytica YALI0A11198g</v>
      </c>
      <c r="L8" s="4" t="s">
        <v>19</v>
      </c>
      <c r="M8" s="4">
        <v>1989</v>
      </c>
      <c r="N8" s="4">
        <v>1989</v>
      </c>
      <c r="O8" s="4">
        <v>1</v>
      </c>
      <c r="P8" s="4" t="s">
        <v>50</v>
      </c>
      <c r="Q8" s="4" t="s">
        <v>51</v>
      </c>
      <c r="R8" s="4" t="s">
        <v>52</v>
      </c>
      <c r="S8" s="4" t="s">
        <v>53</v>
      </c>
    </row>
    <row r="9" spans="1:19" x14ac:dyDescent="0.25">
      <c r="A9" s="4" t="s">
        <v>54</v>
      </c>
      <c r="B9" s="4">
        <v>1</v>
      </c>
      <c r="C9" s="4">
        <v>1</v>
      </c>
      <c r="D9" s="4">
        <v>1</v>
      </c>
      <c r="E9" s="4" t="s">
        <v>55</v>
      </c>
      <c r="F9" s="4">
        <v>74703</v>
      </c>
      <c r="G9" s="4">
        <v>2750</v>
      </c>
      <c r="H9" s="4" t="s">
        <v>56</v>
      </c>
      <c r="I9" s="10" t="str">
        <f>_xlfn.IFNA(VLOOKUP($H9,'[1]Genes of interst'!$A$2:$J$46,5,FALSE),"-")</f>
        <v>-</v>
      </c>
      <c r="J9" s="10" t="str">
        <f>VLOOKUP($H9,'[1]Genes of interst'!$A$2:$J$46,7,FALSE)</f>
        <v>Compare to YALI0B00682g, no similarity</v>
      </c>
      <c r="K9" s="10" t="str">
        <f>VLOOKUP($H9,'[1]Genes of interst'!$A$2:$J$46,10,FALSE)</f>
        <v>no similarity</v>
      </c>
      <c r="L9" s="4" t="s">
        <v>12</v>
      </c>
      <c r="M9" s="4">
        <v>542</v>
      </c>
      <c r="N9" s="4">
        <v>542</v>
      </c>
      <c r="O9" s="4">
        <v>1</v>
      </c>
      <c r="P9" s="4" t="s">
        <v>57</v>
      </c>
      <c r="Q9" s="4" t="s">
        <v>58</v>
      </c>
      <c r="R9" s="4"/>
      <c r="S9" s="4"/>
    </row>
    <row r="10" spans="1:19" ht="45" x14ac:dyDescent="0.25">
      <c r="A10" s="4" t="s">
        <v>59</v>
      </c>
      <c r="B10" s="1">
        <v>0</v>
      </c>
      <c r="C10" s="1">
        <v>0</v>
      </c>
      <c r="D10" s="1">
        <v>1</v>
      </c>
      <c r="E10" s="4" t="s">
        <v>60</v>
      </c>
      <c r="F10" s="4">
        <v>189049</v>
      </c>
      <c r="G10" s="4">
        <v>3223</v>
      </c>
      <c r="H10" s="1" t="s">
        <v>61</v>
      </c>
      <c r="I10" s="10" t="str">
        <f>_xlfn.IFNA(VLOOKUP($H10,'[1]Genes of interst'!$A$2:$J$46,5,FALSE),"-")</f>
        <v>-</v>
      </c>
      <c r="J10" s="10" t="str">
        <f>VLOOKUP($H10,'[1]Genes of interst'!$A$2:$J$46,7,FALSE)</f>
        <v>Compare to YALI0E23474g, uniprot|O74129 Yarrowia lipolytica alkane utilisation CYP52 family member</v>
      </c>
      <c r="K10" s="10" t="str">
        <f>VLOOKUP($H10,'[1]Genes of interst'!$A$2:$J$46,10,FALSE)</f>
        <v>uniprot|O74129 Yarrowia lipolytica alkane utilisation CYP52 family member</v>
      </c>
      <c r="L10" s="4" t="s">
        <v>62</v>
      </c>
      <c r="M10" s="4">
        <v>495</v>
      </c>
      <c r="N10" s="4">
        <v>495</v>
      </c>
      <c r="O10" s="4">
        <v>1</v>
      </c>
      <c r="P10" s="4" t="s">
        <v>38</v>
      </c>
      <c r="Q10" s="4" t="s">
        <v>63</v>
      </c>
      <c r="R10" s="4" t="s">
        <v>40</v>
      </c>
      <c r="S10" s="4" t="s">
        <v>40</v>
      </c>
    </row>
    <row r="11" spans="1:19" ht="75" x14ac:dyDescent="0.25">
      <c r="A11" s="4" t="s">
        <v>88</v>
      </c>
      <c r="B11" s="4">
        <v>1</v>
      </c>
      <c r="C11" s="4">
        <v>1</v>
      </c>
      <c r="D11" s="4">
        <v>1</v>
      </c>
      <c r="E11" s="4" t="s">
        <v>75</v>
      </c>
      <c r="F11" s="4">
        <v>161263</v>
      </c>
      <c r="G11" s="4">
        <v>3661</v>
      </c>
      <c r="H11" s="4" t="s">
        <v>89</v>
      </c>
      <c r="I11" s="10" t="str">
        <f>_xlfn.IFNA(VLOOKUP($H11,'[1]Genes of interst'!$A$2:$J$46,5,FALSE),"-")</f>
        <v>hypothetical protein, structural constituent of cell wall|0005199||</v>
      </c>
      <c r="J11" s="10" t="str">
        <f>VLOOKUP($H11,'[1]Genes of interst'!$A$2:$J$46,7,FALSE)</f>
        <v>Compare to YALI0C02981g, weakly similar to uniprot|P47000 Saccharomyces cerevisiae YJL159w HSP150 member of the PIR1P/HSP150P/PIR3P family P5.2.f4.1</v>
      </c>
      <c r="K11" s="10" t="str">
        <f>VLOOKUP($H11,'[1]Genes of interst'!$A$2:$J$46,10,FALSE)</f>
        <v>weakly similar to uniprot|P47000 Saccharomyces cerevisiae YJL159w HSP150 member of the PIR1P/HSP150P/PIR3P family P5.2.f4.1</v>
      </c>
      <c r="L11" s="4" t="s">
        <v>19</v>
      </c>
      <c r="M11" s="4">
        <v>322</v>
      </c>
      <c r="N11" s="4">
        <v>322</v>
      </c>
      <c r="O11" s="4">
        <v>1</v>
      </c>
      <c r="P11" s="4" t="s">
        <v>90</v>
      </c>
      <c r="Q11" s="4" t="s">
        <v>91</v>
      </c>
      <c r="R11" s="4" t="s">
        <v>92</v>
      </c>
      <c r="S11" s="4" t="s">
        <v>93</v>
      </c>
    </row>
    <row r="12" spans="1:19" ht="75" x14ac:dyDescent="0.25">
      <c r="A12" s="4" t="s">
        <v>94</v>
      </c>
      <c r="B12" s="4">
        <v>1</v>
      </c>
      <c r="C12" s="4">
        <v>1</v>
      </c>
      <c r="D12" s="4">
        <v>1</v>
      </c>
      <c r="E12" s="4" t="s">
        <v>75</v>
      </c>
      <c r="F12" s="4">
        <v>161280</v>
      </c>
      <c r="G12" s="4">
        <v>3661</v>
      </c>
      <c r="H12" s="4" t="s">
        <v>89</v>
      </c>
      <c r="I12" s="10" t="str">
        <f>_xlfn.IFNA(VLOOKUP($H12,'[1]Genes of interst'!$A$2:$J$46,5,FALSE),"-")</f>
        <v>hypothetical protein, structural constituent of cell wall|0005199||</v>
      </c>
      <c r="J12" s="10" t="str">
        <f>VLOOKUP($H12,'[1]Genes of interst'!$A$2:$J$46,7,FALSE)</f>
        <v>Compare to YALI0C02981g, weakly similar to uniprot|P47000 Saccharomyces cerevisiae YJL159w HSP150 member of the PIR1P/HSP150P/PIR3P family P5.2.f4.1</v>
      </c>
      <c r="K12" s="10" t="str">
        <f>VLOOKUP($H12,'[1]Genes of interst'!$A$2:$J$46,10,FALSE)</f>
        <v>weakly similar to uniprot|P47000 Saccharomyces cerevisiae YJL159w HSP150 member of the PIR1P/HSP150P/PIR3P family P5.2.f4.1</v>
      </c>
      <c r="L12" s="4" t="s">
        <v>62</v>
      </c>
      <c r="M12" s="4">
        <v>339</v>
      </c>
      <c r="N12" s="4">
        <v>339</v>
      </c>
      <c r="O12" s="4">
        <v>1</v>
      </c>
      <c r="P12" s="4" t="s">
        <v>38</v>
      </c>
      <c r="Q12" s="4" t="s">
        <v>63</v>
      </c>
      <c r="R12" s="4" t="s">
        <v>40</v>
      </c>
      <c r="S12" s="4" t="s">
        <v>40</v>
      </c>
    </row>
    <row r="13" spans="1:19" ht="30" x14ac:dyDescent="0.25">
      <c r="A13" s="4" t="s">
        <v>101</v>
      </c>
      <c r="B13" s="4">
        <v>1</v>
      </c>
      <c r="C13" s="4">
        <v>1</v>
      </c>
      <c r="D13" s="4">
        <v>1</v>
      </c>
      <c r="E13" s="4" t="s">
        <v>102</v>
      </c>
      <c r="F13" s="4">
        <v>96052</v>
      </c>
      <c r="G13" s="4">
        <v>4644</v>
      </c>
      <c r="H13" s="4" t="s">
        <v>103</v>
      </c>
      <c r="I13" s="10" t="str">
        <f>_xlfn.IFNA(VLOOKUP($H13,'[1]Genes of interst'!$A$2:$J$46,5,FALSE),"-")</f>
        <v>hypothetical protein, structural constituent of cell wall|0005199||</v>
      </c>
      <c r="J13" s="10" t="str">
        <f>VLOOKUP($H13,'[1]Genes of interst'!$A$2:$J$46,7,FALSE)</f>
        <v>-</v>
      </c>
      <c r="K13" s="10" t="str">
        <f>VLOOKUP($H13,'[1]Genes of interst'!$A$2:$J$46,10,FALSE)</f>
        <v>-</v>
      </c>
      <c r="L13" s="4" t="s">
        <v>19</v>
      </c>
      <c r="M13" s="4">
        <v>417</v>
      </c>
      <c r="N13" s="4">
        <v>417</v>
      </c>
      <c r="O13" s="4">
        <v>1</v>
      </c>
      <c r="P13" s="4" t="s">
        <v>104</v>
      </c>
      <c r="Q13" s="4" t="s">
        <v>105</v>
      </c>
      <c r="R13" s="4" t="s">
        <v>72</v>
      </c>
      <c r="S13" s="4" t="s">
        <v>106</v>
      </c>
    </row>
    <row r="14" spans="1:19" ht="45" x14ac:dyDescent="0.25">
      <c r="A14" s="4" t="s">
        <v>107</v>
      </c>
      <c r="B14" s="4">
        <v>1</v>
      </c>
      <c r="C14" s="4">
        <v>1</v>
      </c>
      <c r="D14" s="4">
        <v>1</v>
      </c>
      <c r="E14" s="4" t="s">
        <v>108</v>
      </c>
      <c r="F14" s="4">
        <v>135584</v>
      </c>
      <c r="G14" s="4">
        <v>4788</v>
      </c>
      <c r="H14" s="4" t="s">
        <v>109</v>
      </c>
      <c r="I14" s="10" t="str">
        <f>_xlfn.IFNA(VLOOKUP($H14,'[1]Genes of interst'!$A$2:$J$46,5,FALSE),"-")</f>
        <v>ubiquitin-related domain-containing protein, protein binding|0005515||</v>
      </c>
      <c r="J14" s="10" t="str">
        <f>VLOOKUP($H14,'[1]Genes of interst'!$A$2:$J$46,7,FALSE)</f>
        <v>Truncated form of YALI0E18986g, highly similar to uniprot|P04838 Saccharomyces cerevisiae YLL039c UBI4 ubiquitin</v>
      </c>
      <c r="K14" s="10" t="str">
        <f>VLOOKUP($H14,'[1]Genes of interst'!$A$2:$J$46,10,FALSE)</f>
        <v>highly similar to uniprot|P04838 Saccharomyces cerevisiae YLL039c UBI4 ubiquitin</v>
      </c>
      <c r="L14" s="4" t="s">
        <v>62</v>
      </c>
      <c r="M14" s="4">
        <v>570</v>
      </c>
      <c r="N14" s="4">
        <v>570</v>
      </c>
      <c r="O14" s="4">
        <v>1</v>
      </c>
      <c r="P14" s="4" t="s">
        <v>110</v>
      </c>
      <c r="Q14" s="4" t="s">
        <v>90</v>
      </c>
      <c r="R14" s="4" t="s">
        <v>92</v>
      </c>
      <c r="S14" s="4" t="s">
        <v>92</v>
      </c>
    </row>
    <row r="15" spans="1:19" ht="45" x14ac:dyDescent="0.25">
      <c r="A15" s="4" t="s">
        <v>111</v>
      </c>
      <c r="B15" s="4">
        <v>1</v>
      </c>
      <c r="C15" s="4">
        <v>1</v>
      </c>
      <c r="D15" s="4">
        <v>1</v>
      </c>
      <c r="E15" s="4" t="s">
        <v>108</v>
      </c>
      <c r="F15" s="4">
        <v>135608</v>
      </c>
      <c r="G15" s="4">
        <v>4788</v>
      </c>
      <c r="H15" s="4" t="s">
        <v>109</v>
      </c>
      <c r="I15" s="10" t="str">
        <f>_xlfn.IFNA(VLOOKUP($H15,'[1]Genes of interst'!$A$2:$J$46,5,FALSE),"-")</f>
        <v>ubiquitin-related domain-containing protein, protein binding|0005515||</v>
      </c>
      <c r="J15" s="10" t="str">
        <f>VLOOKUP($H15,'[1]Genes of interst'!$A$2:$J$46,7,FALSE)</f>
        <v>Truncated form of YALI0E18986g, highly similar to uniprot|P04838 Saccharomyces cerevisiae YLL039c UBI4 ubiquitin</v>
      </c>
      <c r="K15" s="10" t="str">
        <f>VLOOKUP($H15,'[1]Genes of interst'!$A$2:$J$46,10,FALSE)</f>
        <v>highly similar to uniprot|P04838 Saccharomyces cerevisiae YLL039c UBI4 ubiquitin</v>
      </c>
      <c r="L15" s="4" t="s">
        <v>62</v>
      </c>
      <c r="M15" s="4">
        <v>546</v>
      </c>
      <c r="N15" s="4">
        <v>546</v>
      </c>
      <c r="O15" s="4">
        <v>1</v>
      </c>
      <c r="P15" s="4" t="s">
        <v>112</v>
      </c>
      <c r="Q15" s="4" t="s">
        <v>27</v>
      </c>
      <c r="R15" s="4" t="s">
        <v>113</v>
      </c>
      <c r="S15" s="4" t="s">
        <v>113</v>
      </c>
    </row>
    <row r="16" spans="1:19" x14ac:dyDescent="0.25">
      <c r="A16" s="4" t="s">
        <v>114</v>
      </c>
      <c r="B16" s="1">
        <v>0</v>
      </c>
      <c r="C16" s="1">
        <v>0</v>
      </c>
      <c r="D16" s="1">
        <v>1</v>
      </c>
      <c r="E16" s="4" t="s">
        <v>115</v>
      </c>
      <c r="F16" s="4">
        <v>35852</v>
      </c>
      <c r="G16" s="4">
        <v>4822</v>
      </c>
      <c r="H16" s="1" t="s">
        <v>116</v>
      </c>
      <c r="I16" s="10" t="str">
        <f>_xlfn.IFNA(VLOOKUP($H16,'[1]Genes of interst'!$A$2:$J$46,5,FALSE),"-")</f>
        <v>-</v>
      </c>
      <c r="J16" s="10" t="str">
        <f>VLOOKUP($H16,'[1]Genes of interst'!$A$2:$J$46,7,FALSE)</f>
        <v>Compare to YALI0C01199g, no similarity</v>
      </c>
      <c r="K16" s="10" t="str">
        <f>VLOOKUP($H16,'[1]Genes of interst'!$A$2:$J$46,10,FALSE)</f>
        <v>no similarity</v>
      </c>
      <c r="L16" s="4" t="s">
        <v>19</v>
      </c>
      <c r="M16" s="4">
        <v>18</v>
      </c>
      <c r="N16" s="4">
        <v>18</v>
      </c>
      <c r="O16" s="4">
        <v>1</v>
      </c>
      <c r="P16" s="4" t="s">
        <v>78</v>
      </c>
      <c r="Q16" s="4" t="s">
        <v>117</v>
      </c>
      <c r="R16" s="4" t="s">
        <v>79</v>
      </c>
      <c r="S16" s="4" t="s">
        <v>118</v>
      </c>
    </row>
    <row r="17" spans="1:19" ht="45" x14ac:dyDescent="0.25">
      <c r="A17" s="4" t="s">
        <v>119</v>
      </c>
      <c r="B17" s="4">
        <v>1</v>
      </c>
      <c r="C17" s="4">
        <v>1</v>
      </c>
      <c r="D17" s="4">
        <v>1</v>
      </c>
      <c r="E17" s="4" t="s">
        <v>120</v>
      </c>
      <c r="F17" s="4">
        <v>148593</v>
      </c>
      <c r="G17" s="4">
        <v>4993</v>
      </c>
      <c r="H17" s="4" t="s">
        <v>121</v>
      </c>
      <c r="I17" s="10" t="str">
        <f>_xlfn.IFNA(VLOOKUP($H17,'[1]Genes of interst'!$A$2:$J$46,5,FALSE),"-")</f>
        <v>-</v>
      </c>
      <c r="J17" s="10" t="str">
        <f>VLOOKUP($H17,'[1]Genes of interst'!$A$2:$J$46,7,FALSE)</f>
        <v>Compare to YALI0B06138g, highly similar to uniprot|Q6C8X6 Yarrowia lipolytica YALI0D16115g</v>
      </c>
      <c r="K17" s="10" t="str">
        <f>VLOOKUP($H17,'[1]Genes of interst'!$A$2:$J$46,10,FALSE)</f>
        <v>-</v>
      </c>
      <c r="L17" s="4" t="s">
        <v>19</v>
      </c>
      <c r="M17" s="4">
        <v>32</v>
      </c>
      <c r="N17" s="4">
        <v>32</v>
      </c>
      <c r="O17" s="4">
        <v>1</v>
      </c>
      <c r="P17" s="4" t="s">
        <v>90</v>
      </c>
      <c r="Q17" s="4" t="s">
        <v>39</v>
      </c>
      <c r="R17" s="4" t="s">
        <v>92</v>
      </c>
      <c r="S17" s="4" t="s">
        <v>41</v>
      </c>
    </row>
    <row r="18" spans="1:19" ht="45" x14ac:dyDescent="0.25">
      <c r="A18" s="4" t="s">
        <v>122</v>
      </c>
      <c r="B18" s="4">
        <v>1</v>
      </c>
      <c r="C18" s="4">
        <v>1</v>
      </c>
      <c r="D18" s="4">
        <v>1</v>
      </c>
      <c r="E18" s="4" t="s">
        <v>120</v>
      </c>
      <c r="F18" s="4">
        <v>148619</v>
      </c>
      <c r="G18" s="4">
        <v>4993</v>
      </c>
      <c r="H18" s="4" t="s">
        <v>121</v>
      </c>
      <c r="I18" s="10" t="str">
        <f>_xlfn.IFNA(VLOOKUP($H18,'[1]Genes of interst'!$A$2:$J$46,5,FALSE),"-")</f>
        <v>-</v>
      </c>
      <c r="J18" s="10" t="str">
        <f>VLOOKUP($H18,'[1]Genes of interst'!$A$2:$J$46,7,FALSE)</f>
        <v>Compare to YALI0B06138g, highly similar to uniprot|Q6C8X6 Yarrowia lipolytica YALI0D16115g</v>
      </c>
      <c r="K18" s="10" t="str">
        <f>VLOOKUP($H18,'[1]Genes of interst'!$A$2:$J$46,10,FALSE)</f>
        <v>-</v>
      </c>
      <c r="L18" s="4" t="s">
        <v>19</v>
      </c>
      <c r="M18" s="4">
        <v>6</v>
      </c>
      <c r="N18" s="4">
        <v>6</v>
      </c>
      <c r="O18" s="4">
        <v>1</v>
      </c>
      <c r="P18" s="4" t="s">
        <v>123</v>
      </c>
      <c r="Q18" s="4" t="s">
        <v>99</v>
      </c>
      <c r="R18" s="4" t="s">
        <v>72</v>
      </c>
      <c r="S18" s="4" t="s">
        <v>73</v>
      </c>
    </row>
    <row r="19" spans="1:19" x14ac:dyDescent="0.25">
      <c r="A19" s="4" t="s">
        <v>129</v>
      </c>
      <c r="B19" s="1">
        <v>0</v>
      </c>
      <c r="C19" s="1">
        <v>1</v>
      </c>
      <c r="D19" s="1">
        <v>1</v>
      </c>
      <c r="E19" s="4" t="s">
        <v>130</v>
      </c>
      <c r="F19" s="4">
        <v>125085</v>
      </c>
      <c r="G19" s="4">
        <v>5318</v>
      </c>
      <c r="H19" s="1" t="s">
        <v>131</v>
      </c>
      <c r="I19" s="10" t="str">
        <f>_xlfn.IFNA(VLOOKUP($H19,'[1]Genes of interst'!$A$2:$J$46,5,FALSE),"-")</f>
        <v>-</v>
      </c>
      <c r="J19" s="10" t="str">
        <f>VLOOKUP($H19,'[1]Genes of interst'!$A$2:$J$46,7,FALSE)</f>
        <v>Compare to YALI0F32065g, no similarity</v>
      </c>
      <c r="K19" s="10" t="str">
        <f>VLOOKUP($H19,'[1]Genes of interst'!$A$2:$J$46,10,FALSE)</f>
        <v>no similarity</v>
      </c>
      <c r="L19" s="4" t="s">
        <v>12</v>
      </c>
      <c r="M19" s="4">
        <v>165</v>
      </c>
      <c r="N19" s="4">
        <v>166</v>
      </c>
      <c r="O19" s="4">
        <v>2</v>
      </c>
      <c r="P19" s="4" t="s">
        <v>132</v>
      </c>
      <c r="Q19" s="4" t="s">
        <v>133</v>
      </c>
      <c r="R19" s="4"/>
      <c r="S19" s="4"/>
    </row>
    <row r="20" spans="1:19" x14ac:dyDescent="0.25">
      <c r="A20" s="4" t="s">
        <v>134</v>
      </c>
      <c r="B20" s="4">
        <v>1</v>
      </c>
      <c r="C20" s="4">
        <v>1</v>
      </c>
      <c r="D20" s="4">
        <v>1</v>
      </c>
      <c r="E20" s="4" t="s">
        <v>135</v>
      </c>
      <c r="F20" s="4">
        <v>745</v>
      </c>
      <c r="G20" s="4">
        <v>5641</v>
      </c>
      <c r="H20" s="4" t="s">
        <v>136</v>
      </c>
      <c r="I20" s="10" t="str">
        <f>_xlfn.IFNA(VLOOKUP($H20,'[1]Genes of interst'!$A$2:$J$46,5,FALSE),"-")</f>
        <v>-</v>
      </c>
      <c r="J20" s="10" t="str">
        <f>VLOOKUP($H20,'[1]Genes of interst'!$A$2:$J$46,7,FALSE)</f>
        <v>NA</v>
      </c>
      <c r="K20" s="10" t="str">
        <f>VLOOKUP($H20,'[1]Genes of interst'!$A$2:$J$46,10,FALSE)</f>
        <v>-</v>
      </c>
      <c r="L20" s="4" t="s">
        <v>19</v>
      </c>
      <c r="M20" s="4">
        <v>98</v>
      </c>
      <c r="N20" s="4">
        <v>98</v>
      </c>
      <c r="O20" s="4">
        <v>1</v>
      </c>
      <c r="P20" s="4" t="s">
        <v>137</v>
      </c>
      <c r="Q20" s="4" t="s">
        <v>138</v>
      </c>
      <c r="R20" s="4" t="s">
        <v>72</v>
      </c>
      <c r="S20" s="4" t="s">
        <v>139</v>
      </c>
    </row>
    <row r="21" spans="1:19" x14ac:dyDescent="0.25">
      <c r="A21" s="4" t="s">
        <v>140</v>
      </c>
      <c r="B21" s="4">
        <v>1</v>
      </c>
      <c r="C21" s="4">
        <v>1</v>
      </c>
      <c r="D21" s="4">
        <v>1</v>
      </c>
      <c r="E21" s="4" t="s">
        <v>135</v>
      </c>
      <c r="F21" s="4">
        <v>830</v>
      </c>
      <c r="G21" s="4">
        <v>5641</v>
      </c>
      <c r="H21" s="4" t="s">
        <v>136</v>
      </c>
      <c r="I21" s="10" t="str">
        <f>_xlfn.IFNA(VLOOKUP($H21,'[1]Genes of interst'!$A$2:$J$46,5,FALSE),"-")</f>
        <v>-</v>
      </c>
      <c r="J21" s="10" t="str">
        <f>VLOOKUP($H21,'[1]Genes of interst'!$A$2:$J$46,7,FALSE)</f>
        <v>NA</v>
      </c>
      <c r="K21" s="10" t="str">
        <f>VLOOKUP($H21,'[1]Genes of interst'!$A$2:$J$46,10,FALSE)</f>
        <v>-</v>
      </c>
      <c r="L21" s="4" t="s">
        <v>19</v>
      </c>
      <c r="M21" s="4">
        <v>13</v>
      </c>
      <c r="N21" s="4">
        <v>13</v>
      </c>
      <c r="O21" s="4">
        <v>1</v>
      </c>
      <c r="P21" s="4" t="s">
        <v>104</v>
      </c>
      <c r="Q21" s="4" t="s">
        <v>141</v>
      </c>
      <c r="R21" s="4" t="s">
        <v>72</v>
      </c>
      <c r="S21" s="4" t="s">
        <v>47</v>
      </c>
    </row>
    <row r="22" spans="1:19" ht="105" x14ac:dyDescent="0.25">
      <c r="A22" s="4" t="s">
        <v>148</v>
      </c>
      <c r="B22" s="4">
        <v>1</v>
      </c>
      <c r="C22" s="4">
        <v>1</v>
      </c>
      <c r="D22" s="4">
        <v>1</v>
      </c>
      <c r="E22" s="4" t="s">
        <v>149</v>
      </c>
      <c r="F22" s="4">
        <v>44621</v>
      </c>
      <c r="G22" s="4">
        <v>5822</v>
      </c>
      <c r="H22" s="4" t="s">
        <v>150</v>
      </c>
      <c r="I22" s="10" t="str">
        <f>_xlfn.IFNA(VLOOKUP($H22,'[1]Genes of interst'!$A$2:$J$46,5,FALSE),"-")</f>
        <v>-</v>
      </c>
      <c r="J22" s="10" t="str">
        <f>VLOOKUP($H22,'[1]Genes of interst'!$A$2:$J$46,7,FALSE)</f>
        <v>Compare to YALI0B20262g, similar to Saccharomyces cerevisiae SNT1 (YCR033W); ancestral locus Anc_1.141, some similarities with uniprot|P25357 Saccharomyces cerevisiae YCR033w similarity to nuclear receptor co- repressor N-Cor singleton</v>
      </c>
      <c r="K22" s="10" t="str">
        <f>VLOOKUP($H22,'[1]Genes of interst'!$A$2:$J$46,10,FALSE)</f>
        <v>some similarities with uniprot|P25357 Saccharomyces cerevisiae YCR033w similarity to nuclear receptor co-repressor N-Cor singleton</v>
      </c>
      <c r="L22" s="4" t="s">
        <v>19</v>
      </c>
      <c r="M22" s="4">
        <v>4377</v>
      </c>
      <c r="N22" s="4">
        <v>4377</v>
      </c>
      <c r="O22" s="4">
        <v>1</v>
      </c>
      <c r="P22" s="4" t="s">
        <v>151</v>
      </c>
      <c r="Q22" s="4" t="s">
        <v>152</v>
      </c>
      <c r="R22" s="4" t="s">
        <v>79</v>
      </c>
      <c r="S22" s="4" t="s">
        <v>153</v>
      </c>
    </row>
    <row r="23" spans="1:19" x14ac:dyDescent="0.25">
      <c r="A23" s="4" t="s">
        <v>154</v>
      </c>
      <c r="B23" s="1">
        <v>0</v>
      </c>
      <c r="C23" s="1">
        <v>0</v>
      </c>
      <c r="D23" s="1">
        <v>1</v>
      </c>
      <c r="E23" s="4" t="s">
        <v>155</v>
      </c>
      <c r="F23" s="4">
        <v>97202</v>
      </c>
      <c r="G23" s="4">
        <v>6050</v>
      </c>
      <c r="H23" s="1" t="s">
        <v>156</v>
      </c>
      <c r="I23" s="10" t="str">
        <f>_xlfn.IFNA(VLOOKUP($H23,'[1]Genes of interst'!$A$2:$J$46,5,FALSE),"-")</f>
        <v>-</v>
      </c>
      <c r="J23" s="10" t="str">
        <f>VLOOKUP($H23,'[1]Genes of interst'!$A$2:$J$46,7,FALSE)</f>
        <v>-</v>
      </c>
      <c r="K23" s="10" t="str">
        <f>VLOOKUP($H23,'[1]Genes of interst'!$A$2:$J$46,10,FALSE)</f>
        <v>-</v>
      </c>
      <c r="L23" s="4" t="s">
        <v>12</v>
      </c>
      <c r="M23" s="4">
        <v>395</v>
      </c>
      <c r="N23" s="4">
        <v>430</v>
      </c>
      <c r="O23" s="4">
        <v>36</v>
      </c>
      <c r="P23" s="4" t="s">
        <v>157</v>
      </c>
      <c r="Q23" s="4" t="s">
        <v>158</v>
      </c>
      <c r="R23" s="4"/>
      <c r="S23" s="4"/>
    </row>
    <row r="24" spans="1:19" ht="45" x14ac:dyDescent="0.25">
      <c r="A24" s="4" t="s">
        <v>159</v>
      </c>
      <c r="B24" s="1">
        <v>0</v>
      </c>
      <c r="C24" s="1">
        <v>1</v>
      </c>
      <c r="D24" s="1">
        <v>1</v>
      </c>
      <c r="E24" s="4" t="s">
        <v>160</v>
      </c>
      <c r="F24" s="4">
        <v>17305</v>
      </c>
      <c r="G24" s="4">
        <v>6068</v>
      </c>
      <c r="H24" s="1" t="s">
        <v>161</v>
      </c>
      <c r="I24" s="10" t="str">
        <f>_xlfn.IFNA(VLOOKUP($H24,'[1]Genes of interst'!$A$2:$J$46,5,FALSE),"-")</f>
        <v>Gti1/Pac2 family-domain-containing protein, NA</v>
      </c>
      <c r="J24" s="10" t="str">
        <f>VLOOKUP($H24,'[1]Genes of interst'!$A$2:$J$46,7,FALSE)</f>
        <v>Compare to YALI0B18282g, similar to uniprot|O14367 Schizosaccharomyces pombe Gluconate transport inducer 1</v>
      </c>
      <c r="K24" s="10" t="str">
        <f>VLOOKUP($H24,'[1]Genes of interst'!$A$2:$J$46,10,FALSE)</f>
        <v>similar to uniprot|O14367 Schizosaccharomyces pombe Gluconate transport inducer 1</v>
      </c>
      <c r="L24" s="4" t="s">
        <v>77</v>
      </c>
      <c r="M24" s="4">
        <v>1090</v>
      </c>
      <c r="N24" s="4">
        <v>1090</v>
      </c>
      <c r="O24" s="4">
        <v>1</v>
      </c>
      <c r="P24" s="4" t="s">
        <v>151</v>
      </c>
      <c r="Q24" s="4" t="s">
        <v>162</v>
      </c>
      <c r="R24" s="4" t="s">
        <v>79</v>
      </c>
      <c r="S24" s="4" t="s">
        <v>80</v>
      </c>
    </row>
    <row r="25" spans="1:19" ht="90" x14ac:dyDescent="0.25">
      <c r="A25" s="4" t="s">
        <v>163</v>
      </c>
      <c r="B25" s="4">
        <v>1</v>
      </c>
      <c r="C25" s="4">
        <v>1</v>
      </c>
      <c r="D25" s="4">
        <v>1</v>
      </c>
      <c r="E25" s="4" t="s">
        <v>160</v>
      </c>
      <c r="F25" s="4">
        <v>97964</v>
      </c>
      <c r="G25" s="4">
        <v>6080</v>
      </c>
      <c r="H25" s="4" t="s">
        <v>164</v>
      </c>
      <c r="I25" s="10" t="str">
        <f>_xlfn.IFNA(VLOOKUP($H25,'[1]Genes of interst'!$A$2:$J$46,5,FALSE),"-")</f>
        <v>clustered mitochondria-domain-containing protein, NA</v>
      </c>
      <c r="J25" s="10" t="str">
        <f>VLOOKUP($H25,'[1]Genes of interst'!$A$2:$J$46,7,FALSE)</f>
        <v>Truncated form of YALI0B18810g, weakly similar to uniprot|Q03690 Saccharomyces cerevisiae YMR012w CLU1 translation initiation factor eIF3, similar to Saccharomyces cerevisiae CLU1 (YMR012W); ancestral locus Anc_2.559</v>
      </c>
      <c r="K25" s="10" t="str">
        <f>VLOOKUP($H25,'[1]Genes of interst'!$A$2:$J$46,10,FALSE)</f>
        <v>weakly similar to uniprot|Q03690 Saccharomyces cerevisiae YMR012w CLU1 translation initiation factor eIF3</v>
      </c>
      <c r="L25" s="4" t="s">
        <v>62</v>
      </c>
      <c r="M25" s="4">
        <v>1323</v>
      </c>
      <c r="N25" s="4">
        <v>1323</v>
      </c>
      <c r="O25" s="4">
        <v>1</v>
      </c>
      <c r="P25" s="4" t="s">
        <v>90</v>
      </c>
      <c r="Q25" s="4" t="s">
        <v>110</v>
      </c>
      <c r="R25" s="4" t="s">
        <v>92</v>
      </c>
      <c r="S25" s="4" t="s">
        <v>92</v>
      </c>
    </row>
    <row r="26" spans="1:19" ht="90" x14ac:dyDescent="0.25">
      <c r="A26" s="4" t="s">
        <v>165</v>
      </c>
      <c r="B26" s="4">
        <v>1</v>
      </c>
      <c r="C26" s="4">
        <v>1</v>
      </c>
      <c r="D26" s="4">
        <v>1</v>
      </c>
      <c r="E26" s="4" t="s">
        <v>160</v>
      </c>
      <c r="F26" s="4">
        <v>97980</v>
      </c>
      <c r="G26" s="4">
        <v>6080</v>
      </c>
      <c r="H26" s="4" t="s">
        <v>164</v>
      </c>
      <c r="I26" s="10" t="str">
        <f>_xlfn.IFNA(VLOOKUP($H26,'[1]Genes of interst'!$A$2:$J$46,5,FALSE),"-")</f>
        <v>clustered mitochondria-domain-containing protein, NA</v>
      </c>
      <c r="J26" s="10" t="str">
        <f>VLOOKUP($H26,'[1]Genes of interst'!$A$2:$J$46,7,FALSE)</f>
        <v>Truncated form of YALI0B18810g, weakly similar to uniprot|Q03690 Saccharomyces cerevisiae YMR012w CLU1 translation initiation factor eIF3, similar to Saccharomyces cerevisiae CLU1 (YMR012W); ancestral locus Anc_2.559</v>
      </c>
      <c r="K26" s="10" t="str">
        <f>VLOOKUP($H26,'[1]Genes of interst'!$A$2:$J$46,10,FALSE)</f>
        <v>weakly similar to uniprot|Q03690 Saccharomyces cerevisiae YMR012w CLU1 translation initiation factor eIF3</v>
      </c>
      <c r="L26" s="4" t="s">
        <v>19</v>
      </c>
      <c r="M26" s="4">
        <v>1339</v>
      </c>
      <c r="N26" s="4">
        <v>1339</v>
      </c>
      <c r="O26" s="4">
        <v>1</v>
      </c>
      <c r="P26" s="4" t="s">
        <v>13</v>
      </c>
      <c r="Q26" s="4" t="s">
        <v>166</v>
      </c>
      <c r="R26" s="4" t="s">
        <v>167</v>
      </c>
      <c r="S26" s="4" t="s">
        <v>168</v>
      </c>
    </row>
    <row r="27" spans="1:19" ht="75" x14ac:dyDescent="0.25">
      <c r="A27" s="4" t="s">
        <v>176</v>
      </c>
      <c r="B27" s="1">
        <v>0</v>
      </c>
      <c r="C27" s="1">
        <v>1</v>
      </c>
      <c r="D27" s="1">
        <v>0</v>
      </c>
      <c r="E27" s="4" t="s">
        <v>177</v>
      </c>
      <c r="F27" s="4">
        <v>38416</v>
      </c>
      <c r="G27" s="4">
        <v>6228</v>
      </c>
      <c r="H27" s="1" t="s">
        <v>178</v>
      </c>
      <c r="I27" s="10" t="str">
        <f>_xlfn.IFNA(VLOOKUP($H27,'[1]Genes of interst'!$A$2:$J$46,5,FALSE),"-")</f>
        <v>rab-GTPase-TBC domain-containing protein, Rab GTPase activator activity|0005097||</v>
      </c>
      <c r="J27" s="10" t="str">
        <f>VLOOKUP($H27,'[1]Genes of interst'!$A$2:$J$46,7,FALSE)</f>
        <v>Compare to YALI0B12100g, similar to uniprot|Q9HEH2 Neurospora crassa Related to GTPase activating protein, similar to Saccharomyces cerevisiae GYP1 (YOR070C); ancestral locus Anc_5.672</v>
      </c>
      <c r="K27" s="10" t="str">
        <f>VLOOKUP($H27,'[1]Genes of interst'!$A$2:$J$46,10,FALSE)</f>
        <v>similar to uniprot|Q9HEH2 Neurospora crassa Related to GTPase activating protein</v>
      </c>
      <c r="L27" s="4" t="s">
        <v>19</v>
      </c>
      <c r="M27" s="4">
        <v>1226</v>
      </c>
      <c r="N27" s="4">
        <v>1226</v>
      </c>
      <c r="O27" s="4">
        <v>1</v>
      </c>
      <c r="P27" s="4" t="s">
        <v>104</v>
      </c>
      <c r="Q27" s="4" t="s">
        <v>145</v>
      </c>
      <c r="R27" s="4" t="s">
        <v>72</v>
      </c>
      <c r="S27" s="4" t="s">
        <v>147</v>
      </c>
    </row>
    <row r="28" spans="1:19" ht="45" x14ac:dyDescent="0.25">
      <c r="A28" s="4" t="s">
        <v>182</v>
      </c>
      <c r="B28" s="1">
        <v>1</v>
      </c>
      <c r="C28" s="1">
        <v>1</v>
      </c>
      <c r="D28" s="1">
        <v>0</v>
      </c>
      <c r="E28" s="4" t="s">
        <v>180</v>
      </c>
      <c r="F28" s="4">
        <v>411</v>
      </c>
      <c r="G28" s="4">
        <v>6443</v>
      </c>
      <c r="H28" s="1" t="s">
        <v>181</v>
      </c>
      <c r="I28" s="10" t="str">
        <f>_xlfn.IFNA(VLOOKUP($H28,'[1]Genes of interst'!$A$2:$J$46,5,FALSE),"-")</f>
        <v>-</v>
      </c>
      <c r="J28" s="10" t="str">
        <f>VLOOKUP($H28,'[1]Genes of interst'!$A$2:$J$46,7,FALSE)</f>
        <v>Compare to YALI0F01518g, some similarities with uniprot|Q6CF33 Yarrowia lipolytica YALI0B10626g</v>
      </c>
      <c r="K28" s="10" t="str">
        <f>VLOOKUP($H28,'[1]Genes of interst'!$A$2:$J$46,10,FALSE)</f>
        <v>some similarities with uniprot|Q6CF33 Yarrowia lipolytica YALI0B10626g</v>
      </c>
      <c r="L28" s="4" t="s">
        <v>62</v>
      </c>
      <c r="M28" s="4">
        <v>411</v>
      </c>
      <c r="N28" s="4">
        <v>411</v>
      </c>
      <c r="O28" s="4">
        <v>1</v>
      </c>
      <c r="P28" s="4" t="s">
        <v>173</v>
      </c>
      <c r="Q28" s="4" t="s">
        <v>183</v>
      </c>
      <c r="R28" s="4" t="s">
        <v>139</v>
      </c>
      <c r="S28" s="4" t="s">
        <v>139</v>
      </c>
    </row>
    <row r="29" spans="1:19" ht="45" x14ac:dyDescent="0.25">
      <c r="A29" s="4" t="s">
        <v>184</v>
      </c>
      <c r="B29" s="1">
        <v>1</v>
      </c>
      <c r="C29" s="1">
        <v>1</v>
      </c>
      <c r="D29" s="1">
        <v>0</v>
      </c>
      <c r="E29" s="4" t="s">
        <v>180</v>
      </c>
      <c r="F29" s="4">
        <v>414</v>
      </c>
      <c r="G29" s="4">
        <v>6443</v>
      </c>
      <c r="H29" s="1" t="s">
        <v>181</v>
      </c>
      <c r="I29" s="10" t="str">
        <f>_xlfn.IFNA(VLOOKUP($H29,'[1]Genes of interst'!$A$2:$J$46,5,FALSE),"-")</f>
        <v>-</v>
      </c>
      <c r="J29" s="10" t="str">
        <f>VLOOKUP($H29,'[1]Genes of interst'!$A$2:$J$46,7,FALSE)</f>
        <v>Compare to YALI0F01518g, some similarities with uniprot|Q6CF33 Yarrowia lipolytica YALI0B10626g</v>
      </c>
      <c r="K29" s="10" t="str">
        <f>VLOOKUP($H29,'[1]Genes of interst'!$A$2:$J$46,10,FALSE)</f>
        <v>some similarities with uniprot|Q6CF33 Yarrowia lipolytica YALI0B10626g</v>
      </c>
      <c r="L29" s="4" t="s">
        <v>62</v>
      </c>
      <c r="M29" s="4">
        <v>414</v>
      </c>
      <c r="N29" s="4">
        <v>414</v>
      </c>
      <c r="O29" s="4">
        <v>1</v>
      </c>
      <c r="P29" s="4" t="s">
        <v>185</v>
      </c>
      <c r="Q29" s="4" t="s">
        <v>186</v>
      </c>
      <c r="R29" s="4" t="s">
        <v>187</v>
      </c>
      <c r="S29" s="4" t="s">
        <v>187</v>
      </c>
    </row>
    <row r="30" spans="1:19" ht="45" x14ac:dyDescent="0.25">
      <c r="A30" s="4" t="s">
        <v>193</v>
      </c>
      <c r="B30" s="4">
        <v>1</v>
      </c>
      <c r="C30" s="4">
        <v>1</v>
      </c>
      <c r="D30" s="4">
        <v>1</v>
      </c>
      <c r="E30" s="4" t="s">
        <v>180</v>
      </c>
      <c r="F30" s="4">
        <v>2091</v>
      </c>
      <c r="G30" s="4">
        <v>6443</v>
      </c>
      <c r="H30" s="4" t="s">
        <v>181</v>
      </c>
      <c r="I30" s="10" t="str">
        <f>_xlfn.IFNA(VLOOKUP($H30,'[1]Genes of interst'!$A$2:$J$46,5,FALSE),"-")</f>
        <v>-</v>
      </c>
      <c r="J30" s="10" t="str">
        <f>VLOOKUP($H30,'[1]Genes of interst'!$A$2:$J$46,7,FALSE)</f>
        <v>Compare to YALI0F01518g, some similarities with uniprot|Q6CF33 Yarrowia lipolytica YALI0B10626g</v>
      </c>
      <c r="K30" s="10" t="str">
        <f>VLOOKUP($H30,'[1]Genes of interst'!$A$2:$J$46,10,FALSE)</f>
        <v>some similarities with uniprot|Q6CF33 Yarrowia lipolytica YALI0B10626g</v>
      </c>
      <c r="L30" s="4" t="s">
        <v>19</v>
      </c>
      <c r="M30" s="4">
        <v>2091</v>
      </c>
      <c r="N30" s="4">
        <v>2091</v>
      </c>
      <c r="O30" s="4">
        <v>1</v>
      </c>
      <c r="P30" s="4" t="s">
        <v>27</v>
      </c>
      <c r="Q30" s="4" t="s">
        <v>194</v>
      </c>
      <c r="R30" s="4" t="s">
        <v>113</v>
      </c>
      <c r="S30" s="4" t="s">
        <v>195</v>
      </c>
    </row>
    <row r="31" spans="1:19" x14ac:dyDescent="0.25">
      <c r="A31" s="4" t="s">
        <v>202</v>
      </c>
      <c r="B31" s="4">
        <v>1</v>
      </c>
      <c r="C31" s="4">
        <v>1</v>
      </c>
      <c r="D31" s="4">
        <v>1</v>
      </c>
      <c r="E31" s="4" t="s">
        <v>203</v>
      </c>
      <c r="F31" s="4">
        <v>27049</v>
      </c>
      <c r="G31" s="4">
        <v>7035</v>
      </c>
      <c r="H31" s="4" t="s">
        <v>204</v>
      </c>
      <c r="I31" s="10" t="str">
        <f>_xlfn.IFNA(VLOOKUP($H31,'[1]Genes of interst'!$A$2:$J$46,5,FALSE),"-")</f>
        <v>-</v>
      </c>
      <c r="J31" s="10" t="str">
        <f>VLOOKUP($H31,'[1]Genes of interst'!$A$2:$J$46,7,FALSE)</f>
        <v>-</v>
      </c>
      <c r="K31" s="10" t="str">
        <f>VLOOKUP($H31,'[1]Genes of interst'!$A$2:$J$46,10,FALSE)</f>
        <v>-</v>
      </c>
      <c r="L31" s="4" t="s">
        <v>19</v>
      </c>
      <c r="M31" s="4">
        <v>420</v>
      </c>
      <c r="N31" s="4">
        <v>420</v>
      </c>
      <c r="O31" s="4">
        <v>1</v>
      </c>
      <c r="P31" s="4" t="s">
        <v>141</v>
      </c>
      <c r="Q31" s="4" t="s">
        <v>205</v>
      </c>
      <c r="R31" s="4" t="s">
        <v>47</v>
      </c>
      <c r="S31" s="4" t="s">
        <v>206</v>
      </c>
    </row>
    <row r="32" spans="1:19" ht="105" x14ac:dyDescent="0.25">
      <c r="A32" s="4" t="s">
        <v>207</v>
      </c>
      <c r="B32" s="4">
        <v>1</v>
      </c>
      <c r="C32" s="4">
        <v>1</v>
      </c>
      <c r="D32" s="4">
        <v>1</v>
      </c>
      <c r="E32" s="4" t="s">
        <v>208</v>
      </c>
      <c r="F32" s="4">
        <v>22380</v>
      </c>
      <c r="G32" s="4">
        <v>7059</v>
      </c>
      <c r="H32" s="4" t="s">
        <v>209</v>
      </c>
      <c r="I32" s="10" t="str">
        <f>_xlfn.IFNA(VLOOKUP($H32,'[1]Genes of interst'!$A$2:$J$46,5,FALSE),"-")</f>
        <v>-</v>
      </c>
      <c r="J32" s="10" t="str">
        <f>VLOOKUP($H32,'[1]Genes of interst'!$A$2:$J$46,7,FALSE)</f>
        <v>Compare to YALI0F12793g, similar to Saccharomyces cerevisiae ZDS2 (YML109W) and ZDS1 (YMR273C); ancestral locus Anc_8.831, some similarities with uniprot|P50111 Saccharomyces cerevisiae YMR273C ZDS1 protein (NRC1 protein) (RT2GS1)</v>
      </c>
      <c r="K32" s="10" t="str">
        <f>VLOOKUP($H32,'[1]Genes of interst'!$A$2:$J$46,10,FALSE)</f>
        <v>some similarities with uniprot|P50111 Saccharomyces cerevisiae YMR273C ZDS1 protein (NRC1 protein) (RT2GS1)</v>
      </c>
      <c r="L32" s="4" t="s">
        <v>19</v>
      </c>
      <c r="M32" s="4">
        <v>1941</v>
      </c>
      <c r="N32" s="4">
        <v>1941</v>
      </c>
      <c r="O32" s="4">
        <v>1</v>
      </c>
      <c r="P32" s="4" t="s">
        <v>13</v>
      </c>
      <c r="Q32" s="4" t="s">
        <v>210</v>
      </c>
      <c r="R32" s="4" t="s">
        <v>167</v>
      </c>
      <c r="S32" s="4" t="s">
        <v>211</v>
      </c>
    </row>
    <row r="33" spans="1:19" x14ac:dyDescent="0.25">
      <c r="A33" s="4" t="s">
        <v>212</v>
      </c>
      <c r="B33" s="1">
        <v>1</v>
      </c>
      <c r="C33" s="1">
        <v>1</v>
      </c>
      <c r="D33" s="1">
        <v>0</v>
      </c>
      <c r="E33" s="4" t="s">
        <v>213</v>
      </c>
      <c r="F33" s="4">
        <v>143</v>
      </c>
      <c r="G33" s="4">
        <v>7101</v>
      </c>
      <c r="H33" s="1" t="s">
        <v>214</v>
      </c>
      <c r="I33" s="10" t="str">
        <f>_xlfn.IFNA(VLOOKUP($H33,'[1]Genes of interst'!$A$2:$J$46,5,FALSE),"-")</f>
        <v>-</v>
      </c>
      <c r="J33" s="10" t="str">
        <f>VLOOKUP($H33,'[1]Genes of interst'!$A$2:$J$46,7,FALSE)</f>
        <v>-</v>
      </c>
      <c r="K33" s="10" t="str">
        <f>VLOOKUP($H33,'[1]Genes of interst'!$A$2:$J$46,10,FALSE)</f>
        <v>-</v>
      </c>
      <c r="L33" s="4" t="s">
        <v>19</v>
      </c>
      <c r="M33" s="4">
        <v>143</v>
      </c>
      <c r="N33" s="4">
        <v>143</v>
      </c>
      <c r="O33" s="4">
        <v>1</v>
      </c>
      <c r="P33" s="4" t="s">
        <v>215</v>
      </c>
      <c r="Q33" s="4" t="s">
        <v>216</v>
      </c>
      <c r="R33" s="4" t="s">
        <v>22</v>
      </c>
      <c r="S33" s="4" t="s">
        <v>217</v>
      </c>
    </row>
    <row r="34" spans="1:19" x14ac:dyDescent="0.25">
      <c r="A34" s="4" t="s">
        <v>218</v>
      </c>
      <c r="B34" s="1">
        <v>1</v>
      </c>
      <c r="C34" s="1">
        <v>1</v>
      </c>
      <c r="D34" s="1">
        <v>0</v>
      </c>
      <c r="E34" s="4" t="s">
        <v>219</v>
      </c>
      <c r="F34" s="4">
        <v>10963</v>
      </c>
      <c r="G34" s="4">
        <v>7286</v>
      </c>
      <c r="H34" s="1" t="s">
        <v>220</v>
      </c>
      <c r="I34" s="10" t="str">
        <f>_xlfn.IFNA(VLOOKUP($H34,'[1]Genes of interst'!$A$2:$J$46,5,FALSE),"-")</f>
        <v>-</v>
      </c>
      <c r="J34" s="10" t="str">
        <f>VLOOKUP($H34,'[1]Genes of interst'!$A$2:$J$46,7,FALSE)</f>
        <v>-</v>
      </c>
      <c r="K34" s="10" t="str">
        <f>VLOOKUP($H34,'[1]Genes of interst'!$A$2:$J$46,10,FALSE)</f>
        <v>-</v>
      </c>
      <c r="L34" s="4" t="s">
        <v>19</v>
      </c>
      <c r="M34" s="4">
        <v>2351</v>
      </c>
      <c r="N34" s="4">
        <v>2351</v>
      </c>
      <c r="O34" s="4">
        <v>1</v>
      </c>
      <c r="P34" s="4" t="s">
        <v>128</v>
      </c>
      <c r="Q34" s="4" t="s">
        <v>221</v>
      </c>
      <c r="R34" s="4" t="s">
        <v>22</v>
      </c>
      <c r="S34" s="4" t="s">
        <v>34</v>
      </c>
    </row>
    <row r="35" spans="1:19" x14ac:dyDescent="0.25">
      <c r="A35" s="4" t="s">
        <v>235</v>
      </c>
      <c r="B35" s="4">
        <v>1</v>
      </c>
      <c r="C35" s="4">
        <v>1</v>
      </c>
      <c r="D35" s="4">
        <v>1</v>
      </c>
      <c r="E35" s="4" t="s">
        <v>227</v>
      </c>
      <c r="F35" s="4">
        <v>10417</v>
      </c>
      <c r="G35" s="4">
        <v>7313</v>
      </c>
      <c r="H35" s="4" t="s">
        <v>125</v>
      </c>
      <c r="I35" s="10"/>
      <c r="J35" s="10"/>
      <c r="K35" s="10"/>
      <c r="L35" s="4" t="s">
        <v>19</v>
      </c>
      <c r="M35" s="4">
        <v>19</v>
      </c>
      <c r="N35" s="4">
        <v>19</v>
      </c>
      <c r="O35" s="4">
        <v>1</v>
      </c>
      <c r="P35" s="4" t="s">
        <v>85</v>
      </c>
      <c r="Q35" s="4" t="s">
        <v>123</v>
      </c>
      <c r="R35" s="4" t="s">
        <v>87</v>
      </c>
      <c r="S35" s="4" t="s">
        <v>72</v>
      </c>
    </row>
    <row r="36" spans="1:19" x14ac:dyDescent="0.25">
      <c r="A36" s="4" t="s">
        <v>237</v>
      </c>
      <c r="B36" s="4">
        <v>1</v>
      </c>
      <c r="C36" s="4">
        <v>1</v>
      </c>
      <c r="D36" s="4">
        <v>1</v>
      </c>
      <c r="H36" s="4"/>
      <c r="I36" s="10"/>
      <c r="J36" s="10"/>
      <c r="K36" s="10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4" t="s">
        <v>238</v>
      </c>
      <c r="B37" s="4">
        <v>1</v>
      </c>
      <c r="C37" s="4">
        <v>1</v>
      </c>
      <c r="D37" s="4">
        <v>1</v>
      </c>
      <c r="H37" s="4"/>
      <c r="I37" s="10"/>
      <c r="J37" s="10"/>
      <c r="K37" s="10"/>
      <c r="L37" s="4"/>
      <c r="M37" s="4"/>
      <c r="N37" s="4"/>
      <c r="O37" s="4"/>
      <c r="P37" s="4"/>
      <c r="Q37" s="4"/>
      <c r="R37" s="4"/>
      <c r="S37" s="4"/>
    </row>
    <row r="38" spans="1:19" x14ac:dyDescent="0.25">
      <c r="A38" s="4" t="s">
        <v>242</v>
      </c>
      <c r="B38" s="1">
        <v>1</v>
      </c>
      <c r="C38" s="1">
        <v>1</v>
      </c>
      <c r="D38" s="1">
        <v>0</v>
      </c>
      <c r="H38" s="4"/>
      <c r="I38" s="10"/>
      <c r="J38" s="10"/>
      <c r="K38" s="10"/>
      <c r="L38" s="4"/>
      <c r="M38" s="4"/>
      <c r="N38" s="4"/>
      <c r="O38" s="4"/>
      <c r="P38" s="4"/>
      <c r="Q38" s="4"/>
      <c r="R38" s="4"/>
      <c r="S38" s="4"/>
    </row>
    <row r="39" spans="1:19" x14ac:dyDescent="0.25">
      <c r="A39" s="4" t="s">
        <v>244</v>
      </c>
      <c r="B39" s="4">
        <v>1</v>
      </c>
      <c r="C39" s="4">
        <v>1</v>
      </c>
      <c r="D39" s="4">
        <v>1</v>
      </c>
      <c r="H39" s="4"/>
      <c r="I39" s="10"/>
      <c r="J39" s="10"/>
      <c r="K39" s="10"/>
      <c r="L39" s="4"/>
      <c r="M39" s="4"/>
      <c r="N39" s="4"/>
      <c r="O39" s="4"/>
      <c r="P39" s="4"/>
      <c r="Q39" s="4"/>
      <c r="R39" s="4"/>
      <c r="S39" s="4"/>
    </row>
    <row r="40" spans="1:19" x14ac:dyDescent="0.25">
      <c r="A40" s="4" t="s">
        <v>246</v>
      </c>
      <c r="B40" s="4">
        <v>1</v>
      </c>
      <c r="C40" s="4">
        <v>1</v>
      </c>
      <c r="D40" s="4">
        <v>1</v>
      </c>
      <c r="H40" s="4"/>
      <c r="I40" s="10"/>
      <c r="J40" s="10"/>
      <c r="K40" s="10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4" t="s">
        <v>247</v>
      </c>
      <c r="B41" s="1">
        <v>1</v>
      </c>
      <c r="C41" s="1">
        <v>0</v>
      </c>
      <c r="D41" s="1">
        <v>0</v>
      </c>
      <c r="H41" s="4"/>
      <c r="I41" s="10"/>
      <c r="J41" s="10"/>
      <c r="K41" s="10"/>
      <c r="L41" s="4"/>
      <c r="M41" s="4"/>
      <c r="N41" s="4"/>
      <c r="O41" s="4"/>
      <c r="P41" s="4"/>
      <c r="Q41" s="4"/>
      <c r="R41" s="4"/>
      <c r="S41" s="4"/>
    </row>
    <row r="42" spans="1:19" x14ac:dyDescent="0.25">
      <c r="A42" s="4" t="s">
        <v>248</v>
      </c>
      <c r="B42" s="1">
        <v>0</v>
      </c>
      <c r="C42" s="1">
        <v>1</v>
      </c>
      <c r="D42" s="1">
        <v>0</v>
      </c>
      <c r="H42" s="4"/>
      <c r="I42" s="10"/>
      <c r="J42" s="10"/>
      <c r="K42" s="10"/>
      <c r="L42" s="4"/>
      <c r="M42" s="4"/>
      <c r="N42" s="4"/>
      <c r="O42" s="4"/>
      <c r="P42" s="4"/>
      <c r="Q42" s="4"/>
      <c r="R42" s="4"/>
      <c r="S42" s="4"/>
    </row>
    <row r="43" spans="1:19" x14ac:dyDescent="0.25">
      <c r="A43" s="4" t="s">
        <v>249</v>
      </c>
      <c r="B43" s="1">
        <v>1</v>
      </c>
      <c r="C43" s="1">
        <v>0</v>
      </c>
      <c r="D43" s="1">
        <v>0</v>
      </c>
      <c r="H43" s="4"/>
      <c r="I43" s="10"/>
      <c r="J43" s="10"/>
      <c r="K43" s="10"/>
      <c r="L43" s="4"/>
      <c r="M43" s="4"/>
      <c r="N43" s="4"/>
      <c r="O43" s="4"/>
      <c r="P43" s="4"/>
      <c r="Q43" s="4"/>
      <c r="R43" s="4"/>
      <c r="S43" s="4"/>
    </row>
    <row r="44" spans="1:19" x14ac:dyDescent="0.25">
      <c r="A44" s="4" t="s">
        <v>454</v>
      </c>
      <c r="B44" s="1">
        <v>1</v>
      </c>
      <c r="C44" s="1">
        <v>0</v>
      </c>
      <c r="D44" s="1">
        <v>0</v>
      </c>
      <c r="H44" s="4"/>
      <c r="I44" s="10"/>
      <c r="J44" s="10"/>
      <c r="K44" s="10"/>
      <c r="L44" s="4"/>
      <c r="M44" s="4"/>
      <c r="N44" s="4"/>
      <c r="O44" s="4"/>
      <c r="P44" s="4"/>
      <c r="Q44" s="4"/>
      <c r="R44" s="4"/>
      <c r="S44" s="4"/>
    </row>
    <row r="45" spans="1:19" x14ac:dyDescent="0.25">
      <c r="A45" s="4" t="s">
        <v>251</v>
      </c>
      <c r="B45" s="1">
        <v>1</v>
      </c>
      <c r="C45" s="1">
        <v>0</v>
      </c>
      <c r="D45" s="1">
        <v>1</v>
      </c>
      <c r="H45" s="4"/>
      <c r="I45" s="10"/>
      <c r="J45" s="10"/>
      <c r="K45" s="10"/>
      <c r="L45" s="4"/>
      <c r="M45" s="4"/>
      <c r="N45" s="4"/>
      <c r="O45" s="4"/>
      <c r="P45" s="4"/>
      <c r="Q45" s="4"/>
      <c r="R45" s="4"/>
      <c r="S45" s="4"/>
    </row>
    <row r="46" spans="1:19" x14ac:dyDescent="0.25">
      <c r="A46" s="4" t="s">
        <v>253</v>
      </c>
      <c r="B46" s="4">
        <v>1</v>
      </c>
      <c r="C46" s="4">
        <v>1</v>
      </c>
      <c r="D46" s="4">
        <v>1</v>
      </c>
      <c r="H46" s="4"/>
      <c r="I46" s="10"/>
      <c r="J46" s="10"/>
      <c r="K46" s="10"/>
      <c r="L46" s="4"/>
      <c r="M46" s="4"/>
      <c r="N46" s="4"/>
      <c r="O46" s="4"/>
      <c r="P46" s="4"/>
      <c r="Q46" s="4"/>
      <c r="R46" s="4"/>
      <c r="S46" s="4"/>
    </row>
    <row r="47" spans="1:19" x14ac:dyDescent="0.25">
      <c r="A47" s="4" t="s">
        <v>256</v>
      </c>
      <c r="B47" s="4">
        <v>1</v>
      </c>
      <c r="C47" s="4">
        <v>1</v>
      </c>
      <c r="D47" s="4">
        <v>1</v>
      </c>
      <c r="H47" s="4"/>
      <c r="I47" s="10"/>
      <c r="J47" s="10"/>
      <c r="K47" s="10"/>
      <c r="L47" s="4"/>
      <c r="M47" s="4"/>
      <c r="N47" s="4"/>
      <c r="O47" s="4"/>
      <c r="P47" s="4"/>
      <c r="Q47" s="4"/>
      <c r="R47" s="4"/>
      <c r="S47" s="4"/>
    </row>
    <row r="48" spans="1:19" x14ac:dyDescent="0.25">
      <c r="A48" s="4" t="s">
        <v>257</v>
      </c>
      <c r="B48" s="4">
        <v>1</v>
      </c>
      <c r="C48" s="4">
        <v>1</v>
      </c>
      <c r="D48" s="4">
        <v>1</v>
      </c>
      <c r="H48" s="4"/>
      <c r="I48" s="10"/>
      <c r="J48" s="10"/>
      <c r="K48" s="10"/>
      <c r="L48" s="4"/>
      <c r="M48" s="4"/>
      <c r="N48" s="4"/>
      <c r="O48" s="4"/>
      <c r="P48" s="4"/>
      <c r="Q48" s="4"/>
      <c r="R48" s="4"/>
      <c r="S48" s="4"/>
    </row>
    <row r="49" spans="1:19" x14ac:dyDescent="0.25">
      <c r="A49" s="4" t="s">
        <v>260</v>
      </c>
      <c r="B49" s="4">
        <v>1</v>
      </c>
      <c r="C49" s="4">
        <v>1</v>
      </c>
      <c r="D49" s="4">
        <v>1</v>
      </c>
      <c r="H49" s="4"/>
      <c r="I49" s="10"/>
      <c r="J49" s="10"/>
      <c r="K49" s="10"/>
      <c r="L49" s="4"/>
      <c r="M49" s="4"/>
      <c r="N49" s="4"/>
      <c r="O49" s="4"/>
      <c r="P49" s="4"/>
      <c r="Q49" s="4"/>
      <c r="R49" s="4"/>
      <c r="S49" s="4"/>
    </row>
    <row r="50" spans="1:19" x14ac:dyDescent="0.25">
      <c r="A50" s="4" t="s">
        <v>461</v>
      </c>
      <c r="B50" s="4">
        <v>1</v>
      </c>
      <c r="C50" s="4">
        <v>1</v>
      </c>
      <c r="D50" s="4">
        <v>1</v>
      </c>
      <c r="H50" s="4"/>
      <c r="I50" s="10"/>
      <c r="J50" s="10"/>
      <c r="K50" s="10"/>
      <c r="L50" s="4"/>
      <c r="M50" s="4"/>
      <c r="N50" s="4"/>
      <c r="O50" s="4"/>
      <c r="P50" s="4"/>
      <c r="Q50" s="4"/>
      <c r="R50" s="4"/>
      <c r="S50" s="4"/>
    </row>
    <row r="51" spans="1:19" x14ac:dyDescent="0.25">
      <c r="A51" s="4" t="s">
        <v>268</v>
      </c>
      <c r="B51" s="4">
        <v>1</v>
      </c>
      <c r="C51" s="4">
        <v>1</v>
      </c>
      <c r="D51" s="4">
        <v>1</v>
      </c>
      <c r="H51" s="4"/>
      <c r="I51" s="10"/>
      <c r="J51" s="10"/>
      <c r="K51" s="10"/>
      <c r="L51" s="4"/>
      <c r="M51" s="4"/>
      <c r="N51" s="4"/>
      <c r="O51" s="4"/>
      <c r="P51" s="4"/>
      <c r="Q51" s="4"/>
      <c r="R51" s="4"/>
      <c r="S51" s="4"/>
    </row>
    <row r="52" spans="1:19" x14ac:dyDescent="0.25">
      <c r="A52" s="4" t="s">
        <v>270</v>
      </c>
      <c r="B52" s="4">
        <v>1</v>
      </c>
      <c r="C52" s="4">
        <v>1</v>
      </c>
      <c r="D52" s="4">
        <v>1</v>
      </c>
      <c r="H52" s="4"/>
      <c r="I52" s="10"/>
      <c r="J52" s="10"/>
      <c r="K52" s="10"/>
      <c r="L52" s="4"/>
      <c r="M52" s="4"/>
      <c r="N52" s="4"/>
      <c r="O52" s="4"/>
      <c r="P52" s="4"/>
      <c r="Q52" s="4"/>
      <c r="R52" s="4"/>
      <c r="S52" s="4"/>
    </row>
    <row r="53" spans="1:19" x14ac:dyDescent="0.25">
      <c r="A53" s="4" t="s">
        <v>271</v>
      </c>
      <c r="B53" s="1">
        <v>0</v>
      </c>
      <c r="C53" s="1">
        <v>0</v>
      </c>
      <c r="D53" s="1">
        <v>1</v>
      </c>
      <c r="H53" s="4"/>
      <c r="I53" s="10"/>
      <c r="J53" s="10"/>
      <c r="K53" s="10"/>
      <c r="L53" s="4"/>
      <c r="M53" s="4"/>
      <c r="N53" s="4"/>
      <c r="O53" s="4"/>
      <c r="P53" s="4"/>
      <c r="Q53" s="4"/>
      <c r="R53" s="4"/>
      <c r="S53" s="4"/>
    </row>
    <row r="54" spans="1:19" x14ac:dyDescent="0.25">
      <c r="A54" s="4" t="s">
        <v>272</v>
      </c>
      <c r="B54" s="1">
        <v>1</v>
      </c>
      <c r="C54" s="1">
        <v>1</v>
      </c>
      <c r="D54" s="1">
        <v>0</v>
      </c>
      <c r="H54" s="4"/>
      <c r="I54" s="10"/>
      <c r="J54" s="10"/>
      <c r="K54" s="10"/>
      <c r="L54" s="4"/>
      <c r="M54" s="4"/>
      <c r="N54" s="4"/>
      <c r="O54" s="4"/>
      <c r="P54" s="4"/>
      <c r="Q54" s="4"/>
      <c r="R54" s="4"/>
      <c r="S54" s="4"/>
    </row>
    <row r="55" spans="1:19" x14ac:dyDescent="0.25">
      <c r="A55" s="4" t="s">
        <v>277</v>
      </c>
      <c r="B55" s="1">
        <v>1</v>
      </c>
      <c r="C55" s="1">
        <v>0</v>
      </c>
      <c r="D55" s="1">
        <v>0</v>
      </c>
      <c r="H55" s="4"/>
      <c r="I55" s="10"/>
      <c r="J55" s="10"/>
      <c r="K55" s="10"/>
      <c r="L55" s="4"/>
      <c r="M55" s="4"/>
      <c r="N55" s="4"/>
      <c r="O55" s="4"/>
      <c r="P55" s="4"/>
      <c r="Q55" s="4"/>
      <c r="R55" s="4"/>
      <c r="S55" s="4"/>
    </row>
    <row r="56" spans="1:19" x14ac:dyDescent="0.25">
      <c r="A56" s="4" t="s">
        <v>278</v>
      </c>
      <c r="B56" s="4">
        <v>1</v>
      </c>
      <c r="C56" s="4">
        <v>1</v>
      </c>
      <c r="D56" s="4">
        <v>1</v>
      </c>
      <c r="H56" s="4"/>
      <c r="I56" s="10"/>
      <c r="J56" s="10"/>
      <c r="K56" s="10"/>
      <c r="L56" s="4"/>
      <c r="M56" s="4"/>
      <c r="N56" s="4"/>
      <c r="O56" s="4"/>
      <c r="P56" s="4"/>
      <c r="Q56" s="4"/>
      <c r="R56" s="4"/>
      <c r="S56" s="4"/>
    </row>
    <row r="57" spans="1:19" x14ac:dyDescent="0.25">
      <c r="A57" s="4" t="s">
        <v>279</v>
      </c>
      <c r="B57" s="4">
        <v>1</v>
      </c>
      <c r="C57" s="4">
        <v>1</v>
      </c>
      <c r="D57" s="4">
        <v>1</v>
      </c>
      <c r="H57" s="4"/>
      <c r="I57" s="10"/>
      <c r="J57" s="10"/>
      <c r="K57" s="10"/>
      <c r="L57" s="4"/>
      <c r="M57" s="4"/>
      <c r="N57" s="4"/>
      <c r="O57" s="4"/>
      <c r="P57" s="4"/>
      <c r="Q57" s="4"/>
      <c r="R57" s="4"/>
      <c r="S57" s="4"/>
    </row>
    <row r="58" spans="1:19" x14ac:dyDescent="0.25">
      <c r="A58" s="4" t="s">
        <v>280</v>
      </c>
      <c r="B58" s="4">
        <v>1</v>
      </c>
      <c r="C58" s="4">
        <v>1</v>
      </c>
      <c r="D58" s="4">
        <v>1</v>
      </c>
      <c r="H58" s="4"/>
      <c r="I58" s="10"/>
      <c r="J58" s="10"/>
      <c r="K58" s="10"/>
      <c r="L58" s="4"/>
      <c r="M58" s="4"/>
      <c r="N58" s="4"/>
      <c r="O58" s="4"/>
      <c r="P58" s="4"/>
      <c r="Q58" s="4"/>
      <c r="R58" s="4"/>
      <c r="S58" s="4"/>
    </row>
    <row r="59" spans="1:19" x14ac:dyDescent="0.25">
      <c r="A59" s="4" t="s">
        <v>284</v>
      </c>
      <c r="B59" s="4">
        <v>1</v>
      </c>
      <c r="C59" s="4">
        <v>1</v>
      </c>
      <c r="D59" s="4">
        <v>1</v>
      </c>
      <c r="H59" s="4"/>
      <c r="I59" s="10"/>
      <c r="J59" s="10"/>
      <c r="K59" s="10"/>
      <c r="L59" s="4"/>
      <c r="M59" s="4"/>
      <c r="N59" s="4"/>
      <c r="O59" s="4"/>
      <c r="P59" s="4"/>
      <c r="Q59" s="4"/>
      <c r="R59" s="4"/>
      <c r="S59" s="4"/>
    </row>
    <row r="60" spans="1:19" x14ac:dyDescent="0.25">
      <c r="A60" s="4" t="s">
        <v>286</v>
      </c>
      <c r="B60" s="1">
        <v>0</v>
      </c>
      <c r="C60" s="1">
        <v>1</v>
      </c>
      <c r="D60" s="1">
        <v>0</v>
      </c>
      <c r="H60" s="4"/>
      <c r="I60" s="10"/>
      <c r="J60" s="10"/>
      <c r="K60" s="10"/>
      <c r="L60" s="4"/>
      <c r="M60" s="4"/>
      <c r="N60" s="4"/>
      <c r="O60" s="4"/>
      <c r="P60" s="4"/>
      <c r="Q60" s="4"/>
      <c r="R60" s="4"/>
      <c r="S60" s="4"/>
    </row>
    <row r="61" spans="1:19" x14ac:dyDescent="0.25">
      <c r="A61" s="4" t="s">
        <v>287</v>
      </c>
      <c r="B61" s="1">
        <v>0</v>
      </c>
      <c r="C61" s="1">
        <v>1</v>
      </c>
      <c r="D61" s="1">
        <v>0</v>
      </c>
      <c r="H61" s="4"/>
      <c r="I61" s="10"/>
      <c r="J61" s="10"/>
      <c r="K61" s="10"/>
      <c r="L61" s="4"/>
      <c r="M61" s="4"/>
      <c r="N61" s="4"/>
      <c r="O61" s="4"/>
      <c r="P61" s="4"/>
      <c r="Q61" s="4"/>
      <c r="R61" s="4"/>
      <c r="S61" s="4"/>
    </row>
    <row r="62" spans="1:19" x14ac:dyDescent="0.25">
      <c r="A62" s="4" t="s">
        <v>292</v>
      </c>
      <c r="B62" s="4">
        <v>1</v>
      </c>
      <c r="C62" s="4">
        <v>1</v>
      </c>
      <c r="D62" s="4">
        <v>1</v>
      </c>
      <c r="H62" s="4"/>
      <c r="I62" s="10"/>
      <c r="J62" s="10"/>
      <c r="K62" s="10"/>
      <c r="L62" s="4"/>
      <c r="M62" s="4"/>
      <c r="N62" s="4"/>
      <c r="O62" s="4"/>
      <c r="P62" s="4"/>
      <c r="Q62" s="4"/>
      <c r="R62" s="4"/>
      <c r="S62" s="4"/>
    </row>
    <row r="63" spans="1:19" x14ac:dyDescent="0.25">
      <c r="A63" s="4" t="s">
        <v>293</v>
      </c>
      <c r="B63" s="1">
        <v>1</v>
      </c>
      <c r="C63" s="1">
        <v>1</v>
      </c>
      <c r="D63" s="1">
        <v>0</v>
      </c>
      <c r="H63" s="4"/>
      <c r="I63" s="10"/>
      <c r="J63" s="10"/>
      <c r="K63" s="10"/>
      <c r="L63" s="4"/>
      <c r="M63" s="4"/>
      <c r="N63" s="4"/>
      <c r="O63" s="4"/>
      <c r="P63" s="4"/>
      <c r="Q63" s="4"/>
      <c r="R63" s="4"/>
      <c r="S63" s="4"/>
    </row>
    <row r="64" spans="1:19" x14ac:dyDescent="0.25">
      <c r="A64" s="4" t="s">
        <v>294</v>
      </c>
      <c r="B64" s="4">
        <v>1</v>
      </c>
      <c r="C64" s="4">
        <v>1</v>
      </c>
      <c r="D64" s="4">
        <v>1</v>
      </c>
      <c r="H64" s="4"/>
      <c r="I64" s="10"/>
      <c r="J64" s="10"/>
      <c r="K64" s="10"/>
      <c r="L64" s="4"/>
      <c r="M64" s="4"/>
      <c r="N64" s="4"/>
      <c r="O64" s="4"/>
      <c r="P64" s="4"/>
      <c r="Q64" s="4"/>
      <c r="R64" s="4"/>
      <c r="S64" s="4"/>
    </row>
    <row r="65" spans="1:19" x14ac:dyDescent="0.25">
      <c r="A65" s="4" t="s">
        <v>295</v>
      </c>
      <c r="B65" s="4">
        <v>1</v>
      </c>
      <c r="C65" s="4">
        <v>1</v>
      </c>
      <c r="D65" s="4">
        <v>1</v>
      </c>
      <c r="H65" s="4"/>
      <c r="I65" s="10"/>
      <c r="J65" s="10"/>
      <c r="K65" s="10"/>
      <c r="L65" s="4"/>
      <c r="M65" s="4"/>
      <c r="N65" s="4"/>
      <c r="O65" s="4"/>
      <c r="P65" s="4"/>
      <c r="Q65" s="4"/>
      <c r="R65" s="4"/>
      <c r="S65" s="4"/>
    </row>
    <row r="66" spans="1:19" x14ac:dyDescent="0.25">
      <c r="A66" s="4" t="s">
        <v>296</v>
      </c>
      <c r="B66" s="4">
        <v>1</v>
      </c>
      <c r="C66" s="4">
        <v>1</v>
      </c>
      <c r="D66" s="4">
        <v>1</v>
      </c>
      <c r="H66" s="4"/>
      <c r="I66" s="10"/>
      <c r="J66" s="10"/>
      <c r="K66" s="10"/>
      <c r="L66" s="4"/>
      <c r="M66" s="4"/>
      <c r="N66" s="4"/>
      <c r="O66" s="4"/>
      <c r="P66" s="4"/>
      <c r="Q66" s="4"/>
      <c r="R66" s="4"/>
      <c r="S66" s="4"/>
    </row>
    <row r="67" spans="1:19" x14ac:dyDescent="0.25">
      <c r="A67" s="4" t="s">
        <v>297</v>
      </c>
      <c r="B67" s="1">
        <v>1</v>
      </c>
      <c r="C67" s="1">
        <v>0</v>
      </c>
      <c r="D67" s="1">
        <v>0</v>
      </c>
      <c r="H67" s="4"/>
      <c r="I67" s="10"/>
      <c r="J67" s="10"/>
      <c r="K67" s="10"/>
      <c r="L67" s="4"/>
      <c r="M67" s="4"/>
      <c r="N67" s="4"/>
      <c r="O67" s="4"/>
      <c r="P67" s="4"/>
      <c r="Q67" s="4"/>
      <c r="R67" s="4"/>
      <c r="S67" s="4"/>
    </row>
    <row r="68" spans="1:19" x14ac:dyDescent="0.25">
      <c r="A68" s="4" t="s">
        <v>298</v>
      </c>
      <c r="B68" s="1">
        <v>0</v>
      </c>
      <c r="C68" s="1">
        <v>1</v>
      </c>
      <c r="D68" s="1">
        <v>1</v>
      </c>
      <c r="H68" s="4"/>
      <c r="I68" s="10"/>
      <c r="J68" s="10"/>
      <c r="K68" s="10"/>
      <c r="L68" s="4"/>
      <c r="M68" s="4"/>
      <c r="N68" s="4"/>
      <c r="O68" s="4"/>
      <c r="P68" s="4"/>
      <c r="Q68" s="4"/>
      <c r="R68" s="4"/>
      <c r="S68" s="4"/>
    </row>
    <row r="69" spans="1:19" x14ac:dyDescent="0.25">
      <c r="A69" s="4" t="s">
        <v>299</v>
      </c>
      <c r="B69" s="4">
        <v>1</v>
      </c>
      <c r="C69" s="4">
        <v>1</v>
      </c>
      <c r="D69" s="4">
        <v>1</v>
      </c>
      <c r="H69" s="4"/>
      <c r="I69" s="10"/>
      <c r="J69" s="10"/>
      <c r="K69" s="10"/>
      <c r="L69" s="4"/>
      <c r="M69" s="4"/>
      <c r="N69" s="4"/>
      <c r="O69" s="4"/>
      <c r="P69" s="4"/>
      <c r="Q69" s="4"/>
      <c r="R69" s="4"/>
      <c r="S69" s="4"/>
    </row>
    <row r="70" spans="1:19" x14ac:dyDescent="0.25">
      <c r="A70" s="4" t="s">
        <v>300</v>
      </c>
      <c r="B70" s="4">
        <v>1</v>
      </c>
      <c r="C70" s="4">
        <v>1</v>
      </c>
      <c r="D70" s="4">
        <v>1</v>
      </c>
      <c r="H70" s="4"/>
      <c r="I70" s="10"/>
      <c r="J70" s="10"/>
      <c r="K70" s="10"/>
      <c r="L70" s="4"/>
      <c r="M70" s="4"/>
      <c r="N70" s="4"/>
      <c r="O70" s="4"/>
      <c r="P70" s="4"/>
      <c r="Q70" s="4"/>
      <c r="R70" s="4"/>
      <c r="S70" s="4"/>
    </row>
    <row r="71" spans="1:19" x14ac:dyDescent="0.25">
      <c r="A71" s="4" t="s">
        <v>301</v>
      </c>
      <c r="B71" s="4">
        <v>1</v>
      </c>
      <c r="C71" s="4">
        <v>1</v>
      </c>
      <c r="D71" s="4">
        <v>1</v>
      </c>
      <c r="H71" s="4"/>
      <c r="I71" s="10"/>
      <c r="J71" s="10"/>
      <c r="K71" s="10"/>
      <c r="L71" s="4"/>
      <c r="M71" s="4"/>
      <c r="N71" s="4"/>
      <c r="O71" s="4"/>
      <c r="P71" s="4"/>
      <c r="Q71" s="4"/>
      <c r="R71" s="4"/>
      <c r="S71" s="4"/>
    </row>
    <row r="72" spans="1:19" x14ac:dyDescent="0.25">
      <c r="A72" s="4" t="s">
        <v>303</v>
      </c>
      <c r="B72" s="1">
        <v>0</v>
      </c>
      <c r="C72" s="1">
        <v>0</v>
      </c>
      <c r="D72" s="1">
        <v>1</v>
      </c>
      <c r="H72" s="4"/>
      <c r="I72" s="10"/>
      <c r="J72" s="10"/>
      <c r="K72" s="10"/>
      <c r="L72" s="4"/>
      <c r="M72" s="4"/>
      <c r="N72" s="4"/>
      <c r="O72" s="4"/>
      <c r="P72" s="4"/>
      <c r="Q72" s="4"/>
      <c r="R72" s="4"/>
      <c r="S72" s="4"/>
    </row>
    <row r="73" spans="1:19" x14ac:dyDescent="0.25">
      <c r="A73" s="4" t="s">
        <v>304</v>
      </c>
      <c r="B73" s="1">
        <v>1</v>
      </c>
      <c r="C73" s="1">
        <v>0</v>
      </c>
      <c r="D73" s="1">
        <v>0</v>
      </c>
      <c r="H73" s="4"/>
      <c r="I73" s="10"/>
      <c r="J73" s="10"/>
      <c r="K73" s="10"/>
      <c r="L73" s="4"/>
      <c r="M73" s="4"/>
      <c r="N73" s="4"/>
      <c r="O73" s="4"/>
      <c r="P73" s="4"/>
      <c r="Q73" s="4"/>
      <c r="R73" s="4"/>
      <c r="S73" s="4"/>
    </row>
    <row r="74" spans="1:19" x14ac:dyDescent="0.25">
      <c r="A74" s="4" t="s">
        <v>305</v>
      </c>
      <c r="B74" s="4">
        <v>1</v>
      </c>
      <c r="C74" s="4">
        <v>1</v>
      </c>
      <c r="D74" s="4">
        <v>1</v>
      </c>
      <c r="H74" s="4"/>
      <c r="I74" s="10"/>
      <c r="J74" s="10"/>
      <c r="K74" s="10"/>
      <c r="L74" s="4"/>
      <c r="M74" s="4"/>
      <c r="N74" s="4"/>
      <c r="O74" s="4"/>
      <c r="P74" s="4"/>
      <c r="Q74" s="4"/>
      <c r="R74" s="4"/>
      <c r="S74" s="4"/>
    </row>
    <row r="75" spans="1:19" x14ac:dyDescent="0.25">
      <c r="A75" s="4" t="s">
        <v>306</v>
      </c>
      <c r="B75" s="4">
        <v>1</v>
      </c>
      <c r="C75" s="4">
        <v>1</v>
      </c>
      <c r="D75" s="4">
        <v>1</v>
      </c>
      <c r="H75" s="4"/>
      <c r="I75" s="10"/>
      <c r="J75" s="10"/>
      <c r="K75" s="10"/>
      <c r="L75" s="4"/>
      <c r="M75" s="4"/>
      <c r="N75" s="4"/>
      <c r="O75" s="4"/>
      <c r="P75" s="4"/>
      <c r="Q75" s="4"/>
      <c r="R75" s="4"/>
      <c r="S75" s="4"/>
    </row>
    <row r="76" spans="1:19" x14ac:dyDescent="0.25">
      <c r="A76" s="4" t="s">
        <v>307</v>
      </c>
      <c r="B76" s="4">
        <v>1</v>
      </c>
      <c r="C76" s="4">
        <v>1</v>
      </c>
      <c r="D76" s="4">
        <v>1</v>
      </c>
      <c r="H76" s="4"/>
      <c r="I76" s="10"/>
      <c r="J76" s="10"/>
      <c r="K76" s="10"/>
      <c r="L76" s="4"/>
      <c r="M76" s="4"/>
      <c r="N76" s="4"/>
      <c r="O76" s="4"/>
      <c r="P76" s="4"/>
      <c r="Q76" s="4"/>
      <c r="R76" s="4"/>
      <c r="S76" s="4"/>
    </row>
    <row r="77" spans="1:19" x14ac:dyDescent="0.25">
      <c r="A77" s="4" t="s">
        <v>510</v>
      </c>
      <c r="B77" s="4">
        <v>1</v>
      </c>
      <c r="C77" s="4">
        <v>1</v>
      </c>
      <c r="D77" s="4">
        <v>1</v>
      </c>
      <c r="H77" s="4"/>
      <c r="I77" s="10"/>
      <c r="J77" s="10"/>
      <c r="K77" s="10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 t="s">
        <v>511</v>
      </c>
      <c r="B78" s="4">
        <v>1</v>
      </c>
      <c r="C78" s="4">
        <v>1</v>
      </c>
      <c r="D78" s="4">
        <v>1</v>
      </c>
      <c r="H78" s="4"/>
      <c r="I78" s="10"/>
      <c r="J78" s="10"/>
      <c r="K78" s="10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 t="s">
        <v>310</v>
      </c>
      <c r="B79" s="4">
        <v>1</v>
      </c>
      <c r="C79" s="4">
        <v>1</v>
      </c>
      <c r="D79" s="4">
        <v>1</v>
      </c>
      <c r="H79" s="4"/>
      <c r="I79" s="10"/>
      <c r="J79" s="10"/>
      <c r="K79" s="10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 t="s">
        <v>311</v>
      </c>
      <c r="B80" s="4">
        <v>1</v>
      </c>
      <c r="C80" s="4">
        <v>1</v>
      </c>
      <c r="D80" s="4">
        <v>1</v>
      </c>
      <c r="H80" s="4"/>
      <c r="I80" s="10"/>
      <c r="J80" s="10"/>
      <c r="K80" s="10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 t="s">
        <v>312</v>
      </c>
      <c r="B81" s="4">
        <v>1</v>
      </c>
      <c r="C81" s="4">
        <v>1</v>
      </c>
      <c r="D81" s="4">
        <v>1</v>
      </c>
      <c r="H81" s="4"/>
      <c r="I81" s="10"/>
      <c r="J81" s="10"/>
      <c r="K81" s="10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 t="s">
        <v>313</v>
      </c>
      <c r="B82" s="4">
        <v>1</v>
      </c>
      <c r="C82" s="4">
        <v>1</v>
      </c>
      <c r="D82" s="4">
        <v>1</v>
      </c>
      <c r="H82" s="4"/>
      <c r="I82" s="10"/>
      <c r="J82" s="10"/>
      <c r="K82" s="10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 t="s">
        <v>314</v>
      </c>
      <c r="B83" s="4">
        <v>1</v>
      </c>
      <c r="C83" s="4">
        <v>1</v>
      </c>
      <c r="D83" s="4">
        <v>1</v>
      </c>
      <c r="H83" s="4"/>
      <c r="I83" s="10"/>
      <c r="J83" s="10"/>
      <c r="K83" s="10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 t="s">
        <v>315</v>
      </c>
      <c r="B84" s="4">
        <v>1</v>
      </c>
      <c r="C84" s="4">
        <v>1</v>
      </c>
      <c r="D84" s="4">
        <v>1</v>
      </c>
      <c r="H84" s="4"/>
      <c r="I84" s="10"/>
      <c r="J84" s="10"/>
      <c r="K84" s="10"/>
      <c r="L84" s="4"/>
      <c r="M84" s="4"/>
      <c r="N84" s="4"/>
      <c r="O84" s="4"/>
      <c r="P84" s="4"/>
      <c r="Q84" s="4"/>
      <c r="R84" s="4"/>
      <c r="S84" s="4"/>
    </row>
    <row r="85" spans="1:19" x14ac:dyDescent="0.25">
      <c r="A85" s="4" t="s">
        <v>316</v>
      </c>
      <c r="B85" s="4">
        <v>1</v>
      </c>
      <c r="C85" s="4">
        <v>1</v>
      </c>
      <c r="D85" s="4">
        <v>1</v>
      </c>
      <c r="H85" s="4"/>
      <c r="I85" s="10"/>
      <c r="J85" s="10"/>
      <c r="K85" s="10"/>
      <c r="L85" s="4"/>
      <c r="M85" s="4"/>
      <c r="N85" s="4"/>
      <c r="O85" s="4"/>
      <c r="P85" s="4"/>
      <c r="Q85" s="4"/>
      <c r="R85" s="4"/>
      <c r="S85" s="4"/>
    </row>
    <row r="86" spans="1:19" x14ac:dyDescent="0.25">
      <c r="A86" s="4" t="s">
        <v>319</v>
      </c>
      <c r="B86" s="4">
        <v>1</v>
      </c>
      <c r="C86" s="4">
        <v>1</v>
      </c>
      <c r="D86" s="4">
        <v>1</v>
      </c>
      <c r="H86" s="4"/>
      <c r="I86" s="10"/>
      <c r="J86" s="10"/>
      <c r="K86" s="10"/>
      <c r="L86" s="4"/>
      <c r="M86" s="4"/>
      <c r="N86" s="4"/>
      <c r="O86" s="4"/>
      <c r="P86" s="4"/>
      <c r="Q86" s="4"/>
      <c r="R86" s="4"/>
      <c r="S86" s="4"/>
    </row>
    <row r="87" spans="1:19" x14ac:dyDescent="0.25">
      <c r="A87" s="4" t="s">
        <v>320</v>
      </c>
      <c r="B87" s="4">
        <v>1</v>
      </c>
      <c r="C87" s="4">
        <v>1</v>
      </c>
      <c r="D87" s="4">
        <v>1</v>
      </c>
      <c r="H87" s="4"/>
      <c r="I87" s="10"/>
      <c r="J87" s="10"/>
      <c r="K87" s="10"/>
      <c r="L87" s="4"/>
      <c r="M87" s="4"/>
      <c r="N87" s="4"/>
      <c r="O87" s="4"/>
      <c r="P87" s="4"/>
      <c r="Q87" s="4"/>
      <c r="R87" s="4"/>
      <c r="S87" s="4"/>
    </row>
    <row r="88" spans="1:19" x14ac:dyDescent="0.25">
      <c r="A88" s="4" t="s">
        <v>332</v>
      </c>
      <c r="B88" s="1">
        <v>0</v>
      </c>
      <c r="C88" s="1">
        <v>1</v>
      </c>
      <c r="D88" s="1">
        <v>0</v>
      </c>
      <c r="H88" s="4"/>
      <c r="I88" s="10"/>
      <c r="J88" s="10"/>
      <c r="K88" s="10"/>
      <c r="L88" s="4"/>
      <c r="M88" s="4"/>
      <c r="N88" s="4"/>
      <c r="O88" s="4"/>
      <c r="P88" s="4"/>
      <c r="Q88" s="4"/>
      <c r="R88" s="4"/>
      <c r="S88" s="4"/>
    </row>
    <row r="89" spans="1:19" x14ac:dyDescent="0.25">
      <c r="A89" s="4" t="s">
        <v>333</v>
      </c>
      <c r="B89" s="1">
        <v>1</v>
      </c>
      <c r="C89" s="1">
        <v>0</v>
      </c>
      <c r="D89" s="1">
        <v>0</v>
      </c>
      <c r="H89" s="4"/>
      <c r="I89" s="10"/>
      <c r="J89" s="10"/>
      <c r="K89" s="10"/>
      <c r="L89" s="4"/>
      <c r="M89" s="4"/>
      <c r="N89" s="4"/>
      <c r="O89" s="4"/>
      <c r="P89" s="4"/>
      <c r="Q89" s="4"/>
      <c r="R89" s="4"/>
      <c r="S89" s="4"/>
    </row>
    <row r="90" spans="1:19" x14ac:dyDescent="0.25">
      <c r="A90" s="4" t="s">
        <v>334</v>
      </c>
      <c r="B90" s="1">
        <v>0</v>
      </c>
      <c r="C90" s="1">
        <v>1</v>
      </c>
      <c r="D90" s="1">
        <v>0</v>
      </c>
      <c r="H90" s="4"/>
      <c r="I90" s="10"/>
      <c r="J90" s="10"/>
      <c r="K90" s="10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 t="s">
        <v>335</v>
      </c>
      <c r="B91" s="4">
        <v>1</v>
      </c>
      <c r="C91" s="4">
        <v>1</v>
      </c>
      <c r="D91" s="4">
        <v>1</v>
      </c>
      <c r="H91" s="4"/>
      <c r="I91" s="10"/>
      <c r="J91" s="10"/>
      <c r="K91" s="10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 t="s">
        <v>531</v>
      </c>
      <c r="B92" s="1">
        <v>1</v>
      </c>
      <c r="C92" s="1">
        <v>0</v>
      </c>
      <c r="D92" s="1">
        <v>0</v>
      </c>
      <c r="H92" s="4"/>
      <c r="I92" s="10"/>
      <c r="J92" s="10"/>
      <c r="K92" s="10"/>
      <c r="L92" s="4"/>
      <c r="M92" s="4"/>
      <c r="N92" s="4"/>
      <c r="O92" s="4"/>
      <c r="P92" s="4"/>
      <c r="Q92" s="4"/>
      <c r="R92" s="4"/>
      <c r="S92" s="4"/>
    </row>
    <row r="93" spans="1:19" x14ac:dyDescent="0.25">
      <c r="A93" s="4" t="s">
        <v>532</v>
      </c>
      <c r="B93" s="1">
        <v>1</v>
      </c>
      <c r="C93" s="1">
        <v>0</v>
      </c>
      <c r="D93" s="1">
        <v>0</v>
      </c>
      <c r="H93" s="4"/>
      <c r="I93" s="10"/>
      <c r="J93" s="10"/>
      <c r="K93" s="10"/>
      <c r="L93" s="4"/>
      <c r="M93" s="4"/>
      <c r="N93" s="4"/>
      <c r="O93" s="4"/>
      <c r="P93" s="4"/>
      <c r="Q93" s="4"/>
      <c r="R93" s="4"/>
      <c r="S93" s="4"/>
    </row>
    <row r="94" spans="1:19" x14ac:dyDescent="0.25">
      <c r="A94" s="4" t="s">
        <v>339</v>
      </c>
      <c r="B94" s="4">
        <v>1</v>
      </c>
      <c r="C94" s="4">
        <v>1</v>
      </c>
      <c r="D94" s="4">
        <v>1</v>
      </c>
      <c r="H94" s="4"/>
      <c r="I94" s="10"/>
      <c r="J94" s="10"/>
      <c r="K94" s="10"/>
      <c r="L94" s="4"/>
      <c r="M94" s="4"/>
      <c r="N94" s="4"/>
      <c r="O94" s="4"/>
      <c r="P94" s="4"/>
      <c r="Q94" s="4"/>
      <c r="R94" s="4"/>
      <c r="S94" s="4"/>
    </row>
    <row r="95" spans="1:19" x14ac:dyDescent="0.25">
      <c r="A95" s="4" t="s">
        <v>346</v>
      </c>
      <c r="B95" s="4">
        <v>1</v>
      </c>
      <c r="C95" s="4">
        <v>1</v>
      </c>
      <c r="D95" s="4">
        <v>1</v>
      </c>
      <c r="H95" s="4"/>
      <c r="I95" s="10"/>
      <c r="J95" s="10"/>
      <c r="K95" s="10"/>
      <c r="L95" s="4"/>
      <c r="M95" s="4"/>
      <c r="N95" s="4"/>
      <c r="O95" s="4"/>
      <c r="P95" s="4"/>
      <c r="Q95" s="4"/>
      <c r="R95" s="4"/>
      <c r="S95" s="4"/>
    </row>
    <row r="96" spans="1:19" x14ac:dyDescent="0.25">
      <c r="A96" s="4" t="s">
        <v>349</v>
      </c>
      <c r="B96" s="4">
        <v>1</v>
      </c>
      <c r="C96" s="4">
        <v>1</v>
      </c>
      <c r="D96" s="4">
        <v>1</v>
      </c>
      <c r="H96" s="4"/>
      <c r="I96" s="10"/>
      <c r="J96" s="10"/>
      <c r="K96" s="10"/>
      <c r="L96" s="4"/>
      <c r="M96" s="4"/>
      <c r="N96" s="4"/>
      <c r="O96" s="4"/>
      <c r="P96" s="4"/>
      <c r="Q96" s="4"/>
      <c r="R96" s="4"/>
      <c r="S96" s="4"/>
    </row>
    <row r="97" spans="1:19" x14ac:dyDescent="0.25">
      <c r="A97" s="4" t="s">
        <v>351</v>
      </c>
      <c r="B97" s="1">
        <v>1</v>
      </c>
      <c r="C97" s="1">
        <v>0</v>
      </c>
      <c r="D97" s="1">
        <v>0</v>
      </c>
      <c r="H97" s="4"/>
      <c r="I97" s="10"/>
      <c r="J97" s="10"/>
      <c r="K97" s="10"/>
      <c r="L97" s="4"/>
      <c r="M97" s="4"/>
      <c r="N97" s="4"/>
      <c r="O97" s="4"/>
      <c r="P97" s="4"/>
      <c r="Q97" s="4"/>
      <c r="R97" s="4"/>
      <c r="S97" s="4"/>
    </row>
    <row r="98" spans="1:19" x14ac:dyDescent="0.25">
      <c r="A98" s="4" t="s">
        <v>356</v>
      </c>
      <c r="B98" s="4">
        <v>1</v>
      </c>
      <c r="C98" s="4">
        <v>1</v>
      </c>
      <c r="D98" s="4">
        <v>1</v>
      </c>
      <c r="H98" s="4"/>
      <c r="I98" s="10"/>
      <c r="J98" s="10"/>
      <c r="K98" s="10"/>
      <c r="L98" s="4"/>
      <c r="M98" s="4"/>
      <c r="N98" s="4"/>
      <c r="O98" s="4"/>
      <c r="P98" s="4"/>
      <c r="Q98" s="4"/>
      <c r="R98" s="4"/>
      <c r="S98" s="4"/>
    </row>
    <row r="99" spans="1:19" x14ac:dyDescent="0.25">
      <c r="A99" s="4" t="s">
        <v>357</v>
      </c>
      <c r="B99" s="4">
        <v>1</v>
      </c>
      <c r="C99" s="4">
        <v>1</v>
      </c>
      <c r="D99" s="4">
        <v>1</v>
      </c>
      <c r="H99" s="4"/>
      <c r="I99" s="10"/>
      <c r="J99" s="10"/>
      <c r="K99" s="10"/>
      <c r="L99" s="4"/>
      <c r="M99" s="4"/>
      <c r="N99" s="4"/>
      <c r="O99" s="4"/>
      <c r="P99" s="4"/>
      <c r="Q99" s="4"/>
      <c r="R99" s="4"/>
      <c r="S99" s="4"/>
    </row>
    <row r="100" spans="1:19" x14ac:dyDescent="0.25">
      <c r="A100" s="4" t="s">
        <v>358</v>
      </c>
      <c r="B100" s="4">
        <v>1</v>
      </c>
      <c r="C100" s="4">
        <v>1</v>
      </c>
      <c r="D100" s="4">
        <v>1</v>
      </c>
      <c r="H100" s="4"/>
      <c r="I100" s="10"/>
      <c r="J100" s="10"/>
      <c r="K100" s="10"/>
      <c r="L100" s="4"/>
      <c r="M100" s="4"/>
      <c r="N100" s="4"/>
      <c r="O100" s="4"/>
      <c r="P100" s="4"/>
      <c r="Q100" s="4"/>
      <c r="R100" s="4"/>
      <c r="S100" s="4"/>
    </row>
    <row r="101" spans="1:19" x14ac:dyDescent="0.25">
      <c r="A101" s="4" t="s">
        <v>359</v>
      </c>
      <c r="B101" s="4">
        <v>1</v>
      </c>
      <c r="C101" s="4">
        <v>1</v>
      </c>
      <c r="D101" s="4">
        <v>1</v>
      </c>
      <c r="H101" s="4"/>
      <c r="I101" s="10"/>
      <c r="J101" s="10"/>
      <c r="K101" s="10"/>
      <c r="L101" s="4"/>
      <c r="M101" s="4"/>
      <c r="N101" s="4"/>
      <c r="O101" s="4"/>
      <c r="P101" s="4"/>
      <c r="Q101" s="4"/>
      <c r="R101" s="4"/>
      <c r="S101" s="4"/>
    </row>
    <row r="102" spans="1:19" x14ac:dyDescent="0.25">
      <c r="A102" s="4" t="s">
        <v>360</v>
      </c>
      <c r="B102" s="4">
        <v>1</v>
      </c>
      <c r="C102" s="4">
        <v>1</v>
      </c>
      <c r="D102" s="4">
        <v>1</v>
      </c>
      <c r="H102" s="4"/>
      <c r="I102" s="10"/>
      <c r="J102" s="10"/>
      <c r="K102" s="10"/>
      <c r="L102" s="4"/>
      <c r="M102" s="4"/>
      <c r="N102" s="4"/>
      <c r="O102" s="4"/>
      <c r="P102" s="4"/>
      <c r="Q102" s="4"/>
      <c r="R102" s="4"/>
      <c r="S102" s="4"/>
    </row>
    <row r="103" spans="1:19" x14ac:dyDescent="0.25">
      <c r="A103" s="4" t="s">
        <v>363</v>
      </c>
      <c r="B103" s="1">
        <v>0</v>
      </c>
      <c r="C103" s="1">
        <v>0</v>
      </c>
      <c r="D103" s="1">
        <v>1</v>
      </c>
      <c r="H103" s="4"/>
      <c r="I103" s="10"/>
      <c r="J103" s="10"/>
      <c r="K103" s="10"/>
      <c r="L103" s="4"/>
      <c r="M103" s="4"/>
      <c r="N103" s="4"/>
      <c r="O103" s="4"/>
      <c r="P103" s="4"/>
      <c r="Q103" s="4"/>
      <c r="R103" s="4"/>
      <c r="S103" s="4"/>
    </row>
    <row r="104" spans="1:19" x14ac:dyDescent="0.25">
      <c r="A104" s="4" t="s">
        <v>364</v>
      </c>
      <c r="B104" s="4">
        <v>1</v>
      </c>
      <c r="C104" s="4">
        <v>1</v>
      </c>
      <c r="D104" s="4">
        <v>1</v>
      </c>
      <c r="H104" s="4"/>
      <c r="I104" s="10"/>
      <c r="J104" s="10"/>
      <c r="K104" s="10"/>
      <c r="L104" s="4"/>
      <c r="M104" s="4"/>
      <c r="N104" s="4"/>
      <c r="O104" s="4"/>
      <c r="P104" s="4"/>
      <c r="Q104" s="4"/>
      <c r="R104" s="4"/>
      <c r="S104" s="4"/>
    </row>
    <row r="105" spans="1:19" x14ac:dyDescent="0.25">
      <c r="A105" s="4" t="s">
        <v>365</v>
      </c>
      <c r="B105" s="4">
        <v>1</v>
      </c>
      <c r="C105" s="4">
        <v>1</v>
      </c>
      <c r="D105" s="4">
        <v>1</v>
      </c>
      <c r="H105" s="4"/>
      <c r="I105" s="10"/>
      <c r="J105" s="10"/>
      <c r="K105" s="10"/>
      <c r="L105" s="4"/>
      <c r="M105" s="4"/>
      <c r="N105" s="4"/>
      <c r="O105" s="4"/>
      <c r="P105" s="4"/>
      <c r="Q105" s="4"/>
      <c r="R105" s="4"/>
      <c r="S105" s="4"/>
    </row>
    <row r="106" spans="1:19" x14ac:dyDescent="0.25">
      <c r="A106" s="4" t="s">
        <v>366</v>
      </c>
      <c r="B106" s="4">
        <v>1</v>
      </c>
      <c r="C106" s="4">
        <v>1</v>
      </c>
      <c r="D106" s="4">
        <v>1</v>
      </c>
      <c r="H106" s="4"/>
      <c r="I106" s="10"/>
      <c r="J106" s="10"/>
      <c r="K106" s="10"/>
      <c r="L106" s="4"/>
      <c r="M106" s="4"/>
      <c r="N106" s="4"/>
      <c r="O106" s="4"/>
      <c r="P106" s="4"/>
      <c r="Q106" s="4"/>
      <c r="R106" s="4"/>
      <c r="S106" s="4"/>
    </row>
    <row r="107" spans="1:19" x14ac:dyDescent="0.25">
      <c r="A107" s="4" t="s">
        <v>367</v>
      </c>
      <c r="B107" s="4">
        <v>1</v>
      </c>
      <c r="C107" s="4">
        <v>1</v>
      </c>
      <c r="D107" s="4">
        <v>1</v>
      </c>
      <c r="H107" s="4"/>
      <c r="I107" s="10"/>
      <c r="J107" s="10"/>
      <c r="K107" s="10"/>
      <c r="L107" s="4"/>
      <c r="M107" s="4"/>
      <c r="N107" s="4"/>
      <c r="O107" s="4"/>
      <c r="P107" s="4"/>
      <c r="Q107" s="4"/>
      <c r="R107" s="4"/>
      <c r="S107" s="4"/>
    </row>
    <row r="108" spans="1:19" x14ac:dyDescent="0.25">
      <c r="A108" s="4" t="s">
        <v>368</v>
      </c>
      <c r="B108" s="1">
        <v>1</v>
      </c>
      <c r="C108" s="1">
        <v>0</v>
      </c>
      <c r="D108" s="1">
        <v>1</v>
      </c>
      <c r="H108" s="4"/>
      <c r="I108" s="10"/>
      <c r="J108" s="10"/>
      <c r="K108" s="10"/>
      <c r="L108" s="4"/>
      <c r="M108" s="4"/>
      <c r="N108" s="4"/>
      <c r="O108" s="4"/>
      <c r="P108" s="4"/>
      <c r="Q108" s="4"/>
      <c r="R108" s="4"/>
      <c r="S108" s="4"/>
    </row>
    <row r="109" spans="1:19" x14ac:dyDescent="0.25">
      <c r="A109" s="4" t="s">
        <v>369</v>
      </c>
      <c r="B109" s="1">
        <v>1</v>
      </c>
      <c r="C109" s="1">
        <v>0</v>
      </c>
      <c r="D109" s="1">
        <v>1</v>
      </c>
      <c r="H109" s="4"/>
      <c r="I109" s="10"/>
      <c r="J109" s="10"/>
      <c r="K109" s="10"/>
      <c r="L109" s="4"/>
      <c r="M109" s="4"/>
      <c r="N109" s="4"/>
      <c r="O109" s="4"/>
      <c r="P109" s="4"/>
      <c r="Q109" s="4"/>
      <c r="R109" s="4"/>
      <c r="S109" s="4"/>
    </row>
    <row r="110" spans="1:19" x14ac:dyDescent="0.25">
      <c r="A110" s="4" t="s">
        <v>370</v>
      </c>
      <c r="B110" s="1">
        <v>1</v>
      </c>
      <c r="C110" s="1">
        <v>0</v>
      </c>
      <c r="D110" s="1">
        <v>1</v>
      </c>
      <c r="H110" s="4"/>
      <c r="I110" s="10"/>
      <c r="J110" s="10"/>
      <c r="K110" s="10"/>
      <c r="L110" s="4"/>
      <c r="M110" s="4"/>
      <c r="N110" s="4"/>
      <c r="O110" s="4"/>
      <c r="P110" s="4"/>
      <c r="Q110" s="4"/>
      <c r="R110" s="4"/>
      <c r="S110" s="4"/>
    </row>
    <row r="111" spans="1:19" x14ac:dyDescent="0.25">
      <c r="A111" s="4" t="s">
        <v>250</v>
      </c>
      <c r="B111" s="4">
        <v>1</v>
      </c>
      <c r="C111" s="4">
        <v>1</v>
      </c>
      <c r="D111" s="4">
        <v>1</v>
      </c>
      <c r="H111" s="4"/>
      <c r="I111" s="10"/>
      <c r="J111" s="10"/>
      <c r="K111" s="10"/>
      <c r="L111" s="4"/>
      <c r="M111" s="4"/>
      <c r="N111" s="4"/>
      <c r="O111" s="4"/>
      <c r="P111" s="4"/>
      <c r="Q111" s="4"/>
      <c r="R111" s="4"/>
      <c r="S111" s="4"/>
    </row>
    <row r="112" spans="1:19" x14ac:dyDescent="0.25">
      <c r="A112" s="4" t="s">
        <v>372</v>
      </c>
      <c r="B112" s="4">
        <v>1</v>
      </c>
      <c r="C112" s="4">
        <v>1</v>
      </c>
      <c r="D112" s="4">
        <v>1</v>
      </c>
      <c r="H112" s="4"/>
      <c r="I112" s="10"/>
      <c r="J112" s="10"/>
      <c r="K112" s="10"/>
      <c r="L112" s="4"/>
      <c r="M112" s="4"/>
      <c r="N112" s="4"/>
      <c r="O112" s="4"/>
      <c r="P112" s="4"/>
      <c r="Q112" s="4"/>
      <c r="R112" s="4"/>
      <c r="S112" s="4"/>
    </row>
    <row r="113" spans="1:19" x14ac:dyDescent="0.25">
      <c r="A113" s="4" t="s">
        <v>373</v>
      </c>
      <c r="B113" s="4">
        <v>1</v>
      </c>
      <c r="C113" s="4">
        <v>1</v>
      </c>
      <c r="D113" s="4">
        <v>1</v>
      </c>
      <c r="H113" s="4"/>
      <c r="I113" s="10"/>
      <c r="J113" s="10"/>
      <c r="K113" s="10"/>
      <c r="L113" s="4"/>
      <c r="M113" s="4"/>
      <c r="N113" s="4"/>
      <c r="O113" s="4"/>
      <c r="P113" s="4"/>
      <c r="Q113" s="4"/>
      <c r="R113" s="4"/>
      <c r="S113" s="4"/>
    </row>
    <row r="114" spans="1:19" x14ac:dyDescent="0.25">
      <c r="A114" s="4" t="s">
        <v>374</v>
      </c>
      <c r="B114" s="4">
        <v>1</v>
      </c>
      <c r="C114" s="4">
        <v>1</v>
      </c>
      <c r="D114" s="4">
        <v>1</v>
      </c>
      <c r="H114" s="4"/>
      <c r="I114" s="10"/>
      <c r="J114" s="10"/>
      <c r="K114" s="10"/>
      <c r="L114" s="4"/>
      <c r="M114" s="4"/>
      <c r="N114" s="4"/>
      <c r="O114" s="4"/>
      <c r="P114" s="4"/>
      <c r="Q114" s="4"/>
      <c r="R114" s="4"/>
      <c r="S114" s="4"/>
    </row>
    <row r="115" spans="1:19" x14ac:dyDescent="0.25">
      <c r="A115" s="4" t="s">
        <v>376</v>
      </c>
      <c r="B115" s="1">
        <v>0</v>
      </c>
      <c r="C115" s="1">
        <v>0</v>
      </c>
      <c r="D115" s="1">
        <v>1</v>
      </c>
      <c r="H115" s="4"/>
      <c r="I115" s="10"/>
      <c r="J115" s="10"/>
      <c r="K115" s="10"/>
      <c r="L115" s="4"/>
      <c r="M115" s="4"/>
      <c r="N115" s="4"/>
      <c r="O115" s="4"/>
      <c r="P115" s="4"/>
      <c r="Q115" s="4"/>
      <c r="R115" s="4"/>
      <c r="S115" s="4"/>
    </row>
    <row r="116" spans="1:19" x14ac:dyDescent="0.25">
      <c r="A116" s="4" t="s">
        <v>378</v>
      </c>
      <c r="B116" s="4">
        <v>1</v>
      </c>
      <c r="C116" s="4">
        <v>1</v>
      </c>
      <c r="D116" s="4">
        <v>1</v>
      </c>
      <c r="H116" s="4"/>
      <c r="I116" s="10"/>
      <c r="J116" s="10"/>
      <c r="K116" s="10"/>
      <c r="L116" s="4"/>
      <c r="M116" s="4"/>
      <c r="N116" s="4"/>
      <c r="O116" s="4"/>
      <c r="P116" s="4"/>
      <c r="Q116" s="4"/>
      <c r="R116" s="4"/>
      <c r="S116" s="4"/>
    </row>
    <row r="117" spans="1:19" x14ac:dyDescent="0.25">
      <c r="A117" s="4" t="s">
        <v>379</v>
      </c>
      <c r="B117" s="4">
        <v>1</v>
      </c>
      <c r="C117" s="4">
        <v>1</v>
      </c>
      <c r="D117" s="4">
        <v>1</v>
      </c>
      <c r="H117" s="4"/>
      <c r="I117" s="10"/>
      <c r="J117" s="10"/>
      <c r="K117" s="10"/>
      <c r="L117" s="4"/>
      <c r="M117" s="4"/>
      <c r="N117" s="4"/>
      <c r="O117" s="4"/>
      <c r="P117" s="4"/>
      <c r="Q117" s="4"/>
      <c r="R117" s="4"/>
      <c r="S117" s="4"/>
    </row>
    <row r="118" spans="1:19" x14ac:dyDescent="0.25">
      <c r="A118" s="4" t="s">
        <v>593</v>
      </c>
      <c r="B118" s="4">
        <v>1</v>
      </c>
      <c r="C118" s="4">
        <v>1</v>
      </c>
      <c r="D118" s="4">
        <v>1</v>
      </c>
      <c r="H118" s="4"/>
      <c r="I118" s="10"/>
      <c r="J118" s="10"/>
      <c r="K118" s="10"/>
      <c r="L118" s="4"/>
      <c r="M118" s="4"/>
      <c r="N118" s="4"/>
      <c r="O118" s="4"/>
      <c r="P118" s="4"/>
      <c r="Q118" s="4"/>
      <c r="R118" s="4"/>
      <c r="S118" s="4"/>
    </row>
    <row r="119" spans="1:19" x14ac:dyDescent="0.25">
      <c r="A119" s="4" t="s">
        <v>381</v>
      </c>
      <c r="B119" s="4">
        <v>1</v>
      </c>
      <c r="C119" s="4">
        <v>1</v>
      </c>
      <c r="D119" s="4">
        <v>1</v>
      </c>
      <c r="H119" s="4"/>
      <c r="I119" s="10"/>
      <c r="J119" s="10"/>
      <c r="K119" s="10"/>
      <c r="L119" s="4"/>
      <c r="M119" s="4"/>
      <c r="N119" s="4"/>
      <c r="O119" s="4"/>
      <c r="P119" s="4"/>
      <c r="Q119" s="4"/>
      <c r="R119" s="4"/>
      <c r="S119" s="4"/>
    </row>
    <row r="120" spans="1:19" x14ac:dyDescent="0.25">
      <c r="A120" s="4" t="s">
        <v>382</v>
      </c>
      <c r="B120" s="1">
        <v>0</v>
      </c>
      <c r="C120" s="1">
        <v>1</v>
      </c>
      <c r="D120" s="1">
        <v>1</v>
      </c>
      <c r="H120" s="4"/>
      <c r="I120" s="10"/>
      <c r="J120" s="10"/>
      <c r="K120" s="10"/>
      <c r="L120" s="4"/>
      <c r="M120" s="4"/>
      <c r="N120" s="4"/>
      <c r="O120" s="4"/>
      <c r="P120" s="4"/>
      <c r="Q120" s="4"/>
      <c r="R120" s="4"/>
      <c r="S120" s="4"/>
    </row>
    <row r="121" spans="1:19" x14ac:dyDescent="0.25">
      <c r="A121" s="4" t="s">
        <v>383</v>
      </c>
      <c r="B121" s="4">
        <v>1</v>
      </c>
      <c r="C121" s="4">
        <v>1</v>
      </c>
      <c r="D121" s="4">
        <v>1</v>
      </c>
      <c r="H121" s="4"/>
      <c r="I121" s="10"/>
      <c r="J121" s="10"/>
      <c r="K121" s="10"/>
      <c r="L121" s="4"/>
      <c r="M121" s="4"/>
      <c r="N121" s="4"/>
      <c r="O121" s="4"/>
      <c r="P121" s="4"/>
      <c r="Q121" s="4"/>
      <c r="R121" s="4"/>
      <c r="S121" s="4"/>
    </row>
    <row r="122" spans="1:19" x14ac:dyDescent="0.25">
      <c r="A122" s="4" t="s">
        <v>263</v>
      </c>
      <c r="B122" s="1">
        <v>1</v>
      </c>
      <c r="C122" s="1">
        <v>0</v>
      </c>
      <c r="D122" s="1">
        <v>0</v>
      </c>
      <c r="H122" s="4"/>
      <c r="I122" s="10"/>
      <c r="J122" s="10"/>
      <c r="K122" s="10"/>
      <c r="L122" s="4"/>
      <c r="M122" s="4"/>
      <c r="N122" s="4"/>
      <c r="O122" s="4"/>
      <c r="P122" s="4"/>
      <c r="Q122" s="4"/>
      <c r="R122" s="4"/>
      <c r="S122" s="4"/>
    </row>
    <row r="123" spans="1:19" x14ac:dyDescent="0.25">
      <c r="A123" s="4" t="s">
        <v>385</v>
      </c>
      <c r="B123" s="4">
        <v>1</v>
      </c>
      <c r="C123" s="4">
        <v>1</v>
      </c>
      <c r="D123" s="4">
        <v>1</v>
      </c>
      <c r="H123" s="4"/>
      <c r="I123" s="10"/>
      <c r="J123" s="10"/>
      <c r="K123" s="10"/>
      <c r="L123" s="4"/>
      <c r="M123" s="4"/>
      <c r="N123" s="4"/>
      <c r="O123" s="4"/>
      <c r="P123" s="4"/>
      <c r="Q123" s="4"/>
      <c r="R123" s="4"/>
      <c r="S123" s="4"/>
    </row>
    <row r="124" spans="1:19" x14ac:dyDescent="0.25">
      <c r="A124" s="4" t="s">
        <v>387</v>
      </c>
      <c r="B124" s="4">
        <v>1</v>
      </c>
      <c r="C124" s="4">
        <v>1</v>
      </c>
      <c r="D124" s="4">
        <v>1</v>
      </c>
      <c r="H124" s="4"/>
      <c r="I124" s="10"/>
      <c r="J124" s="10"/>
      <c r="K124" s="10"/>
      <c r="L124" s="4"/>
      <c r="M124" s="4"/>
      <c r="N124" s="4"/>
      <c r="O124" s="4"/>
      <c r="P124" s="4"/>
      <c r="Q124" s="4"/>
      <c r="R124" s="4"/>
      <c r="S124" s="4"/>
    </row>
    <row r="125" spans="1:19" x14ac:dyDescent="0.25">
      <c r="A125" s="4" t="s">
        <v>389</v>
      </c>
      <c r="B125" s="1">
        <v>0</v>
      </c>
      <c r="C125" s="1">
        <v>1</v>
      </c>
      <c r="D125" s="1">
        <v>1</v>
      </c>
      <c r="H125" s="4"/>
      <c r="I125" s="10"/>
      <c r="J125" s="10"/>
      <c r="K125" s="10"/>
      <c r="L125" s="4"/>
      <c r="M125" s="4"/>
      <c r="N125" s="4"/>
      <c r="O125" s="4"/>
      <c r="P125" s="4"/>
      <c r="Q125" s="4"/>
      <c r="R125" s="4"/>
      <c r="S125" s="4"/>
    </row>
    <row r="126" spans="1:19" x14ac:dyDescent="0.25">
      <c r="A126" s="4" t="s">
        <v>390</v>
      </c>
      <c r="B126" s="4">
        <v>1</v>
      </c>
      <c r="C126" s="4">
        <v>1</v>
      </c>
      <c r="D126" s="4">
        <v>1</v>
      </c>
      <c r="H126" s="4"/>
      <c r="I126" s="10"/>
      <c r="J126" s="10"/>
      <c r="K126" s="10"/>
      <c r="L126" s="4"/>
      <c r="M126" s="4"/>
      <c r="N126" s="4"/>
      <c r="O126" s="4"/>
      <c r="P126" s="4"/>
      <c r="Q126" s="4"/>
      <c r="R126" s="4"/>
      <c r="S126" s="4"/>
    </row>
    <row r="127" spans="1:19" x14ac:dyDescent="0.25">
      <c r="A127" s="4" t="s">
        <v>391</v>
      </c>
      <c r="B127" s="4">
        <v>1</v>
      </c>
      <c r="C127" s="4">
        <v>1</v>
      </c>
      <c r="D127" s="4">
        <v>1</v>
      </c>
      <c r="H127" s="4"/>
      <c r="I127" s="10"/>
      <c r="J127" s="10"/>
      <c r="K127" s="10"/>
      <c r="L127" s="4"/>
      <c r="M127" s="4"/>
      <c r="N127" s="4"/>
      <c r="O127" s="4"/>
      <c r="P127" s="4"/>
      <c r="Q127" s="4"/>
      <c r="R127" s="4"/>
      <c r="S127" s="4"/>
    </row>
    <row r="128" spans="1:19" x14ac:dyDescent="0.25">
      <c r="A128" s="4" t="s">
        <v>393</v>
      </c>
      <c r="B128" s="1">
        <v>0</v>
      </c>
      <c r="C128" s="1">
        <v>0</v>
      </c>
      <c r="D128" s="1">
        <v>1</v>
      </c>
      <c r="H128" s="4"/>
      <c r="I128" s="10"/>
      <c r="J128" s="10"/>
      <c r="K128" s="10"/>
      <c r="L128" s="4"/>
      <c r="M128" s="4"/>
      <c r="N128" s="4"/>
      <c r="O128" s="4"/>
      <c r="P128" s="4"/>
      <c r="Q128" s="4"/>
      <c r="R128" s="4"/>
      <c r="S128" s="4"/>
    </row>
    <row r="129" spans="1:19" x14ac:dyDescent="0.25">
      <c r="A129" s="4" t="s">
        <v>394</v>
      </c>
      <c r="B129" s="1">
        <v>1</v>
      </c>
      <c r="C129" s="1">
        <v>0</v>
      </c>
      <c r="D129" s="1">
        <v>0</v>
      </c>
      <c r="H129" s="4"/>
      <c r="I129" s="10"/>
      <c r="J129" s="10"/>
      <c r="K129" s="10"/>
      <c r="L129" s="4"/>
      <c r="M129" s="4"/>
      <c r="N129" s="4"/>
      <c r="O129" s="4"/>
      <c r="P129" s="4"/>
      <c r="Q129" s="4"/>
      <c r="R129" s="4"/>
      <c r="S129" s="4"/>
    </row>
    <row r="130" spans="1:19" x14ac:dyDescent="0.25">
      <c r="A130" s="4" t="s">
        <v>397</v>
      </c>
      <c r="B130" s="4">
        <v>1</v>
      </c>
      <c r="C130" s="4">
        <v>1</v>
      </c>
      <c r="D130" s="4">
        <v>1</v>
      </c>
      <c r="H130" s="4"/>
      <c r="I130" s="10"/>
      <c r="J130" s="10"/>
      <c r="K130" s="10"/>
      <c r="L130" s="4"/>
      <c r="M130" s="4"/>
      <c r="N130" s="4"/>
      <c r="O130" s="4"/>
      <c r="P130" s="4"/>
      <c r="Q130" s="4"/>
      <c r="R130" s="4"/>
      <c r="S130" s="4"/>
    </row>
    <row r="131" spans="1:19" x14ac:dyDescent="0.25">
      <c r="A131" s="4" t="s">
        <v>398</v>
      </c>
      <c r="B131" s="4">
        <v>1</v>
      </c>
      <c r="C131" s="4">
        <v>1</v>
      </c>
      <c r="D131" s="4">
        <v>1</v>
      </c>
      <c r="H131" s="4"/>
      <c r="I131" s="10"/>
      <c r="J131" s="10"/>
      <c r="K131" s="10"/>
      <c r="L131" s="4"/>
      <c r="M131" s="4"/>
      <c r="N131" s="4"/>
      <c r="O131" s="4"/>
      <c r="P131" s="4"/>
      <c r="Q131" s="4"/>
      <c r="R131" s="4"/>
      <c r="S131" s="4"/>
    </row>
    <row r="132" spans="1:19" x14ac:dyDescent="0.25">
      <c r="A132" s="4" t="s">
        <v>402</v>
      </c>
      <c r="B132" s="4">
        <v>1</v>
      </c>
      <c r="C132" s="4">
        <v>1</v>
      </c>
      <c r="D132" s="4">
        <v>1</v>
      </c>
      <c r="H132" s="4"/>
      <c r="I132" s="10"/>
      <c r="J132" s="10"/>
      <c r="K132" s="10"/>
      <c r="L132" s="4"/>
      <c r="M132" s="4"/>
      <c r="N132" s="4"/>
      <c r="O132" s="4"/>
      <c r="P132" s="4"/>
      <c r="Q132" s="4"/>
      <c r="R132" s="4"/>
      <c r="S132" s="4"/>
    </row>
    <row r="133" spans="1:19" x14ac:dyDescent="0.25">
      <c r="A133" s="4" t="s">
        <v>403</v>
      </c>
      <c r="B133" s="4">
        <v>1</v>
      </c>
      <c r="C133" s="4">
        <v>1</v>
      </c>
      <c r="D133" s="4">
        <v>1</v>
      </c>
      <c r="H133" s="4"/>
      <c r="I133" s="10"/>
      <c r="J133" s="10"/>
      <c r="K133" s="10"/>
      <c r="L133" s="4"/>
      <c r="M133" s="4"/>
      <c r="N133" s="4"/>
      <c r="O133" s="4"/>
      <c r="P133" s="4"/>
      <c r="Q133" s="4"/>
      <c r="R133" s="4"/>
      <c r="S133" s="4"/>
    </row>
    <row r="134" spans="1:19" x14ac:dyDescent="0.25">
      <c r="A134" s="4" t="s">
        <v>404</v>
      </c>
      <c r="B134" s="4">
        <v>1</v>
      </c>
      <c r="C134" s="4">
        <v>1</v>
      </c>
      <c r="D134" s="4">
        <v>1</v>
      </c>
      <c r="H134" s="4"/>
      <c r="I134" s="10"/>
      <c r="J134" s="10"/>
      <c r="K134" s="10"/>
      <c r="L134" s="4"/>
      <c r="M134" s="4"/>
      <c r="N134" s="4"/>
      <c r="O134" s="4"/>
      <c r="P134" s="4"/>
      <c r="Q134" s="4"/>
      <c r="R134" s="4"/>
      <c r="S134" s="4"/>
    </row>
    <row r="135" spans="1:19" x14ac:dyDescent="0.25">
      <c r="A135" s="4" t="s">
        <v>636</v>
      </c>
      <c r="B135" s="1">
        <v>0</v>
      </c>
      <c r="C135" s="1">
        <v>1</v>
      </c>
      <c r="D135" s="1">
        <v>0</v>
      </c>
      <c r="H135" s="4"/>
      <c r="I135" s="10"/>
      <c r="J135" s="10"/>
      <c r="K135" s="10"/>
      <c r="L135" s="4"/>
      <c r="M135" s="4"/>
      <c r="N135" s="4"/>
      <c r="O135" s="4"/>
      <c r="P135" s="4"/>
      <c r="Q135" s="4"/>
      <c r="R135" s="4"/>
      <c r="S135" s="4"/>
    </row>
    <row r="136" spans="1:19" x14ac:dyDescent="0.25">
      <c r="A136" s="4" t="s">
        <v>285</v>
      </c>
      <c r="B136" s="4">
        <v>1</v>
      </c>
      <c r="C136" s="4">
        <v>1</v>
      </c>
      <c r="D136" s="4">
        <v>1</v>
      </c>
      <c r="H136" s="4"/>
      <c r="I136" s="10"/>
      <c r="J136" s="10"/>
      <c r="K136" s="10"/>
      <c r="L136" s="4"/>
      <c r="M136" s="4"/>
      <c r="N136" s="4"/>
      <c r="O136" s="4"/>
      <c r="P136" s="4"/>
      <c r="Q136" s="4"/>
      <c r="R136" s="4"/>
      <c r="S136" s="4"/>
    </row>
    <row r="137" spans="1:19" x14ac:dyDescent="0.25">
      <c r="A137" s="4" t="s">
        <v>408</v>
      </c>
      <c r="B137" s="4">
        <v>1</v>
      </c>
      <c r="C137" s="4">
        <v>1</v>
      </c>
      <c r="D137" s="4">
        <v>1</v>
      </c>
      <c r="H137" s="4"/>
      <c r="I137" s="10"/>
      <c r="J137" s="10"/>
      <c r="K137" s="10"/>
      <c r="L137" s="4"/>
      <c r="M137" s="4"/>
      <c r="N137" s="4"/>
      <c r="O137" s="4"/>
      <c r="P137" s="4"/>
      <c r="Q137" s="4"/>
      <c r="R137" s="4"/>
      <c r="S137" s="4"/>
    </row>
    <row r="138" spans="1:19" x14ac:dyDescent="0.25">
      <c r="A138" s="4" t="s">
        <v>409</v>
      </c>
      <c r="B138" s="4">
        <v>1</v>
      </c>
      <c r="C138" s="4">
        <v>1</v>
      </c>
      <c r="D138" s="4">
        <v>1</v>
      </c>
      <c r="H138" s="4"/>
      <c r="I138" s="10"/>
      <c r="J138" s="10"/>
      <c r="K138" s="10"/>
      <c r="L138" s="4"/>
      <c r="M138" s="4"/>
      <c r="N138" s="4"/>
      <c r="O138" s="4"/>
      <c r="P138" s="4"/>
      <c r="Q138" s="4"/>
      <c r="R138" s="4"/>
      <c r="S138" s="4"/>
    </row>
    <row r="139" spans="1:19" x14ac:dyDescent="0.25">
      <c r="A139" s="4" t="s">
        <v>410</v>
      </c>
      <c r="B139" s="4">
        <v>1</v>
      </c>
      <c r="C139" s="4">
        <v>1</v>
      </c>
      <c r="D139" s="4">
        <v>1</v>
      </c>
      <c r="H139" s="4"/>
      <c r="I139" s="10"/>
      <c r="J139" s="10"/>
      <c r="K139" s="10"/>
      <c r="L139" s="4"/>
      <c r="M139" s="4"/>
      <c r="N139" s="4"/>
      <c r="O139" s="4"/>
      <c r="P139" s="4"/>
      <c r="Q139" s="4"/>
      <c r="R139" s="4"/>
      <c r="S139" s="4"/>
    </row>
    <row r="140" spans="1:19" x14ac:dyDescent="0.25">
      <c r="A140" s="4" t="s">
        <v>411</v>
      </c>
      <c r="B140" s="4">
        <v>1</v>
      </c>
      <c r="C140" s="4">
        <v>1</v>
      </c>
      <c r="D140" s="4">
        <v>1</v>
      </c>
      <c r="H140" s="4"/>
      <c r="I140" s="10"/>
      <c r="J140" s="10"/>
      <c r="K140" s="10"/>
      <c r="L140" s="4"/>
      <c r="M140" s="4"/>
      <c r="N140" s="4"/>
      <c r="O140" s="4"/>
      <c r="P140" s="4"/>
      <c r="Q140" s="4"/>
      <c r="R140" s="4"/>
      <c r="S140" s="4"/>
    </row>
    <row r="141" spans="1:19" x14ac:dyDescent="0.25">
      <c r="A141" s="4" t="s">
        <v>412</v>
      </c>
      <c r="B141" s="4">
        <v>1</v>
      </c>
      <c r="C141" s="4">
        <v>1</v>
      </c>
      <c r="D141" s="4">
        <v>1</v>
      </c>
      <c r="H141" s="4"/>
      <c r="I141" s="10"/>
      <c r="J141" s="10"/>
      <c r="K141" s="10"/>
      <c r="L141" s="4"/>
      <c r="M141" s="4"/>
      <c r="N141" s="4"/>
      <c r="O141" s="4"/>
      <c r="P141" s="4"/>
      <c r="Q141" s="4"/>
      <c r="R141" s="4"/>
      <c r="S141" s="4"/>
    </row>
    <row r="142" spans="1:19" x14ac:dyDescent="0.25">
      <c r="A142" s="4" t="s">
        <v>413</v>
      </c>
      <c r="B142" s="1">
        <v>1</v>
      </c>
      <c r="C142" s="1">
        <v>0</v>
      </c>
      <c r="D142" s="1">
        <v>0</v>
      </c>
      <c r="H142" s="4"/>
      <c r="I142" s="10"/>
      <c r="J142" s="10"/>
      <c r="K142" s="10"/>
      <c r="L142" s="4"/>
      <c r="M142" s="4"/>
      <c r="N142" s="4"/>
      <c r="O142" s="4"/>
      <c r="P142" s="4"/>
      <c r="Q142" s="4"/>
      <c r="R142" s="4"/>
      <c r="S142" s="4"/>
    </row>
    <row r="143" spans="1:19" x14ac:dyDescent="0.25">
      <c r="A143" s="4" t="s">
        <v>414</v>
      </c>
      <c r="B143" s="1">
        <v>0</v>
      </c>
      <c r="C143" s="1">
        <v>1</v>
      </c>
      <c r="D143" s="1">
        <v>1</v>
      </c>
      <c r="H143" s="4"/>
      <c r="I143" s="10"/>
      <c r="J143" s="10"/>
      <c r="K143" s="10"/>
      <c r="L143" s="4"/>
      <c r="M143" s="4"/>
      <c r="N143" s="4"/>
      <c r="O143" s="4"/>
      <c r="P143" s="4"/>
      <c r="Q143" s="4"/>
      <c r="R143" s="4"/>
      <c r="S143" s="4"/>
    </row>
    <row r="144" spans="1:19" x14ac:dyDescent="0.25">
      <c r="A144" s="4" t="s">
        <v>416</v>
      </c>
      <c r="B144" s="1">
        <v>0</v>
      </c>
      <c r="C144" s="1">
        <v>0</v>
      </c>
      <c r="D144" s="1">
        <v>1</v>
      </c>
      <c r="H144" s="4"/>
      <c r="I144" s="10"/>
      <c r="J144" s="10"/>
      <c r="K144" s="10"/>
      <c r="L144" s="4"/>
      <c r="M144" s="4"/>
      <c r="N144" s="4"/>
      <c r="O144" s="4"/>
      <c r="P144" s="4"/>
      <c r="Q144" s="4"/>
      <c r="R144" s="4"/>
      <c r="S144" s="4"/>
    </row>
    <row r="145" spans="1:19" x14ac:dyDescent="0.25">
      <c r="A145" s="4" t="s">
        <v>420</v>
      </c>
      <c r="B145" s="4">
        <v>1</v>
      </c>
      <c r="C145" s="4">
        <v>1</v>
      </c>
      <c r="D145" s="4">
        <v>1</v>
      </c>
      <c r="H145" s="4"/>
      <c r="I145" s="10"/>
      <c r="J145" s="10"/>
      <c r="K145" s="10"/>
      <c r="L145" s="4"/>
      <c r="M145" s="4"/>
      <c r="N145" s="4"/>
      <c r="O145" s="4"/>
      <c r="P145" s="4"/>
      <c r="Q145" s="4"/>
      <c r="R145" s="4"/>
      <c r="S145" s="4"/>
    </row>
    <row r="146" spans="1:19" x14ac:dyDescent="0.25">
      <c r="A146" s="4" t="s">
        <v>424</v>
      </c>
      <c r="B146" s="4">
        <v>1</v>
      </c>
      <c r="C146" s="4">
        <v>1</v>
      </c>
      <c r="D146" s="4">
        <v>1</v>
      </c>
      <c r="H146" s="4"/>
      <c r="I146" s="10"/>
      <c r="J146" s="10"/>
      <c r="K146" s="10"/>
      <c r="L146" s="4"/>
      <c r="M146" s="4"/>
      <c r="N146" s="4"/>
      <c r="O146" s="4"/>
      <c r="P146" s="4"/>
      <c r="Q146" s="4"/>
      <c r="R146" s="4"/>
      <c r="S146" s="4"/>
    </row>
    <row r="147" spans="1:19" x14ac:dyDescent="0.25">
      <c r="A147" s="4" t="s">
        <v>426</v>
      </c>
      <c r="B147" s="1">
        <v>1</v>
      </c>
      <c r="C147" s="1">
        <v>0</v>
      </c>
      <c r="D147" s="1">
        <v>1</v>
      </c>
      <c r="H147" s="4"/>
      <c r="I147" s="10"/>
      <c r="J147" s="10"/>
      <c r="K147" s="10"/>
      <c r="L147" s="4"/>
      <c r="M147" s="4"/>
      <c r="N147" s="4"/>
      <c r="O147" s="4"/>
      <c r="P147" s="4"/>
      <c r="Q147" s="4"/>
      <c r="R147" s="4"/>
      <c r="S147" s="4"/>
    </row>
    <row r="148" spans="1:19" x14ac:dyDescent="0.25">
      <c r="A148" s="4" t="s">
        <v>427</v>
      </c>
      <c r="B148" s="1">
        <v>1</v>
      </c>
      <c r="C148" s="1">
        <v>0</v>
      </c>
      <c r="D148" s="1">
        <v>1</v>
      </c>
      <c r="H148" s="4"/>
      <c r="I148" s="10"/>
      <c r="J148" s="10"/>
      <c r="K148" s="10"/>
      <c r="L148" s="4"/>
      <c r="M148" s="4"/>
      <c r="N148" s="4"/>
      <c r="O148" s="4"/>
      <c r="P148" s="4"/>
      <c r="Q148" s="4"/>
      <c r="R148" s="4"/>
      <c r="S148" s="4"/>
    </row>
    <row r="149" spans="1:19" x14ac:dyDescent="0.25">
      <c r="A149" s="4" t="s">
        <v>309</v>
      </c>
      <c r="B149" s="4">
        <v>1</v>
      </c>
      <c r="C149" s="4">
        <v>1</v>
      </c>
      <c r="D149" s="4">
        <v>1</v>
      </c>
      <c r="H149" s="4"/>
      <c r="I149" s="10"/>
      <c r="J149" s="10"/>
      <c r="K149" s="10"/>
      <c r="L149" s="4"/>
      <c r="M149" s="4"/>
      <c r="N149" s="4"/>
      <c r="O149" s="4"/>
      <c r="P149" s="4"/>
      <c r="Q149" s="4"/>
      <c r="R149" s="4"/>
      <c r="S149" s="4"/>
    </row>
    <row r="150" spans="1:19" x14ac:dyDescent="0.25">
      <c r="A150" s="4" t="s">
        <v>431</v>
      </c>
      <c r="B150" s="1">
        <v>0</v>
      </c>
      <c r="C150" s="1">
        <v>1</v>
      </c>
      <c r="D150" s="1">
        <v>1</v>
      </c>
      <c r="H150" s="4"/>
      <c r="I150" s="10"/>
      <c r="J150" s="10"/>
      <c r="K150" s="10"/>
      <c r="L150" s="4"/>
      <c r="M150" s="4"/>
      <c r="N150" s="4"/>
      <c r="O150" s="4"/>
      <c r="P150" s="4"/>
      <c r="Q150" s="4"/>
      <c r="R150" s="4"/>
      <c r="S150" s="4"/>
    </row>
    <row r="151" spans="1:19" x14ac:dyDescent="0.25">
      <c r="A151" s="4" t="s">
        <v>432</v>
      </c>
      <c r="B151" s="1">
        <v>0</v>
      </c>
      <c r="C151" s="1">
        <v>1</v>
      </c>
      <c r="D151" s="1">
        <v>1</v>
      </c>
      <c r="H151" s="4"/>
      <c r="I151" s="10"/>
      <c r="J151" s="10"/>
      <c r="K151" s="10"/>
      <c r="L151" s="4"/>
      <c r="M151" s="4"/>
      <c r="N151" s="4"/>
      <c r="O151" s="4"/>
      <c r="P151" s="4"/>
      <c r="Q151" s="4"/>
      <c r="R151" s="4"/>
      <c r="S151" s="4"/>
    </row>
    <row r="152" spans="1:19" x14ac:dyDescent="0.25">
      <c r="A152" s="4" t="s">
        <v>433</v>
      </c>
      <c r="B152" s="1">
        <v>1</v>
      </c>
      <c r="C152" s="1">
        <v>0</v>
      </c>
      <c r="D152" s="1">
        <v>0</v>
      </c>
      <c r="H152" s="4"/>
      <c r="I152" s="10"/>
      <c r="J152" s="10"/>
      <c r="K152" s="10"/>
      <c r="L152" s="4"/>
      <c r="M152" s="4"/>
      <c r="N152" s="4"/>
      <c r="O152" s="4"/>
      <c r="P152" s="4"/>
      <c r="Q152" s="4"/>
      <c r="R152" s="4"/>
      <c r="S152" s="4"/>
    </row>
    <row r="153" spans="1:19" x14ac:dyDescent="0.25">
      <c r="A153" s="4" t="s">
        <v>668</v>
      </c>
      <c r="B153" s="1">
        <v>0</v>
      </c>
      <c r="C153" s="1">
        <v>0</v>
      </c>
      <c r="D153" s="1">
        <v>1</v>
      </c>
      <c r="H153" s="4"/>
      <c r="I153" s="10"/>
      <c r="J153" s="10"/>
      <c r="K153" s="10"/>
      <c r="L153" s="4"/>
      <c r="M153" s="4"/>
      <c r="N153" s="4"/>
      <c r="O153" s="4"/>
      <c r="P153" s="4"/>
      <c r="Q153" s="4"/>
      <c r="R153" s="4"/>
      <c r="S153" s="4"/>
    </row>
    <row r="154" spans="1:19" x14ac:dyDescent="0.25">
      <c r="A154" s="4" t="s">
        <v>669</v>
      </c>
      <c r="B154" s="4">
        <v>1</v>
      </c>
      <c r="C154" s="4">
        <v>1</v>
      </c>
      <c r="D154" s="4">
        <v>1</v>
      </c>
      <c r="H154" s="4"/>
      <c r="I154" s="10"/>
      <c r="J154" s="10"/>
      <c r="K154" s="10"/>
      <c r="L154" s="4"/>
      <c r="M154" s="4"/>
      <c r="N154" s="4"/>
      <c r="O154" s="4"/>
      <c r="P154" s="4"/>
      <c r="Q154" s="4"/>
      <c r="R154" s="4"/>
      <c r="S154" s="4"/>
    </row>
    <row r="155" spans="1:19" x14ac:dyDescent="0.25">
      <c r="A155" s="4" t="s">
        <v>437</v>
      </c>
      <c r="B155" s="1">
        <v>1</v>
      </c>
      <c r="C155" s="1">
        <v>0</v>
      </c>
      <c r="D155" s="1">
        <v>0</v>
      </c>
      <c r="H155" s="4"/>
      <c r="I155" s="10"/>
      <c r="J155" s="10"/>
      <c r="K155" s="10"/>
      <c r="L155" s="4"/>
      <c r="M155" s="4"/>
      <c r="N155" s="4"/>
      <c r="O155" s="4"/>
      <c r="P155" s="4"/>
      <c r="Q155" s="4"/>
      <c r="R155" s="4"/>
      <c r="S155" s="4"/>
    </row>
    <row r="156" spans="1:19" x14ac:dyDescent="0.25">
      <c r="A156" s="4" t="s">
        <v>441</v>
      </c>
      <c r="B156" s="4">
        <v>1</v>
      </c>
      <c r="C156" s="4">
        <v>1</v>
      </c>
      <c r="D156" s="4">
        <v>1</v>
      </c>
      <c r="H156" s="4"/>
      <c r="I156" s="10"/>
      <c r="J156" s="10"/>
      <c r="K156" s="10"/>
      <c r="L156" s="4"/>
      <c r="M156" s="4"/>
      <c r="N156" s="4"/>
      <c r="O156" s="4"/>
      <c r="P156" s="4"/>
      <c r="Q156" s="4"/>
      <c r="R156" s="4"/>
      <c r="S156" s="4"/>
    </row>
    <row r="157" spans="1:19" x14ac:dyDescent="0.25">
      <c r="A157" s="4" t="s">
        <v>442</v>
      </c>
      <c r="B157" s="1">
        <v>0</v>
      </c>
      <c r="C157" s="1">
        <v>1</v>
      </c>
      <c r="D157" s="1">
        <v>1</v>
      </c>
      <c r="H157" s="4"/>
      <c r="I157" s="10"/>
      <c r="J157" s="10"/>
      <c r="K157" s="10"/>
      <c r="L157" s="4"/>
      <c r="M157" s="4"/>
      <c r="N157" s="4"/>
      <c r="O157" s="4"/>
      <c r="P157" s="4"/>
      <c r="Q157" s="4"/>
      <c r="R157" s="4"/>
      <c r="S157" s="4"/>
    </row>
    <row r="158" spans="1:19" x14ac:dyDescent="0.25">
      <c r="A158" s="4" t="s">
        <v>443</v>
      </c>
      <c r="B158" s="1">
        <v>1</v>
      </c>
      <c r="C158" s="1">
        <v>0</v>
      </c>
      <c r="D158" s="1">
        <v>0</v>
      </c>
      <c r="H158" s="4"/>
      <c r="I158" s="10"/>
      <c r="J158" s="10"/>
      <c r="K158" s="10"/>
      <c r="L158" s="4"/>
      <c r="M158" s="4"/>
      <c r="N158" s="4"/>
      <c r="O158" s="4"/>
      <c r="P158" s="4"/>
      <c r="Q158" s="4"/>
      <c r="R158" s="4"/>
      <c r="S158" s="4"/>
    </row>
    <row r="159" spans="1:19" x14ac:dyDescent="0.25">
      <c r="A159" s="4" t="s">
        <v>444</v>
      </c>
      <c r="B159" s="1">
        <v>0</v>
      </c>
      <c r="C159" s="1">
        <v>1</v>
      </c>
      <c r="D159" s="1">
        <v>1</v>
      </c>
      <c r="H159" s="4"/>
      <c r="I159" s="10"/>
      <c r="J159" s="10"/>
      <c r="K159" s="10"/>
      <c r="L159" s="4"/>
      <c r="M159" s="4"/>
      <c r="N159" s="4"/>
      <c r="O159" s="4"/>
      <c r="P159" s="4"/>
      <c r="Q159" s="4"/>
      <c r="R159" s="4"/>
      <c r="S159" s="4"/>
    </row>
    <row r="160" spans="1:19" x14ac:dyDescent="0.25">
      <c r="A160" s="4" t="s">
        <v>445</v>
      </c>
      <c r="B160" s="1">
        <v>1</v>
      </c>
      <c r="C160" s="1">
        <v>1</v>
      </c>
      <c r="D160" s="1">
        <v>0</v>
      </c>
      <c r="H160" s="4"/>
      <c r="I160" s="10"/>
      <c r="J160" s="10"/>
      <c r="K160" s="10"/>
      <c r="L160" s="4"/>
      <c r="M160" s="4"/>
      <c r="N160" s="4"/>
      <c r="O160" s="4"/>
      <c r="P160" s="4"/>
      <c r="Q160" s="4"/>
      <c r="R160" s="4"/>
      <c r="S160" s="4"/>
    </row>
    <row r="161" spans="1:19" x14ac:dyDescent="0.25">
      <c r="A161" s="4" t="s">
        <v>446</v>
      </c>
      <c r="B161" s="1">
        <v>0</v>
      </c>
      <c r="C161" s="1">
        <v>1</v>
      </c>
      <c r="D161" s="1">
        <v>1</v>
      </c>
      <c r="H161" s="4"/>
      <c r="I161" s="10"/>
      <c r="J161" s="10"/>
      <c r="K161" s="10"/>
      <c r="L161" s="4"/>
      <c r="M161" s="4"/>
      <c r="N161" s="4"/>
      <c r="O161" s="4"/>
      <c r="P161" s="4"/>
      <c r="Q161" s="4"/>
      <c r="R161" s="4"/>
      <c r="S161" s="4"/>
    </row>
    <row r="162" spans="1:19" x14ac:dyDescent="0.25">
      <c r="A162" s="4" t="s">
        <v>448</v>
      </c>
      <c r="B162" s="1">
        <v>1</v>
      </c>
      <c r="C162" s="1">
        <v>1</v>
      </c>
      <c r="D162" s="1">
        <v>0</v>
      </c>
      <c r="H162" s="4"/>
      <c r="I162" s="10"/>
      <c r="J162" s="10"/>
      <c r="K162" s="10"/>
      <c r="L162" s="4"/>
      <c r="M162" s="4"/>
      <c r="N162" s="4"/>
      <c r="O162" s="4"/>
      <c r="P162" s="4"/>
      <c r="Q162" s="4"/>
      <c r="R162" s="4"/>
      <c r="S162" s="4"/>
    </row>
    <row r="163" spans="1:19" x14ac:dyDescent="0.25">
      <c r="A163" s="4" t="s">
        <v>452</v>
      </c>
      <c r="B163" s="4">
        <v>1</v>
      </c>
      <c r="C163" s="4">
        <v>1</v>
      </c>
      <c r="D163" s="4">
        <v>1</v>
      </c>
      <c r="H163" s="4"/>
      <c r="I163" s="10"/>
      <c r="J163" s="10"/>
      <c r="K163" s="10"/>
      <c r="L163" s="4"/>
      <c r="M163" s="4"/>
      <c r="N163" s="4"/>
      <c r="O163" s="4"/>
      <c r="P163" s="4"/>
      <c r="Q163" s="4"/>
      <c r="R163" s="4"/>
      <c r="S163" s="4"/>
    </row>
    <row r="164" spans="1:19" x14ac:dyDescent="0.25">
      <c r="A164" s="4" t="s">
        <v>453</v>
      </c>
      <c r="B164" s="4">
        <v>1</v>
      </c>
      <c r="C164" s="4">
        <v>1</v>
      </c>
      <c r="D164" s="4">
        <v>1</v>
      </c>
      <c r="H164" s="4"/>
      <c r="I164" s="10"/>
      <c r="J164" s="10"/>
      <c r="K164" s="10"/>
      <c r="L164" s="4"/>
      <c r="M164" s="4"/>
      <c r="N164" s="4"/>
      <c r="O164" s="4"/>
      <c r="P164" s="4"/>
      <c r="Q164" s="4"/>
      <c r="R164" s="4"/>
      <c r="S164" s="4"/>
    </row>
    <row r="165" spans="1:19" x14ac:dyDescent="0.25">
      <c r="A165" s="4" t="s">
        <v>687</v>
      </c>
      <c r="B165" s="4">
        <v>1</v>
      </c>
      <c r="C165" s="4">
        <v>1</v>
      </c>
      <c r="D165" s="4">
        <v>1</v>
      </c>
      <c r="H165" s="4"/>
      <c r="I165" s="10"/>
      <c r="J165" s="10"/>
      <c r="K165" s="10"/>
      <c r="L165" s="4"/>
      <c r="M165" s="4"/>
      <c r="N165" s="4"/>
      <c r="O165" s="4"/>
      <c r="P165" s="4"/>
      <c r="Q165" s="4"/>
      <c r="R165" s="4"/>
      <c r="S165" s="4"/>
    </row>
    <row r="166" spans="1:19" x14ac:dyDescent="0.25">
      <c r="A166" s="4" t="s">
        <v>455</v>
      </c>
      <c r="B166" s="4">
        <v>1</v>
      </c>
      <c r="C166" s="4">
        <v>1</v>
      </c>
      <c r="D166" s="4">
        <v>1</v>
      </c>
      <c r="H166" s="4"/>
      <c r="I166" s="10"/>
      <c r="J166" s="10"/>
      <c r="K166" s="10"/>
      <c r="L166" s="4"/>
      <c r="M166" s="4"/>
      <c r="N166" s="4"/>
      <c r="O166" s="4"/>
      <c r="P166" s="4"/>
      <c r="Q166" s="4"/>
      <c r="R166" s="4"/>
      <c r="S166" s="4"/>
    </row>
    <row r="167" spans="1:19" x14ac:dyDescent="0.25">
      <c r="A167" s="4" t="s">
        <v>456</v>
      </c>
      <c r="B167" s="4">
        <v>1</v>
      </c>
      <c r="C167" s="4">
        <v>1</v>
      </c>
      <c r="D167" s="4">
        <v>1</v>
      </c>
      <c r="H167" s="4"/>
      <c r="I167" s="10"/>
      <c r="J167" s="10"/>
      <c r="K167" s="10"/>
      <c r="L167" s="4"/>
      <c r="M167" s="4"/>
      <c r="N167" s="4"/>
      <c r="O167" s="4"/>
      <c r="P167" s="4"/>
      <c r="Q167" s="4"/>
      <c r="R167" s="4"/>
      <c r="S167" s="4"/>
    </row>
    <row r="168" spans="1:19" x14ac:dyDescent="0.25">
      <c r="A168" s="4" t="s">
        <v>336</v>
      </c>
      <c r="B168" s="4">
        <v>1</v>
      </c>
      <c r="C168" s="4">
        <v>1</v>
      </c>
      <c r="D168" s="4">
        <v>1</v>
      </c>
      <c r="H168" s="4"/>
      <c r="I168" s="10"/>
      <c r="J168" s="10"/>
      <c r="K168" s="10"/>
      <c r="L168" s="4"/>
      <c r="M168" s="4"/>
      <c r="N168" s="4"/>
      <c r="O168" s="4"/>
      <c r="P168" s="4"/>
      <c r="Q168" s="4"/>
      <c r="R168" s="4"/>
      <c r="S168" s="4"/>
    </row>
    <row r="169" spans="1:19" x14ac:dyDescent="0.25">
      <c r="A169" s="4" t="s">
        <v>337</v>
      </c>
      <c r="B169" s="4">
        <v>1</v>
      </c>
      <c r="C169" s="4">
        <v>1</v>
      </c>
      <c r="D169" s="4">
        <v>1</v>
      </c>
      <c r="H169" s="4"/>
      <c r="I169" s="10"/>
      <c r="J169" s="10"/>
      <c r="K169" s="10"/>
      <c r="L169" s="4"/>
      <c r="M169" s="4"/>
      <c r="N169" s="4"/>
      <c r="O169" s="4"/>
      <c r="P169" s="4"/>
      <c r="Q169" s="4"/>
      <c r="R169" s="4"/>
      <c r="S169" s="4"/>
    </row>
    <row r="170" spans="1:19" x14ac:dyDescent="0.25">
      <c r="A170" s="4" t="s">
        <v>459</v>
      </c>
      <c r="B170" s="4">
        <v>1</v>
      </c>
      <c r="C170" s="4">
        <v>1</v>
      </c>
      <c r="D170" s="4">
        <v>1</v>
      </c>
      <c r="H170" s="4"/>
      <c r="I170" s="10"/>
      <c r="J170" s="10"/>
      <c r="K170" s="10"/>
      <c r="L170" s="4"/>
      <c r="M170" s="4"/>
      <c r="N170" s="4"/>
      <c r="O170" s="4"/>
      <c r="P170" s="4"/>
      <c r="Q170" s="4"/>
      <c r="R170" s="4"/>
      <c r="S170" s="4"/>
    </row>
    <row r="171" spans="1:19" x14ac:dyDescent="0.25">
      <c r="A171" s="4" t="s">
        <v>698</v>
      </c>
      <c r="B171" s="4">
        <v>1</v>
      </c>
      <c r="C171" s="4">
        <v>1</v>
      </c>
      <c r="D171" s="4">
        <v>1</v>
      </c>
      <c r="H171" s="4"/>
      <c r="I171" s="10"/>
      <c r="J171" s="10"/>
      <c r="K171" s="10"/>
      <c r="L171" s="4"/>
      <c r="M171" s="4"/>
      <c r="N171" s="4"/>
      <c r="O171" s="4"/>
      <c r="P171" s="4"/>
      <c r="Q171" s="4"/>
      <c r="R171" s="4"/>
      <c r="S171" s="4"/>
    </row>
    <row r="172" spans="1:19" x14ac:dyDescent="0.25">
      <c r="A172" s="4" t="s">
        <v>464</v>
      </c>
      <c r="B172" s="4">
        <v>1</v>
      </c>
      <c r="C172" s="4">
        <v>1</v>
      </c>
      <c r="D172" s="4">
        <v>1</v>
      </c>
      <c r="H172" s="4"/>
      <c r="I172" s="10"/>
      <c r="J172" s="10"/>
      <c r="K172" s="10"/>
      <c r="L172" s="4"/>
      <c r="M172" s="4"/>
      <c r="N172" s="4"/>
      <c r="O172" s="4"/>
      <c r="P172" s="4"/>
      <c r="Q172" s="4"/>
      <c r="R172" s="4"/>
      <c r="S172" s="4"/>
    </row>
    <row r="173" spans="1:19" x14ac:dyDescent="0.25">
      <c r="A173" s="4" t="s">
        <v>465</v>
      </c>
      <c r="B173" s="4">
        <v>1</v>
      </c>
      <c r="C173" s="4">
        <v>1</v>
      </c>
      <c r="D173" s="4">
        <v>1</v>
      </c>
      <c r="H173" s="4"/>
      <c r="I173" s="10"/>
      <c r="J173" s="10"/>
      <c r="K173" s="10"/>
      <c r="L173" s="4"/>
      <c r="M173" s="4"/>
      <c r="N173" s="4"/>
      <c r="O173" s="4"/>
      <c r="P173" s="4"/>
      <c r="Q173" s="4"/>
      <c r="R173" s="4"/>
      <c r="S173" s="4"/>
    </row>
    <row r="174" spans="1:19" x14ac:dyDescent="0.25">
      <c r="A174" s="4" t="s">
        <v>468</v>
      </c>
      <c r="B174" s="4">
        <v>1</v>
      </c>
      <c r="C174" s="4">
        <v>1</v>
      </c>
      <c r="D174" s="4">
        <v>1</v>
      </c>
      <c r="H174" s="4"/>
      <c r="I174" s="10"/>
      <c r="J174" s="10"/>
      <c r="K174" s="10"/>
      <c r="L174" s="4"/>
      <c r="M174" s="4"/>
      <c r="N174" s="4"/>
      <c r="O174" s="4"/>
      <c r="P174" s="4"/>
      <c r="Q174" s="4"/>
      <c r="R174" s="4"/>
      <c r="S174" s="4"/>
    </row>
    <row r="175" spans="1:19" x14ac:dyDescent="0.25">
      <c r="A175" s="4" t="s">
        <v>469</v>
      </c>
      <c r="B175" s="1">
        <v>0</v>
      </c>
      <c r="C175" s="1">
        <v>1</v>
      </c>
      <c r="D175" s="1">
        <v>1</v>
      </c>
      <c r="H175" s="4"/>
      <c r="I175" s="10"/>
      <c r="J175" s="10"/>
      <c r="K175" s="10"/>
      <c r="L175" s="4"/>
      <c r="M175" s="4"/>
      <c r="N175" s="4"/>
      <c r="O175" s="4"/>
      <c r="P175" s="4"/>
      <c r="Q175" s="4"/>
      <c r="R175" s="4"/>
      <c r="S175" s="4"/>
    </row>
    <row r="176" spans="1:19" x14ac:dyDescent="0.25">
      <c r="A176" s="4" t="s">
        <v>470</v>
      </c>
      <c r="B176" s="1">
        <v>1</v>
      </c>
      <c r="C176" s="1">
        <v>0</v>
      </c>
      <c r="D176" s="1">
        <v>0</v>
      </c>
      <c r="H176" s="4"/>
      <c r="I176" s="10"/>
      <c r="J176" s="10"/>
      <c r="K176" s="10"/>
      <c r="L176" s="4"/>
      <c r="M176" s="4"/>
      <c r="N176" s="4"/>
      <c r="O176" s="4"/>
      <c r="P176" s="4"/>
      <c r="Q176" s="4"/>
      <c r="R176" s="4"/>
      <c r="S176" s="4"/>
    </row>
    <row r="177" spans="1:19" x14ac:dyDescent="0.25">
      <c r="A177" s="4" t="s">
        <v>471</v>
      </c>
      <c r="B177" s="4">
        <v>1</v>
      </c>
      <c r="C177" s="4">
        <v>1</v>
      </c>
      <c r="D177" s="4">
        <v>1</v>
      </c>
      <c r="H177" s="4"/>
      <c r="I177" s="10"/>
      <c r="J177" s="10"/>
      <c r="K177" s="10"/>
      <c r="L177" s="4"/>
      <c r="M177" s="4"/>
      <c r="N177" s="4"/>
      <c r="O177" s="4"/>
      <c r="P177" s="4"/>
      <c r="Q177" s="4"/>
      <c r="R177" s="4"/>
      <c r="S177" s="4"/>
    </row>
    <row r="178" spans="1:19" x14ac:dyDescent="0.25">
      <c r="A178" s="4" t="s">
        <v>472</v>
      </c>
      <c r="B178" s="4">
        <v>1</v>
      </c>
      <c r="C178" s="4">
        <v>1</v>
      </c>
      <c r="D178" s="4">
        <v>1</v>
      </c>
      <c r="H178" s="4"/>
      <c r="I178" s="10"/>
      <c r="J178" s="10"/>
      <c r="K178" s="10"/>
      <c r="L178" s="4"/>
      <c r="M178" s="4"/>
      <c r="N178" s="4"/>
      <c r="O178" s="4"/>
      <c r="P178" s="4"/>
      <c r="Q178" s="4"/>
      <c r="R178" s="4"/>
      <c r="S178" s="4"/>
    </row>
    <row r="179" spans="1:19" x14ac:dyDescent="0.25">
      <c r="A179" s="4" t="s">
        <v>473</v>
      </c>
      <c r="B179" s="4">
        <v>1</v>
      </c>
      <c r="C179" s="4">
        <v>1</v>
      </c>
      <c r="D179" s="4">
        <v>1</v>
      </c>
      <c r="H179" s="4"/>
      <c r="I179" s="10"/>
      <c r="J179" s="10"/>
      <c r="K179" s="10"/>
      <c r="L179" s="4"/>
      <c r="M179" s="4"/>
      <c r="N179" s="4"/>
      <c r="O179" s="4"/>
      <c r="P179" s="4"/>
      <c r="Q179" s="4"/>
      <c r="R179" s="4"/>
      <c r="S179" s="4"/>
    </row>
    <row r="180" spans="1:19" x14ac:dyDescent="0.25">
      <c r="A180" s="4" t="s">
        <v>474</v>
      </c>
      <c r="B180" s="4">
        <v>1</v>
      </c>
      <c r="C180" s="4">
        <v>1</v>
      </c>
      <c r="D180" s="4">
        <v>1</v>
      </c>
      <c r="H180" s="4"/>
      <c r="I180" s="10"/>
      <c r="J180" s="10"/>
      <c r="K180" s="10"/>
      <c r="L180" s="4"/>
      <c r="M180" s="4"/>
      <c r="N180" s="4"/>
      <c r="O180" s="4"/>
      <c r="P180" s="4"/>
      <c r="Q180" s="4"/>
      <c r="R180" s="4"/>
      <c r="S180" s="4"/>
    </row>
    <row r="181" spans="1:19" x14ac:dyDescent="0.25">
      <c r="A181" s="4" t="s">
        <v>475</v>
      </c>
      <c r="B181" s="4">
        <v>1</v>
      </c>
      <c r="C181" s="4">
        <v>1</v>
      </c>
      <c r="D181" s="4">
        <v>1</v>
      </c>
      <c r="H181" s="4"/>
      <c r="I181" s="10"/>
      <c r="J181" s="10"/>
      <c r="K181" s="10"/>
      <c r="L181" s="4"/>
      <c r="M181" s="4"/>
      <c r="N181" s="4"/>
      <c r="O181" s="4"/>
      <c r="P181" s="4"/>
      <c r="Q181" s="4"/>
      <c r="R181" s="4"/>
      <c r="S181" s="4"/>
    </row>
    <row r="182" spans="1:19" x14ac:dyDescent="0.25">
      <c r="A182" s="4" t="s">
        <v>476</v>
      </c>
      <c r="B182" s="4">
        <v>1</v>
      </c>
      <c r="C182" s="4">
        <v>1</v>
      </c>
      <c r="D182" s="4">
        <v>1</v>
      </c>
      <c r="H182" s="4"/>
      <c r="I182" s="10"/>
      <c r="J182" s="10"/>
      <c r="K182" s="10"/>
      <c r="L182" s="4"/>
      <c r="M182" s="4"/>
      <c r="N182" s="4"/>
      <c r="O182" s="4"/>
      <c r="P182" s="4"/>
      <c r="Q182" s="4"/>
      <c r="R182" s="4"/>
      <c r="S182" s="4"/>
    </row>
    <row r="183" spans="1:19" x14ac:dyDescent="0.25">
      <c r="A183" s="4" t="s">
        <v>478</v>
      </c>
      <c r="B183" s="4">
        <v>1</v>
      </c>
      <c r="C183" s="4">
        <v>1</v>
      </c>
      <c r="D183" s="4">
        <v>1</v>
      </c>
      <c r="H183" s="4"/>
      <c r="I183" s="10"/>
      <c r="J183" s="10"/>
      <c r="K183" s="10"/>
      <c r="L183" s="4"/>
      <c r="M183" s="4"/>
      <c r="N183" s="4"/>
      <c r="O183" s="4"/>
      <c r="P183" s="4"/>
      <c r="Q183" s="4"/>
      <c r="R183" s="4"/>
      <c r="S183" s="4"/>
    </row>
    <row r="184" spans="1:19" x14ac:dyDescent="0.25">
      <c r="A184" s="4" t="s">
        <v>479</v>
      </c>
      <c r="B184" s="4">
        <v>1</v>
      </c>
      <c r="C184" s="4">
        <v>1</v>
      </c>
      <c r="D184" s="4">
        <v>1</v>
      </c>
      <c r="H184" s="4"/>
      <c r="I184" s="10"/>
      <c r="J184" s="10"/>
      <c r="K184" s="10"/>
      <c r="L184" s="4"/>
      <c r="M184" s="4"/>
      <c r="N184" s="4"/>
      <c r="O184" s="4"/>
      <c r="P184" s="4"/>
      <c r="Q184" s="4"/>
      <c r="R184" s="4"/>
      <c r="S184" s="4"/>
    </row>
    <row r="185" spans="1:19" x14ac:dyDescent="0.25">
      <c r="A185" s="4" t="s">
        <v>480</v>
      </c>
      <c r="B185" s="4">
        <v>1</v>
      </c>
      <c r="C185" s="4">
        <v>1</v>
      </c>
      <c r="D185" s="4">
        <v>1</v>
      </c>
      <c r="H185" s="4"/>
      <c r="I185" s="10"/>
      <c r="J185" s="10"/>
      <c r="K185" s="10"/>
      <c r="L185" s="4"/>
      <c r="M185" s="4"/>
      <c r="N185" s="4"/>
      <c r="O185" s="4"/>
      <c r="P185" s="4"/>
      <c r="Q185" s="4"/>
      <c r="R185" s="4"/>
      <c r="S185" s="4"/>
    </row>
    <row r="186" spans="1:19" x14ac:dyDescent="0.25">
      <c r="A186" s="4" t="s">
        <v>482</v>
      </c>
      <c r="B186" s="1">
        <v>1</v>
      </c>
      <c r="C186" s="1">
        <v>0</v>
      </c>
      <c r="D186" s="1">
        <v>1</v>
      </c>
      <c r="H186" s="4"/>
      <c r="I186" s="10"/>
      <c r="J186" s="10"/>
      <c r="K186" s="10"/>
      <c r="L186" s="4"/>
      <c r="M186" s="4"/>
      <c r="N186" s="4"/>
      <c r="O186" s="4"/>
      <c r="P186" s="4"/>
      <c r="Q186" s="4"/>
      <c r="R186" s="4"/>
      <c r="S186" s="4"/>
    </row>
    <row r="187" spans="1:19" x14ac:dyDescent="0.25">
      <c r="A187" s="4" t="s">
        <v>728</v>
      </c>
      <c r="B187" s="1">
        <v>0</v>
      </c>
      <c r="C187" s="1">
        <v>0</v>
      </c>
      <c r="D187" s="1">
        <v>1</v>
      </c>
      <c r="H187" s="4"/>
      <c r="I187" s="10"/>
      <c r="J187" s="10"/>
      <c r="K187" s="10"/>
      <c r="L187" s="4"/>
      <c r="M187" s="4"/>
      <c r="N187" s="4"/>
      <c r="O187" s="4"/>
      <c r="P187" s="4"/>
      <c r="Q187" s="4"/>
      <c r="R187" s="4"/>
      <c r="S187" s="4"/>
    </row>
    <row r="188" spans="1:19" x14ac:dyDescent="0.25">
      <c r="A188" s="4" t="s">
        <v>371</v>
      </c>
      <c r="B188" s="4">
        <v>1</v>
      </c>
      <c r="C188" s="4">
        <v>1</v>
      </c>
      <c r="D188" s="4">
        <v>1</v>
      </c>
      <c r="H188" s="4"/>
      <c r="I188" s="10"/>
      <c r="J188" s="10"/>
      <c r="K188" s="10"/>
      <c r="L188" s="4"/>
      <c r="M188" s="4"/>
      <c r="N188" s="4"/>
      <c r="O188" s="4"/>
      <c r="P188" s="4"/>
      <c r="Q188" s="4"/>
      <c r="R188" s="4"/>
      <c r="S188" s="4"/>
    </row>
    <row r="189" spans="1:19" x14ac:dyDescent="0.25">
      <c r="A189" s="4" t="s">
        <v>493</v>
      </c>
      <c r="B189" s="4">
        <v>1</v>
      </c>
      <c r="C189" s="4">
        <v>1</v>
      </c>
      <c r="D189" s="4">
        <v>1</v>
      </c>
      <c r="H189" s="4"/>
      <c r="I189" s="10"/>
      <c r="J189" s="10"/>
      <c r="K189" s="10"/>
      <c r="L189" s="4"/>
      <c r="M189" s="4"/>
      <c r="N189" s="4"/>
      <c r="O189" s="4"/>
      <c r="P189" s="4"/>
      <c r="Q189" s="4"/>
      <c r="R189" s="4"/>
      <c r="S189" s="4"/>
    </row>
    <row r="190" spans="1:19" x14ac:dyDescent="0.25">
      <c r="A190" s="4" t="s">
        <v>732</v>
      </c>
      <c r="B190" s="1">
        <v>0</v>
      </c>
      <c r="C190" s="1">
        <v>1</v>
      </c>
      <c r="D190" s="1">
        <v>0</v>
      </c>
      <c r="H190" s="4"/>
      <c r="I190" s="10"/>
      <c r="J190" s="10"/>
      <c r="K190" s="10"/>
      <c r="L190" s="4"/>
      <c r="M190" s="4"/>
      <c r="N190" s="4"/>
      <c r="O190" s="4"/>
      <c r="P190" s="4"/>
      <c r="Q190" s="4"/>
      <c r="R190" s="4"/>
      <c r="S190" s="4"/>
    </row>
    <row r="191" spans="1:19" x14ac:dyDescent="0.25">
      <c r="A191" s="4" t="s">
        <v>733</v>
      </c>
      <c r="B191" s="1">
        <v>1</v>
      </c>
      <c r="C191" s="1">
        <v>0</v>
      </c>
      <c r="D191" s="1">
        <v>1</v>
      </c>
      <c r="H191" s="4"/>
      <c r="I191" s="10"/>
      <c r="J191" s="10"/>
      <c r="K191" s="10"/>
      <c r="L191" s="4"/>
      <c r="M191" s="4"/>
      <c r="N191" s="4"/>
      <c r="O191" s="4"/>
      <c r="P191" s="4"/>
      <c r="Q191" s="4"/>
      <c r="R191" s="4"/>
      <c r="S191" s="4"/>
    </row>
    <row r="192" spans="1:19" x14ac:dyDescent="0.25">
      <c r="A192" s="4" t="s">
        <v>618</v>
      </c>
      <c r="B192" s="4">
        <v>1</v>
      </c>
      <c r="C192" s="4">
        <v>1</v>
      </c>
      <c r="D192" s="4">
        <v>1</v>
      </c>
      <c r="H192" s="4"/>
      <c r="I192" s="10"/>
      <c r="J192" s="10"/>
      <c r="K192" s="10"/>
      <c r="L192" s="4"/>
      <c r="M192" s="4"/>
      <c r="N192" s="4"/>
      <c r="O192" s="4"/>
      <c r="P192" s="4"/>
      <c r="Q192" s="4"/>
      <c r="R192" s="4"/>
      <c r="S192" s="4"/>
    </row>
    <row r="193" spans="1:19" x14ac:dyDescent="0.25">
      <c r="A193" s="4" t="s">
        <v>499</v>
      </c>
      <c r="B193" s="4">
        <v>1</v>
      </c>
      <c r="C193" s="4">
        <v>1</v>
      </c>
      <c r="D193" s="4">
        <v>1</v>
      </c>
      <c r="H193" s="4"/>
      <c r="I193" s="10"/>
      <c r="J193" s="10"/>
      <c r="K193" s="10"/>
      <c r="L193" s="4"/>
      <c r="M193" s="4"/>
      <c r="N193" s="4"/>
      <c r="O193" s="4"/>
      <c r="P193" s="4"/>
      <c r="Q193" s="4"/>
      <c r="R193" s="4"/>
      <c r="S193" s="4"/>
    </row>
    <row r="194" spans="1:19" x14ac:dyDescent="0.25">
      <c r="A194" s="4" t="s">
        <v>506</v>
      </c>
      <c r="B194" s="4">
        <v>1</v>
      </c>
      <c r="C194" s="4">
        <v>1</v>
      </c>
      <c r="D194" s="4">
        <v>1</v>
      </c>
      <c r="H194" s="4"/>
      <c r="I194" s="10"/>
      <c r="J194" s="10"/>
      <c r="K194" s="10"/>
      <c r="L194" s="4"/>
      <c r="M194" s="4"/>
      <c r="N194" s="4"/>
      <c r="O194" s="4"/>
      <c r="P194" s="4"/>
      <c r="Q194" s="4"/>
      <c r="R194" s="4"/>
      <c r="S194" s="4"/>
    </row>
    <row r="195" spans="1:19" x14ac:dyDescent="0.25">
      <c r="A195" s="4" t="s">
        <v>507</v>
      </c>
      <c r="B195" s="4">
        <v>1</v>
      </c>
      <c r="C195" s="4">
        <v>1</v>
      </c>
      <c r="D195" s="4">
        <v>1</v>
      </c>
      <c r="H195" s="4"/>
      <c r="I195" s="10"/>
      <c r="J195" s="10"/>
      <c r="K195" s="10"/>
      <c r="L195" s="4"/>
      <c r="M195" s="4"/>
      <c r="N195" s="4"/>
      <c r="O195" s="4"/>
      <c r="P195" s="4"/>
      <c r="Q195" s="4"/>
      <c r="R195" s="4"/>
      <c r="S195" s="4"/>
    </row>
    <row r="196" spans="1:19" x14ac:dyDescent="0.25">
      <c r="A196" s="4" t="s">
        <v>508</v>
      </c>
      <c r="B196" s="4">
        <v>1</v>
      </c>
      <c r="C196" s="4">
        <v>1</v>
      </c>
      <c r="D196" s="4">
        <v>1</v>
      </c>
      <c r="H196" s="4"/>
      <c r="I196" s="10"/>
      <c r="J196" s="10"/>
      <c r="K196" s="10"/>
      <c r="L196" s="4"/>
      <c r="M196" s="4"/>
      <c r="N196" s="4"/>
      <c r="O196" s="4"/>
      <c r="P196" s="4"/>
      <c r="Q196" s="4"/>
      <c r="R196" s="4"/>
      <c r="S196" s="4"/>
    </row>
    <row r="197" spans="1:19" x14ac:dyDescent="0.25">
      <c r="A197" s="4" t="s">
        <v>509</v>
      </c>
      <c r="B197" s="4">
        <v>1</v>
      </c>
      <c r="C197" s="4">
        <v>1</v>
      </c>
      <c r="D197" s="4">
        <v>1</v>
      </c>
      <c r="H197" s="4"/>
      <c r="I197" s="10"/>
      <c r="J197" s="10"/>
      <c r="K197" s="10"/>
      <c r="L197" s="4"/>
      <c r="M197" s="4"/>
      <c r="N197" s="4"/>
      <c r="O197" s="4"/>
      <c r="P197" s="4"/>
      <c r="Q197" s="4"/>
      <c r="R197" s="4"/>
      <c r="S197" s="4"/>
    </row>
    <row r="198" spans="1:19" x14ac:dyDescent="0.25">
      <c r="A198" s="4" t="s">
        <v>787</v>
      </c>
      <c r="B198" s="4">
        <v>1</v>
      </c>
      <c r="C198" s="4">
        <v>1</v>
      </c>
      <c r="D198" s="4">
        <v>1</v>
      </c>
      <c r="H198" s="4"/>
      <c r="I198" s="10"/>
      <c r="J198" s="10"/>
      <c r="K198" s="10"/>
      <c r="L198" s="4"/>
      <c r="M198" s="4"/>
      <c r="N198" s="4"/>
      <c r="O198" s="4"/>
      <c r="P198" s="4"/>
      <c r="Q198" s="4"/>
      <c r="R198" s="4"/>
      <c r="S198" s="4"/>
    </row>
    <row r="199" spans="1:19" x14ac:dyDescent="0.25">
      <c r="A199" s="4" t="s">
        <v>667</v>
      </c>
      <c r="B199" s="4">
        <v>1</v>
      </c>
      <c r="C199" s="4">
        <v>1</v>
      </c>
      <c r="D199" s="4">
        <v>1</v>
      </c>
      <c r="H199" s="4"/>
      <c r="I199" s="10"/>
      <c r="J199" s="10"/>
      <c r="K199" s="10"/>
      <c r="L199" s="4"/>
      <c r="M199" s="4"/>
      <c r="N199" s="4"/>
      <c r="O199" s="4"/>
      <c r="P199" s="4"/>
      <c r="Q199" s="4"/>
      <c r="R199" s="4"/>
      <c r="S199" s="4"/>
    </row>
    <row r="200" spans="1:19" x14ac:dyDescent="0.25">
      <c r="A200" s="4" t="s">
        <v>512</v>
      </c>
      <c r="B200" s="4">
        <v>1</v>
      </c>
      <c r="C200" s="4">
        <v>1</v>
      </c>
      <c r="D200" s="4">
        <v>1</v>
      </c>
      <c r="H200" s="4"/>
      <c r="I200" s="10"/>
      <c r="J200" s="10"/>
      <c r="K200" s="10"/>
      <c r="L200" s="4"/>
      <c r="M200" s="4"/>
      <c r="N200" s="4"/>
      <c r="O200" s="4"/>
      <c r="P200" s="4"/>
      <c r="Q200" s="4"/>
      <c r="R200" s="4"/>
      <c r="S200" s="4"/>
    </row>
    <row r="201" spans="1:19" x14ac:dyDescent="0.25">
      <c r="A201" s="4" t="s">
        <v>513</v>
      </c>
      <c r="B201" s="1">
        <v>1</v>
      </c>
      <c r="C201" s="1">
        <v>0</v>
      </c>
      <c r="D201" s="1">
        <v>0</v>
      </c>
      <c r="H201" s="4"/>
      <c r="I201" s="10"/>
      <c r="J201" s="10"/>
      <c r="K201" s="10"/>
      <c r="L201" s="4"/>
      <c r="M201" s="4"/>
      <c r="N201" s="4"/>
      <c r="O201" s="4"/>
      <c r="P201" s="4"/>
      <c r="Q201" s="4"/>
      <c r="R201" s="4"/>
      <c r="S201" s="4"/>
    </row>
    <row r="202" spans="1:19" x14ac:dyDescent="0.25">
      <c r="A202" s="4" t="s">
        <v>514</v>
      </c>
      <c r="B202" s="4">
        <v>1</v>
      </c>
      <c r="C202" s="4">
        <v>1</v>
      </c>
      <c r="D202" s="4">
        <v>1</v>
      </c>
      <c r="H202" s="4"/>
      <c r="I202" s="10"/>
      <c r="J202" s="10"/>
      <c r="K202" s="10"/>
      <c r="L202" s="4"/>
      <c r="M202" s="4"/>
      <c r="N202" s="4"/>
      <c r="O202" s="4"/>
      <c r="P202" s="4"/>
      <c r="Q202" s="4"/>
      <c r="R202" s="4"/>
      <c r="S202" s="4"/>
    </row>
    <row r="203" spans="1:19" x14ac:dyDescent="0.25">
      <c r="A203" s="4" t="s">
        <v>515</v>
      </c>
      <c r="B203" s="1">
        <v>1</v>
      </c>
      <c r="C203" s="1">
        <v>0</v>
      </c>
      <c r="D203" s="1">
        <v>0</v>
      </c>
      <c r="H203" s="4"/>
      <c r="I203" s="10"/>
      <c r="J203" s="10"/>
      <c r="K203" s="10"/>
      <c r="L203" s="4"/>
      <c r="M203" s="4"/>
      <c r="N203" s="4"/>
      <c r="O203" s="4"/>
      <c r="P203" s="4"/>
      <c r="Q203" s="4"/>
      <c r="R203" s="4"/>
      <c r="S203" s="4"/>
    </row>
    <row r="204" spans="1:19" x14ac:dyDescent="0.25">
      <c r="A204" s="4" t="s">
        <v>516</v>
      </c>
      <c r="B204" s="1">
        <v>1</v>
      </c>
      <c r="C204" s="1">
        <v>0</v>
      </c>
      <c r="D204" s="1">
        <v>0</v>
      </c>
      <c r="H204" s="4"/>
      <c r="I204" s="10"/>
      <c r="J204" s="10"/>
      <c r="K204" s="10"/>
      <c r="L204" s="4"/>
      <c r="M204" s="4"/>
      <c r="N204" s="4"/>
      <c r="O204" s="4"/>
      <c r="P204" s="4"/>
      <c r="Q204" s="4"/>
      <c r="R204" s="4"/>
      <c r="S204" s="4"/>
    </row>
    <row r="205" spans="1:19" x14ac:dyDescent="0.25">
      <c r="A205" s="4" t="s">
        <v>520</v>
      </c>
      <c r="B205" s="4">
        <v>1</v>
      </c>
      <c r="C205" s="4">
        <v>1</v>
      </c>
      <c r="D205" s="4">
        <v>1</v>
      </c>
      <c r="H205" s="4"/>
      <c r="I205" s="10"/>
      <c r="J205" s="10"/>
      <c r="K205" s="10"/>
      <c r="L205" s="4"/>
      <c r="M205" s="4"/>
      <c r="N205" s="4"/>
      <c r="O205" s="4"/>
      <c r="P205" s="4"/>
      <c r="Q205" s="4"/>
      <c r="R205" s="4"/>
      <c r="S205" s="4"/>
    </row>
    <row r="206" spans="1:19" x14ac:dyDescent="0.25">
      <c r="A206" s="4" t="s">
        <v>524</v>
      </c>
      <c r="B206" s="4">
        <v>1</v>
      </c>
      <c r="C206" s="4">
        <v>1</v>
      </c>
      <c r="D206" s="4">
        <v>1</v>
      </c>
      <c r="H206" s="4"/>
      <c r="I206" s="10"/>
      <c r="J206" s="10"/>
      <c r="K206" s="10"/>
      <c r="L206" s="4"/>
      <c r="M206" s="4"/>
      <c r="N206" s="4"/>
      <c r="O206" s="4"/>
      <c r="P206" s="4"/>
      <c r="Q206" s="4"/>
      <c r="R206" s="4"/>
      <c r="S206" s="4"/>
    </row>
    <row r="207" spans="1:19" x14ac:dyDescent="0.25">
      <c r="A207" s="4" t="s">
        <v>525</v>
      </c>
      <c r="B207" s="4">
        <v>1</v>
      </c>
      <c r="C207" s="4">
        <v>1</v>
      </c>
      <c r="D207" s="4">
        <v>1</v>
      </c>
      <c r="H207" s="4"/>
      <c r="I207" s="10"/>
      <c r="J207" s="10"/>
      <c r="K207" s="10"/>
      <c r="L207" s="4"/>
      <c r="M207" s="4"/>
      <c r="N207" s="4"/>
      <c r="O207" s="4"/>
      <c r="P207" s="4"/>
      <c r="Q207" s="4"/>
      <c r="R207" s="4"/>
      <c r="S207" s="4"/>
    </row>
    <row r="208" spans="1:19" x14ac:dyDescent="0.25">
      <c r="A208" s="4" t="s">
        <v>405</v>
      </c>
      <c r="B208" s="4">
        <v>1</v>
      </c>
      <c r="C208" s="4">
        <v>1</v>
      </c>
      <c r="D208" s="4">
        <v>1</v>
      </c>
      <c r="H208" s="4"/>
      <c r="I208" s="10"/>
      <c r="J208" s="10"/>
      <c r="K208" s="10"/>
      <c r="L208" s="4"/>
      <c r="M208" s="4"/>
      <c r="N208" s="4"/>
      <c r="O208" s="4"/>
      <c r="P208" s="4"/>
      <c r="Q208" s="4"/>
      <c r="R208" s="4"/>
      <c r="S208" s="4"/>
    </row>
    <row r="209" spans="1:19" x14ac:dyDescent="0.25">
      <c r="A209" s="4" t="s">
        <v>406</v>
      </c>
      <c r="B209" s="1">
        <v>1</v>
      </c>
      <c r="C209" s="1">
        <v>1</v>
      </c>
      <c r="D209" s="1">
        <v>0</v>
      </c>
      <c r="H209" s="4"/>
      <c r="I209" s="10"/>
      <c r="J209" s="10"/>
      <c r="K209" s="10"/>
      <c r="L209" s="4"/>
      <c r="M209" s="4"/>
      <c r="N209" s="4"/>
      <c r="O209" s="4"/>
      <c r="P209" s="4"/>
      <c r="Q209" s="4"/>
      <c r="R209" s="4"/>
      <c r="S209" s="4"/>
    </row>
    <row r="210" spans="1:19" x14ac:dyDescent="0.25">
      <c r="A210" s="4" t="s">
        <v>528</v>
      </c>
      <c r="B210" s="1">
        <v>1</v>
      </c>
      <c r="C210" s="1">
        <v>0</v>
      </c>
      <c r="D210" s="1">
        <v>0</v>
      </c>
      <c r="H210" s="4"/>
      <c r="I210" s="10"/>
      <c r="J210" s="10"/>
      <c r="K210" s="10"/>
      <c r="L210" s="4"/>
      <c r="M210" s="4"/>
      <c r="N210" s="4"/>
      <c r="O210" s="4"/>
      <c r="P210" s="4"/>
      <c r="Q210" s="4"/>
      <c r="R210" s="4"/>
      <c r="S210" s="4"/>
    </row>
    <row r="211" spans="1:19" x14ac:dyDescent="0.25">
      <c r="A211" s="4" t="s">
        <v>529</v>
      </c>
      <c r="B211" s="1">
        <v>1</v>
      </c>
      <c r="C211" s="1">
        <v>0</v>
      </c>
      <c r="D211" s="1">
        <v>0</v>
      </c>
      <c r="H211" s="4"/>
      <c r="I211" s="10"/>
      <c r="J211" s="10"/>
      <c r="K211" s="10"/>
      <c r="L211" s="4"/>
      <c r="M211" s="4"/>
      <c r="N211" s="4"/>
      <c r="O211" s="4"/>
      <c r="P211" s="4"/>
      <c r="Q211" s="4"/>
      <c r="R211" s="4"/>
      <c r="S211" s="4"/>
    </row>
    <row r="212" spans="1:19" x14ac:dyDescent="0.25">
      <c r="A212" s="4" t="s">
        <v>530</v>
      </c>
      <c r="B212" s="1">
        <v>1</v>
      </c>
      <c r="C212" s="1">
        <v>0</v>
      </c>
      <c r="D212" s="1">
        <v>0</v>
      </c>
      <c r="H212" s="4"/>
      <c r="I212" s="10"/>
      <c r="J212" s="10"/>
      <c r="K212" s="10"/>
      <c r="L212" s="4"/>
      <c r="M212" s="4"/>
      <c r="N212" s="4"/>
      <c r="O212" s="4"/>
      <c r="P212" s="4"/>
      <c r="Q212" s="4"/>
      <c r="R212" s="4"/>
      <c r="S212" s="4"/>
    </row>
    <row r="213" spans="1:19" x14ac:dyDescent="0.25">
      <c r="A213" s="4" t="s">
        <v>631</v>
      </c>
      <c r="B213" s="1">
        <v>1</v>
      </c>
      <c r="C213" s="1">
        <v>1</v>
      </c>
      <c r="D213" s="1">
        <v>0</v>
      </c>
      <c r="H213" s="4"/>
      <c r="I213" s="10"/>
      <c r="J213" s="10"/>
      <c r="K213" s="10"/>
      <c r="L213" s="4"/>
      <c r="M213" s="4"/>
      <c r="N213" s="4"/>
      <c r="O213" s="4"/>
      <c r="P213" s="4"/>
      <c r="Q213" s="4"/>
      <c r="R213" s="4"/>
      <c r="S213" s="4"/>
    </row>
    <row r="214" spans="1:19" x14ac:dyDescent="0.25">
      <c r="A214" s="4" t="s">
        <v>910</v>
      </c>
      <c r="B214" s="1">
        <v>0</v>
      </c>
      <c r="C214" s="1">
        <v>1</v>
      </c>
      <c r="D214" s="1">
        <v>0</v>
      </c>
      <c r="H214" s="4"/>
      <c r="I214" s="10"/>
      <c r="J214" s="10"/>
      <c r="K214" s="10"/>
      <c r="L214" s="4"/>
      <c r="M214" s="4"/>
      <c r="N214" s="4"/>
      <c r="O214" s="4"/>
      <c r="P214" s="4"/>
      <c r="Q214" s="4"/>
      <c r="R214" s="4"/>
      <c r="S214" s="4"/>
    </row>
    <row r="215" spans="1:19" x14ac:dyDescent="0.25">
      <c r="A215" s="4" t="s">
        <v>533</v>
      </c>
      <c r="B215" s="4">
        <v>1</v>
      </c>
      <c r="C215" s="4">
        <v>1</v>
      </c>
      <c r="D215" s="4">
        <v>1</v>
      </c>
      <c r="H215" s="4"/>
      <c r="I215" s="10"/>
      <c r="J215" s="10"/>
      <c r="K215" s="10"/>
      <c r="L215" s="4"/>
      <c r="M215" s="4"/>
      <c r="N215" s="4"/>
      <c r="O215" s="4"/>
      <c r="P215" s="4"/>
      <c r="Q215" s="4"/>
      <c r="R215" s="4"/>
      <c r="S215" s="4"/>
    </row>
    <row r="216" spans="1:19" x14ac:dyDescent="0.25">
      <c r="A216" s="4" t="s">
        <v>534</v>
      </c>
      <c r="B216" s="4">
        <v>1</v>
      </c>
      <c r="C216" s="4">
        <v>1</v>
      </c>
      <c r="D216" s="4">
        <v>1</v>
      </c>
      <c r="H216" s="4"/>
      <c r="I216" s="10"/>
      <c r="J216" s="10"/>
      <c r="K216" s="10"/>
      <c r="L216" s="4"/>
      <c r="M216" s="4"/>
      <c r="N216" s="4"/>
      <c r="O216" s="4"/>
      <c r="P216" s="4"/>
      <c r="Q216" s="4"/>
      <c r="R216" s="4"/>
      <c r="S216" s="4"/>
    </row>
    <row r="217" spans="1:19" x14ac:dyDescent="0.25">
      <c r="A217" s="4" t="s">
        <v>535</v>
      </c>
      <c r="B217" s="4">
        <v>1</v>
      </c>
      <c r="C217" s="4">
        <v>1</v>
      </c>
      <c r="D217" s="4">
        <v>1</v>
      </c>
      <c r="H217" s="4"/>
      <c r="I217" s="10"/>
      <c r="J217" s="10"/>
      <c r="K217" s="10"/>
      <c r="L217" s="4"/>
      <c r="M217" s="4"/>
      <c r="N217" s="4"/>
      <c r="O217" s="4"/>
      <c r="P217" s="4"/>
      <c r="Q217" s="4"/>
      <c r="R217" s="4"/>
      <c r="S217" s="4"/>
    </row>
    <row r="218" spans="1:19" x14ac:dyDescent="0.25">
      <c r="A218" s="4" t="s">
        <v>536</v>
      </c>
      <c r="B218" s="4">
        <v>1</v>
      </c>
      <c r="C218" s="4">
        <v>1</v>
      </c>
      <c r="D218" s="4">
        <v>1</v>
      </c>
      <c r="H218" s="4"/>
      <c r="I218" s="10"/>
      <c r="J218" s="10"/>
      <c r="K218" s="10"/>
      <c r="L218" s="4"/>
      <c r="M218" s="4"/>
      <c r="N218" s="4"/>
      <c r="O218" s="4"/>
      <c r="P218" s="4"/>
      <c r="Q218" s="4"/>
      <c r="R218" s="4"/>
      <c r="S218" s="4"/>
    </row>
    <row r="219" spans="1:19" x14ac:dyDescent="0.25">
      <c r="A219" s="4" t="s">
        <v>552</v>
      </c>
      <c r="B219" s="4">
        <v>1</v>
      </c>
      <c r="C219" s="4">
        <v>1</v>
      </c>
      <c r="D219" s="4">
        <v>1</v>
      </c>
      <c r="H219" s="4"/>
      <c r="I219" s="10"/>
      <c r="J219" s="10"/>
      <c r="K219" s="10"/>
      <c r="L219" s="4"/>
      <c r="M219" s="4"/>
      <c r="N219" s="4"/>
      <c r="O219" s="4"/>
      <c r="P219" s="4"/>
      <c r="Q219" s="4"/>
      <c r="R219" s="4"/>
      <c r="S219" s="4"/>
    </row>
    <row r="220" spans="1:19" x14ac:dyDescent="0.25">
      <c r="A220" s="4" t="s">
        <v>553</v>
      </c>
      <c r="B220" s="4">
        <v>1</v>
      </c>
      <c r="C220" s="4">
        <v>1</v>
      </c>
      <c r="D220" s="4">
        <v>1</v>
      </c>
      <c r="H220" s="4"/>
      <c r="I220" s="10"/>
      <c r="J220" s="10"/>
      <c r="K220" s="10"/>
      <c r="L220" s="4"/>
      <c r="M220" s="4"/>
      <c r="N220" s="4"/>
      <c r="O220" s="4"/>
      <c r="P220" s="4"/>
      <c r="Q220" s="4"/>
      <c r="R220" s="4"/>
      <c r="S220" s="4"/>
    </row>
    <row r="221" spans="1:19" x14ac:dyDescent="0.25">
      <c r="A221" s="4" t="s">
        <v>559</v>
      </c>
      <c r="B221" s="4">
        <v>1</v>
      </c>
      <c r="C221" s="4">
        <v>1</v>
      </c>
      <c r="D221" s="4">
        <v>1</v>
      </c>
      <c r="H221" s="4"/>
      <c r="I221" s="10"/>
      <c r="J221" s="10"/>
      <c r="K221" s="10"/>
      <c r="L221" s="4"/>
      <c r="M221" s="4"/>
      <c r="N221" s="4"/>
      <c r="O221" s="4"/>
      <c r="P221" s="4"/>
      <c r="Q221" s="4"/>
      <c r="R221" s="4"/>
      <c r="S221" s="4"/>
    </row>
    <row r="222" spans="1:19" x14ac:dyDescent="0.25">
      <c r="A222" s="4" t="s">
        <v>560</v>
      </c>
      <c r="B222" s="4">
        <v>1</v>
      </c>
      <c r="C222" s="4">
        <v>1</v>
      </c>
      <c r="D222" s="4">
        <v>1</v>
      </c>
      <c r="H222" s="4"/>
      <c r="I222" s="10"/>
      <c r="J222" s="10"/>
      <c r="K222" s="10"/>
      <c r="L222" s="4"/>
      <c r="M222" s="4"/>
      <c r="N222" s="4"/>
      <c r="O222" s="4"/>
      <c r="P222" s="4"/>
      <c r="Q222" s="4"/>
      <c r="R222" s="4"/>
      <c r="S222" s="4"/>
    </row>
    <row r="223" spans="1:19" x14ac:dyDescent="0.25">
      <c r="A223" s="4" t="s">
        <v>561</v>
      </c>
      <c r="B223" s="4">
        <v>1</v>
      </c>
      <c r="C223" s="4">
        <v>1</v>
      </c>
      <c r="D223" s="4">
        <v>1</v>
      </c>
      <c r="H223" s="4"/>
      <c r="I223" s="10"/>
      <c r="J223" s="10"/>
      <c r="K223" s="10"/>
      <c r="L223" s="4"/>
      <c r="M223" s="4"/>
      <c r="N223" s="4"/>
      <c r="O223" s="4"/>
      <c r="P223" s="4"/>
      <c r="Q223" s="4"/>
      <c r="R223" s="4"/>
      <c r="S223" s="4"/>
    </row>
    <row r="224" spans="1:19" x14ac:dyDescent="0.25">
      <c r="A224" s="4" t="s">
        <v>563</v>
      </c>
      <c r="B224" s="4">
        <v>1</v>
      </c>
      <c r="C224" s="4">
        <v>1</v>
      </c>
      <c r="D224" s="4">
        <v>1</v>
      </c>
      <c r="H224" s="4"/>
      <c r="I224" s="10"/>
      <c r="J224" s="10"/>
      <c r="K224" s="10"/>
      <c r="L224" s="4"/>
      <c r="M224" s="4"/>
      <c r="N224" s="4"/>
      <c r="O224" s="4"/>
      <c r="P224" s="4"/>
      <c r="Q224" s="4"/>
      <c r="R224" s="4"/>
      <c r="S224" s="4"/>
    </row>
    <row r="225" spans="1:19" x14ac:dyDescent="0.25">
      <c r="A225" s="4" t="s">
        <v>564</v>
      </c>
      <c r="B225" s="4">
        <v>1</v>
      </c>
      <c r="C225" s="4">
        <v>1</v>
      </c>
      <c r="D225" s="4">
        <v>1</v>
      </c>
      <c r="H225" s="4"/>
      <c r="I225" s="10"/>
      <c r="J225" s="10"/>
      <c r="K225" s="10"/>
      <c r="L225" s="4"/>
      <c r="M225" s="4"/>
      <c r="N225" s="4"/>
      <c r="O225" s="4"/>
      <c r="P225" s="4"/>
      <c r="Q225" s="4"/>
      <c r="R225" s="4"/>
      <c r="S225" s="4"/>
    </row>
    <row r="226" spans="1:19" x14ac:dyDescent="0.25">
      <c r="A226" s="4" t="s">
        <v>833</v>
      </c>
      <c r="B226" s="4">
        <v>1</v>
      </c>
      <c r="C226" s="4">
        <v>1</v>
      </c>
      <c r="D226" s="4">
        <v>1</v>
      </c>
      <c r="H226" s="4"/>
      <c r="I226" s="10"/>
      <c r="J226" s="10"/>
      <c r="K226" s="10"/>
      <c r="L226" s="4"/>
      <c r="M226" s="4"/>
      <c r="N226" s="4"/>
      <c r="O226" s="4"/>
      <c r="P226" s="4"/>
      <c r="Q226" s="4"/>
      <c r="R226" s="4"/>
      <c r="S226" s="4"/>
    </row>
    <row r="227" spans="1:19" x14ac:dyDescent="0.25">
      <c r="A227" s="4" t="s">
        <v>834</v>
      </c>
      <c r="B227" s="4">
        <v>1</v>
      </c>
      <c r="C227" s="4">
        <v>1</v>
      </c>
      <c r="D227" s="4">
        <v>1</v>
      </c>
      <c r="H227" s="4"/>
      <c r="I227" s="10"/>
      <c r="J227" s="10"/>
      <c r="K227" s="10"/>
      <c r="L227" s="4"/>
      <c r="M227" s="4"/>
      <c r="N227" s="4"/>
      <c r="O227" s="4"/>
      <c r="P227" s="4"/>
      <c r="Q227" s="4"/>
      <c r="R227" s="4"/>
      <c r="S227" s="4"/>
    </row>
    <row r="228" spans="1:19" x14ac:dyDescent="0.25">
      <c r="A228" s="4" t="s">
        <v>571</v>
      </c>
      <c r="B228" s="4">
        <v>1</v>
      </c>
      <c r="C228" s="4">
        <v>1</v>
      </c>
      <c r="D228" s="4">
        <v>1</v>
      </c>
      <c r="H228" s="4"/>
      <c r="I228" s="10"/>
      <c r="J228" s="10"/>
      <c r="K228" s="10"/>
      <c r="L228" s="4"/>
      <c r="M228" s="4"/>
      <c r="N228" s="4"/>
      <c r="O228" s="4"/>
      <c r="P228" s="4"/>
      <c r="Q228" s="4"/>
      <c r="R228" s="4"/>
      <c r="S228" s="4"/>
    </row>
    <row r="229" spans="1:19" x14ac:dyDescent="0.25">
      <c r="A229" s="4" t="s">
        <v>572</v>
      </c>
      <c r="B229" s="4">
        <v>1</v>
      </c>
      <c r="C229" s="4">
        <v>1</v>
      </c>
      <c r="D229" s="4">
        <v>1</v>
      </c>
      <c r="H229" s="4"/>
      <c r="I229" s="10"/>
      <c r="J229" s="10"/>
      <c r="K229" s="10"/>
      <c r="L229" s="4"/>
      <c r="M229" s="4"/>
      <c r="N229" s="4"/>
      <c r="O229" s="4"/>
      <c r="P229" s="4"/>
      <c r="Q229" s="4"/>
      <c r="R229" s="4"/>
      <c r="S229" s="4"/>
    </row>
    <row r="230" spans="1:19" x14ac:dyDescent="0.25">
      <c r="A230" s="4" t="s">
        <v>573</v>
      </c>
      <c r="B230" s="4">
        <v>1</v>
      </c>
      <c r="C230" s="4">
        <v>1</v>
      </c>
      <c r="D230" s="4">
        <v>1</v>
      </c>
      <c r="H230" s="4"/>
      <c r="I230" s="10"/>
      <c r="J230" s="10"/>
      <c r="K230" s="10"/>
      <c r="L230" s="4"/>
      <c r="M230" s="4"/>
      <c r="N230" s="4"/>
      <c r="O230" s="4"/>
      <c r="P230" s="4"/>
      <c r="Q230" s="4"/>
      <c r="R230" s="4"/>
      <c r="S230" s="4"/>
    </row>
    <row r="231" spans="1:19" x14ac:dyDescent="0.25">
      <c r="A231" s="4" t="s">
        <v>574</v>
      </c>
      <c r="B231" s="4">
        <v>1</v>
      </c>
      <c r="C231" s="4">
        <v>1</v>
      </c>
      <c r="D231" s="4">
        <v>1</v>
      </c>
      <c r="H231" s="4"/>
      <c r="I231" s="10"/>
      <c r="J231" s="10"/>
      <c r="K231" s="10"/>
      <c r="L231" s="4"/>
      <c r="M231" s="4"/>
      <c r="N231" s="4"/>
      <c r="O231" s="4"/>
      <c r="P231" s="4"/>
      <c r="Q231" s="4"/>
      <c r="R231" s="4"/>
      <c r="S231" s="4"/>
    </row>
    <row r="232" spans="1:19" x14ac:dyDescent="0.25">
      <c r="A232" s="4" t="s">
        <v>576</v>
      </c>
      <c r="B232" s="4">
        <v>1</v>
      </c>
      <c r="C232" s="4">
        <v>1</v>
      </c>
      <c r="D232" s="4">
        <v>1</v>
      </c>
      <c r="H232" s="4"/>
      <c r="I232" s="10"/>
      <c r="J232" s="10"/>
      <c r="K232" s="10"/>
      <c r="L232" s="4"/>
      <c r="M232" s="4"/>
      <c r="N232" s="4"/>
      <c r="O232" s="4"/>
      <c r="P232" s="4"/>
      <c r="Q232" s="4"/>
      <c r="R232" s="4"/>
      <c r="S232" s="4"/>
    </row>
    <row r="233" spans="1:19" x14ac:dyDescent="0.25">
      <c r="A233" s="4" t="s">
        <v>581</v>
      </c>
      <c r="B233" s="4">
        <v>1</v>
      </c>
      <c r="C233" s="4">
        <v>1</v>
      </c>
      <c r="D233" s="4">
        <v>1</v>
      </c>
      <c r="H233" s="4"/>
      <c r="I233" s="10"/>
      <c r="J233" s="10"/>
      <c r="K233" s="10"/>
      <c r="L233" s="4"/>
      <c r="M233" s="4"/>
      <c r="N233" s="4"/>
      <c r="O233" s="4"/>
      <c r="P233" s="4"/>
      <c r="Q233" s="4"/>
      <c r="R233" s="4"/>
      <c r="S233" s="4"/>
    </row>
    <row r="234" spans="1:19" x14ac:dyDescent="0.25">
      <c r="A234" s="4" t="s">
        <v>582</v>
      </c>
      <c r="B234" s="4">
        <v>1</v>
      </c>
      <c r="C234" s="4">
        <v>1</v>
      </c>
      <c r="D234" s="4">
        <v>1</v>
      </c>
      <c r="H234" s="4"/>
      <c r="I234" s="10"/>
      <c r="J234" s="10"/>
      <c r="K234" s="10"/>
      <c r="L234" s="4"/>
      <c r="M234" s="4"/>
      <c r="N234" s="4"/>
      <c r="O234" s="4"/>
      <c r="P234" s="4"/>
      <c r="Q234" s="4"/>
      <c r="R234" s="4"/>
      <c r="S234" s="4"/>
    </row>
    <row r="235" spans="1:19" x14ac:dyDescent="0.25">
      <c r="A235" s="4" t="s">
        <v>587</v>
      </c>
      <c r="B235" s="1">
        <v>1</v>
      </c>
      <c r="C235" s="1">
        <v>0</v>
      </c>
      <c r="D235" s="1">
        <v>0</v>
      </c>
      <c r="H235" s="4"/>
      <c r="I235" s="10"/>
      <c r="J235" s="10"/>
      <c r="K235" s="10"/>
      <c r="L235" s="4"/>
      <c r="M235" s="4"/>
      <c r="N235" s="4"/>
      <c r="O235" s="4"/>
      <c r="P235" s="4"/>
      <c r="Q235" s="4"/>
      <c r="R235" s="4"/>
      <c r="S235" s="4"/>
    </row>
    <row r="236" spans="1:19" x14ac:dyDescent="0.25">
      <c r="A236" s="4" t="s">
        <v>589</v>
      </c>
      <c r="B236" s="1">
        <v>1</v>
      </c>
      <c r="C236" s="1">
        <v>1</v>
      </c>
      <c r="D236" s="1">
        <v>0</v>
      </c>
      <c r="H236" s="4"/>
      <c r="I236" s="10"/>
      <c r="J236" s="10"/>
      <c r="K236" s="10"/>
      <c r="L236" s="4"/>
      <c r="M236" s="4"/>
      <c r="N236" s="4"/>
      <c r="O236" s="4"/>
      <c r="P236" s="4"/>
      <c r="Q236" s="4"/>
      <c r="R236" s="4"/>
      <c r="S236" s="4"/>
    </row>
    <row r="237" spans="1:19" x14ac:dyDescent="0.25">
      <c r="A237" s="4" t="s">
        <v>591</v>
      </c>
      <c r="B237" s="4">
        <v>1</v>
      </c>
      <c r="C237" s="4">
        <v>1</v>
      </c>
      <c r="D237" s="4">
        <v>1</v>
      </c>
      <c r="H237" s="4"/>
      <c r="I237" s="10"/>
      <c r="J237" s="10"/>
      <c r="K237" s="10"/>
      <c r="L237" s="4"/>
      <c r="M237" s="4"/>
      <c r="N237" s="4"/>
      <c r="O237" s="4"/>
      <c r="P237" s="4"/>
      <c r="Q237" s="4"/>
      <c r="R237" s="4"/>
      <c r="S237" s="4"/>
    </row>
    <row r="238" spans="1:19" x14ac:dyDescent="0.25">
      <c r="A238" s="4" t="s">
        <v>592</v>
      </c>
      <c r="B238" s="4">
        <v>1</v>
      </c>
      <c r="C238" s="4">
        <v>1</v>
      </c>
      <c r="D238" s="4">
        <v>1</v>
      </c>
      <c r="H238" s="4"/>
      <c r="I238" s="10"/>
      <c r="J238" s="10"/>
      <c r="K238" s="10"/>
      <c r="L238" s="4"/>
      <c r="M238" s="4"/>
      <c r="N238" s="4"/>
      <c r="O238" s="4"/>
      <c r="P238" s="4"/>
      <c r="Q238" s="4"/>
      <c r="R238" s="4"/>
      <c r="S238" s="4"/>
    </row>
    <row r="239" spans="1:19" x14ac:dyDescent="0.25">
      <c r="A239" s="4" t="s">
        <v>673</v>
      </c>
      <c r="B239" s="4">
        <v>1</v>
      </c>
      <c r="C239" s="4">
        <v>1</v>
      </c>
      <c r="D239" s="4">
        <v>1</v>
      </c>
      <c r="H239" s="4"/>
      <c r="I239" s="10"/>
      <c r="J239" s="10"/>
      <c r="K239" s="10"/>
      <c r="L239" s="4"/>
      <c r="M239" s="4"/>
      <c r="N239" s="4"/>
      <c r="O239" s="4"/>
      <c r="P239" s="4"/>
      <c r="Q239" s="4"/>
      <c r="R239" s="4"/>
      <c r="S239" s="4"/>
    </row>
    <row r="240" spans="1:19" x14ac:dyDescent="0.25">
      <c r="A240" s="4" t="s">
        <v>594</v>
      </c>
      <c r="B240" s="4">
        <v>1</v>
      </c>
      <c r="C240" s="4">
        <v>1</v>
      </c>
      <c r="D240" s="4">
        <v>1</v>
      </c>
      <c r="H240" s="4"/>
      <c r="I240" s="10"/>
      <c r="J240" s="10"/>
      <c r="K240" s="10"/>
      <c r="L240" s="4"/>
      <c r="M240" s="4"/>
      <c r="N240" s="4"/>
      <c r="O240" s="4"/>
      <c r="P240" s="4"/>
      <c r="Q240" s="4"/>
      <c r="R240" s="4"/>
      <c r="S240" s="4"/>
    </row>
    <row r="241" spans="1:19" x14ac:dyDescent="0.25">
      <c r="A241" s="4" t="s">
        <v>595</v>
      </c>
      <c r="B241" s="4">
        <v>1</v>
      </c>
      <c r="C241" s="4">
        <v>1</v>
      </c>
      <c r="D241" s="4">
        <v>1</v>
      </c>
      <c r="H241" s="4"/>
      <c r="I241" s="10"/>
      <c r="J241" s="10"/>
      <c r="K241" s="10"/>
      <c r="L241" s="4"/>
      <c r="M241" s="4"/>
      <c r="N241" s="4"/>
      <c r="O241" s="4"/>
      <c r="P241" s="4"/>
      <c r="Q241" s="4"/>
      <c r="R241" s="4"/>
      <c r="S241" s="4"/>
    </row>
    <row r="242" spans="1:19" x14ac:dyDescent="0.25">
      <c r="A242" s="4" t="s">
        <v>596</v>
      </c>
      <c r="B242" s="4">
        <v>1</v>
      </c>
      <c r="C242" s="4">
        <v>1</v>
      </c>
      <c r="D242" s="4">
        <v>1</v>
      </c>
      <c r="H242" s="4"/>
      <c r="I242" s="10"/>
      <c r="J242" s="10"/>
      <c r="K242" s="10"/>
      <c r="L242" s="4"/>
      <c r="M242" s="4"/>
      <c r="N242" s="4"/>
      <c r="O242" s="4"/>
      <c r="P242" s="4"/>
      <c r="Q242" s="4"/>
      <c r="R242" s="4"/>
      <c r="S242" s="4"/>
    </row>
    <row r="243" spans="1:19" x14ac:dyDescent="0.25">
      <c r="A243" s="4" t="s">
        <v>869</v>
      </c>
      <c r="B243" s="1">
        <v>0</v>
      </c>
      <c r="C243" s="1">
        <v>1</v>
      </c>
      <c r="D243" s="1">
        <v>1</v>
      </c>
      <c r="H243" s="4"/>
      <c r="I243" s="10"/>
      <c r="J243" s="10"/>
      <c r="K243" s="10"/>
      <c r="L243" s="4"/>
      <c r="M243" s="4"/>
      <c r="N243" s="4"/>
      <c r="O243" s="4"/>
      <c r="P243" s="4"/>
      <c r="Q243" s="4"/>
      <c r="R243" s="4"/>
      <c r="S243" s="4"/>
    </row>
    <row r="244" spans="1:19" x14ac:dyDescent="0.25">
      <c r="A244" s="4" t="s">
        <v>610</v>
      </c>
      <c r="B244" s="4">
        <v>1</v>
      </c>
      <c r="C244" s="4">
        <v>1</v>
      </c>
      <c r="D244" s="4">
        <v>1</v>
      </c>
      <c r="H244" s="4"/>
      <c r="I244" s="10"/>
      <c r="J244" s="10"/>
      <c r="K244" s="10"/>
      <c r="L244" s="4"/>
      <c r="M244" s="4"/>
      <c r="N244" s="4"/>
      <c r="O244" s="4"/>
      <c r="P244" s="4"/>
      <c r="Q244" s="4"/>
      <c r="R244" s="4"/>
      <c r="S244" s="4"/>
    </row>
    <row r="245" spans="1:19" x14ac:dyDescent="0.25">
      <c r="A245" s="4" t="s">
        <v>611</v>
      </c>
      <c r="B245" s="4">
        <v>1</v>
      </c>
      <c r="C245" s="4">
        <v>1</v>
      </c>
      <c r="D245" s="4">
        <v>1</v>
      </c>
      <c r="H245" s="4"/>
      <c r="I245" s="10"/>
      <c r="J245" s="10"/>
      <c r="K245" s="10"/>
      <c r="L245" s="4"/>
      <c r="M245" s="4"/>
      <c r="N245" s="4"/>
      <c r="O245" s="4"/>
      <c r="P245" s="4"/>
      <c r="Q245" s="4"/>
      <c r="R245" s="4"/>
      <c r="S245" s="4"/>
    </row>
    <row r="246" spans="1:19" x14ac:dyDescent="0.25">
      <c r="A246" s="4" t="s">
        <v>612</v>
      </c>
      <c r="B246" s="4">
        <v>1</v>
      </c>
      <c r="C246" s="4">
        <v>1</v>
      </c>
      <c r="D246" s="4">
        <v>1</v>
      </c>
      <c r="H246" s="4"/>
      <c r="I246" s="10"/>
      <c r="J246" s="10"/>
      <c r="K246" s="10"/>
      <c r="L246" s="4"/>
      <c r="M246" s="4"/>
      <c r="N246" s="4"/>
      <c r="O246" s="4"/>
      <c r="P246" s="4"/>
      <c r="Q246" s="4"/>
      <c r="R246" s="4"/>
      <c r="S246" s="4"/>
    </row>
    <row r="247" spans="1:19" x14ac:dyDescent="0.25">
      <c r="A247" s="4" t="s">
        <v>492</v>
      </c>
      <c r="B247" s="4">
        <v>1</v>
      </c>
      <c r="C247" s="4">
        <v>1</v>
      </c>
      <c r="D247" s="4">
        <v>1</v>
      </c>
      <c r="H247" s="4"/>
      <c r="I247" s="10"/>
      <c r="J247" s="10"/>
      <c r="K247" s="10"/>
      <c r="L247" s="4"/>
      <c r="M247" s="4"/>
      <c r="N247" s="4"/>
      <c r="O247" s="4"/>
      <c r="P247" s="4"/>
      <c r="Q247" s="4"/>
      <c r="R247" s="4"/>
      <c r="S247" s="4"/>
    </row>
    <row r="248" spans="1:19" x14ac:dyDescent="0.25">
      <c r="A248" s="4" t="s">
        <v>615</v>
      </c>
      <c r="B248" s="4">
        <v>1</v>
      </c>
      <c r="C248" s="4">
        <v>1</v>
      </c>
      <c r="D248" s="4">
        <v>1</v>
      </c>
      <c r="H248" s="4"/>
      <c r="I248" s="10"/>
      <c r="J248" s="10"/>
      <c r="K248" s="10"/>
      <c r="L248" s="4"/>
      <c r="M248" s="4"/>
      <c r="N248" s="4"/>
      <c r="O248" s="4"/>
      <c r="P248" s="4"/>
      <c r="Q248" s="4"/>
      <c r="R248" s="4"/>
      <c r="S248" s="4"/>
    </row>
    <row r="249" spans="1:19" x14ac:dyDescent="0.25">
      <c r="A249" s="4" t="s">
        <v>627</v>
      </c>
      <c r="B249" s="4">
        <v>1</v>
      </c>
      <c r="C249" s="4">
        <v>1</v>
      </c>
      <c r="D249" s="4">
        <v>1</v>
      </c>
      <c r="H249" s="4"/>
      <c r="I249" s="10"/>
      <c r="J249" s="10"/>
      <c r="K249" s="10"/>
      <c r="L249" s="4"/>
      <c r="M249" s="4"/>
      <c r="N249" s="4"/>
      <c r="O249" s="4"/>
      <c r="P249" s="4"/>
      <c r="Q249" s="4"/>
      <c r="R249" s="4"/>
      <c r="S249" s="4"/>
    </row>
    <row r="250" spans="1:19" x14ac:dyDescent="0.25">
      <c r="A250" s="4" t="s">
        <v>628</v>
      </c>
      <c r="B250" s="4">
        <v>1</v>
      </c>
      <c r="C250" s="4">
        <v>1</v>
      </c>
      <c r="D250" s="4">
        <v>1</v>
      </c>
      <c r="H250" s="4"/>
      <c r="I250" s="10"/>
      <c r="J250" s="10"/>
      <c r="K250" s="10"/>
      <c r="L250" s="4"/>
      <c r="M250" s="4"/>
      <c r="N250" s="4"/>
      <c r="O250" s="4"/>
      <c r="P250" s="4"/>
      <c r="Q250" s="4"/>
      <c r="R250" s="4"/>
      <c r="S250" s="4"/>
    </row>
    <row r="251" spans="1:19" x14ac:dyDescent="0.25">
      <c r="A251" s="4" t="s">
        <v>629</v>
      </c>
      <c r="B251" s="4">
        <v>1</v>
      </c>
      <c r="C251" s="4">
        <v>1</v>
      </c>
      <c r="D251" s="4">
        <v>1</v>
      </c>
      <c r="H251" s="4"/>
      <c r="I251" s="10"/>
      <c r="J251" s="10"/>
      <c r="K251" s="10"/>
      <c r="L251" s="4"/>
      <c r="M251" s="4"/>
      <c r="N251" s="4"/>
      <c r="O251" s="4"/>
      <c r="P251" s="4"/>
      <c r="Q251" s="4"/>
      <c r="R251" s="4"/>
      <c r="S251" s="4"/>
    </row>
    <row r="252" spans="1:19" x14ac:dyDescent="0.25">
      <c r="A252" s="4" t="s">
        <v>630</v>
      </c>
      <c r="B252" s="4">
        <v>1</v>
      </c>
      <c r="C252" s="4">
        <v>1</v>
      </c>
      <c r="D252" s="4">
        <v>1</v>
      </c>
      <c r="H252" s="4"/>
      <c r="I252" s="10"/>
      <c r="J252" s="10"/>
      <c r="K252" s="10"/>
      <c r="L252" s="4"/>
      <c r="M252" s="4"/>
      <c r="N252" s="4"/>
      <c r="O252" s="4"/>
      <c r="P252" s="4"/>
      <c r="Q252" s="4"/>
      <c r="R252" s="4"/>
      <c r="S252" s="4"/>
    </row>
    <row r="253" spans="1:19" x14ac:dyDescent="0.25">
      <c r="A253" s="4" t="s">
        <v>578</v>
      </c>
      <c r="B253" s="4">
        <v>1</v>
      </c>
      <c r="C253" s="4">
        <v>1</v>
      </c>
      <c r="D253" s="4">
        <v>1</v>
      </c>
      <c r="H253" s="4"/>
      <c r="I253" s="10"/>
      <c r="J253" s="10"/>
      <c r="K253" s="10"/>
      <c r="L253" s="4"/>
      <c r="M253" s="4"/>
      <c r="N253" s="4"/>
      <c r="O253" s="4"/>
      <c r="P253" s="4"/>
      <c r="Q253" s="4"/>
      <c r="R253" s="4"/>
      <c r="S253" s="4"/>
    </row>
    <row r="254" spans="1:19" x14ac:dyDescent="0.25">
      <c r="A254" s="4" t="s">
        <v>579</v>
      </c>
      <c r="B254" s="1">
        <v>1</v>
      </c>
      <c r="C254" s="1">
        <v>0</v>
      </c>
      <c r="D254" s="1">
        <v>0</v>
      </c>
      <c r="H254" s="4"/>
      <c r="I254" s="10"/>
      <c r="J254" s="10"/>
      <c r="K254" s="10"/>
      <c r="L254" s="4"/>
      <c r="M254" s="4"/>
      <c r="N254" s="4"/>
      <c r="O254" s="4"/>
      <c r="P254" s="4"/>
      <c r="Q254" s="4"/>
      <c r="R254" s="4"/>
      <c r="S254" s="4"/>
    </row>
    <row r="255" spans="1:19" x14ac:dyDescent="0.25">
      <c r="A255" s="4" t="s">
        <v>671</v>
      </c>
      <c r="B255" s="4">
        <v>1</v>
      </c>
      <c r="C255" s="4">
        <v>1</v>
      </c>
      <c r="D255" s="4">
        <v>1</v>
      </c>
      <c r="H255" s="4"/>
      <c r="I255" s="10"/>
      <c r="J255" s="10"/>
      <c r="K255" s="10"/>
      <c r="L255" s="4"/>
      <c r="M255" s="4"/>
      <c r="N255" s="4"/>
      <c r="O255" s="4"/>
      <c r="P255" s="4"/>
      <c r="Q255" s="4"/>
      <c r="R255" s="4"/>
      <c r="S255" s="4"/>
    </row>
    <row r="256" spans="1:19" x14ac:dyDescent="0.25">
      <c r="A256" s="4" t="s">
        <v>793</v>
      </c>
      <c r="B256" s="1">
        <v>0</v>
      </c>
      <c r="C256" s="1">
        <v>1</v>
      </c>
      <c r="D256" s="1">
        <v>1</v>
      </c>
      <c r="H256" s="4"/>
      <c r="I256" s="10"/>
      <c r="J256" s="10"/>
      <c r="K256" s="10"/>
      <c r="L256" s="4"/>
      <c r="M256" s="4"/>
      <c r="N256" s="4"/>
      <c r="O256" s="4"/>
      <c r="P256" s="4"/>
      <c r="Q256" s="4"/>
      <c r="R256" s="4"/>
      <c r="S256" s="4"/>
    </row>
    <row r="257" spans="1:19" x14ac:dyDescent="0.25">
      <c r="A257" s="4" t="s">
        <v>639</v>
      </c>
      <c r="B257" s="4">
        <v>1</v>
      </c>
      <c r="C257" s="4">
        <v>1</v>
      </c>
      <c r="D257" s="4">
        <v>1</v>
      </c>
      <c r="H257" s="4"/>
      <c r="I257" s="10"/>
      <c r="J257" s="10"/>
      <c r="K257" s="1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4" t="s">
        <v>640</v>
      </c>
      <c r="B258" s="4">
        <v>1</v>
      </c>
      <c r="C258" s="4">
        <v>1</v>
      </c>
      <c r="D258" s="4">
        <v>1</v>
      </c>
      <c r="H258" s="4"/>
      <c r="I258" s="10"/>
      <c r="J258" s="10"/>
      <c r="K258" s="10"/>
      <c r="L258" s="4"/>
      <c r="M258" s="4"/>
      <c r="N258" s="4"/>
      <c r="O258" s="4"/>
      <c r="P258" s="4"/>
      <c r="Q258" s="4"/>
      <c r="R258" s="4"/>
      <c r="S258" s="4"/>
    </row>
    <row r="259" spans="1:19" x14ac:dyDescent="0.25">
      <c r="A259" s="4" t="s">
        <v>641</v>
      </c>
      <c r="B259" s="1">
        <v>0</v>
      </c>
      <c r="C259" s="1">
        <v>1</v>
      </c>
      <c r="D259" s="1">
        <v>1</v>
      </c>
      <c r="H259" s="4"/>
      <c r="I259" s="10"/>
      <c r="J259" s="10"/>
      <c r="K259" s="10"/>
      <c r="L259" s="4"/>
      <c r="M259" s="4"/>
      <c r="N259" s="4"/>
      <c r="O259" s="4"/>
      <c r="P259" s="4"/>
      <c r="Q259" s="4"/>
      <c r="R259" s="4"/>
      <c r="S259" s="4"/>
    </row>
    <row r="260" spans="1:19" x14ac:dyDescent="0.25">
      <c r="A260" s="4" t="s">
        <v>642</v>
      </c>
      <c r="B260" s="1">
        <v>1</v>
      </c>
      <c r="C260" s="1">
        <v>0</v>
      </c>
      <c r="D260" s="1">
        <v>0</v>
      </c>
      <c r="H260" s="4"/>
      <c r="I260" s="10"/>
      <c r="J260" s="10"/>
      <c r="K260" s="10"/>
      <c r="L260" s="4"/>
      <c r="M260" s="4"/>
      <c r="N260" s="4"/>
      <c r="O260" s="4"/>
      <c r="P260" s="4"/>
      <c r="Q260" s="4"/>
      <c r="R260" s="4"/>
      <c r="S260" s="4"/>
    </row>
    <row r="261" spans="1:19" x14ac:dyDescent="0.25">
      <c r="A261" s="4" t="s">
        <v>645</v>
      </c>
      <c r="B261" s="4">
        <v>1</v>
      </c>
      <c r="C261" s="4">
        <v>1</v>
      </c>
      <c r="D261" s="4">
        <v>1</v>
      </c>
      <c r="H261" s="4"/>
      <c r="I261" s="10"/>
      <c r="J261" s="10"/>
      <c r="K261" s="10"/>
      <c r="L261" s="4"/>
      <c r="M261" s="4"/>
      <c r="N261" s="4"/>
      <c r="O261" s="4"/>
      <c r="P261" s="4"/>
      <c r="Q261" s="4"/>
      <c r="R261" s="4"/>
      <c r="S261" s="4"/>
    </row>
    <row r="262" spans="1:19" x14ac:dyDescent="0.25">
      <c r="A262" s="4" t="s">
        <v>646</v>
      </c>
      <c r="B262" s="4">
        <v>1</v>
      </c>
      <c r="C262" s="4">
        <v>1</v>
      </c>
      <c r="D262" s="4">
        <v>1</v>
      </c>
      <c r="H262" s="4"/>
      <c r="I262" s="10"/>
      <c r="J262" s="10"/>
      <c r="K262" s="10"/>
      <c r="L262" s="4"/>
      <c r="M262" s="4"/>
      <c r="N262" s="4"/>
      <c r="O262" s="4"/>
      <c r="P262" s="4"/>
      <c r="Q262" s="4"/>
      <c r="R262" s="4"/>
      <c r="S262" s="4"/>
    </row>
    <row r="263" spans="1:19" x14ac:dyDescent="0.25">
      <c r="A263" s="4" t="s">
        <v>526</v>
      </c>
      <c r="B263" s="4">
        <v>1</v>
      </c>
      <c r="C263" s="4">
        <v>1</v>
      </c>
      <c r="D263" s="4">
        <v>1</v>
      </c>
      <c r="H263" s="4"/>
      <c r="I263" s="10"/>
      <c r="J263" s="10"/>
      <c r="K263" s="10"/>
      <c r="L263" s="4"/>
      <c r="M263" s="4"/>
      <c r="N263" s="4"/>
      <c r="O263" s="4"/>
      <c r="P263" s="4"/>
      <c r="Q263" s="4"/>
      <c r="R263" s="4"/>
      <c r="S263" s="4"/>
    </row>
    <row r="264" spans="1:19" x14ac:dyDescent="0.25">
      <c r="A264" s="4" t="s">
        <v>651</v>
      </c>
      <c r="B264" s="1">
        <v>1</v>
      </c>
      <c r="C264" s="1">
        <v>1</v>
      </c>
      <c r="D264" s="1">
        <v>0</v>
      </c>
      <c r="H264" s="4"/>
      <c r="I264" s="10"/>
      <c r="J264" s="10"/>
      <c r="K264" s="10"/>
      <c r="L264" s="4"/>
      <c r="M264" s="4"/>
      <c r="N264" s="4"/>
      <c r="O264" s="4"/>
      <c r="P264" s="4"/>
      <c r="Q264" s="4"/>
      <c r="R264" s="4"/>
      <c r="S264" s="4"/>
    </row>
    <row r="265" spans="1:19" x14ac:dyDescent="0.25">
      <c r="A265" s="4" t="s">
        <v>652</v>
      </c>
      <c r="B265" s="1">
        <v>1</v>
      </c>
      <c r="C265" s="1">
        <v>1</v>
      </c>
      <c r="D265" s="1">
        <v>0</v>
      </c>
      <c r="H265" s="4"/>
      <c r="I265" s="10"/>
      <c r="J265" s="10"/>
      <c r="K265" s="10"/>
      <c r="L265" s="4"/>
      <c r="M265" s="4"/>
      <c r="N265" s="4"/>
      <c r="O265" s="4"/>
      <c r="P265" s="4"/>
      <c r="Q265" s="4"/>
      <c r="R265" s="4"/>
      <c r="S265" s="4"/>
    </row>
    <row r="266" spans="1:19" x14ac:dyDescent="0.25">
      <c r="A266" s="4" t="s">
        <v>653</v>
      </c>
      <c r="B266" s="1">
        <v>1</v>
      </c>
      <c r="C266" s="1">
        <v>1</v>
      </c>
      <c r="D266" s="1">
        <v>0</v>
      </c>
      <c r="H266" s="4"/>
      <c r="I266" s="10"/>
      <c r="J266" s="10"/>
      <c r="K266" s="10"/>
      <c r="L266" s="4"/>
      <c r="M266" s="4"/>
      <c r="N266" s="4"/>
      <c r="O266" s="4"/>
      <c r="P266" s="4"/>
      <c r="Q266" s="4"/>
      <c r="R266" s="4"/>
      <c r="S266" s="4"/>
    </row>
    <row r="267" spans="1:19" x14ac:dyDescent="0.25">
      <c r="A267" s="4" t="s">
        <v>540</v>
      </c>
      <c r="B267" s="4">
        <v>1</v>
      </c>
      <c r="C267" s="4">
        <v>1</v>
      </c>
      <c r="D267" s="4">
        <v>1</v>
      </c>
      <c r="H267" s="4"/>
      <c r="I267" s="10"/>
      <c r="J267" s="10"/>
      <c r="K267" s="10"/>
      <c r="L267" s="4"/>
      <c r="M267" s="4"/>
      <c r="N267" s="4"/>
      <c r="O267" s="4"/>
      <c r="P267" s="4"/>
      <c r="Q267" s="4"/>
      <c r="R267" s="4"/>
      <c r="S267" s="4"/>
    </row>
    <row r="268" spans="1:19" x14ac:dyDescent="0.25">
      <c r="A268" s="4" t="s">
        <v>662</v>
      </c>
      <c r="B268" s="4">
        <v>1</v>
      </c>
      <c r="C268" s="4">
        <v>1</v>
      </c>
      <c r="D268" s="4">
        <v>1</v>
      </c>
      <c r="H268" s="4"/>
      <c r="I268" s="10"/>
      <c r="J268" s="10"/>
      <c r="K268" s="10"/>
      <c r="L268" s="4"/>
      <c r="M268" s="4"/>
      <c r="N268" s="4"/>
      <c r="O268" s="4"/>
      <c r="P268" s="4"/>
      <c r="Q268" s="4"/>
      <c r="R268" s="4"/>
      <c r="S268" s="4"/>
    </row>
    <row r="269" spans="1:19" x14ac:dyDescent="0.25">
      <c r="A269" s="4" t="s">
        <v>663</v>
      </c>
      <c r="B269" s="4">
        <v>1</v>
      </c>
      <c r="C269" s="4">
        <v>1</v>
      </c>
      <c r="D269" s="4">
        <v>1</v>
      </c>
      <c r="H269" s="4"/>
      <c r="I269" s="10"/>
      <c r="J269" s="10"/>
      <c r="K269" s="10"/>
      <c r="L269" s="4"/>
      <c r="M269" s="4"/>
      <c r="N269" s="4"/>
      <c r="O269" s="4"/>
      <c r="P269" s="4"/>
      <c r="Q269" s="4"/>
      <c r="R269" s="4"/>
      <c r="S269" s="4"/>
    </row>
    <row r="270" spans="1:19" x14ac:dyDescent="0.25">
      <c r="A270" s="4" t="s">
        <v>664</v>
      </c>
      <c r="B270" s="4">
        <v>1</v>
      </c>
      <c r="C270" s="4">
        <v>1</v>
      </c>
      <c r="D270" s="4">
        <v>1</v>
      </c>
      <c r="H270" s="4"/>
      <c r="I270" s="10"/>
      <c r="J270" s="10"/>
      <c r="K270" s="10"/>
      <c r="L270" s="4"/>
      <c r="M270" s="4"/>
      <c r="N270" s="4"/>
      <c r="O270" s="4"/>
      <c r="P270" s="4"/>
      <c r="Q270" s="4"/>
      <c r="R270" s="4"/>
      <c r="S270" s="4"/>
    </row>
    <row r="271" spans="1:19" x14ac:dyDescent="0.25">
      <c r="A271" s="4" t="s">
        <v>972</v>
      </c>
      <c r="B271" s="4">
        <v>1</v>
      </c>
      <c r="C271" s="4">
        <v>1</v>
      </c>
      <c r="D271" s="4">
        <v>1</v>
      </c>
      <c r="H271" s="4"/>
      <c r="I271" s="10"/>
      <c r="J271" s="10"/>
      <c r="K271" s="10"/>
      <c r="L271" s="4"/>
      <c r="M271" s="4"/>
      <c r="N271" s="4"/>
      <c r="O271" s="4"/>
      <c r="P271" s="4"/>
      <c r="Q271" s="4"/>
      <c r="R271" s="4"/>
      <c r="S271" s="4"/>
    </row>
    <row r="272" spans="1:19" x14ac:dyDescent="0.25">
      <c r="A272" s="4" t="s">
        <v>666</v>
      </c>
      <c r="B272" s="4">
        <v>1</v>
      </c>
      <c r="C272" s="4">
        <v>1</v>
      </c>
      <c r="D272" s="4">
        <v>1</v>
      </c>
      <c r="H272" s="4"/>
      <c r="I272" s="10"/>
      <c r="J272" s="10"/>
      <c r="K272" s="10"/>
      <c r="L272" s="4"/>
      <c r="M272" s="4"/>
      <c r="N272" s="4"/>
      <c r="O272" s="4"/>
      <c r="P272" s="4"/>
      <c r="Q272" s="4"/>
      <c r="R272" s="4"/>
      <c r="S272" s="4"/>
    </row>
    <row r="273" spans="1:19" x14ac:dyDescent="0.25">
      <c r="A273" s="4" t="s">
        <v>546</v>
      </c>
      <c r="B273" s="1">
        <v>0</v>
      </c>
      <c r="C273" s="1">
        <v>1</v>
      </c>
      <c r="D273" s="1">
        <v>1</v>
      </c>
      <c r="H273" s="4"/>
      <c r="I273" s="10"/>
      <c r="J273" s="10"/>
      <c r="K273" s="10"/>
      <c r="L273" s="4"/>
      <c r="M273" s="4"/>
      <c r="N273" s="4"/>
      <c r="O273" s="4"/>
      <c r="P273" s="4"/>
      <c r="Q273" s="4"/>
      <c r="R273" s="4"/>
      <c r="S273" s="4"/>
    </row>
    <row r="274" spans="1:19" x14ac:dyDescent="0.25">
      <c r="A274" s="4" t="s">
        <v>986</v>
      </c>
      <c r="B274" s="1">
        <v>0</v>
      </c>
      <c r="C274" s="1">
        <v>1</v>
      </c>
      <c r="D274" s="1">
        <v>1</v>
      </c>
      <c r="H274" s="4"/>
      <c r="I274" s="10"/>
      <c r="J274" s="10"/>
      <c r="K274" s="10"/>
      <c r="L274" s="4"/>
      <c r="M274" s="4"/>
      <c r="N274" s="4"/>
      <c r="O274" s="4"/>
      <c r="P274" s="4"/>
      <c r="Q274" s="4"/>
      <c r="R274" s="4"/>
      <c r="S274" s="4"/>
    </row>
    <row r="275" spans="1:19" x14ac:dyDescent="0.25">
      <c r="A275" s="4" t="s">
        <v>987</v>
      </c>
      <c r="B275" s="4">
        <v>1</v>
      </c>
      <c r="C275" s="4">
        <v>1</v>
      </c>
      <c r="D275" s="4">
        <v>1</v>
      </c>
      <c r="H275" s="4"/>
      <c r="I275" s="10"/>
      <c r="J275" s="10"/>
      <c r="K275" s="10"/>
      <c r="L275" s="4"/>
      <c r="M275" s="4"/>
      <c r="N275" s="4"/>
      <c r="O275" s="4"/>
      <c r="P275" s="4"/>
      <c r="Q275" s="4"/>
      <c r="R275" s="4"/>
      <c r="S275" s="4"/>
    </row>
    <row r="276" spans="1:19" x14ac:dyDescent="0.25">
      <c r="A276" s="4" t="s">
        <v>549</v>
      </c>
      <c r="B276" s="4">
        <v>1</v>
      </c>
      <c r="C276" s="4">
        <v>1</v>
      </c>
      <c r="D276" s="4">
        <v>1</v>
      </c>
      <c r="H276" s="4"/>
      <c r="I276" s="10"/>
      <c r="J276" s="10"/>
      <c r="K276" s="10"/>
      <c r="L276" s="4"/>
      <c r="M276" s="4"/>
      <c r="N276" s="4"/>
      <c r="O276" s="4"/>
      <c r="P276" s="4"/>
      <c r="Q276" s="4"/>
      <c r="R276" s="4"/>
      <c r="S276" s="4"/>
    </row>
    <row r="277" spans="1:19" x14ac:dyDescent="0.25">
      <c r="A277" s="4" t="s">
        <v>429</v>
      </c>
      <c r="B277" s="4">
        <v>1</v>
      </c>
      <c r="C277" s="4">
        <v>1</v>
      </c>
      <c r="D277" s="4">
        <v>1</v>
      </c>
      <c r="H277" s="4"/>
      <c r="I277" s="10"/>
      <c r="J277" s="10"/>
      <c r="K277" s="10"/>
      <c r="L277" s="4"/>
      <c r="M277" s="4"/>
      <c r="N277" s="4"/>
      <c r="O277" s="4"/>
      <c r="P277" s="4"/>
      <c r="Q277" s="4"/>
      <c r="R277" s="4"/>
      <c r="S277" s="4"/>
    </row>
    <row r="278" spans="1:19" x14ac:dyDescent="0.25">
      <c r="A278" s="4" t="s">
        <v>551</v>
      </c>
      <c r="B278" s="1">
        <v>1</v>
      </c>
      <c r="C278" s="1">
        <v>0</v>
      </c>
      <c r="D278" s="1">
        <v>1</v>
      </c>
      <c r="H278" s="4"/>
      <c r="I278" s="10"/>
      <c r="J278" s="10"/>
      <c r="K278" s="10"/>
      <c r="L278" s="4"/>
      <c r="M278" s="4"/>
      <c r="N278" s="4"/>
      <c r="O278" s="4"/>
      <c r="P278" s="4"/>
      <c r="Q278" s="4"/>
      <c r="R278" s="4"/>
      <c r="S278" s="4"/>
    </row>
    <row r="279" spans="1:19" x14ac:dyDescent="0.25">
      <c r="A279" s="4" t="s">
        <v>848</v>
      </c>
      <c r="B279" s="4">
        <v>1</v>
      </c>
      <c r="C279" s="4">
        <v>1</v>
      </c>
      <c r="D279" s="4">
        <v>1</v>
      </c>
      <c r="H279" s="4"/>
      <c r="I279" s="10"/>
      <c r="J279" s="10"/>
      <c r="K279" s="10"/>
      <c r="L279" s="4"/>
      <c r="M279" s="4"/>
      <c r="N279" s="4"/>
      <c r="O279" s="4"/>
      <c r="P279" s="4"/>
      <c r="Q279" s="4"/>
      <c r="R279" s="4"/>
      <c r="S279" s="4"/>
    </row>
    <row r="280" spans="1:19" x14ac:dyDescent="0.25">
      <c r="A280" s="4" t="s">
        <v>674</v>
      </c>
      <c r="B280" s="4">
        <v>1</v>
      </c>
      <c r="C280" s="4">
        <v>1</v>
      </c>
      <c r="D280" s="4">
        <v>1</v>
      </c>
      <c r="H280" s="4"/>
      <c r="I280" s="10"/>
      <c r="J280" s="10"/>
      <c r="K280" s="10"/>
      <c r="L280" s="4"/>
      <c r="M280" s="4"/>
      <c r="N280" s="4"/>
      <c r="O280" s="4"/>
      <c r="P280" s="4"/>
      <c r="Q280" s="4"/>
      <c r="R280" s="4"/>
      <c r="S280" s="4"/>
    </row>
    <row r="281" spans="1:19" x14ac:dyDescent="0.25">
      <c r="A281" s="4" t="s">
        <v>913</v>
      </c>
      <c r="B281" s="1">
        <v>1</v>
      </c>
      <c r="C281" s="1">
        <v>0</v>
      </c>
      <c r="D281" s="1">
        <v>0</v>
      </c>
      <c r="H281" s="4"/>
      <c r="I281" s="10"/>
      <c r="J281" s="10"/>
      <c r="K281" s="10"/>
      <c r="L281" s="4"/>
      <c r="M281" s="4"/>
      <c r="N281" s="4"/>
      <c r="O281" s="4"/>
      <c r="P281" s="4"/>
      <c r="Q281" s="4"/>
      <c r="R281" s="4"/>
      <c r="S281" s="4"/>
    </row>
    <row r="282" spans="1:19" x14ac:dyDescent="0.25">
      <c r="A282" s="4" t="s">
        <v>555</v>
      </c>
      <c r="B282" s="4">
        <v>1</v>
      </c>
      <c r="C282" s="4">
        <v>1</v>
      </c>
      <c r="D282" s="4">
        <v>1</v>
      </c>
      <c r="H282" s="4"/>
      <c r="I282" s="10"/>
      <c r="J282" s="10"/>
      <c r="K282" s="10"/>
      <c r="L282" s="4"/>
      <c r="M282" s="4"/>
      <c r="N282" s="4"/>
      <c r="O282" s="4"/>
      <c r="P282" s="4"/>
      <c r="Q282" s="4"/>
      <c r="R282" s="4"/>
      <c r="S282" s="4"/>
    </row>
    <row r="283" spans="1:19" x14ac:dyDescent="0.25">
      <c r="A283" s="4" t="s">
        <v>874</v>
      </c>
      <c r="B283" s="1">
        <v>1</v>
      </c>
      <c r="C283" s="1">
        <v>0</v>
      </c>
      <c r="D283" s="1">
        <v>0</v>
      </c>
      <c r="H283" s="4"/>
      <c r="I283" s="10"/>
      <c r="J283" s="10"/>
      <c r="K283" s="10"/>
      <c r="L283" s="4"/>
      <c r="M283" s="4"/>
      <c r="N283" s="4"/>
      <c r="O283" s="4"/>
      <c r="P283" s="4"/>
      <c r="Q283" s="4"/>
      <c r="R283" s="4"/>
      <c r="S283" s="4"/>
    </row>
    <row r="284" spans="1:19" x14ac:dyDescent="0.25">
      <c r="A284" s="4" t="s">
        <v>875</v>
      </c>
      <c r="B284" s="1">
        <v>1</v>
      </c>
      <c r="C284" s="1">
        <v>0</v>
      </c>
      <c r="D284" s="1">
        <v>0</v>
      </c>
      <c r="H284" s="4"/>
      <c r="I284" s="10"/>
      <c r="J284" s="10"/>
      <c r="K284" s="10"/>
      <c r="L284" s="4"/>
      <c r="M284" s="4"/>
      <c r="N284" s="4"/>
      <c r="O284" s="4"/>
      <c r="P284" s="4"/>
      <c r="Q284" s="4"/>
      <c r="R284" s="4"/>
      <c r="S284" s="4"/>
    </row>
    <row r="285" spans="1:19" x14ac:dyDescent="0.25">
      <c r="A285" s="4" t="s">
        <v>997</v>
      </c>
      <c r="B285" s="1">
        <v>1</v>
      </c>
      <c r="C285" s="1">
        <v>0</v>
      </c>
      <c r="D285" s="1">
        <v>0</v>
      </c>
      <c r="H285" s="4"/>
      <c r="I285" s="10"/>
      <c r="J285" s="10"/>
      <c r="K285" s="10"/>
      <c r="L285" s="4"/>
      <c r="M285" s="4"/>
      <c r="N285" s="4"/>
      <c r="O285" s="4"/>
      <c r="P285" s="4"/>
      <c r="Q285" s="4"/>
      <c r="R285" s="4"/>
      <c r="S285" s="4"/>
    </row>
    <row r="286" spans="1:19" x14ac:dyDescent="0.25">
      <c r="A286" s="4" t="s">
        <v>959</v>
      </c>
      <c r="B286" s="1">
        <v>1</v>
      </c>
      <c r="C286" s="1">
        <v>0</v>
      </c>
      <c r="D286" s="1">
        <v>0</v>
      </c>
      <c r="H286" s="4"/>
      <c r="I286" s="10"/>
      <c r="J286" s="10"/>
      <c r="K286" s="10"/>
      <c r="L286" s="4"/>
      <c r="M286" s="4"/>
      <c r="N286" s="4"/>
      <c r="O286" s="4"/>
      <c r="P286" s="4"/>
      <c r="Q286" s="4"/>
      <c r="R286" s="4"/>
      <c r="S286" s="4"/>
    </row>
    <row r="287" spans="1:19" x14ac:dyDescent="0.25">
      <c r="A287" s="4" t="s">
        <v>567</v>
      </c>
      <c r="B287" s="1">
        <v>1</v>
      </c>
      <c r="C287" s="1">
        <v>0</v>
      </c>
      <c r="D287" s="1">
        <v>0</v>
      </c>
      <c r="H287" s="4"/>
      <c r="I287" s="10"/>
      <c r="J287" s="10"/>
      <c r="K287" s="10"/>
      <c r="L287" s="4"/>
      <c r="M287" s="4"/>
      <c r="N287" s="4"/>
      <c r="O287" s="4"/>
      <c r="P287" s="4"/>
      <c r="Q287" s="4"/>
      <c r="R287" s="4"/>
      <c r="S287" s="4"/>
    </row>
    <row r="288" spans="1:19" x14ac:dyDescent="0.25">
      <c r="A288" s="4" t="s">
        <v>692</v>
      </c>
      <c r="B288" s="4">
        <v>1</v>
      </c>
      <c r="C288" s="4">
        <v>1</v>
      </c>
      <c r="D288" s="4">
        <v>1</v>
      </c>
      <c r="H288" s="4"/>
      <c r="I288" s="10"/>
      <c r="J288" s="10"/>
      <c r="K288" s="10"/>
      <c r="L288" s="4"/>
      <c r="M288" s="4"/>
      <c r="N288" s="4"/>
      <c r="O288" s="4"/>
      <c r="P288" s="4"/>
      <c r="Q288" s="4"/>
      <c r="R288" s="4"/>
      <c r="S288" s="4"/>
    </row>
    <row r="289" spans="1:19" x14ac:dyDescent="0.25">
      <c r="A289" s="4" t="s">
        <v>1010</v>
      </c>
      <c r="B289" s="1">
        <v>1</v>
      </c>
      <c r="C289" s="1">
        <v>0</v>
      </c>
      <c r="D289" s="1">
        <v>0</v>
      </c>
      <c r="H289" s="4"/>
      <c r="I289" s="10"/>
      <c r="J289" s="10"/>
      <c r="K289" s="10"/>
      <c r="L289" s="4"/>
      <c r="M289" s="4"/>
      <c r="N289" s="4"/>
      <c r="O289" s="4"/>
      <c r="P289" s="4"/>
      <c r="Q289" s="4"/>
      <c r="R289" s="4"/>
      <c r="S289" s="4"/>
    </row>
    <row r="290" spans="1:19" x14ac:dyDescent="0.25">
      <c r="A290" s="4" t="s">
        <v>694</v>
      </c>
      <c r="B290" s="4">
        <v>1</v>
      </c>
      <c r="C290" s="4">
        <v>1</v>
      </c>
      <c r="D290" s="4">
        <v>1</v>
      </c>
      <c r="H290" s="4"/>
      <c r="I290" s="10"/>
      <c r="J290" s="10"/>
      <c r="K290" s="10"/>
      <c r="L290" s="4"/>
      <c r="M290" s="4"/>
      <c r="N290" s="4"/>
      <c r="O290" s="4"/>
      <c r="P290" s="4"/>
      <c r="Q290" s="4"/>
      <c r="R290" s="4"/>
      <c r="S290" s="4"/>
    </row>
    <row r="291" spans="1:19" x14ac:dyDescent="0.25">
      <c r="A291" s="4" t="s">
        <v>695</v>
      </c>
      <c r="B291" s="4">
        <v>1</v>
      </c>
      <c r="C291" s="4">
        <v>1</v>
      </c>
      <c r="D291" s="4">
        <v>1</v>
      </c>
      <c r="H291" s="4"/>
      <c r="I291" s="10"/>
      <c r="J291" s="10"/>
      <c r="K291" s="10"/>
      <c r="L291" s="4"/>
      <c r="M291" s="4"/>
      <c r="N291" s="4"/>
      <c r="O291" s="4"/>
      <c r="P291" s="4"/>
      <c r="Q291" s="4"/>
      <c r="R291" s="4"/>
      <c r="S291" s="4"/>
    </row>
    <row r="292" spans="1:19" x14ac:dyDescent="0.25">
      <c r="A292" s="4" t="s">
        <v>901</v>
      </c>
      <c r="B292" s="1">
        <v>1</v>
      </c>
      <c r="C292" s="1">
        <v>1</v>
      </c>
      <c r="D292" s="1">
        <v>0</v>
      </c>
      <c r="H292" s="4"/>
      <c r="I292" s="10"/>
      <c r="J292" s="10"/>
      <c r="K292" s="10"/>
      <c r="L292" s="4"/>
      <c r="M292" s="4"/>
      <c r="N292" s="4"/>
      <c r="O292" s="4"/>
      <c r="P292" s="4"/>
      <c r="Q292" s="4"/>
      <c r="R292" s="4"/>
      <c r="S292" s="4"/>
    </row>
    <row r="293" spans="1:19" x14ac:dyDescent="0.25">
      <c r="A293" s="4" t="s">
        <v>685</v>
      </c>
      <c r="B293" s="1">
        <v>1</v>
      </c>
      <c r="C293" s="1">
        <v>0</v>
      </c>
      <c r="D293" s="1">
        <v>0</v>
      </c>
      <c r="H293" s="4"/>
      <c r="I293" s="10"/>
      <c r="J293" s="10"/>
      <c r="K293" s="10"/>
      <c r="L293" s="4"/>
      <c r="M293" s="4"/>
      <c r="N293" s="4"/>
      <c r="O293" s="4"/>
      <c r="P293" s="4"/>
      <c r="Q293" s="4"/>
      <c r="R293" s="4"/>
      <c r="S293" s="4"/>
    </row>
    <row r="294" spans="1:19" x14ac:dyDescent="0.25">
      <c r="A294" s="4" t="s">
        <v>788</v>
      </c>
      <c r="B294" s="4">
        <v>1</v>
      </c>
      <c r="C294" s="4">
        <v>1</v>
      </c>
      <c r="D294" s="4">
        <v>1</v>
      </c>
      <c r="H294" s="4"/>
      <c r="I294" s="10"/>
      <c r="J294" s="10"/>
      <c r="K294" s="10"/>
      <c r="L294" s="4"/>
      <c r="M294" s="4"/>
      <c r="N294" s="4"/>
      <c r="O294" s="4"/>
      <c r="P294" s="4"/>
      <c r="Q294" s="4"/>
      <c r="R294" s="4"/>
      <c r="S294" s="4"/>
    </row>
    <row r="295" spans="1:19" x14ac:dyDescent="0.25">
      <c r="A295" s="4" t="s">
        <v>706</v>
      </c>
      <c r="B295" s="1">
        <v>0</v>
      </c>
      <c r="C295" s="1">
        <v>0</v>
      </c>
      <c r="D295" s="1">
        <v>1</v>
      </c>
      <c r="H295" s="4"/>
      <c r="I295" s="10"/>
      <c r="J295" s="10"/>
      <c r="K295" s="10"/>
      <c r="L295" s="4"/>
      <c r="M295" s="4"/>
      <c r="N295" s="4"/>
      <c r="O295" s="4"/>
      <c r="P295" s="4"/>
      <c r="Q295" s="4"/>
      <c r="R295" s="4"/>
      <c r="S295" s="4"/>
    </row>
    <row r="296" spans="1:19" x14ac:dyDescent="0.25">
      <c r="A296" s="4" t="s">
        <v>708</v>
      </c>
      <c r="B296" s="1">
        <v>0</v>
      </c>
      <c r="C296" s="1">
        <v>1</v>
      </c>
      <c r="D296" s="1">
        <v>1</v>
      </c>
      <c r="H296" s="4"/>
      <c r="I296" s="10"/>
      <c r="J296" s="10"/>
      <c r="K296" s="10"/>
      <c r="L296" s="4"/>
      <c r="M296" s="4"/>
      <c r="N296" s="4"/>
      <c r="O296" s="4"/>
      <c r="P296" s="4"/>
      <c r="Q296" s="4"/>
      <c r="R296" s="4"/>
      <c r="S296" s="4"/>
    </row>
    <row r="297" spans="1:19" x14ac:dyDescent="0.25">
      <c r="A297" s="4" t="s">
        <v>709</v>
      </c>
      <c r="B297" s="1">
        <v>0</v>
      </c>
      <c r="C297" s="1">
        <v>1</v>
      </c>
      <c r="D297" s="1">
        <v>1</v>
      </c>
      <c r="H297" s="4"/>
      <c r="I297" s="10"/>
      <c r="J297" s="10"/>
      <c r="K297" s="10"/>
      <c r="L297" s="4"/>
      <c r="M297" s="4"/>
      <c r="N297" s="4"/>
      <c r="O297" s="4"/>
      <c r="P297" s="4"/>
      <c r="Q297" s="4"/>
      <c r="R297" s="4"/>
      <c r="S297" s="4"/>
    </row>
    <row r="298" spans="1:19" x14ac:dyDescent="0.25">
      <c r="A298" s="4" t="s">
        <v>713</v>
      </c>
      <c r="B298" s="4">
        <v>1</v>
      </c>
      <c r="C298" s="4">
        <v>1</v>
      </c>
      <c r="D298" s="4">
        <v>1</v>
      </c>
      <c r="H298" s="4"/>
      <c r="I298" s="10"/>
      <c r="J298" s="10"/>
      <c r="K298" s="1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A299" s="4" t="s">
        <v>714</v>
      </c>
      <c r="B299" s="4">
        <v>1</v>
      </c>
      <c r="C299" s="4">
        <v>1</v>
      </c>
      <c r="D299" s="4">
        <v>1</v>
      </c>
      <c r="H299" s="4"/>
      <c r="I299" s="10"/>
      <c r="J299" s="10"/>
      <c r="K299" s="10"/>
      <c r="L299" s="4"/>
      <c r="M299" s="4"/>
      <c r="N299" s="4"/>
      <c r="O299" s="4"/>
      <c r="P299" s="4"/>
      <c r="Q299" s="4"/>
      <c r="R299" s="4"/>
      <c r="S299" s="4"/>
    </row>
    <row r="300" spans="1:19" x14ac:dyDescent="0.25">
      <c r="A300" s="4" t="s">
        <v>715</v>
      </c>
      <c r="B300" s="4">
        <v>1</v>
      </c>
      <c r="C300" s="4">
        <v>1</v>
      </c>
      <c r="D300" s="4">
        <v>1</v>
      </c>
      <c r="H300" s="4"/>
      <c r="I300" s="10"/>
      <c r="J300" s="10"/>
      <c r="K300" s="10"/>
      <c r="L300" s="4"/>
      <c r="M300" s="4"/>
      <c r="N300" s="4"/>
      <c r="O300" s="4"/>
      <c r="P300" s="4"/>
      <c r="Q300" s="4"/>
      <c r="R300" s="4"/>
      <c r="S300" s="4"/>
    </row>
    <row r="301" spans="1:19" x14ac:dyDescent="0.25">
      <c r="A301" s="4" t="s">
        <v>716</v>
      </c>
      <c r="B301" s="1">
        <v>0</v>
      </c>
      <c r="C301" s="1">
        <v>1</v>
      </c>
      <c r="D301" s="1">
        <v>1</v>
      </c>
      <c r="H301" s="4"/>
      <c r="I301" s="10"/>
      <c r="J301" s="10"/>
      <c r="K301" s="10"/>
      <c r="L301" s="4"/>
      <c r="M301" s="4"/>
      <c r="N301" s="4"/>
      <c r="O301" s="4"/>
      <c r="P301" s="4"/>
      <c r="Q301" s="4"/>
      <c r="R301" s="4"/>
      <c r="S301" s="4"/>
    </row>
    <row r="302" spans="1:19" x14ac:dyDescent="0.25">
      <c r="A302" s="4" t="s">
        <v>717</v>
      </c>
      <c r="B302" s="1">
        <v>1</v>
      </c>
      <c r="C302" s="1">
        <v>0</v>
      </c>
      <c r="D302" s="1">
        <v>0</v>
      </c>
      <c r="H302" s="4"/>
      <c r="I302" s="10"/>
      <c r="J302" s="10"/>
      <c r="K302" s="10"/>
      <c r="L302" s="4"/>
      <c r="M302" s="4"/>
      <c r="N302" s="4"/>
      <c r="O302" s="4"/>
      <c r="P302" s="4"/>
      <c r="Q302" s="4"/>
      <c r="R302" s="4"/>
      <c r="S302" s="4"/>
    </row>
    <row r="303" spans="1:19" x14ac:dyDescent="0.25">
      <c r="A303" s="4" t="s">
        <v>718</v>
      </c>
      <c r="B303" s="4">
        <v>1</v>
      </c>
      <c r="C303" s="4">
        <v>1</v>
      </c>
      <c r="D303" s="4">
        <v>1</v>
      </c>
      <c r="H303" s="4"/>
      <c r="I303" s="10"/>
      <c r="J303" s="10"/>
      <c r="K303" s="10"/>
      <c r="L303" s="4"/>
      <c r="M303" s="4"/>
      <c r="N303" s="4"/>
      <c r="O303" s="4"/>
      <c r="P303" s="4"/>
      <c r="Q303" s="4"/>
      <c r="R303" s="4"/>
      <c r="S303" s="4"/>
    </row>
    <row r="304" spans="1:19" x14ac:dyDescent="0.25">
      <c r="A304" s="4" t="s">
        <v>1013</v>
      </c>
      <c r="B304" s="4">
        <v>1</v>
      </c>
      <c r="C304" s="4">
        <v>1</v>
      </c>
      <c r="D304" s="4">
        <v>1</v>
      </c>
      <c r="H304" s="4"/>
      <c r="I304" s="10"/>
      <c r="J304" s="10"/>
      <c r="K304" s="10"/>
      <c r="L304" s="4"/>
      <c r="M304" s="4"/>
      <c r="N304" s="4"/>
      <c r="O304" s="4"/>
      <c r="P304" s="4"/>
      <c r="Q304" s="4"/>
      <c r="R304" s="4"/>
      <c r="S304" s="4"/>
    </row>
    <row r="305" spans="1:19" x14ac:dyDescent="0.25">
      <c r="A305" s="4" t="s">
        <v>933</v>
      </c>
      <c r="B305" s="4">
        <v>1</v>
      </c>
      <c r="C305" s="4">
        <v>1</v>
      </c>
      <c r="D305" s="4">
        <v>1</v>
      </c>
      <c r="H305" s="4"/>
      <c r="I305" s="10"/>
      <c r="J305" s="10"/>
      <c r="K305" s="10"/>
      <c r="L305" s="4"/>
      <c r="M305" s="4"/>
      <c r="N305" s="4"/>
      <c r="O305" s="4"/>
      <c r="P305" s="4"/>
      <c r="Q305" s="4"/>
      <c r="R305" s="4"/>
      <c r="S305" s="4"/>
    </row>
    <row r="306" spans="1:19" x14ac:dyDescent="0.25">
      <c r="A306" s="4" t="s">
        <v>1019</v>
      </c>
      <c r="B306" s="4">
        <v>1</v>
      </c>
      <c r="C306" s="4">
        <v>1</v>
      </c>
      <c r="D306" s="4">
        <v>1</v>
      </c>
      <c r="H306" s="4"/>
      <c r="I306" s="10"/>
      <c r="J306" s="10"/>
      <c r="K306" s="10"/>
      <c r="L306" s="4"/>
      <c r="M306" s="4"/>
      <c r="N306" s="4"/>
      <c r="O306" s="4"/>
      <c r="P306" s="4"/>
      <c r="Q306" s="4"/>
      <c r="R306" s="4"/>
      <c r="S306" s="4"/>
    </row>
    <row r="307" spans="1:19" x14ac:dyDescent="0.25">
      <c r="A307" s="4" t="s">
        <v>727</v>
      </c>
      <c r="B307" s="4">
        <v>1</v>
      </c>
      <c r="C307" s="4">
        <v>1</v>
      </c>
      <c r="D307" s="4">
        <v>1</v>
      </c>
      <c r="H307" s="4"/>
      <c r="I307" s="10"/>
      <c r="J307" s="10"/>
      <c r="K307" s="10"/>
      <c r="L307" s="4"/>
      <c r="M307" s="4"/>
      <c r="N307" s="4"/>
      <c r="O307" s="4"/>
      <c r="P307" s="4"/>
      <c r="Q307" s="4"/>
      <c r="R307" s="4"/>
      <c r="S307" s="4"/>
    </row>
    <row r="308" spans="1:19" x14ac:dyDescent="0.25">
      <c r="A308" s="4" t="s">
        <v>1005</v>
      </c>
      <c r="B308" s="1">
        <v>1</v>
      </c>
      <c r="C308" s="1">
        <v>0</v>
      </c>
      <c r="D308" s="1">
        <v>0</v>
      </c>
      <c r="H308" s="4"/>
      <c r="I308" s="10"/>
      <c r="J308" s="10"/>
      <c r="K308" s="10"/>
      <c r="L308" s="4"/>
      <c r="M308" s="4"/>
      <c r="N308" s="4"/>
      <c r="O308" s="4"/>
      <c r="P308" s="4"/>
      <c r="Q308" s="4"/>
      <c r="R308" s="4"/>
      <c r="S308" s="4"/>
    </row>
    <row r="309" spans="1:19" x14ac:dyDescent="0.25">
      <c r="A309" s="4" t="s">
        <v>729</v>
      </c>
      <c r="B309" s="1">
        <v>1</v>
      </c>
      <c r="C309" s="1">
        <v>0</v>
      </c>
      <c r="D309" s="1">
        <v>0</v>
      </c>
      <c r="H309" s="4"/>
      <c r="I309" s="10"/>
      <c r="J309" s="10"/>
      <c r="K309" s="10"/>
      <c r="L309" s="4"/>
      <c r="M309" s="4"/>
      <c r="N309" s="4"/>
      <c r="O309" s="4"/>
      <c r="P309" s="4"/>
      <c r="Q309" s="4"/>
      <c r="R309" s="4"/>
      <c r="S309" s="4"/>
    </row>
    <row r="310" spans="1:19" x14ac:dyDescent="0.25">
      <c r="A310" s="4" t="s">
        <v>730</v>
      </c>
      <c r="B310" s="4">
        <v>1</v>
      </c>
      <c r="C310" s="4">
        <v>1</v>
      </c>
      <c r="D310" s="4">
        <v>1</v>
      </c>
      <c r="H310" s="4"/>
      <c r="I310" s="10"/>
      <c r="J310" s="10"/>
      <c r="K310" s="10"/>
      <c r="L310" s="4"/>
      <c r="M310" s="4"/>
      <c r="N310" s="4"/>
      <c r="O310" s="4"/>
      <c r="P310" s="4"/>
      <c r="Q310" s="4"/>
      <c r="R310" s="4"/>
      <c r="S310" s="4"/>
    </row>
    <row r="311" spans="1:19" x14ac:dyDescent="0.25">
      <c r="A311" s="4" t="s">
        <v>1003</v>
      </c>
      <c r="B311" s="1">
        <v>0</v>
      </c>
      <c r="C311" s="1">
        <v>1</v>
      </c>
      <c r="D311" s="1">
        <v>0</v>
      </c>
      <c r="H311" s="4"/>
      <c r="I311" s="10"/>
      <c r="J311" s="10"/>
      <c r="K311" s="10"/>
      <c r="L311" s="4"/>
      <c r="M311" s="4"/>
      <c r="N311" s="4"/>
      <c r="O311" s="4"/>
      <c r="P311" s="4"/>
      <c r="Q311" s="4"/>
      <c r="R311" s="4"/>
      <c r="S311" s="4"/>
    </row>
    <row r="312" spans="1:19" x14ac:dyDescent="0.25">
      <c r="A312" s="4" t="s">
        <v>941</v>
      </c>
      <c r="B312" s="1">
        <v>1</v>
      </c>
      <c r="C312" s="1">
        <v>1</v>
      </c>
      <c r="D312" s="1">
        <v>0</v>
      </c>
      <c r="H312" s="4"/>
      <c r="I312" s="10"/>
      <c r="J312" s="10"/>
      <c r="K312" s="10"/>
      <c r="L312" s="4"/>
      <c r="M312" s="4"/>
      <c r="N312" s="4"/>
      <c r="O312" s="4"/>
      <c r="P312" s="4"/>
      <c r="Q312" s="4"/>
      <c r="R312" s="4"/>
      <c r="S312" s="4"/>
    </row>
    <row r="313" spans="1:19" x14ac:dyDescent="0.25">
      <c r="A313" s="4" t="s">
        <v>942</v>
      </c>
      <c r="B313" s="1">
        <v>1</v>
      </c>
      <c r="C313" s="1">
        <v>1</v>
      </c>
      <c r="D313" s="1">
        <v>0</v>
      </c>
      <c r="H313" s="4"/>
      <c r="I313" s="10"/>
      <c r="J313" s="10"/>
      <c r="K313" s="10"/>
      <c r="L313" s="4"/>
      <c r="M313" s="4"/>
      <c r="N313" s="4"/>
      <c r="O313" s="4"/>
      <c r="P313" s="4"/>
      <c r="Q313" s="4"/>
      <c r="R313" s="4"/>
      <c r="S313" s="4"/>
    </row>
    <row r="314" spans="1:19" x14ac:dyDescent="0.25">
      <c r="A314" s="4" t="s">
        <v>745</v>
      </c>
      <c r="B314" s="4">
        <v>1</v>
      </c>
      <c r="C314" s="4">
        <v>1</v>
      </c>
      <c r="D314" s="4">
        <v>1</v>
      </c>
      <c r="H314" s="4"/>
      <c r="I314" s="10"/>
      <c r="J314" s="10"/>
      <c r="K314" s="10"/>
      <c r="L314" s="4"/>
      <c r="M314" s="4"/>
      <c r="N314" s="4"/>
      <c r="O314" s="4"/>
      <c r="P314" s="4"/>
      <c r="Q314" s="4"/>
      <c r="R314" s="4"/>
      <c r="S314" s="4"/>
    </row>
    <row r="315" spans="1:19" x14ac:dyDescent="0.25">
      <c r="A315" s="4" t="s">
        <v>746</v>
      </c>
      <c r="B315" s="1">
        <v>0</v>
      </c>
      <c r="C315" s="1">
        <v>1</v>
      </c>
      <c r="D315" s="1">
        <v>1</v>
      </c>
      <c r="H315" s="4"/>
      <c r="I315" s="10"/>
      <c r="J315" s="10"/>
      <c r="K315" s="10"/>
      <c r="L315" s="4"/>
      <c r="M315" s="4"/>
      <c r="N315" s="4"/>
      <c r="O315" s="4"/>
      <c r="P315" s="4"/>
      <c r="Q315" s="4"/>
      <c r="R315" s="4"/>
      <c r="S315" s="4"/>
    </row>
    <row r="316" spans="1:19" x14ac:dyDescent="0.25">
      <c r="A316" s="4" t="s">
        <v>774</v>
      </c>
      <c r="B316" s="1">
        <v>1</v>
      </c>
      <c r="C316" s="1">
        <v>0</v>
      </c>
      <c r="D316" s="1">
        <v>0</v>
      </c>
      <c r="H316" s="4"/>
      <c r="I316" s="10"/>
      <c r="J316" s="10"/>
      <c r="K316" s="10"/>
      <c r="L316" s="4"/>
      <c r="M316" s="4"/>
      <c r="N316" s="4"/>
      <c r="O316" s="4"/>
      <c r="P316" s="4"/>
      <c r="Q316" s="4"/>
      <c r="R316" s="4"/>
      <c r="S316" s="4"/>
    </row>
    <row r="317" spans="1:19" x14ac:dyDescent="0.25">
      <c r="A317" s="4" t="s">
        <v>775</v>
      </c>
      <c r="B317" s="4">
        <v>1</v>
      </c>
      <c r="C317" s="4">
        <v>1</v>
      </c>
      <c r="D317" s="4">
        <v>1</v>
      </c>
      <c r="H317" s="4"/>
      <c r="I317" s="10"/>
      <c r="J317" s="10"/>
      <c r="K317" s="10"/>
      <c r="L317" s="4"/>
      <c r="M317" s="4"/>
      <c r="N317" s="4"/>
      <c r="O317" s="4"/>
      <c r="P317" s="4"/>
      <c r="Q317" s="4"/>
      <c r="R317" s="4"/>
      <c r="S317" s="4"/>
    </row>
    <row r="318" spans="1:19" x14ac:dyDescent="0.25">
      <c r="A318" s="4" t="s">
        <v>776</v>
      </c>
      <c r="B318" s="4">
        <v>1</v>
      </c>
      <c r="C318" s="4">
        <v>1</v>
      </c>
      <c r="D318" s="4">
        <v>1</v>
      </c>
      <c r="H318" s="4"/>
      <c r="I318" s="10"/>
      <c r="J318" s="10"/>
      <c r="K318" s="10"/>
      <c r="L318" s="4"/>
      <c r="M318" s="4"/>
      <c r="N318" s="4"/>
      <c r="O318" s="4"/>
      <c r="P318" s="4"/>
      <c r="Q318" s="4"/>
      <c r="R318" s="4"/>
      <c r="S318" s="4"/>
    </row>
    <row r="319" spans="1:19" x14ac:dyDescent="0.25">
      <c r="A319" s="4" t="s">
        <v>990</v>
      </c>
      <c r="B319" s="1">
        <v>1</v>
      </c>
      <c r="C319" s="1">
        <v>0</v>
      </c>
      <c r="D319" s="1">
        <v>0</v>
      </c>
      <c r="H319" s="4"/>
      <c r="I319" s="10"/>
      <c r="J319" s="10"/>
      <c r="K319" s="10"/>
      <c r="L319" s="4"/>
      <c r="M319" s="4"/>
      <c r="N319" s="4"/>
      <c r="O319" s="4"/>
      <c r="P319" s="4"/>
      <c r="Q319" s="4"/>
      <c r="R319" s="4"/>
      <c r="S319" s="4"/>
    </row>
    <row r="320" spans="1:19" x14ac:dyDescent="0.25">
      <c r="A320" s="4" t="s">
        <v>991</v>
      </c>
      <c r="B320" s="1">
        <v>1</v>
      </c>
      <c r="C320" s="1">
        <v>0</v>
      </c>
      <c r="D320" s="1">
        <v>0</v>
      </c>
      <c r="H320" s="4"/>
      <c r="I320" s="10"/>
      <c r="J320" s="10"/>
      <c r="K320" s="10"/>
      <c r="L320" s="4"/>
      <c r="M320" s="4"/>
      <c r="N320" s="4"/>
      <c r="O320" s="4"/>
      <c r="P320" s="4"/>
      <c r="Q320" s="4"/>
      <c r="R320" s="4"/>
      <c r="S320" s="4"/>
    </row>
    <row r="321" spans="1:19" x14ac:dyDescent="0.25">
      <c r="A321" s="4" t="s">
        <v>789</v>
      </c>
      <c r="B321" s="4">
        <v>1</v>
      </c>
      <c r="C321" s="4">
        <v>1</v>
      </c>
      <c r="D321" s="4">
        <v>1</v>
      </c>
      <c r="H321" s="4"/>
      <c r="I321" s="10"/>
      <c r="J321" s="10"/>
      <c r="K321" s="10"/>
      <c r="L321" s="4"/>
      <c r="M321" s="4"/>
      <c r="N321" s="4"/>
      <c r="O321" s="4"/>
      <c r="P321" s="4"/>
      <c r="Q321" s="4"/>
      <c r="R321" s="4"/>
      <c r="S321" s="4"/>
    </row>
    <row r="322" spans="1:19" x14ac:dyDescent="0.25">
      <c r="A322" s="4" t="s">
        <v>790</v>
      </c>
      <c r="B322" s="4">
        <v>1</v>
      </c>
      <c r="C322" s="4">
        <v>1</v>
      </c>
      <c r="D322" s="4">
        <v>1</v>
      </c>
      <c r="H322" s="4"/>
      <c r="I322" s="10"/>
      <c r="J322" s="10"/>
      <c r="K322" s="10"/>
      <c r="L322" s="4"/>
      <c r="M322" s="4"/>
      <c r="N322" s="4"/>
      <c r="O322" s="4"/>
      <c r="P322" s="4"/>
      <c r="Q322" s="4"/>
      <c r="R322" s="4"/>
      <c r="S322" s="4"/>
    </row>
    <row r="323" spans="1:19" x14ac:dyDescent="0.25">
      <c r="A323" s="4" t="s">
        <v>670</v>
      </c>
      <c r="B323" s="1">
        <v>0</v>
      </c>
      <c r="C323" s="1">
        <v>1</v>
      </c>
      <c r="D323" s="1">
        <v>1</v>
      </c>
      <c r="H323" s="4"/>
      <c r="I323" s="10"/>
      <c r="J323" s="10"/>
      <c r="K323" s="10"/>
      <c r="L323" s="4"/>
      <c r="M323" s="4"/>
      <c r="N323" s="4"/>
      <c r="O323" s="4"/>
      <c r="P323" s="4"/>
      <c r="Q323" s="4"/>
      <c r="R323" s="4"/>
      <c r="S323" s="4"/>
    </row>
    <row r="324" spans="1:19" x14ac:dyDescent="0.25">
      <c r="A324" s="4" t="s">
        <v>550</v>
      </c>
      <c r="B324" s="1">
        <v>0</v>
      </c>
      <c r="C324" s="1">
        <v>1</v>
      </c>
      <c r="D324" s="1">
        <v>1</v>
      </c>
      <c r="H324" s="4"/>
      <c r="I324" s="10"/>
      <c r="J324" s="10"/>
      <c r="K324" s="10"/>
      <c r="L324" s="4"/>
      <c r="M324" s="4"/>
      <c r="N324" s="4"/>
      <c r="O324" s="4"/>
      <c r="P324" s="4"/>
      <c r="Q324" s="4"/>
      <c r="R324" s="4"/>
      <c r="S324" s="4"/>
    </row>
    <row r="325" spans="1:19" x14ac:dyDescent="0.25">
      <c r="A325" s="4" t="s">
        <v>672</v>
      </c>
      <c r="B325" s="1">
        <v>0</v>
      </c>
      <c r="C325" s="1">
        <v>1</v>
      </c>
      <c r="D325" s="1">
        <v>0</v>
      </c>
      <c r="H325" s="4"/>
      <c r="I325" s="10"/>
      <c r="J325" s="10"/>
      <c r="K325" s="10"/>
      <c r="L325" s="4"/>
      <c r="M325" s="4"/>
      <c r="N325" s="4"/>
      <c r="O325" s="4"/>
      <c r="P325" s="4"/>
      <c r="Q325" s="4"/>
      <c r="R325" s="4"/>
      <c r="S325" s="4"/>
    </row>
    <row r="326" spans="1:19" x14ac:dyDescent="0.25">
      <c r="A326" s="4" t="s">
        <v>794</v>
      </c>
      <c r="B326" s="1">
        <v>0</v>
      </c>
      <c r="C326" s="1">
        <v>1</v>
      </c>
      <c r="D326" s="1">
        <v>0</v>
      </c>
      <c r="H326" s="4"/>
      <c r="I326" s="10"/>
      <c r="J326" s="10"/>
      <c r="K326" s="10"/>
      <c r="L326" s="4"/>
      <c r="M326" s="4"/>
      <c r="N326" s="4"/>
      <c r="O326" s="4"/>
      <c r="P326" s="4"/>
      <c r="Q326" s="4"/>
      <c r="R326" s="4"/>
      <c r="S326" s="4"/>
    </row>
    <row r="327" spans="1:19" x14ac:dyDescent="0.25">
      <c r="A327" s="4" t="s">
        <v>795</v>
      </c>
      <c r="B327" s="1">
        <v>0</v>
      </c>
      <c r="C327" s="1">
        <v>1</v>
      </c>
      <c r="D327" s="1">
        <v>0</v>
      </c>
      <c r="H327" s="4"/>
      <c r="I327" s="10"/>
      <c r="J327" s="10"/>
      <c r="K327" s="10"/>
      <c r="L327" s="4"/>
      <c r="M327" s="4"/>
      <c r="N327" s="4"/>
      <c r="O327" s="4"/>
      <c r="P327" s="4"/>
      <c r="Q327" s="4"/>
      <c r="R327" s="4"/>
      <c r="S327" s="4"/>
    </row>
    <row r="328" spans="1:19" x14ac:dyDescent="0.25">
      <c r="A328" s="4" t="s">
        <v>675</v>
      </c>
      <c r="B328" s="1">
        <v>0</v>
      </c>
      <c r="C328" s="1">
        <v>1</v>
      </c>
      <c r="D328" s="1">
        <v>0</v>
      </c>
      <c r="H328" s="4"/>
      <c r="I328" s="10"/>
      <c r="J328" s="10"/>
      <c r="K328" s="10"/>
      <c r="L328" s="4"/>
      <c r="M328" s="4"/>
      <c r="N328" s="4"/>
      <c r="O328" s="4"/>
      <c r="P328" s="4"/>
      <c r="Q328" s="4"/>
      <c r="R328" s="4"/>
      <c r="S328" s="4"/>
    </row>
    <row r="329" spans="1:19" x14ac:dyDescent="0.25">
      <c r="A329" s="4" t="s">
        <v>799</v>
      </c>
      <c r="B329" s="1">
        <v>0</v>
      </c>
      <c r="C329" s="1">
        <v>1</v>
      </c>
      <c r="D329" s="1">
        <v>0</v>
      </c>
      <c r="H329" s="4"/>
      <c r="I329" s="10"/>
      <c r="J329" s="10"/>
      <c r="K329" s="10"/>
      <c r="L329" s="4"/>
      <c r="M329" s="4"/>
      <c r="N329" s="4"/>
      <c r="O329" s="4"/>
      <c r="P329" s="4"/>
      <c r="Q329" s="4"/>
      <c r="R329" s="4"/>
      <c r="S329" s="4"/>
    </row>
    <row r="330" spans="1:19" x14ac:dyDescent="0.25">
      <c r="A330" s="4" t="s">
        <v>681</v>
      </c>
      <c r="B330" s="4">
        <v>1</v>
      </c>
      <c r="C330" s="4">
        <v>1</v>
      </c>
      <c r="D330" s="4">
        <v>1</v>
      </c>
      <c r="H330" s="4"/>
      <c r="I330" s="10"/>
      <c r="J330" s="10"/>
      <c r="K330" s="10"/>
      <c r="L330" s="4"/>
      <c r="M330" s="4"/>
      <c r="N330" s="4"/>
      <c r="O330" s="4"/>
      <c r="P330" s="4"/>
      <c r="Q330" s="4"/>
      <c r="R330" s="4"/>
      <c r="S330" s="4"/>
    </row>
    <row r="331" spans="1:19" x14ac:dyDescent="0.25">
      <c r="A331" s="4" t="s">
        <v>682</v>
      </c>
      <c r="B331" s="1">
        <v>1</v>
      </c>
      <c r="C331" s="1">
        <v>0</v>
      </c>
      <c r="D331" s="1">
        <v>0</v>
      </c>
      <c r="H331" s="4"/>
      <c r="I331" s="10"/>
      <c r="J331" s="10"/>
      <c r="K331" s="10"/>
      <c r="L331" s="4"/>
      <c r="M331" s="4"/>
      <c r="N331" s="4"/>
      <c r="O331" s="4"/>
      <c r="P331" s="4"/>
      <c r="Q331" s="4"/>
      <c r="R331" s="4"/>
      <c r="S331" s="4"/>
    </row>
    <row r="332" spans="1:19" x14ac:dyDescent="0.25">
      <c r="A332" s="4" t="s">
        <v>683</v>
      </c>
      <c r="B332" s="4">
        <v>1</v>
      </c>
      <c r="C332" s="4">
        <v>1</v>
      </c>
      <c r="D332" s="4">
        <v>1</v>
      </c>
      <c r="H332" s="4"/>
      <c r="I332" s="10"/>
      <c r="J332" s="10"/>
      <c r="K332" s="10"/>
      <c r="L332" s="4"/>
      <c r="M332" s="4"/>
      <c r="N332" s="4"/>
      <c r="O332" s="4"/>
      <c r="P332" s="4"/>
      <c r="Q332" s="4"/>
      <c r="R332" s="4"/>
      <c r="S332" s="4"/>
    </row>
    <row r="333" spans="1:19" x14ac:dyDescent="0.25">
      <c r="A333" s="4" t="s">
        <v>908</v>
      </c>
      <c r="B333" s="4">
        <v>1</v>
      </c>
      <c r="C333" s="4">
        <v>1</v>
      </c>
      <c r="D333" s="4">
        <v>1</v>
      </c>
      <c r="H333" s="4"/>
      <c r="I333" s="10"/>
      <c r="J333" s="10"/>
      <c r="K333" s="10"/>
      <c r="L333" s="4"/>
      <c r="M333" s="4"/>
      <c r="N333" s="4"/>
      <c r="O333" s="4"/>
      <c r="P333" s="4"/>
      <c r="Q333" s="4"/>
      <c r="R333" s="4"/>
      <c r="S333" s="4"/>
    </row>
    <row r="334" spans="1:19" x14ac:dyDescent="0.25">
      <c r="A334" s="4" t="s">
        <v>903</v>
      </c>
      <c r="B334" s="4">
        <v>1</v>
      </c>
      <c r="C334" s="4">
        <v>1</v>
      </c>
      <c r="D334" s="4">
        <v>1</v>
      </c>
      <c r="H334" s="4"/>
      <c r="I334" s="10"/>
      <c r="J334" s="10"/>
      <c r="K334" s="10"/>
      <c r="L334" s="4"/>
      <c r="M334" s="4"/>
      <c r="N334" s="4"/>
      <c r="O334" s="4"/>
      <c r="P334" s="4"/>
      <c r="Q334" s="4"/>
      <c r="R334" s="4"/>
      <c r="S334" s="4"/>
    </row>
    <row r="335" spans="1:19" x14ac:dyDescent="0.25">
      <c r="A335" s="4" t="s">
        <v>985</v>
      </c>
      <c r="B335" s="1">
        <v>1</v>
      </c>
      <c r="C335" s="1">
        <v>0</v>
      </c>
      <c r="D335" s="1">
        <v>0</v>
      </c>
      <c r="H335" s="4"/>
      <c r="I335" s="10"/>
      <c r="J335" s="10"/>
      <c r="K335" s="10"/>
      <c r="L335" s="4"/>
      <c r="M335" s="4"/>
      <c r="N335" s="4"/>
      <c r="O335" s="4"/>
      <c r="P335" s="4"/>
      <c r="Q335" s="4"/>
      <c r="R335" s="4"/>
      <c r="S335" s="4"/>
    </row>
    <row r="336" spans="1:19" x14ac:dyDescent="0.25">
      <c r="A336" s="4" t="s">
        <v>813</v>
      </c>
      <c r="B336" s="4">
        <v>1</v>
      </c>
      <c r="C336" s="4">
        <v>1</v>
      </c>
      <c r="D336" s="4">
        <v>1</v>
      </c>
      <c r="H336" s="4"/>
      <c r="I336" s="10"/>
      <c r="J336" s="10"/>
      <c r="K336" s="10"/>
      <c r="L336" s="4"/>
      <c r="M336" s="4"/>
      <c r="N336" s="4"/>
      <c r="O336" s="4"/>
      <c r="P336" s="4"/>
      <c r="Q336" s="4"/>
      <c r="R336" s="4"/>
      <c r="S336" s="4"/>
    </row>
    <row r="337" spans="1:19" x14ac:dyDescent="0.25">
      <c r="A337" s="4" t="s">
        <v>816</v>
      </c>
      <c r="B337" s="4">
        <v>1</v>
      </c>
      <c r="C337" s="4">
        <v>1</v>
      </c>
      <c r="D337" s="4">
        <v>1</v>
      </c>
      <c r="H337" s="4"/>
      <c r="I337" s="10"/>
      <c r="J337" s="10"/>
      <c r="K337" s="10"/>
      <c r="L337" s="4"/>
      <c r="M337" s="4"/>
      <c r="N337" s="4"/>
      <c r="O337" s="4"/>
      <c r="P337" s="4"/>
      <c r="Q337" s="4"/>
      <c r="R337" s="4"/>
      <c r="S337" s="4"/>
    </row>
    <row r="338" spans="1:19" x14ac:dyDescent="0.25">
      <c r="A338" s="4" t="s">
        <v>817</v>
      </c>
      <c r="B338" s="4">
        <v>1</v>
      </c>
      <c r="C338" s="4">
        <v>1</v>
      </c>
      <c r="D338" s="4">
        <v>1</v>
      </c>
      <c r="H338" s="4"/>
      <c r="I338" s="10"/>
      <c r="J338" s="10"/>
      <c r="K338" s="10"/>
      <c r="L338" s="4"/>
      <c r="M338" s="4"/>
      <c r="N338" s="4"/>
      <c r="O338" s="4"/>
      <c r="P338" s="4"/>
      <c r="Q338" s="4"/>
      <c r="R338" s="4"/>
      <c r="S338" s="4"/>
    </row>
    <row r="339" spans="1:19" x14ac:dyDescent="0.25">
      <c r="A339" s="4" t="s">
        <v>818</v>
      </c>
      <c r="B339" s="4">
        <v>1</v>
      </c>
      <c r="C339" s="4">
        <v>1</v>
      </c>
      <c r="D339" s="4">
        <v>1</v>
      </c>
      <c r="H339" s="4"/>
      <c r="I339" s="10"/>
      <c r="J339" s="10"/>
      <c r="K339" s="10"/>
      <c r="L339" s="4"/>
      <c r="M339" s="4"/>
      <c r="N339" s="4"/>
      <c r="O339" s="4"/>
      <c r="P339" s="4"/>
      <c r="Q339" s="4"/>
      <c r="R339" s="4"/>
      <c r="S339" s="4"/>
    </row>
    <row r="340" spans="1:19" x14ac:dyDescent="0.25">
      <c r="A340" s="4" t="s">
        <v>819</v>
      </c>
      <c r="B340" s="4">
        <v>1</v>
      </c>
      <c r="C340" s="4">
        <v>1</v>
      </c>
      <c r="D340" s="4">
        <v>1</v>
      </c>
      <c r="H340" s="4"/>
      <c r="I340" s="10"/>
      <c r="J340" s="10"/>
      <c r="K340" s="10"/>
      <c r="L340" s="4"/>
      <c r="M340" s="4"/>
      <c r="N340" s="4"/>
      <c r="O340" s="4"/>
      <c r="P340" s="4"/>
      <c r="Q340" s="4"/>
      <c r="R340" s="4"/>
      <c r="S340" s="4"/>
    </row>
    <row r="341" spans="1:19" x14ac:dyDescent="0.25">
      <c r="A341" s="4" t="s">
        <v>824</v>
      </c>
      <c r="B341" s="4">
        <v>1</v>
      </c>
      <c r="C341" s="4">
        <v>1</v>
      </c>
      <c r="D341" s="4">
        <v>1</v>
      </c>
      <c r="H341" s="4"/>
      <c r="I341" s="10"/>
      <c r="J341" s="10"/>
      <c r="K341" s="10"/>
      <c r="L341" s="4"/>
      <c r="M341" s="4"/>
      <c r="N341" s="4"/>
      <c r="O341" s="4"/>
      <c r="P341" s="4"/>
      <c r="Q341" s="4"/>
      <c r="R341" s="4"/>
      <c r="S341" s="4"/>
    </row>
    <row r="342" spans="1:19" x14ac:dyDescent="0.25">
      <c r="A342" s="4" t="s">
        <v>825</v>
      </c>
      <c r="B342" s="4">
        <v>1</v>
      </c>
      <c r="C342" s="4">
        <v>1</v>
      </c>
      <c r="D342" s="4">
        <v>1</v>
      </c>
      <c r="H342" s="4"/>
      <c r="I342" s="10"/>
      <c r="J342" s="10"/>
      <c r="K342" s="10"/>
      <c r="L342" s="4"/>
      <c r="M342" s="4"/>
      <c r="N342" s="4"/>
      <c r="O342" s="4"/>
      <c r="P342" s="4"/>
      <c r="Q342" s="4"/>
      <c r="R342" s="4"/>
      <c r="S342" s="4"/>
    </row>
    <row r="343" spans="1:19" x14ac:dyDescent="0.25">
      <c r="A343" s="4" t="s">
        <v>705</v>
      </c>
      <c r="B343" s="4">
        <v>1</v>
      </c>
      <c r="C343" s="4">
        <v>1</v>
      </c>
      <c r="D343" s="4">
        <v>1</v>
      </c>
      <c r="H343" s="4"/>
      <c r="I343" s="10"/>
      <c r="J343" s="10"/>
      <c r="K343" s="10"/>
      <c r="L343" s="4"/>
      <c r="M343" s="4"/>
      <c r="N343" s="4"/>
      <c r="O343" s="4"/>
      <c r="P343" s="4"/>
      <c r="Q343" s="4"/>
      <c r="R343" s="4"/>
      <c r="S343" s="4"/>
    </row>
    <row r="344" spans="1:19" x14ac:dyDescent="0.25">
      <c r="A344" s="4" t="s">
        <v>827</v>
      </c>
      <c r="B344" s="4">
        <v>1</v>
      </c>
      <c r="C344" s="4">
        <v>1</v>
      </c>
      <c r="D344" s="4">
        <v>1</v>
      </c>
      <c r="H344" s="4"/>
      <c r="I344" s="10"/>
      <c r="J344" s="10"/>
      <c r="K344" s="10"/>
      <c r="L344" s="4"/>
      <c r="M344" s="4"/>
      <c r="N344" s="4"/>
      <c r="O344" s="4"/>
      <c r="P344" s="4"/>
      <c r="Q344" s="4"/>
      <c r="R344" s="4"/>
      <c r="S344" s="4"/>
    </row>
    <row r="345" spans="1:19" x14ac:dyDescent="0.25">
      <c r="A345" s="4" t="s">
        <v>828</v>
      </c>
      <c r="B345" s="4">
        <v>1</v>
      </c>
      <c r="C345" s="4">
        <v>1</v>
      </c>
      <c r="D345" s="4">
        <v>1</v>
      </c>
      <c r="H345" s="4"/>
      <c r="I345" s="10"/>
      <c r="J345" s="10"/>
      <c r="K345" s="10"/>
      <c r="L345" s="4"/>
      <c r="M345" s="4"/>
      <c r="N345" s="4"/>
      <c r="O345" s="4"/>
      <c r="P345" s="4"/>
      <c r="Q345" s="4"/>
      <c r="R345" s="4"/>
      <c r="S345" s="4"/>
    </row>
    <row r="346" spans="1:19" x14ac:dyDescent="0.25">
      <c r="A346" s="4" t="s">
        <v>711</v>
      </c>
      <c r="B346" s="4">
        <v>1</v>
      </c>
      <c r="C346" s="4">
        <v>1</v>
      </c>
      <c r="D346" s="4">
        <v>1</v>
      </c>
      <c r="H346" s="4"/>
      <c r="I346" s="10"/>
      <c r="J346" s="10"/>
      <c r="K346" s="10"/>
      <c r="L346" s="4"/>
      <c r="M346" s="4"/>
      <c r="N346" s="4"/>
      <c r="O346" s="4"/>
      <c r="P346" s="4"/>
      <c r="Q346" s="4"/>
      <c r="R346" s="4"/>
      <c r="S346" s="4"/>
    </row>
    <row r="347" spans="1:19" x14ac:dyDescent="0.25">
      <c r="A347" s="4" t="s">
        <v>843</v>
      </c>
      <c r="B347" s="1">
        <v>0</v>
      </c>
      <c r="C347" s="1">
        <v>1</v>
      </c>
      <c r="D347" s="1">
        <v>0</v>
      </c>
      <c r="H347" s="4"/>
      <c r="I347" s="10"/>
      <c r="J347" s="10"/>
      <c r="K347" s="10"/>
      <c r="L347" s="4"/>
      <c r="M347" s="4"/>
      <c r="N347" s="4"/>
      <c r="O347" s="4"/>
      <c r="P347" s="4"/>
      <c r="Q347" s="4"/>
      <c r="R347" s="4"/>
      <c r="S347" s="4"/>
    </row>
    <row r="348" spans="1:19" x14ac:dyDescent="0.25">
      <c r="A348" s="4" t="s">
        <v>844</v>
      </c>
      <c r="B348" s="4">
        <v>1</v>
      </c>
      <c r="C348" s="4">
        <v>1</v>
      </c>
      <c r="D348" s="4">
        <v>1</v>
      </c>
      <c r="H348" s="4"/>
      <c r="I348" s="10"/>
      <c r="J348" s="10"/>
      <c r="K348" s="10"/>
      <c r="L348" s="4"/>
      <c r="M348" s="4"/>
      <c r="N348" s="4"/>
      <c r="O348" s="4"/>
      <c r="P348" s="4"/>
      <c r="Q348" s="4"/>
      <c r="R348" s="4"/>
      <c r="S348" s="4"/>
    </row>
    <row r="349" spans="1:19" x14ac:dyDescent="0.25">
      <c r="A349" s="4" t="s">
        <v>835</v>
      </c>
      <c r="B349" s="4">
        <v>1</v>
      </c>
      <c r="C349" s="4">
        <v>1</v>
      </c>
      <c r="D349" s="4">
        <v>1</v>
      </c>
      <c r="H349" s="4"/>
      <c r="I349" s="10"/>
      <c r="J349" s="10"/>
      <c r="K349" s="10"/>
      <c r="L349" s="4"/>
      <c r="M349" s="4"/>
      <c r="N349" s="4"/>
      <c r="O349" s="4"/>
      <c r="P349" s="4"/>
      <c r="Q349" s="4"/>
      <c r="R349" s="4"/>
      <c r="S349" s="4"/>
    </row>
    <row r="350" spans="1:19" x14ac:dyDescent="0.25">
      <c r="A350" s="4" t="s">
        <v>836</v>
      </c>
      <c r="B350" s="4">
        <v>1</v>
      </c>
      <c r="C350" s="4">
        <v>1</v>
      </c>
      <c r="D350" s="4">
        <v>1</v>
      </c>
      <c r="H350" s="4"/>
      <c r="I350" s="10"/>
      <c r="J350" s="10"/>
      <c r="K350" s="10"/>
      <c r="L350" s="4"/>
      <c r="M350" s="4"/>
      <c r="N350" s="4"/>
      <c r="O350" s="4"/>
      <c r="P350" s="4"/>
      <c r="Q350" s="4"/>
      <c r="R350" s="4"/>
      <c r="S350" s="4"/>
    </row>
    <row r="351" spans="1:19" x14ac:dyDescent="0.25">
      <c r="A351" s="4" t="s">
        <v>837</v>
      </c>
      <c r="B351" s="4">
        <v>1</v>
      </c>
      <c r="C351" s="4">
        <v>1</v>
      </c>
      <c r="D351" s="4">
        <v>1</v>
      </c>
      <c r="H351" s="4"/>
      <c r="I351" s="10"/>
      <c r="J351" s="10"/>
      <c r="K351" s="10"/>
      <c r="L351" s="4"/>
      <c r="M351" s="4"/>
      <c r="N351" s="4"/>
      <c r="O351" s="4"/>
      <c r="P351" s="4"/>
      <c r="Q351" s="4"/>
      <c r="R351" s="4"/>
      <c r="S351" s="4"/>
    </row>
    <row r="352" spans="1:19" x14ac:dyDescent="0.25">
      <c r="A352" s="4" t="s">
        <v>838</v>
      </c>
      <c r="B352" s="4">
        <v>1</v>
      </c>
      <c r="C352" s="4">
        <v>1</v>
      </c>
      <c r="D352" s="4">
        <v>1</v>
      </c>
      <c r="H352" s="4"/>
      <c r="I352" s="10"/>
      <c r="J352" s="10"/>
      <c r="K352" s="10"/>
      <c r="L352" s="4"/>
      <c r="M352" s="4"/>
      <c r="N352" s="4"/>
      <c r="O352" s="4"/>
      <c r="P352" s="4"/>
      <c r="Q352" s="4"/>
      <c r="R352" s="4"/>
      <c r="S352" s="4"/>
    </row>
    <row r="353" spans="1:19" x14ac:dyDescent="0.25">
      <c r="A353" s="4" t="s">
        <v>839</v>
      </c>
      <c r="B353" s="4">
        <v>1</v>
      </c>
      <c r="C353" s="4">
        <v>1</v>
      </c>
      <c r="D353" s="4">
        <v>1</v>
      </c>
      <c r="H353" s="4"/>
      <c r="I353" s="10"/>
      <c r="J353" s="10"/>
      <c r="K353" s="10"/>
      <c r="L353" s="4"/>
      <c r="M353" s="4"/>
      <c r="N353" s="4"/>
      <c r="O353" s="4"/>
      <c r="P353" s="4"/>
      <c r="Q353" s="4"/>
      <c r="R353" s="4"/>
      <c r="S353" s="4"/>
    </row>
    <row r="354" spans="1:19" x14ac:dyDescent="0.25">
      <c r="A354" s="4" t="s">
        <v>598</v>
      </c>
      <c r="B354" s="1">
        <v>1</v>
      </c>
      <c r="C354" s="1">
        <v>1</v>
      </c>
      <c r="D354" s="1">
        <v>0</v>
      </c>
      <c r="H354" s="4"/>
      <c r="I354" s="10"/>
      <c r="J354" s="10"/>
      <c r="K354" s="10"/>
      <c r="L354" s="4"/>
      <c r="M354" s="4"/>
      <c r="N354" s="4"/>
      <c r="O354" s="4"/>
      <c r="P354" s="4"/>
      <c r="Q354" s="4"/>
      <c r="R354" s="4"/>
      <c r="S354" s="4"/>
    </row>
    <row r="355" spans="1:19" x14ac:dyDescent="0.25">
      <c r="A355" s="4" t="s">
        <v>720</v>
      </c>
      <c r="B355" s="4">
        <v>1</v>
      </c>
      <c r="C355" s="4">
        <v>1</v>
      </c>
      <c r="D355" s="4">
        <v>1</v>
      </c>
      <c r="H355" s="4"/>
      <c r="I355" s="10"/>
      <c r="J355" s="10"/>
      <c r="K355" s="10"/>
      <c r="L355" s="4"/>
      <c r="M355" s="4"/>
      <c r="N355" s="4"/>
      <c r="O355" s="4"/>
      <c r="P355" s="4"/>
      <c r="Q355" s="4"/>
      <c r="R355" s="4"/>
      <c r="S355" s="4"/>
    </row>
    <row r="356" spans="1:19" x14ac:dyDescent="0.25">
      <c r="A356" s="4" t="s">
        <v>721</v>
      </c>
      <c r="B356" s="4">
        <v>1</v>
      </c>
      <c r="C356" s="4">
        <v>1</v>
      </c>
      <c r="D356" s="4">
        <v>1</v>
      </c>
      <c r="H356" s="4"/>
      <c r="I356" s="10"/>
      <c r="J356" s="10"/>
      <c r="K356" s="10"/>
      <c r="L356" s="4"/>
      <c r="M356" s="4"/>
      <c r="N356" s="4"/>
      <c r="O356" s="4"/>
      <c r="P356" s="4"/>
      <c r="Q356" s="4"/>
      <c r="R356" s="4"/>
      <c r="S356" s="4"/>
    </row>
    <row r="357" spans="1:19" x14ac:dyDescent="0.25">
      <c r="A357" s="4" t="s">
        <v>722</v>
      </c>
      <c r="B357" s="4">
        <v>1</v>
      </c>
      <c r="C357" s="4">
        <v>1</v>
      </c>
      <c r="D357" s="4">
        <v>1</v>
      </c>
      <c r="H357" s="4"/>
      <c r="I357" s="10"/>
      <c r="J357" s="10"/>
      <c r="K357" s="10"/>
      <c r="L357" s="4"/>
      <c r="M357" s="4"/>
      <c r="N357" s="4"/>
      <c r="O357" s="4"/>
      <c r="P357" s="4"/>
      <c r="Q357" s="4"/>
      <c r="R357" s="4"/>
      <c r="S357" s="4"/>
    </row>
    <row r="358" spans="1:19" x14ac:dyDescent="0.25">
      <c r="A358" s="4" t="s">
        <v>723</v>
      </c>
      <c r="B358" s="4">
        <v>1</v>
      </c>
      <c r="C358" s="4">
        <v>1</v>
      </c>
      <c r="D358" s="4">
        <v>1</v>
      </c>
      <c r="H358" s="4"/>
      <c r="I358" s="10"/>
      <c r="J358" s="10"/>
      <c r="K358" s="10"/>
      <c r="L358" s="4"/>
      <c r="M358" s="4"/>
      <c r="N358" s="4"/>
      <c r="O358" s="4"/>
      <c r="P358" s="4"/>
      <c r="Q358" s="4"/>
      <c r="R358" s="4"/>
      <c r="S358" s="4"/>
    </row>
    <row r="359" spans="1:19" x14ac:dyDescent="0.25">
      <c r="A359" s="4" t="s">
        <v>786</v>
      </c>
      <c r="B359" s="4">
        <v>1</v>
      </c>
      <c r="C359" s="4">
        <v>1</v>
      </c>
      <c r="D359" s="4">
        <v>1</v>
      </c>
      <c r="H359" s="4"/>
      <c r="I359" s="10"/>
      <c r="J359" s="10"/>
      <c r="K359" s="10"/>
      <c r="L359" s="4"/>
      <c r="M359" s="4"/>
      <c r="N359" s="4"/>
      <c r="O359" s="4"/>
      <c r="P359" s="4"/>
      <c r="Q359" s="4"/>
      <c r="R359" s="4"/>
      <c r="S359" s="4"/>
    </row>
    <row r="360" spans="1:19" x14ac:dyDescent="0.25">
      <c r="A360" s="4" t="s">
        <v>842</v>
      </c>
      <c r="B360" s="1">
        <v>0</v>
      </c>
      <c r="C360" s="1">
        <v>1</v>
      </c>
      <c r="D360" s="1">
        <v>0</v>
      </c>
      <c r="H360" s="4"/>
      <c r="I360" s="10"/>
      <c r="J360" s="10"/>
      <c r="K360" s="10"/>
      <c r="L360" s="4"/>
      <c r="M360" s="4"/>
      <c r="N360" s="4"/>
      <c r="O360" s="4"/>
      <c r="P360" s="4"/>
      <c r="Q360" s="4"/>
      <c r="R360" s="4"/>
      <c r="S360" s="4"/>
    </row>
    <row r="361" spans="1:19" x14ac:dyDescent="0.25">
      <c r="A361" s="4" t="s">
        <v>743</v>
      </c>
      <c r="B361" s="4">
        <v>1</v>
      </c>
      <c r="C361" s="4">
        <v>1</v>
      </c>
      <c r="D361" s="4">
        <v>1</v>
      </c>
      <c r="H361" s="4"/>
      <c r="I361" s="10"/>
      <c r="J361" s="10"/>
      <c r="K361" s="10"/>
      <c r="L361" s="4"/>
      <c r="M361" s="4"/>
      <c r="N361" s="4"/>
      <c r="O361" s="4"/>
      <c r="P361" s="4"/>
      <c r="Q361" s="4"/>
      <c r="R361" s="4"/>
      <c r="S361" s="4"/>
    </row>
    <row r="362" spans="1:19" x14ac:dyDescent="0.25">
      <c r="A362" s="4" t="s">
        <v>865</v>
      </c>
      <c r="B362" s="4">
        <v>1</v>
      </c>
      <c r="C362" s="4">
        <v>1</v>
      </c>
      <c r="D362" s="4">
        <v>1</v>
      </c>
      <c r="H362" s="4"/>
      <c r="I362" s="10"/>
      <c r="J362" s="10"/>
      <c r="K362" s="10"/>
      <c r="L362" s="4"/>
      <c r="M362" s="4"/>
      <c r="N362" s="4"/>
      <c r="O362" s="4"/>
      <c r="P362" s="4"/>
      <c r="Q362" s="4"/>
      <c r="R362" s="4"/>
      <c r="S362" s="4"/>
    </row>
    <row r="363" spans="1:19" x14ac:dyDescent="0.25">
      <c r="A363" s="4" t="s">
        <v>866</v>
      </c>
      <c r="B363" s="1">
        <v>0</v>
      </c>
      <c r="C363" s="1">
        <v>0</v>
      </c>
      <c r="D363" s="1">
        <v>1</v>
      </c>
      <c r="H363" s="4"/>
      <c r="I363" s="10"/>
      <c r="J363" s="10"/>
      <c r="K363" s="10"/>
      <c r="L363" s="4"/>
      <c r="M363" s="4"/>
      <c r="N363" s="4"/>
      <c r="O363" s="4"/>
      <c r="P363" s="4"/>
      <c r="Q363" s="4"/>
      <c r="R363" s="4"/>
      <c r="S363" s="4"/>
    </row>
    <row r="364" spans="1:19" x14ac:dyDescent="0.25">
      <c r="A364" s="4" t="s">
        <v>1015</v>
      </c>
      <c r="B364" s="4">
        <v>1</v>
      </c>
      <c r="C364" s="4">
        <v>1</v>
      </c>
      <c r="D364" s="4">
        <v>1</v>
      </c>
      <c r="H364" s="4"/>
      <c r="I364" s="10"/>
      <c r="J364" s="10"/>
      <c r="K364" s="10"/>
      <c r="L364" s="4"/>
      <c r="M364" s="4"/>
      <c r="N364" s="4"/>
      <c r="O364" s="4"/>
      <c r="P364" s="4"/>
      <c r="Q364" s="4"/>
      <c r="R364" s="4"/>
      <c r="S364" s="4"/>
    </row>
    <row r="365" spans="1:19" x14ac:dyDescent="0.25">
      <c r="A365" s="4" t="s">
        <v>870</v>
      </c>
      <c r="B365" s="4">
        <v>1</v>
      </c>
      <c r="C365" s="4">
        <v>1</v>
      </c>
      <c r="D365" s="4">
        <v>1</v>
      </c>
      <c r="H365" s="4"/>
      <c r="I365" s="10"/>
      <c r="J365" s="10"/>
      <c r="K365" s="10"/>
      <c r="L365" s="4"/>
      <c r="M365" s="4"/>
      <c r="N365" s="4"/>
      <c r="O365" s="4"/>
      <c r="P365" s="4"/>
      <c r="Q365" s="4"/>
      <c r="R365" s="4"/>
      <c r="S365" s="4"/>
    </row>
    <row r="366" spans="1:19" x14ac:dyDescent="0.25">
      <c r="A366" s="4" t="s">
        <v>871</v>
      </c>
      <c r="B366" s="4">
        <v>1</v>
      </c>
      <c r="C366" s="4">
        <v>1</v>
      </c>
      <c r="D366" s="4">
        <v>1</v>
      </c>
      <c r="H366" s="4"/>
      <c r="I366" s="10"/>
      <c r="J366" s="10"/>
      <c r="K366" s="10"/>
      <c r="L366" s="4"/>
      <c r="M366" s="4"/>
      <c r="N366" s="4"/>
      <c r="O366" s="4"/>
      <c r="P366" s="4"/>
      <c r="Q366" s="4"/>
      <c r="R366" s="4"/>
      <c r="S366" s="4"/>
    </row>
    <row r="367" spans="1:19" x14ac:dyDescent="0.25">
      <c r="A367" s="4" t="s">
        <v>872</v>
      </c>
      <c r="B367" s="4">
        <v>1</v>
      </c>
      <c r="C367" s="4">
        <v>1</v>
      </c>
      <c r="D367" s="4">
        <v>1</v>
      </c>
      <c r="H367" s="4"/>
      <c r="I367" s="10"/>
      <c r="J367" s="10"/>
      <c r="K367" s="10"/>
      <c r="L367" s="4"/>
      <c r="M367" s="4"/>
      <c r="N367" s="4"/>
      <c r="O367" s="4"/>
      <c r="P367" s="4"/>
      <c r="Q367" s="4"/>
      <c r="R367" s="4"/>
      <c r="S367" s="4"/>
    </row>
    <row r="368" spans="1:19" x14ac:dyDescent="0.25">
      <c r="A368" s="4" t="s">
        <v>753</v>
      </c>
      <c r="B368" s="1">
        <v>1</v>
      </c>
      <c r="C368" s="1">
        <v>0</v>
      </c>
      <c r="D368" s="1">
        <v>1</v>
      </c>
      <c r="H368" s="4"/>
      <c r="I368" s="10"/>
      <c r="J368" s="10"/>
      <c r="K368" s="10"/>
      <c r="L368" s="4"/>
      <c r="M368" s="4"/>
      <c r="N368" s="4"/>
      <c r="O368" s="4"/>
      <c r="P368" s="4"/>
      <c r="Q368" s="4"/>
      <c r="R368" s="4"/>
      <c r="S368" s="4"/>
    </row>
    <row r="369" spans="1:19" x14ac:dyDescent="0.25">
      <c r="A369" s="4" t="s">
        <v>879</v>
      </c>
      <c r="B369" s="1">
        <v>1</v>
      </c>
      <c r="C369" s="1">
        <v>0</v>
      </c>
      <c r="D369" s="1">
        <v>0</v>
      </c>
      <c r="H369" s="4"/>
      <c r="I369" s="10"/>
      <c r="J369" s="10"/>
      <c r="K369" s="10"/>
      <c r="L369" s="4"/>
      <c r="M369" s="4"/>
      <c r="N369" s="4"/>
      <c r="O369" s="4"/>
      <c r="P369" s="4"/>
      <c r="Q369" s="4"/>
      <c r="R369" s="4"/>
      <c r="S369" s="4"/>
    </row>
    <row r="370" spans="1:19" x14ac:dyDescent="0.25">
      <c r="A370" s="4" t="s">
        <v>840</v>
      </c>
      <c r="B370" s="4">
        <v>1</v>
      </c>
      <c r="C370" s="4">
        <v>1</v>
      </c>
      <c r="D370" s="4">
        <v>1</v>
      </c>
      <c r="H370" s="4"/>
      <c r="I370" s="10"/>
      <c r="J370" s="10"/>
      <c r="K370" s="10"/>
      <c r="L370" s="4"/>
      <c r="M370" s="4"/>
      <c r="N370" s="4"/>
      <c r="O370" s="4"/>
      <c r="P370" s="4"/>
      <c r="Q370" s="4"/>
      <c r="R370" s="4"/>
      <c r="S370" s="4"/>
    </row>
    <row r="371" spans="1:19" x14ac:dyDescent="0.25">
      <c r="A371" s="4" t="s">
        <v>906</v>
      </c>
      <c r="B371" s="1">
        <v>0</v>
      </c>
      <c r="C371" s="1">
        <v>1</v>
      </c>
      <c r="D371" s="1">
        <v>0</v>
      </c>
      <c r="H371" s="4"/>
      <c r="I371" s="10"/>
      <c r="J371" s="10"/>
      <c r="K371" s="10"/>
      <c r="L371" s="4"/>
      <c r="M371" s="4"/>
      <c r="N371" s="4"/>
      <c r="O371" s="4"/>
      <c r="P371" s="4"/>
      <c r="Q371" s="4"/>
      <c r="R371" s="4"/>
      <c r="S371" s="4"/>
    </row>
    <row r="372" spans="1:19" x14ac:dyDescent="0.25">
      <c r="A372" s="4" t="s">
        <v>841</v>
      </c>
      <c r="B372" s="4">
        <v>1</v>
      </c>
      <c r="C372" s="4">
        <v>1</v>
      </c>
      <c r="D372" s="4">
        <v>1</v>
      </c>
      <c r="H372" s="4"/>
      <c r="I372" s="10"/>
      <c r="J372" s="10"/>
      <c r="K372" s="10"/>
      <c r="L372" s="4"/>
      <c r="M372" s="4"/>
      <c r="N372" s="4"/>
      <c r="O372" s="4"/>
      <c r="P372" s="4"/>
      <c r="Q372" s="4"/>
      <c r="R372" s="4"/>
      <c r="S372" s="4"/>
    </row>
    <row r="373" spans="1:19" x14ac:dyDescent="0.25">
      <c r="A373" s="4" t="s">
        <v>980</v>
      </c>
      <c r="B373" s="1">
        <v>1</v>
      </c>
      <c r="C373" s="1">
        <v>0</v>
      </c>
      <c r="D373" s="1">
        <v>0</v>
      </c>
      <c r="H373" s="4"/>
      <c r="I373" s="10"/>
      <c r="J373" s="10"/>
      <c r="K373" s="10"/>
      <c r="L373" s="4"/>
      <c r="M373" s="4"/>
      <c r="N373" s="4"/>
      <c r="O373" s="4"/>
      <c r="P373" s="4"/>
      <c r="Q373" s="4"/>
      <c r="R373" s="4"/>
      <c r="S373" s="4"/>
    </row>
    <row r="374" spans="1:19" x14ac:dyDescent="0.25">
      <c r="A374" s="4" t="s">
        <v>915</v>
      </c>
      <c r="B374" s="1">
        <v>1</v>
      </c>
      <c r="C374" s="1">
        <v>0</v>
      </c>
      <c r="D374" s="1">
        <v>0</v>
      </c>
      <c r="H374" s="4"/>
      <c r="I374" s="10"/>
      <c r="J374" s="10"/>
      <c r="K374" s="10"/>
      <c r="L374" s="4"/>
      <c r="M374" s="4"/>
      <c r="N374" s="4"/>
      <c r="O374" s="4"/>
      <c r="P374" s="4"/>
      <c r="Q374" s="4"/>
      <c r="R374" s="4"/>
      <c r="S374" s="4"/>
    </row>
    <row r="375" spans="1:19" x14ac:dyDescent="0.25">
      <c r="A375" s="4" t="s">
        <v>935</v>
      </c>
      <c r="B375" s="1">
        <v>1</v>
      </c>
      <c r="C375" s="1">
        <v>0</v>
      </c>
      <c r="D375" s="1">
        <v>0</v>
      </c>
      <c r="H375" s="4"/>
      <c r="I375" s="10"/>
      <c r="J375" s="10"/>
      <c r="K375" s="10"/>
      <c r="L375" s="4"/>
      <c r="M375" s="4"/>
      <c r="N375" s="4"/>
      <c r="O375" s="4"/>
      <c r="P375" s="4"/>
      <c r="Q375" s="4"/>
      <c r="R375" s="4"/>
      <c r="S375" s="4"/>
    </row>
    <row r="376" spans="1:19" x14ac:dyDescent="0.25">
      <c r="A376" s="4" t="s">
        <v>1014</v>
      </c>
      <c r="B376" s="4">
        <v>1</v>
      </c>
      <c r="C376" s="4">
        <v>1</v>
      </c>
      <c r="D376" s="4">
        <v>1</v>
      </c>
      <c r="H376" s="4"/>
      <c r="I376" s="10"/>
      <c r="J376" s="10"/>
      <c r="K376" s="10"/>
      <c r="L376" s="4"/>
      <c r="M376" s="4"/>
      <c r="N376" s="4"/>
      <c r="O376" s="4"/>
      <c r="P376" s="4"/>
      <c r="Q376" s="4"/>
      <c r="R376" s="4"/>
      <c r="S376" s="4"/>
    </row>
    <row r="377" spans="1:19" x14ac:dyDescent="0.25">
      <c r="A377" s="4" t="s">
        <v>930</v>
      </c>
      <c r="B377" s="4">
        <v>1</v>
      </c>
      <c r="C377" s="4">
        <v>1</v>
      </c>
      <c r="D377" s="4">
        <v>1</v>
      </c>
      <c r="H377" s="4"/>
      <c r="I377" s="10"/>
      <c r="J377" s="10"/>
      <c r="K377" s="10"/>
      <c r="L377" s="4"/>
      <c r="M377" s="4"/>
      <c r="N377" s="4"/>
      <c r="O377" s="4"/>
      <c r="P377" s="4"/>
      <c r="Q377" s="4"/>
      <c r="R377" s="4"/>
      <c r="S377" s="4"/>
    </row>
    <row r="378" spans="1:19" x14ac:dyDescent="0.25">
      <c r="A378" s="4" t="s">
        <v>932</v>
      </c>
      <c r="B378" s="4">
        <v>1</v>
      </c>
      <c r="C378" s="4">
        <v>1</v>
      </c>
      <c r="D378" s="4">
        <v>1</v>
      </c>
      <c r="H378" s="4"/>
      <c r="I378" s="10"/>
      <c r="J378" s="10"/>
      <c r="K378" s="10"/>
      <c r="L378" s="4"/>
      <c r="M378" s="4"/>
      <c r="N378" s="4"/>
      <c r="O378" s="4"/>
      <c r="P378" s="4"/>
      <c r="Q378" s="4"/>
      <c r="R378" s="4"/>
      <c r="S378" s="4"/>
    </row>
    <row r="379" spans="1:19" x14ac:dyDescent="0.25">
      <c r="A379" s="4" t="s">
        <v>989</v>
      </c>
      <c r="B379" s="4">
        <v>1</v>
      </c>
      <c r="C379" s="4">
        <v>1</v>
      </c>
      <c r="D379" s="4">
        <v>1</v>
      </c>
      <c r="H379" s="4"/>
      <c r="I379" s="10"/>
      <c r="J379" s="10"/>
      <c r="K379" s="10"/>
      <c r="L379" s="4"/>
      <c r="M379" s="4"/>
      <c r="N379" s="4"/>
      <c r="O379" s="4"/>
      <c r="P379" s="4"/>
      <c r="Q379" s="4"/>
      <c r="R379" s="4"/>
      <c r="S379" s="4"/>
    </row>
    <row r="380" spans="1:19" x14ac:dyDescent="0.25">
      <c r="A380" s="4" t="s">
        <v>796</v>
      </c>
      <c r="B380" s="4">
        <v>1</v>
      </c>
      <c r="C380" s="4">
        <v>1</v>
      </c>
      <c r="D380" s="4">
        <v>1</v>
      </c>
      <c r="H380" s="4"/>
      <c r="I380" s="10"/>
      <c r="J380" s="10"/>
      <c r="K380" s="10"/>
      <c r="L380" s="4"/>
      <c r="M380" s="4"/>
      <c r="N380" s="4"/>
      <c r="O380" s="4"/>
      <c r="P380" s="4"/>
      <c r="Q380" s="4"/>
      <c r="R380" s="4"/>
      <c r="S380" s="4"/>
    </row>
    <row r="381" spans="1:19" x14ac:dyDescent="0.25">
      <c r="A381" s="4" t="s">
        <v>810</v>
      </c>
      <c r="B381" s="1">
        <v>0</v>
      </c>
      <c r="C381" s="1">
        <v>1</v>
      </c>
      <c r="D381" s="1">
        <v>1</v>
      </c>
      <c r="H381" s="4"/>
      <c r="I381" s="10"/>
      <c r="J381" s="10"/>
      <c r="K381" s="10"/>
      <c r="L381" s="4"/>
      <c r="M381" s="4"/>
      <c r="N381" s="4"/>
      <c r="O381" s="4"/>
      <c r="P381" s="4"/>
      <c r="Q381" s="4"/>
      <c r="R381" s="4"/>
      <c r="S381" s="4"/>
    </row>
    <row r="382" spans="1:19" x14ac:dyDescent="0.25">
      <c r="A382" s="4" t="s">
        <v>994</v>
      </c>
      <c r="B382" s="1">
        <v>1</v>
      </c>
      <c r="C382" s="1">
        <v>0</v>
      </c>
      <c r="D382" s="1">
        <v>0</v>
      </c>
      <c r="H382" s="4"/>
      <c r="I382" s="10"/>
      <c r="J382" s="10"/>
      <c r="K382" s="10"/>
      <c r="L382" s="4"/>
      <c r="M382" s="4"/>
      <c r="N382" s="4"/>
      <c r="O382" s="4"/>
      <c r="P382" s="4"/>
      <c r="Q382" s="4"/>
      <c r="R382" s="4"/>
      <c r="S382" s="4"/>
    </row>
    <row r="383" spans="1:19" x14ac:dyDescent="0.25">
      <c r="A383" s="4" t="s">
        <v>812</v>
      </c>
      <c r="B383" s="4">
        <v>1</v>
      </c>
      <c r="C383" s="4">
        <v>1</v>
      </c>
      <c r="D383" s="4">
        <v>1</v>
      </c>
      <c r="H383" s="4"/>
      <c r="I383" s="10"/>
      <c r="J383" s="10"/>
      <c r="K383" s="10"/>
      <c r="L383" s="4"/>
      <c r="M383" s="4"/>
      <c r="N383" s="4"/>
      <c r="O383" s="4"/>
      <c r="P383" s="4"/>
      <c r="Q383" s="4"/>
      <c r="R383" s="4"/>
      <c r="S383" s="4"/>
    </row>
    <row r="384" spans="1:19" x14ac:dyDescent="0.25">
      <c r="A384" s="4" t="s">
        <v>956</v>
      </c>
      <c r="B384" s="1">
        <v>0</v>
      </c>
      <c r="C384" s="1">
        <v>1</v>
      </c>
      <c r="D384" s="1">
        <v>0</v>
      </c>
      <c r="H384" s="4"/>
      <c r="I384" s="10"/>
      <c r="J384" s="10"/>
      <c r="K384" s="10"/>
      <c r="L384" s="4"/>
      <c r="M384" s="4"/>
      <c r="N384" s="4"/>
      <c r="O384" s="4"/>
      <c r="P384" s="4"/>
      <c r="Q384" s="4"/>
      <c r="R384" s="4"/>
      <c r="S384" s="4"/>
    </row>
    <row r="385" spans="1:19" x14ac:dyDescent="0.25">
      <c r="A385" s="4" t="s">
        <v>868</v>
      </c>
      <c r="B385" s="1">
        <v>0</v>
      </c>
      <c r="C385" s="1">
        <v>1</v>
      </c>
      <c r="D385" s="1">
        <v>1</v>
      </c>
      <c r="H385" s="4"/>
      <c r="I385" s="10"/>
      <c r="J385" s="10"/>
      <c r="K385" s="10"/>
      <c r="L385" s="4"/>
      <c r="M385" s="4"/>
      <c r="N385" s="4"/>
      <c r="O385" s="4"/>
      <c r="P385" s="4"/>
      <c r="Q385" s="4"/>
      <c r="R385" s="4"/>
      <c r="S385" s="4"/>
    </row>
    <row r="386" spans="1:19" x14ac:dyDescent="0.25">
      <c r="A386" s="4" t="s">
        <v>864</v>
      </c>
      <c r="B386" s="1">
        <v>0</v>
      </c>
      <c r="C386" s="1">
        <v>1</v>
      </c>
      <c r="D386" s="1">
        <v>1</v>
      </c>
      <c r="H386" s="4"/>
      <c r="I386" s="10"/>
      <c r="J386" s="10"/>
      <c r="K386" s="10"/>
      <c r="L386" s="4"/>
      <c r="M386" s="4"/>
      <c r="N386" s="4"/>
      <c r="O386" s="4"/>
      <c r="P386" s="4"/>
      <c r="Q386" s="4"/>
      <c r="R386" s="4"/>
      <c r="S386" s="4"/>
    </row>
    <row r="387" spans="1:19" x14ac:dyDescent="0.25">
      <c r="A387" s="4" t="s">
        <v>971</v>
      </c>
      <c r="B387" s="4">
        <v>1</v>
      </c>
      <c r="C387" s="4">
        <v>1</v>
      </c>
      <c r="D387" s="4">
        <v>1</v>
      </c>
      <c r="H387" s="4"/>
      <c r="I387" s="10"/>
      <c r="J387" s="10"/>
      <c r="K387" s="10"/>
      <c r="L387" s="4"/>
      <c r="M387" s="4"/>
      <c r="N387" s="4"/>
      <c r="O387" s="4"/>
      <c r="P387" s="4"/>
      <c r="Q387" s="4"/>
      <c r="R387" s="4"/>
      <c r="S387" s="4"/>
    </row>
    <row r="388" spans="1:19" x14ac:dyDescent="0.25">
      <c r="A388" s="4" t="s">
        <v>966</v>
      </c>
      <c r="B388" s="1">
        <v>1</v>
      </c>
      <c r="C388" s="1">
        <v>0</v>
      </c>
      <c r="D388" s="1">
        <v>0</v>
      </c>
      <c r="H388" s="4"/>
      <c r="I388" s="10"/>
      <c r="J388" s="10"/>
      <c r="K388" s="10"/>
      <c r="L388" s="4"/>
      <c r="M388" s="4"/>
      <c r="N388" s="4"/>
      <c r="O388" s="4"/>
      <c r="P388" s="4"/>
      <c r="Q388" s="4"/>
      <c r="R388" s="4"/>
      <c r="S388" s="4"/>
    </row>
    <row r="389" spans="1:19" x14ac:dyDescent="0.25">
      <c r="A389" s="4" t="s">
        <v>969</v>
      </c>
      <c r="B389" s="4">
        <v>1</v>
      </c>
      <c r="C389" s="4">
        <v>1</v>
      </c>
      <c r="D389" s="4">
        <v>1</v>
      </c>
      <c r="H389" s="4"/>
      <c r="I389" s="10"/>
      <c r="J389" s="10"/>
      <c r="K389" s="10"/>
      <c r="L389" s="4"/>
      <c r="M389" s="4"/>
      <c r="N389" s="4"/>
      <c r="O389" s="4"/>
      <c r="P389" s="4"/>
      <c r="Q389" s="4"/>
      <c r="R389" s="4"/>
      <c r="S389" s="4"/>
    </row>
    <row r="390" spans="1:19" x14ac:dyDescent="0.25">
      <c r="A390" s="4" t="s">
        <v>993</v>
      </c>
      <c r="B390" s="4">
        <v>1</v>
      </c>
      <c r="C390" s="4">
        <v>1</v>
      </c>
      <c r="D390" s="4">
        <v>1</v>
      </c>
      <c r="H390" s="4"/>
      <c r="I390" s="10"/>
      <c r="J390" s="10"/>
      <c r="K390" s="10"/>
      <c r="L390" s="4"/>
      <c r="M390" s="4"/>
      <c r="N390" s="4"/>
      <c r="O390" s="4"/>
      <c r="P390" s="4"/>
      <c r="Q390" s="4"/>
      <c r="R390" s="4"/>
      <c r="S390" s="4"/>
    </row>
    <row r="391" spans="1:19" x14ac:dyDescent="0.25">
      <c r="A391" s="4" t="s">
        <v>1017</v>
      </c>
      <c r="B391" s="4">
        <v>1</v>
      </c>
      <c r="C391" s="4">
        <v>1</v>
      </c>
      <c r="D391" s="4">
        <v>1</v>
      </c>
      <c r="H391" s="4"/>
      <c r="I391" s="10"/>
      <c r="J391" s="10"/>
      <c r="K391" s="10"/>
      <c r="L391" s="4"/>
      <c r="M391" s="4"/>
      <c r="N391" s="4"/>
      <c r="O391" s="4"/>
      <c r="P391" s="4"/>
      <c r="Q391" s="4"/>
      <c r="R391" s="4"/>
      <c r="S391" s="4"/>
    </row>
    <row r="392" spans="1:19" x14ac:dyDescent="0.25">
      <c r="A392" s="4" t="s">
        <v>907</v>
      </c>
      <c r="B392" s="1">
        <v>0</v>
      </c>
      <c r="C392" s="1">
        <v>1</v>
      </c>
      <c r="D392" s="1">
        <v>1</v>
      </c>
      <c r="H392" s="4"/>
      <c r="I392" s="10"/>
      <c r="J392" s="10"/>
      <c r="K392" s="10"/>
      <c r="L392" s="4"/>
      <c r="M392" s="4"/>
      <c r="N392" s="4"/>
      <c r="O392" s="4"/>
      <c r="P392" s="4"/>
      <c r="Q392" s="4"/>
      <c r="R392" s="4"/>
      <c r="S392" s="4"/>
    </row>
    <row r="393" spans="1:19" x14ac:dyDescent="0.25">
      <c r="A393" s="4" t="s">
        <v>852</v>
      </c>
      <c r="B393" s="4">
        <v>1</v>
      </c>
      <c r="C393" s="4">
        <v>1</v>
      </c>
      <c r="D393" s="4">
        <v>1</v>
      </c>
      <c r="H393" s="4"/>
      <c r="I393" s="10"/>
      <c r="J393" s="10"/>
      <c r="K393" s="10"/>
      <c r="L393" s="4"/>
      <c r="M393" s="4"/>
      <c r="N393" s="4"/>
      <c r="O393" s="4"/>
      <c r="P393" s="4"/>
      <c r="Q393" s="4"/>
      <c r="R393" s="4"/>
      <c r="S393" s="4"/>
    </row>
    <row r="394" spans="1:19" x14ac:dyDescent="0.25">
      <c r="A394" s="4" t="s">
        <v>916</v>
      </c>
      <c r="B394" s="4">
        <v>1</v>
      </c>
      <c r="C394" s="4">
        <v>1</v>
      </c>
      <c r="D394" s="4">
        <v>1</v>
      </c>
      <c r="H394" s="4"/>
      <c r="I394" s="10"/>
      <c r="J394" s="10"/>
      <c r="K394" s="10"/>
      <c r="L394" s="4"/>
      <c r="M394" s="4"/>
      <c r="N394" s="4"/>
      <c r="O394" s="4"/>
      <c r="P394" s="4"/>
      <c r="Q394" s="4"/>
      <c r="R394" s="4"/>
      <c r="S394" s="4"/>
    </row>
    <row r="395" spans="1:19" x14ac:dyDescent="0.25">
      <c r="A395" s="4" t="s">
        <v>909</v>
      </c>
      <c r="B395" s="1">
        <v>0</v>
      </c>
      <c r="C395" s="1">
        <v>1</v>
      </c>
      <c r="D395" s="1">
        <v>1</v>
      </c>
      <c r="H395" s="4"/>
      <c r="I395" s="10"/>
      <c r="J395" s="10"/>
      <c r="K395" s="10"/>
      <c r="L395" s="4"/>
      <c r="M395" s="4"/>
      <c r="N395" s="4"/>
      <c r="O395" s="4"/>
      <c r="P395" s="4"/>
      <c r="Q395" s="4"/>
      <c r="R395" s="4"/>
      <c r="S395" s="4"/>
    </row>
    <row r="396" spans="1:19" x14ac:dyDescent="0.25">
      <c r="A396" s="4" t="s">
        <v>963</v>
      </c>
      <c r="B396" s="1">
        <v>1</v>
      </c>
      <c r="C396" s="1">
        <v>0</v>
      </c>
      <c r="D396" s="1">
        <v>0</v>
      </c>
      <c r="H396" s="4"/>
      <c r="I396" s="10"/>
      <c r="J396" s="10"/>
      <c r="K396" s="10"/>
      <c r="L396" s="4"/>
      <c r="M396" s="4"/>
      <c r="N396" s="4"/>
      <c r="O396" s="4"/>
      <c r="P396" s="4"/>
      <c r="Q396" s="4"/>
      <c r="R396" s="4"/>
      <c r="S396" s="4"/>
    </row>
    <row r="397" spans="1:19" x14ac:dyDescent="0.25">
      <c r="A397" s="4" t="s">
        <v>988</v>
      </c>
      <c r="B397" s="4">
        <v>1</v>
      </c>
      <c r="C397" s="4">
        <v>1</v>
      </c>
      <c r="D397" s="4">
        <v>1</v>
      </c>
      <c r="H397" s="4"/>
      <c r="I397" s="10"/>
      <c r="J397" s="10"/>
      <c r="K397" s="10"/>
      <c r="L397" s="4"/>
      <c r="M397" s="4"/>
      <c r="N397" s="4"/>
      <c r="O397" s="4"/>
      <c r="P397" s="4"/>
      <c r="Q397" s="4"/>
      <c r="R397" s="4"/>
      <c r="S397" s="4"/>
    </row>
    <row r="398" spans="1:19" x14ac:dyDescent="0.25">
      <c r="A398" s="4" t="s">
        <v>917</v>
      </c>
      <c r="B398" s="4">
        <v>1</v>
      </c>
      <c r="C398" s="4">
        <v>1</v>
      </c>
      <c r="D398" s="4">
        <v>1</v>
      </c>
      <c r="H398" s="4"/>
      <c r="I398" s="10"/>
      <c r="J398" s="10"/>
      <c r="K398" s="10"/>
      <c r="L398" s="4"/>
      <c r="M398" s="4"/>
      <c r="N398" s="4"/>
      <c r="O398" s="4"/>
      <c r="P398" s="4"/>
      <c r="Q398" s="4"/>
      <c r="R398" s="4"/>
      <c r="S398" s="4"/>
    </row>
    <row r="399" spans="1:19" x14ac:dyDescent="0.25">
      <c r="A399" s="4" t="s">
        <v>1011</v>
      </c>
      <c r="B399" s="1">
        <v>1</v>
      </c>
      <c r="C399" s="1">
        <v>0</v>
      </c>
      <c r="D399" s="1">
        <v>0</v>
      </c>
      <c r="H399" s="4"/>
      <c r="I399" s="10"/>
      <c r="J399" s="10"/>
      <c r="K399" s="10"/>
      <c r="L399" s="4"/>
      <c r="M399" s="4"/>
      <c r="N399" s="4"/>
      <c r="O399" s="4"/>
      <c r="P399" s="4"/>
      <c r="Q399" s="4"/>
      <c r="R399" s="4"/>
      <c r="S399" s="4"/>
    </row>
    <row r="400" spans="1:19" x14ac:dyDescent="0.25">
      <c r="A400" s="4" t="s">
        <v>1016</v>
      </c>
      <c r="B400" s="4">
        <v>1</v>
      </c>
      <c r="C400" s="4">
        <v>1</v>
      </c>
      <c r="D400" s="4">
        <v>1</v>
      </c>
      <c r="H400" s="4"/>
      <c r="I400" s="10"/>
      <c r="J400" s="10"/>
      <c r="K400" s="10"/>
      <c r="L400" s="4"/>
      <c r="M400" s="4"/>
      <c r="N400" s="4"/>
      <c r="O400" s="4"/>
      <c r="P400" s="4"/>
      <c r="Q400" s="4"/>
      <c r="R400" s="4"/>
      <c r="S400" s="4"/>
    </row>
    <row r="401" spans="1:19" x14ac:dyDescent="0.25">
      <c r="A401" s="4" t="s">
        <v>962</v>
      </c>
      <c r="B401" s="1">
        <v>1</v>
      </c>
      <c r="C401" s="1">
        <v>0</v>
      </c>
      <c r="D401" s="1">
        <v>0</v>
      </c>
      <c r="H401" s="4"/>
      <c r="I401" s="10"/>
      <c r="J401" s="10"/>
      <c r="K401" s="10"/>
      <c r="L401" s="4"/>
      <c r="M401" s="4"/>
      <c r="N401" s="4"/>
      <c r="O401" s="4"/>
      <c r="P401" s="4"/>
      <c r="Q401" s="4"/>
      <c r="R401" s="4"/>
      <c r="S401" s="4"/>
    </row>
    <row r="402" spans="1:19" x14ac:dyDescent="0.25">
      <c r="A402" s="4" t="s">
        <v>996</v>
      </c>
      <c r="B402" s="1">
        <v>1</v>
      </c>
      <c r="C402" s="1">
        <v>0</v>
      </c>
      <c r="D402" s="1">
        <v>0</v>
      </c>
      <c r="H402" s="4"/>
      <c r="I402" s="10"/>
      <c r="J402" s="10"/>
      <c r="K402" s="10"/>
      <c r="L402" s="4"/>
      <c r="M402" s="4"/>
      <c r="N402" s="4"/>
      <c r="O402" s="4"/>
      <c r="P402" s="4"/>
      <c r="Q402" s="4"/>
      <c r="R402" s="4"/>
      <c r="S402" s="4"/>
    </row>
    <row r="403" spans="1:19" x14ac:dyDescent="0.25">
      <c r="A403" s="4" t="s">
        <v>1000</v>
      </c>
      <c r="B403" s="4">
        <v>1</v>
      </c>
      <c r="C403" s="4">
        <v>1</v>
      </c>
      <c r="D403" s="4">
        <v>1</v>
      </c>
      <c r="H403" s="4"/>
      <c r="I403" s="10"/>
      <c r="J403" s="10"/>
      <c r="K403" s="10"/>
      <c r="L403" s="4"/>
      <c r="M403" s="4"/>
      <c r="N403" s="4"/>
      <c r="O403" s="4"/>
      <c r="P403" s="4"/>
      <c r="Q403" s="4"/>
      <c r="R403" s="4"/>
      <c r="S403" s="4"/>
    </row>
    <row r="404" spans="1:19" x14ac:dyDescent="0.25">
      <c r="A404" s="4" t="s">
        <v>914</v>
      </c>
      <c r="B404" s="1">
        <v>1</v>
      </c>
      <c r="C404" s="1">
        <v>0</v>
      </c>
      <c r="D404" s="1">
        <v>1</v>
      </c>
      <c r="H404" s="4"/>
      <c r="I404" s="10"/>
      <c r="J404" s="10"/>
      <c r="K404" s="10"/>
      <c r="L404" s="4"/>
      <c r="M404" s="4"/>
      <c r="N404" s="4"/>
      <c r="O404" s="4"/>
      <c r="P404" s="4"/>
      <c r="Q404" s="4"/>
      <c r="R404" s="4"/>
      <c r="S404" s="4"/>
    </row>
  </sheetData>
  <autoFilter ref="A1:S404" xr:uid="{117C40FE-FDF7-4053-83B8-68BF4B34D36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45"/>
  <sheetViews>
    <sheetView workbookViewId="0"/>
  </sheetViews>
  <sheetFormatPr defaultRowHeight="15" x14ac:dyDescent="0.25"/>
  <cols>
    <col min="1" max="1" width="32.28515625" customWidth="1"/>
    <col min="2" max="6" width="12.85546875" style="3" customWidth="1"/>
    <col min="7" max="7" width="12.85546875" bestFit="1" customWidth="1"/>
    <col min="8" max="8" width="8.28515625" bestFit="1" customWidth="1"/>
    <col min="9" max="9" width="9.7109375" bestFit="1" customWidth="1"/>
    <col min="10" max="10" width="19.5703125" customWidth="1"/>
    <col min="11" max="11" width="13.140625" bestFit="1" customWidth="1"/>
    <col min="12" max="12" width="57" bestFit="1" customWidth="1"/>
    <col min="13" max="13" width="21.7109375" bestFit="1" customWidth="1"/>
    <col min="14" max="14" width="15.7109375" bestFit="1" customWidth="1"/>
    <col min="15" max="15" width="84.140625" bestFit="1" customWidth="1"/>
    <col min="16" max="16" width="149.85546875" bestFit="1" customWidth="1"/>
    <col min="17" max="17" width="24.7109375" bestFit="1" customWidth="1"/>
    <col min="18" max="18" width="48.5703125" bestFit="1" customWidth="1"/>
  </cols>
  <sheetData>
    <row r="1" spans="1:18" x14ac:dyDescent="0.25">
      <c r="A1" t="s">
        <v>0</v>
      </c>
      <c r="B1" s="3" t="s">
        <v>1048</v>
      </c>
      <c r="C1" s="3" t="s">
        <v>1392</v>
      </c>
      <c r="D1" s="3" t="s">
        <v>1393</v>
      </c>
      <c r="E1" s="3" t="s">
        <v>1394</v>
      </c>
      <c r="F1" s="3" t="s">
        <v>1395</v>
      </c>
      <c r="G1" t="s">
        <v>1</v>
      </c>
      <c r="H1" t="s">
        <v>2</v>
      </c>
      <c r="I1" t="s">
        <v>3</v>
      </c>
      <c r="J1" t="s">
        <v>1047</v>
      </c>
      <c r="K1" t="e">
        <f>VLOOKUP($J1,#REF!,2,FALSE)</f>
        <v>#REF!</v>
      </c>
      <c r="L1" t="e">
        <f>VLOOKUP($J1,#REF!,3,FALSE)</f>
        <v>#REF!</v>
      </c>
      <c r="M1" t="s">
        <v>1049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5">
      <c r="A2" t="s">
        <v>1050</v>
      </c>
      <c r="B2" s="2">
        <v>0</v>
      </c>
      <c r="C2" s="2">
        <v>1</v>
      </c>
      <c r="D2" s="2">
        <v>1</v>
      </c>
      <c r="E2" s="2">
        <v>1</v>
      </c>
      <c r="F2" s="2">
        <v>1</v>
      </c>
      <c r="G2" t="s">
        <v>1051</v>
      </c>
      <c r="H2">
        <v>668759</v>
      </c>
      <c r="I2">
        <v>297</v>
      </c>
      <c r="J2" t="s">
        <v>1026</v>
      </c>
      <c r="K2" t="e">
        <f>VLOOKUP($J2,#REF!,2,FALSE)</f>
        <v>#REF!</v>
      </c>
      <c r="L2" t="e">
        <f>VLOOKUP($J2,#REF!,3,FALSE)</f>
        <v>#REF!</v>
      </c>
      <c r="M2" t="e">
        <f>_xlfn.IFNA(VLOOKUP($K2,#REF!, 2,FALSE),"ortholog not identified")</f>
        <v>#REF!</v>
      </c>
      <c r="N2" t="s">
        <v>12</v>
      </c>
      <c r="O2" t="s">
        <v>1052</v>
      </c>
      <c r="P2" t="s">
        <v>1053</v>
      </c>
    </row>
    <row r="3" spans="1:18" x14ac:dyDescent="0.25">
      <c r="A3" t="s">
        <v>1054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t="s">
        <v>1055</v>
      </c>
      <c r="H3">
        <v>453465</v>
      </c>
      <c r="I3">
        <v>593</v>
      </c>
      <c r="J3" t="s">
        <v>1027</v>
      </c>
      <c r="K3" t="e">
        <f>VLOOKUP($J3,#REF!,2,FALSE)</f>
        <v>#REF!</v>
      </c>
      <c r="L3" t="e">
        <f>VLOOKUP($J3,#REF!,3,FALSE)</f>
        <v>#REF!</v>
      </c>
      <c r="M3" t="e">
        <f>_xlfn.IFNA(VLOOKUP($K3,#REF!, 2,FALSE),"ortholog not identified")</f>
        <v>#REF!</v>
      </c>
      <c r="N3" t="s">
        <v>62</v>
      </c>
      <c r="O3" t="s">
        <v>1056</v>
      </c>
      <c r="P3" t="s">
        <v>215</v>
      </c>
      <c r="Q3" t="s">
        <v>22</v>
      </c>
      <c r="R3" t="s">
        <v>22</v>
      </c>
    </row>
    <row r="4" spans="1:18" x14ac:dyDescent="0.25">
      <c r="A4" t="s">
        <v>1057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t="s">
        <v>1055</v>
      </c>
      <c r="H4">
        <v>469302</v>
      </c>
      <c r="I4">
        <v>597</v>
      </c>
      <c r="J4" t="s">
        <v>1028</v>
      </c>
      <c r="K4" t="e">
        <f>VLOOKUP($J4,#REF!,2,FALSE)</f>
        <v>#REF!</v>
      </c>
      <c r="L4" t="e">
        <f>VLOOKUP($J4,#REF!,3,FALSE)</f>
        <v>#REF!</v>
      </c>
      <c r="M4" t="e">
        <f>_xlfn.IFNA(VLOOKUP($K4,#REF!, 2,FALSE),"ortholog not identified")</f>
        <v>#REF!</v>
      </c>
      <c r="N4" t="s">
        <v>19</v>
      </c>
      <c r="O4" t="s">
        <v>145</v>
      </c>
      <c r="P4" t="s">
        <v>110</v>
      </c>
      <c r="Q4" t="s">
        <v>147</v>
      </c>
      <c r="R4" t="s">
        <v>92</v>
      </c>
    </row>
    <row r="5" spans="1:18" x14ac:dyDescent="0.25">
      <c r="A5" t="s">
        <v>9</v>
      </c>
      <c r="B5" s="2">
        <v>1</v>
      </c>
      <c r="C5" s="2">
        <v>1</v>
      </c>
      <c r="D5" s="2">
        <v>0</v>
      </c>
      <c r="E5" s="2">
        <v>1</v>
      </c>
      <c r="F5" s="2">
        <v>0</v>
      </c>
      <c r="G5" t="s">
        <v>10</v>
      </c>
      <c r="H5">
        <v>222545</v>
      </c>
      <c r="I5">
        <v>806</v>
      </c>
      <c r="J5" t="s">
        <v>11</v>
      </c>
      <c r="K5" t="e">
        <f>VLOOKUP($J5,#REF!,2,FALSE)</f>
        <v>#REF!</v>
      </c>
      <c r="L5" t="e">
        <f>VLOOKUP($J5,#REF!,3,FALSE)</f>
        <v>#REF!</v>
      </c>
      <c r="M5" t="e">
        <f>_xlfn.IFNA(VLOOKUP($K5,#REF!, 2,FALSE),"ortholog not identified")</f>
        <v>#REF!</v>
      </c>
      <c r="N5" t="s">
        <v>12</v>
      </c>
      <c r="O5" t="s">
        <v>13</v>
      </c>
      <c r="P5" t="s">
        <v>14</v>
      </c>
    </row>
    <row r="6" spans="1:18" x14ac:dyDescent="0.25">
      <c r="A6" t="s">
        <v>9</v>
      </c>
      <c r="B6" s="2">
        <v>1</v>
      </c>
      <c r="C6" s="2">
        <v>1</v>
      </c>
      <c r="D6" s="2">
        <v>0</v>
      </c>
      <c r="E6" s="2">
        <v>1</v>
      </c>
      <c r="F6" s="2">
        <v>0</v>
      </c>
      <c r="G6" t="s">
        <v>10</v>
      </c>
      <c r="H6">
        <v>222545</v>
      </c>
      <c r="I6">
        <v>806</v>
      </c>
      <c r="J6" t="s">
        <v>11</v>
      </c>
      <c r="K6" t="e">
        <f>VLOOKUP($J6,#REF!,2,FALSE)</f>
        <v>#REF!</v>
      </c>
      <c r="L6" t="e">
        <f>VLOOKUP($J6,#REF!,3,FALSE)</f>
        <v>#REF!</v>
      </c>
      <c r="M6" t="e">
        <f>_xlfn.IFNA(VLOOKUP($K6,#REF!, 2,FALSE),"ortholog not identified")</f>
        <v>#REF!</v>
      </c>
      <c r="N6" t="s">
        <v>12</v>
      </c>
      <c r="O6" t="s">
        <v>13</v>
      </c>
      <c r="P6" t="s">
        <v>1058</v>
      </c>
    </row>
    <row r="7" spans="1:18" x14ac:dyDescent="0.25">
      <c r="A7" t="s">
        <v>9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G7" t="s">
        <v>10</v>
      </c>
      <c r="H7">
        <v>222545</v>
      </c>
      <c r="I7">
        <v>806</v>
      </c>
      <c r="J7" t="s">
        <v>11</v>
      </c>
      <c r="K7" t="e">
        <f>VLOOKUP($J7,#REF!,2,FALSE)</f>
        <v>#REF!</v>
      </c>
      <c r="L7" t="e">
        <f>VLOOKUP($J7,#REF!,3,FALSE)</f>
        <v>#REF!</v>
      </c>
      <c r="M7" t="e">
        <f>_xlfn.IFNA(VLOOKUP($K7,#REF!, 2,FALSE),"ortholog not identified")</f>
        <v>#REF!</v>
      </c>
      <c r="N7" t="s">
        <v>19</v>
      </c>
      <c r="O7" t="s">
        <v>13</v>
      </c>
      <c r="P7" t="s">
        <v>1059</v>
      </c>
      <c r="Q7" t="s">
        <v>167</v>
      </c>
      <c r="R7" t="s">
        <v>1060</v>
      </c>
    </row>
    <row r="8" spans="1:18" x14ac:dyDescent="0.25">
      <c r="A8" t="s">
        <v>16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t="s">
        <v>17</v>
      </c>
      <c r="H8">
        <v>192924</v>
      </c>
      <c r="I8">
        <v>880</v>
      </c>
      <c r="J8" t="s">
        <v>18</v>
      </c>
      <c r="K8" t="e">
        <f>VLOOKUP($J8,#REF!,2,FALSE)</f>
        <v>#REF!</v>
      </c>
      <c r="L8" t="e">
        <f>VLOOKUP($J8,#REF!,3,FALSE)</f>
        <v>#REF!</v>
      </c>
      <c r="M8" t="e">
        <f>_xlfn.IFNA(VLOOKUP($K8,#REF!, 2,FALSE),"ortholog not identified")</f>
        <v>#REF!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</row>
    <row r="9" spans="1:18" x14ac:dyDescent="0.25">
      <c r="A9" t="s">
        <v>1061</v>
      </c>
      <c r="B9" s="2">
        <v>0</v>
      </c>
      <c r="C9" s="2">
        <v>1</v>
      </c>
      <c r="D9" s="2">
        <v>1</v>
      </c>
      <c r="E9" s="2">
        <v>1</v>
      </c>
      <c r="F9" s="2">
        <v>1</v>
      </c>
      <c r="G9" t="s">
        <v>1062</v>
      </c>
      <c r="H9">
        <v>164915</v>
      </c>
      <c r="I9">
        <v>1309</v>
      </c>
      <c r="J9" t="s">
        <v>1029</v>
      </c>
      <c r="K9" t="e">
        <f>VLOOKUP($J9,#REF!,2,FALSE)</f>
        <v>#REF!</v>
      </c>
      <c r="L9" t="e">
        <f>VLOOKUP($J9,#REF!,3,FALSE)</f>
        <v>#REF!</v>
      </c>
      <c r="M9" t="e">
        <f>_xlfn.IFNA(VLOOKUP($K9,#REF!, 2,FALSE),"ortholog not identified")</f>
        <v>#REF!</v>
      </c>
      <c r="N9" t="s">
        <v>19</v>
      </c>
      <c r="O9" t="s">
        <v>1063</v>
      </c>
      <c r="P9" t="s">
        <v>1064</v>
      </c>
      <c r="Q9" t="s">
        <v>1065</v>
      </c>
      <c r="R9" t="s">
        <v>1066</v>
      </c>
    </row>
    <row r="10" spans="1:18" x14ac:dyDescent="0.25">
      <c r="A10" t="s">
        <v>29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t="s">
        <v>30</v>
      </c>
      <c r="H10">
        <v>10778</v>
      </c>
      <c r="I10">
        <v>1841</v>
      </c>
      <c r="J10" t="s">
        <v>31</v>
      </c>
      <c r="K10" t="e">
        <f>VLOOKUP($J10,#REF!,2,FALSE)</f>
        <v>#REF!</v>
      </c>
      <c r="L10" t="e">
        <f>VLOOKUP($J10,#REF!,3,FALSE)</f>
        <v>#REF!</v>
      </c>
      <c r="M10" t="e">
        <f>_xlfn.IFNA(VLOOKUP($K10,#REF!, 2,FALSE),"ortholog not identified")</f>
        <v>#REF!</v>
      </c>
      <c r="N10" t="s">
        <v>19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 t="s">
        <v>1067</v>
      </c>
      <c r="B11" s="2">
        <v>0</v>
      </c>
      <c r="C11" s="2">
        <v>1</v>
      </c>
      <c r="D11" s="2">
        <v>1</v>
      </c>
      <c r="E11" s="2">
        <v>1</v>
      </c>
      <c r="F11" s="2">
        <v>1</v>
      </c>
      <c r="G11" t="s">
        <v>1068</v>
      </c>
      <c r="H11">
        <v>147622</v>
      </c>
      <c r="I11">
        <v>1937</v>
      </c>
      <c r="J11" t="s">
        <v>1030</v>
      </c>
      <c r="K11" t="e">
        <f>VLOOKUP($J11,#REF!,2,FALSE)</f>
        <v>#REF!</v>
      </c>
      <c r="L11" t="e">
        <f>VLOOKUP($J11,#REF!,3,FALSE)</f>
        <v>#REF!</v>
      </c>
      <c r="M11" t="e">
        <f>_xlfn.IFNA(VLOOKUP($K11,#REF!, 2,FALSE),"ortholog not identified")</f>
        <v>#REF!</v>
      </c>
      <c r="N11" t="s">
        <v>19</v>
      </c>
      <c r="O11" t="s">
        <v>20</v>
      </c>
      <c r="P11" t="s">
        <v>104</v>
      </c>
      <c r="Q11" t="s">
        <v>22</v>
      </c>
      <c r="R11" t="s">
        <v>72</v>
      </c>
    </row>
    <row r="12" spans="1:18" x14ac:dyDescent="0.25">
      <c r="A12" t="s">
        <v>42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t="s">
        <v>43</v>
      </c>
      <c r="H12">
        <v>332845</v>
      </c>
      <c r="I12">
        <v>2098</v>
      </c>
      <c r="J12" t="s">
        <v>44</v>
      </c>
      <c r="K12" t="e">
        <f>VLOOKUP($J12,#REF!,2,FALSE)</f>
        <v>#REF!</v>
      </c>
      <c r="L12" t="e">
        <f>VLOOKUP($J12,#REF!,3,FALSE)</f>
        <v>#REF!</v>
      </c>
      <c r="M12" t="e">
        <f>_xlfn.IFNA(VLOOKUP($K12,#REF!, 2,FALSE),"ortholog not identified")</f>
        <v>#REF!</v>
      </c>
      <c r="N12" t="s">
        <v>19</v>
      </c>
      <c r="O12" t="s">
        <v>45</v>
      </c>
      <c r="P12" t="s">
        <v>46</v>
      </c>
      <c r="Q12" t="s">
        <v>47</v>
      </c>
      <c r="R12" t="s">
        <v>48</v>
      </c>
    </row>
    <row r="13" spans="1:18" x14ac:dyDescent="0.25">
      <c r="A13" t="s">
        <v>49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t="s">
        <v>43</v>
      </c>
      <c r="H13">
        <v>332947</v>
      </c>
      <c r="I13">
        <v>2098</v>
      </c>
      <c r="J13" t="s">
        <v>44</v>
      </c>
      <c r="K13" t="e">
        <f>VLOOKUP($J13,#REF!,2,FALSE)</f>
        <v>#REF!</v>
      </c>
      <c r="L13" t="e">
        <f>VLOOKUP($J13,#REF!,3,FALSE)</f>
        <v>#REF!</v>
      </c>
      <c r="M13" t="e">
        <f>_xlfn.IFNA(VLOOKUP($K13,#REF!, 2,FALSE),"ortholog not identified")</f>
        <v>#REF!</v>
      </c>
      <c r="N13" t="s">
        <v>19</v>
      </c>
      <c r="O13" t="s">
        <v>50</v>
      </c>
      <c r="P13" t="s">
        <v>51</v>
      </c>
      <c r="Q13" t="s">
        <v>52</v>
      </c>
      <c r="R13" t="s">
        <v>53</v>
      </c>
    </row>
    <row r="14" spans="1:18" x14ac:dyDescent="0.25">
      <c r="A14" t="s">
        <v>1069</v>
      </c>
      <c r="B14" s="2">
        <v>0</v>
      </c>
      <c r="C14" s="2">
        <v>1</v>
      </c>
      <c r="D14" s="2">
        <v>1</v>
      </c>
      <c r="E14" s="2">
        <v>1</v>
      </c>
      <c r="F14" s="2">
        <v>1</v>
      </c>
      <c r="G14" t="s">
        <v>1070</v>
      </c>
      <c r="H14">
        <v>173954</v>
      </c>
      <c r="I14">
        <v>2665</v>
      </c>
      <c r="J14" t="s">
        <v>1031</v>
      </c>
      <c r="K14" t="e">
        <f>VLOOKUP($J14,#REF!,2,FALSE)</f>
        <v>#REF!</v>
      </c>
      <c r="L14" t="e">
        <f>VLOOKUP($J14,#REF!,3,FALSE)</f>
        <v>#REF!</v>
      </c>
      <c r="M14" t="e">
        <f>_xlfn.IFNA(VLOOKUP($K14,#REF!, 2,FALSE),"ortholog not identified")</f>
        <v>#REF!</v>
      </c>
      <c r="N14" t="s">
        <v>77</v>
      </c>
      <c r="O14" t="s">
        <v>78</v>
      </c>
      <c r="P14" t="s">
        <v>57</v>
      </c>
      <c r="Q14" t="s">
        <v>79</v>
      </c>
      <c r="R14" t="s">
        <v>80</v>
      </c>
    </row>
    <row r="15" spans="1:18" x14ac:dyDescent="0.25">
      <c r="A15" t="s">
        <v>54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t="s">
        <v>55</v>
      </c>
      <c r="H15">
        <v>74703</v>
      </c>
      <c r="I15">
        <v>2750</v>
      </c>
      <c r="J15" t="s">
        <v>56</v>
      </c>
      <c r="K15" t="e">
        <f>VLOOKUP($J15,#REF!,2,FALSE)</f>
        <v>#REF!</v>
      </c>
      <c r="L15" t="e">
        <f>VLOOKUP($J15,#REF!,3,FALSE)</f>
        <v>#REF!</v>
      </c>
      <c r="M15" t="e">
        <f>_xlfn.IFNA(VLOOKUP($K15,#REF!, 2,FALSE),"ortholog not identified")</f>
        <v>#REF!</v>
      </c>
      <c r="N15" t="s">
        <v>12</v>
      </c>
      <c r="O15" t="s">
        <v>57</v>
      </c>
      <c r="P15" t="s">
        <v>58</v>
      </c>
    </row>
    <row r="16" spans="1:18" x14ac:dyDescent="0.25">
      <c r="A16" t="s">
        <v>1071</v>
      </c>
      <c r="B16" s="2">
        <v>0</v>
      </c>
      <c r="C16" s="2">
        <v>1</v>
      </c>
      <c r="D16" s="2">
        <v>1</v>
      </c>
      <c r="E16" s="2">
        <v>1</v>
      </c>
      <c r="F16" s="2">
        <v>1</v>
      </c>
      <c r="G16" t="s">
        <v>1072</v>
      </c>
      <c r="H16">
        <v>145205</v>
      </c>
      <c r="I16">
        <v>2891</v>
      </c>
      <c r="J16" t="s">
        <v>1032</v>
      </c>
      <c r="K16" t="e">
        <f>VLOOKUP($J16,#REF!,2,FALSE)</f>
        <v>#REF!</v>
      </c>
      <c r="L16" t="e">
        <f>VLOOKUP($J16,#REF!,3,FALSE)</f>
        <v>#REF!</v>
      </c>
      <c r="M16" t="e">
        <f>_xlfn.IFNA(VLOOKUP($K16,#REF!, 2,FALSE),"ortholog not identified")</f>
        <v>#REF!</v>
      </c>
      <c r="N16" t="s">
        <v>62</v>
      </c>
      <c r="O16" t="s">
        <v>141</v>
      </c>
      <c r="P16" t="s">
        <v>45</v>
      </c>
      <c r="Q16" t="s">
        <v>47</v>
      </c>
      <c r="R16" t="s">
        <v>47</v>
      </c>
    </row>
    <row r="17" spans="1:18" x14ac:dyDescent="0.25">
      <c r="A17" t="s">
        <v>64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t="s">
        <v>65</v>
      </c>
      <c r="H17">
        <v>57186</v>
      </c>
      <c r="I17">
        <v>3486</v>
      </c>
      <c r="J17" t="s">
        <v>66</v>
      </c>
      <c r="K17" t="e">
        <f>VLOOKUP($J17,#REF!,2,FALSE)</f>
        <v>#REF!</v>
      </c>
      <c r="L17" t="e">
        <f>VLOOKUP($J17,#REF!,3,FALSE)</f>
        <v>#REF!</v>
      </c>
      <c r="M17" t="e">
        <f>_xlfn.IFNA(VLOOKUP($K17,#REF!, 2,FALSE),"ortholog not identified")</f>
        <v>#REF!</v>
      </c>
      <c r="N17" t="s">
        <v>19</v>
      </c>
      <c r="O17" t="s">
        <v>39</v>
      </c>
      <c r="P17" t="s">
        <v>38</v>
      </c>
      <c r="Q17" t="s">
        <v>41</v>
      </c>
      <c r="R17" t="s">
        <v>40</v>
      </c>
    </row>
    <row r="18" spans="1:18" x14ac:dyDescent="0.25">
      <c r="A18" t="s">
        <v>67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t="s">
        <v>65</v>
      </c>
      <c r="H18">
        <v>57188</v>
      </c>
      <c r="I18">
        <v>3486</v>
      </c>
      <c r="J18" t="s">
        <v>66</v>
      </c>
      <c r="K18" t="e">
        <f>VLOOKUP($J18,#REF!,2,FALSE)</f>
        <v>#REF!</v>
      </c>
      <c r="L18" t="e">
        <f>VLOOKUP($J18,#REF!,3,FALSE)</f>
        <v>#REF!</v>
      </c>
      <c r="M18" t="e">
        <f>_xlfn.IFNA(VLOOKUP($K18,#REF!, 2,FALSE),"ortholog not identified")</f>
        <v>#REF!</v>
      </c>
      <c r="N18" t="s">
        <v>62</v>
      </c>
      <c r="O18" t="s">
        <v>39</v>
      </c>
      <c r="P18" t="s">
        <v>68</v>
      </c>
      <c r="Q18" t="s">
        <v>41</v>
      </c>
      <c r="R18" t="s">
        <v>41</v>
      </c>
    </row>
    <row r="19" spans="1:18" x14ac:dyDescent="0.25">
      <c r="A19" t="s">
        <v>69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t="s">
        <v>65</v>
      </c>
      <c r="H19">
        <v>57189</v>
      </c>
      <c r="I19">
        <v>3486</v>
      </c>
      <c r="J19" t="s">
        <v>66</v>
      </c>
      <c r="K19" t="e">
        <f>VLOOKUP($J19,#REF!,2,FALSE)</f>
        <v>#REF!</v>
      </c>
      <c r="L19" t="e">
        <f>VLOOKUP($J19,#REF!,3,FALSE)</f>
        <v>#REF!</v>
      </c>
      <c r="M19" t="e">
        <f>_xlfn.IFNA(VLOOKUP($K19,#REF!, 2,FALSE),"ortholog not identified")</f>
        <v>#REF!</v>
      </c>
      <c r="N19" t="s">
        <v>19</v>
      </c>
      <c r="O19" t="s">
        <v>70</v>
      </c>
      <c r="P19" t="s">
        <v>71</v>
      </c>
      <c r="Q19" t="s">
        <v>72</v>
      </c>
      <c r="R19" t="s">
        <v>73</v>
      </c>
    </row>
    <row r="20" spans="1:18" x14ac:dyDescent="0.25">
      <c r="A20" t="s">
        <v>1073</v>
      </c>
      <c r="B20" s="2">
        <v>0</v>
      </c>
      <c r="C20" s="2">
        <v>1</v>
      </c>
      <c r="D20" s="2">
        <v>1</v>
      </c>
      <c r="E20" s="2">
        <v>1</v>
      </c>
      <c r="F20" s="2">
        <v>1</v>
      </c>
      <c r="G20" t="s">
        <v>65</v>
      </c>
      <c r="H20">
        <v>96908</v>
      </c>
      <c r="I20">
        <v>3534</v>
      </c>
      <c r="J20" t="s">
        <v>1033</v>
      </c>
      <c r="K20" t="e">
        <f>VLOOKUP($J20,#REF!,2,FALSE)</f>
        <v>#REF!</v>
      </c>
      <c r="L20" t="e">
        <f>VLOOKUP($J20,#REF!,3,FALSE)</f>
        <v>#REF!</v>
      </c>
      <c r="M20" t="e">
        <f>_xlfn.IFNA(VLOOKUP($K20,#REF!, 2,FALSE),"ortholog not identified")</f>
        <v>#REF!</v>
      </c>
      <c r="N20" t="s">
        <v>19</v>
      </c>
      <c r="O20" t="s">
        <v>63</v>
      </c>
      <c r="P20" t="s">
        <v>112</v>
      </c>
      <c r="Q20" t="s">
        <v>40</v>
      </c>
      <c r="R20" t="s">
        <v>113</v>
      </c>
    </row>
    <row r="21" spans="1:18" x14ac:dyDescent="0.25">
      <c r="A21" t="s">
        <v>74</v>
      </c>
      <c r="B21" s="2">
        <v>0</v>
      </c>
      <c r="C21" s="2">
        <v>0</v>
      </c>
      <c r="D21" s="2">
        <v>1</v>
      </c>
      <c r="E21" s="2">
        <v>1</v>
      </c>
      <c r="F21" s="2">
        <v>1</v>
      </c>
      <c r="G21" t="s">
        <v>75</v>
      </c>
      <c r="H21">
        <v>664</v>
      </c>
      <c r="I21">
        <v>3642</v>
      </c>
      <c r="J21" t="s">
        <v>76</v>
      </c>
      <c r="K21" t="e">
        <f>VLOOKUP($J21,#REF!,2,FALSE)</f>
        <v>#REF!</v>
      </c>
      <c r="L21" t="e">
        <f>VLOOKUP($J21,#REF!,3,FALSE)</f>
        <v>#REF!</v>
      </c>
      <c r="M21" t="e">
        <f>_xlfn.IFNA(VLOOKUP($K21,#REF!, 2,FALSE),"ortholog not identified")</f>
        <v>#REF!</v>
      </c>
      <c r="N21" t="s">
        <v>77</v>
      </c>
      <c r="O21" t="s">
        <v>78</v>
      </c>
      <c r="P21" t="s">
        <v>57</v>
      </c>
      <c r="Q21" t="s">
        <v>79</v>
      </c>
      <c r="R21" t="s">
        <v>80</v>
      </c>
    </row>
    <row r="22" spans="1:18" x14ac:dyDescent="0.25">
      <c r="A22" t="s">
        <v>81</v>
      </c>
      <c r="B22" s="2">
        <v>0</v>
      </c>
      <c r="C22" s="2">
        <v>1</v>
      </c>
      <c r="D22" s="2">
        <v>1</v>
      </c>
      <c r="E22" s="2">
        <v>1</v>
      </c>
      <c r="F22" s="2">
        <v>1</v>
      </c>
      <c r="G22" t="s">
        <v>75</v>
      </c>
      <c r="H22">
        <v>742</v>
      </c>
      <c r="I22">
        <v>3642</v>
      </c>
      <c r="J22" t="s">
        <v>76</v>
      </c>
      <c r="K22" t="e">
        <f>VLOOKUP($J22,#REF!,2,FALSE)</f>
        <v>#REF!</v>
      </c>
      <c r="L22" t="e">
        <f>VLOOKUP($J22,#REF!,3,FALSE)</f>
        <v>#REF!</v>
      </c>
      <c r="M22" t="e">
        <f>_xlfn.IFNA(VLOOKUP($K22,#REF!, 2,FALSE),"ortholog not identified")</f>
        <v>#REF!</v>
      </c>
      <c r="N22" t="s">
        <v>77</v>
      </c>
      <c r="O22" t="s">
        <v>82</v>
      </c>
      <c r="P22" t="s">
        <v>83</v>
      </c>
      <c r="Q22" t="s">
        <v>73</v>
      </c>
      <c r="R22" t="s">
        <v>80</v>
      </c>
    </row>
    <row r="23" spans="1:18" x14ac:dyDescent="0.25">
      <c r="A23" t="s">
        <v>84</v>
      </c>
      <c r="B23" s="2">
        <v>0</v>
      </c>
      <c r="C23" s="2">
        <v>1</v>
      </c>
      <c r="D23" s="2">
        <v>1</v>
      </c>
      <c r="E23" s="2">
        <v>1</v>
      </c>
      <c r="F23" s="2">
        <v>1</v>
      </c>
      <c r="G23" t="s">
        <v>75</v>
      </c>
      <c r="H23">
        <v>745</v>
      </c>
      <c r="I23">
        <v>3642</v>
      </c>
      <c r="J23" t="s">
        <v>76</v>
      </c>
      <c r="K23" t="e">
        <f>VLOOKUP($J23,#REF!,2,FALSE)</f>
        <v>#REF!</v>
      </c>
      <c r="L23" t="e">
        <f>VLOOKUP($J23,#REF!,3,FALSE)</f>
        <v>#REF!</v>
      </c>
      <c r="M23" t="e">
        <f>_xlfn.IFNA(VLOOKUP($K23,#REF!, 2,FALSE),"ortholog not identified")</f>
        <v>#REF!</v>
      </c>
      <c r="N23" t="s">
        <v>19</v>
      </c>
      <c r="O23" t="s">
        <v>85</v>
      </c>
      <c r="P23" t="s">
        <v>86</v>
      </c>
      <c r="Q23" t="s">
        <v>87</v>
      </c>
      <c r="R23" t="s">
        <v>73</v>
      </c>
    </row>
    <row r="24" spans="1:18" x14ac:dyDescent="0.25">
      <c r="A24" t="s">
        <v>1074</v>
      </c>
      <c r="B24" s="2">
        <v>0</v>
      </c>
      <c r="C24" s="2">
        <v>1</v>
      </c>
      <c r="D24" s="2">
        <v>1</v>
      </c>
      <c r="E24" s="2">
        <v>1</v>
      </c>
      <c r="F24" s="2">
        <v>1</v>
      </c>
      <c r="G24" t="s">
        <v>75</v>
      </c>
      <c r="H24">
        <v>751</v>
      </c>
      <c r="I24">
        <v>3642</v>
      </c>
      <c r="J24" t="s">
        <v>76</v>
      </c>
      <c r="K24" t="e">
        <f>VLOOKUP($J24,#REF!,2,FALSE)</f>
        <v>#REF!</v>
      </c>
      <c r="L24" t="e">
        <f>VLOOKUP($J24,#REF!,3,FALSE)</f>
        <v>#REF!</v>
      </c>
      <c r="M24" t="e">
        <f>_xlfn.IFNA(VLOOKUP($K24,#REF!, 2,FALSE),"ortholog not identified")</f>
        <v>#REF!</v>
      </c>
      <c r="N24" t="s">
        <v>19</v>
      </c>
      <c r="O24" t="s">
        <v>71</v>
      </c>
      <c r="P24" t="s">
        <v>1075</v>
      </c>
      <c r="Q24" t="s">
        <v>73</v>
      </c>
      <c r="R24" t="s">
        <v>87</v>
      </c>
    </row>
    <row r="25" spans="1:18" x14ac:dyDescent="0.25">
      <c r="A25" t="s">
        <v>88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t="s">
        <v>75</v>
      </c>
      <c r="H25">
        <v>161263</v>
      </c>
      <c r="I25">
        <v>3661</v>
      </c>
      <c r="J25" t="s">
        <v>89</v>
      </c>
      <c r="K25" t="e">
        <f>VLOOKUP($J25,#REF!,2,FALSE)</f>
        <v>#REF!</v>
      </c>
      <c r="L25" t="e">
        <f>VLOOKUP($J25,#REF!,3,FALSE)</f>
        <v>#REF!</v>
      </c>
      <c r="M25" t="e">
        <f>_xlfn.IFNA(VLOOKUP($K25,#REF!, 2,FALSE),"ortholog not identified")</f>
        <v>#REF!</v>
      </c>
      <c r="N25" t="s">
        <v>19</v>
      </c>
      <c r="O25" t="s">
        <v>90</v>
      </c>
      <c r="P25" t="s">
        <v>91</v>
      </c>
      <c r="Q25" t="s">
        <v>92</v>
      </c>
      <c r="R25" t="s">
        <v>93</v>
      </c>
    </row>
    <row r="26" spans="1:18" x14ac:dyDescent="0.25">
      <c r="A26" t="s">
        <v>94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t="s">
        <v>75</v>
      </c>
      <c r="H26">
        <v>161280</v>
      </c>
      <c r="I26">
        <v>3661</v>
      </c>
      <c r="J26" t="s">
        <v>89</v>
      </c>
      <c r="K26" t="e">
        <f>VLOOKUP($J26,#REF!,2,FALSE)</f>
        <v>#REF!</v>
      </c>
      <c r="L26" t="e">
        <f>VLOOKUP($J26,#REF!,3,FALSE)</f>
        <v>#REF!</v>
      </c>
      <c r="M26" t="e">
        <f>_xlfn.IFNA(VLOOKUP($K26,#REF!, 2,FALSE),"ortholog not identified")</f>
        <v>#REF!</v>
      </c>
      <c r="N26" t="s">
        <v>62</v>
      </c>
      <c r="O26" t="s">
        <v>38</v>
      </c>
      <c r="P26" t="s">
        <v>63</v>
      </c>
      <c r="Q26" t="s">
        <v>40</v>
      </c>
      <c r="R26" t="s">
        <v>40</v>
      </c>
    </row>
    <row r="27" spans="1:18" x14ac:dyDescent="0.25">
      <c r="A27" t="s">
        <v>1076</v>
      </c>
      <c r="B27" s="2">
        <v>0</v>
      </c>
      <c r="C27" s="2">
        <v>1</v>
      </c>
      <c r="D27" s="2">
        <v>1</v>
      </c>
      <c r="E27" s="2">
        <v>1</v>
      </c>
      <c r="F27" s="2">
        <v>1</v>
      </c>
      <c r="G27" t="s">
        <v>1077</v>
      </c>
      <c r="H27">
        <v>9483</v>
      </c>
      <c r="I27">
        <v>3866</v>
      </c>
      <c r="J27" t="s">
        <v>1034</v>
      </c>
      <c r="K27" t="e">
        <f>VLOOKUP($J27,#REF!,2,FALSE)</f>
        <v>#REF!</v>
      </c>
      <c r="L27" t="e">
        <f>VLOOKUP($J27,#REF!,3,FALSE)</f>
        <v>#REF!</v>
      </c>
      <c r="M27" t="e">
        <f>_xlfn.IFNA(VLOOKUP($K27,#REF!, 2,FALSE),"ortholog not identified")</f>
        <v>#REF!</v>
      </c>
      <c r="N27" t="s">
        <v>19</v>
      </c>
      <c r="O27" t="s">
        <v>50</v>
      </c>
      <c r="P27" t="s">
        <v>110</v>
      </c>
      <c r="Q27" t="s">
        <v>52</v>
      </c>
      <c r="R27" t="s">
        <v>92</v>
      </c>
    </row>
    <row r="28" spans="1:18" x14ac:dyDescent="0.25">
      <c r="A28" t="s">
        <v>1078</v>
      </c>
      <c r="B28" s="2">
        <v>0</v>
      </c>
      <c r="C28" s="2">
        <v>1</v>
      </c>
      <c r="D28" s="2">
        <v>0</v>
      </c>
      <c r="E28" s="2">
        <v>1</v>
      </c>
      <c r="F28" s="2">
        <v>0</v>
      </c>
      <c r="G28" t="s">
        <v>96</v>
      </c>
      <c r="H28">
        <v>94663</v>
      </c>
      <c r="I28">
        <v>4031</v>
      </c>
      <c r="J28" t="s">
        <v>1035</v>
      </c>
      <c r="K28" t="e">
        <f>VLOOKUP($J28,#REF!,2,FALSE)</f>
        <v>#REF!</v>
      </c>
      <c r="L28" t="e">
        <f>VLOOKUP($J28,#REF!,3,FALSE)</f>
        <v>#REF!</v>
      </c>
      <c r="M28" t="e">
        <f>_xlfn.IFNA(VLOOKUP($K28,#REF!, 2,FALSE),"ortholog not identified")</f>
        <v>#REF!</v>
      </c>
      <c r="N28" t="s">
        <v>12</v>
      </c>
      <c r="O28" t="s">
        <v>185</v>
      </c>
      <c r="P28" t="s">
        <v>1079</v>
      </c>
    </row>
    <row r="29" spans="1:18" x14ac:dyDescent="0.25">
      <c r="A29" t="s">
        <v>95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t="s">
        <v>96</v>
      </c>
      <c r="H29">
        <v>165849</v>
      </c>
      <c r="I29">
        <v>4041</v>
      </c>
      <c r="J29" t="s">
        <v>97</v>
      </c>
      <c r="K29" t="e">
        <f>VLOOKUP($J29,#REF!,2,FALSE)</f>
        <v>#REF!</v>
      </c>
      <c r="L29" t="e">
        <f>VLOOKUP($J29,#REF!,3,FALSE)</f>
        <v>#REF!</v>
      </c>
      <c r="M29" t="e">
        <f>_xlfn.IFNA(VLOOKUP($K29,#REF!, 2,FALSE),"ortholog not identified")</f>
        <v>#REF!</v>
      </c>
      <c r="N29" t="s">
        <v>19</v>
      </c>
      <c r="O29" t="s">
        <v>98</v>
      </c>
      <c r="P29" t="s">
        <v>99</v>
      </c>
      <c r="Q29" t="s">
        <v>100</v>
      </c>
      <c r="R29" t="s">
        <v>73</v>
      </c>
    </row>
    <row r="30" spans="1:18" x14ac:dyDescent="0.25">
      <c r="A30" t="s">
        <v>1080</v>
      </c>
      <c r="B30" s="2">
        <v>0</v>
      </c>
      <c r="C30" s="2">
        <v>1</v>
      </c>
      <c r="D30" s="2">
        <v>1</v>
      </c>
      <c r="E30" s="2">
        <v>1</v>
      </c>
      <c r="F30" s="2">
        <v>1</v>
      </c>
      <c r="G30" t="s">
        <v>1081</v>
      </c>
      <c r="H30">
        <v>11328</v>
      </c>
      <c r="I30">
        <v>4080</v>
      </c>
      <c r="J30" t="s">
        <v>1036</v>
      </c>
      <c r="K30" t="e">
        <f>VLOOKUP($J30,#REF!,2,FALSE)</f>
        <v>#REF!</v>
      </c>
      <c r="L30" t="e">
        <f>VLOOKUP($J30,#REF!,3,FALSE)</f>
        <v>#REF!</v>
      </c>
      <c r="M30" t="e">
        <f>_xlfn.IFNA(VLOOKUP($K30,#REF!, 2,FALSE),"ortholog not identified")</f>
        <v>#REF!</v>
      </c>
      <c r="N30" t="s">
        <v>19</v>
      </c>
      <c r="O30" t="s">
        <v>146</v>
      </c>
      <c r="P30" t="s">
        <v>1082</v>
      </c>
      <c r="Q30" t="s">
        <v>147</v>
      </c>
      <c r="R30" t="s">
        <v>139</v>
      </c>
    </row>
    <row r="31" spans="1:18" x14ac:dyDescent="0.25">
      <c r="A31" t="s">
        <v>1083</v>
      </c>
      <c r="B31" s="2">
        <v>0</v>
      </c>
      <c r="C31" s="2">
        <v>1</v>
      </c>
      <c r="D31" s="2">
        <v>1</v>
      </c>
      <c r="E31" s="2">
        <v>1</v>
      </c>
      <c r="F31" s="2">
        <v>1</v>
      </c>
      <c r="G31" t="s">
        <v>1084</v>
      </c>
      <c r="H31">
        <v>182574</v>
      </c>
      <c r="I31">
        <v>4209</v>
      </c>
      <c r="J31" t="s">
        <v>1037</v>
      </c>
      <c r="K31" t="e">
        <f>VLOOKUP($J31,#REF!,2,FALSE)</f>
        <v>#REF!</v>
      </c>
      <c r="L31" t="e">
        <f>VLOOKUP($J31,#REF!,3,FALSE)</f>
        <v>#REF!</v>
      </c>
      <c r="M31" t="e">
        <f>_xlfn.IFNA(VLOOKUP($K31,#REF!, 2,FALSE),"ortholog not identified")</f>
        <v>#REF!</v>
      </c>
      <c r="N31" t="s">
        <v>19</v>
      </c>
      <c r="O31" t="s">
        <v>71</v>
      </c>
      <c r="P31" t="s">
        <v>45</v>
      </c>
      <c r="Q31" t="s">
        <v>73</v>
      </c>
      <c r="R31" t="s">
        <v>47</v>
      </c>
    </row>
    <row r="32" spans="1:18" x14ac:dyDescent="0.25">
      <c r="A32" t="s">
        <v>1085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t="s">
        <v>1086</v>
      </c>
      <c r="H32">
        <v>135505</v>
      </c>
      <c r="I32">
        <v>4302</v>
      </c>
      <c r="J32" t="s">
        <v>1038</v>
      </c>
      <c r="K32" t="e">
        <f>VLOOKUP($J32,#REF!,2,FALSE)</f>
        <v>#REF!</v>
      </c>
      <c r="L32" t="e">
        <f>VLOOKUP($J32,#REF!,3,FALSE)</f>
        <v>#REF!</v>
      </c>
      <c r="M32" t="e">
        <f>_xlfn.IFNA(VLOOKUP($K32,#REF!, 2,FALSE),"ortholog not identified")</f>
        <v>#REF!</v>
      </c>
      <c r="N32" t="s">
        <v>62</v>
      </c>
      <c r="O32" t="s">
        <v>225</v>
      </c>
      <c r="P32" t="s">
        <v>174</v>
      </c>
      <c r="Q32" t="s">
        <v>139</v>
      </c>
      <c r="R32" t="s">
        <v>139</v>
      </c>
    </row>
    <row r="33" spans="1:18" x14ac:dyDescent="0.25">
      <c r="A33" t="s">
        <v>1087</v>
      </c>
      <c r="B33" s="2">
        <v>0</v>
      </c>
      <c r="C33" s="2">
        <v>1</v>
      </c>
      <c r="D33" s="2">
        <v>1</v>
      </c>
      <c r="E33" s="2">
        <v>1</v>
      </c>
      <c r="F33" s="2">
        <v>1</v>
      </c>
      <c r="G33" t="s">
        <v>1088</v>
      </c>
      <c r="H33">
        <v>129794</v>
      </c>
      <c r="I33">
        <v>4473</v>
      </c>
      <c r="J33" t="s">
        <v>1039</v>
      </c>
      <c r="K33" t="e">
        <f>VLOOKUP($J33,#REF!,2,FALSE)</f>
        <v>#REF!</v>
      </c>
      <c r="L33" t="e">
        <f>VLOOKUP($J33,#REF!,3,FALSE)</f>
        <v>#REF!</v>
      </c>
      <c r="M33" t="e">
        <f>_xlfn.IFNA(VLOOKUP($K33,#REF!, 2,FALSE),"ortholog not identified")</f>
        <v>#REF!</v>
      </c>
      <c r="N33" t="s">
        <v>62</v>
      </c>
      <c r="O33" t="s">
        <v>145</v>
      </c>
      <c r="P33" t="s">
        <v>146</v>
      </c>
      <c r="Q33" t="s">
        <v>147</v>
      </c>
      <c r="R33" t="s">
        <v>147</v>
      </c>
    </row>
    <row r="34" spans="1:18" x14ac:dyDescent="0.25">
      <c r="A34" t="s">
        <v>101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t="s">
        <v>102</v>
      </c>
      <c r="H34">
        <v>96052</v>
      </c>
      <c r="I34">
        <v>4644</v>
      </c>
      <c r="J34" t="s">
        <v>103</v>
      </c>
      <c r="K34" t="e">
        <f>VLOOKUP($J34,#REF!,2,FALSE)</f>
        <v>#REF!</v>
      </c>
      <c r="L34" t="e">
        <f>VLOOKUP($J34,#REF!,3,FALSE)</f>
        <v>#REF!</v>
      </c>
      <c r="M34" t="e">
        <f>_xlfn.IFNA(VLOOKUP($K34,#REF!, 2,FALSE),"ortholog not identified")</f>
        <v>#REF!</v>
      </c>
      <c r="N34" t="s">
        <v>19</v>
      </c>
      <c r="O34" t="s">
        <v>104</v>
      </c>
      <c r="P34" t="s">
        <v>105</v>
      </c>
      <c r="Q34" t="s">
        <v>72</v>
      </c>
      <c r="R34" t="s">
        <v>106</v>
      </c>
    </row>
    <row r="35" spans="1:18" x14ac:dyDescent="0.25">
      <c r="A35" t="s">
        <v>107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t="s">
        <v>108</v>
      </c>
      <c r="H35">
        <v>135584</v>
      </c>
      <c r="I35">
        <v>4788</v>
      </c>
      <c r="J35" t="s">
        <v>109</v>
      </c>
      <c r="K35" t="e">
        <f>VLOOKUP($J35,#REF!,2,FALSE)</f>
        <v>#REF!</v>
      </c>
      <c r="L35" t="e">
        <f>VLOOKUP($J35,#REF!,3,FALSE)</f>
        <v>#REF!</v>
      </c>
      <c r="M35" t="e">
        <f>_xlfn.IFNA(VLOOKUP($K35,#REF!, 2,FALSE),"ortholog not identified")</f>
        <v>#REF!</v>
      </c>
      <c r="N35" t="s">
        <v>62</v>
      </c>
      <c r="O35" t="s">
        <v>110</v>
      </c>
      <c r="P35" t="s">
        <v>90</v>
      </c>
      <c r="Q35" t="s">
        <v>92</v>
      </c>
      <c r="R35" t="s">
        <v>92</v>
      </c>
    </row>
    <row r="36" spans="1:18" x14ac:dyDescent="0.25">
      <c r="A36" t="s">
        <v>111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t="s">
        <v>108</v>
      </c>
      <c r="H36">
        <v>135608</v>
      </c>
      <c r="I36">
        <v>4788</v>
      </c>
      <c r="J36" t="s">
        <v>109</v>
      </c>
      <c r="K36" t="e">
        <f>VLOOKUP($J36,#REF!,2,FALSE)</f>
        <v>#REF!</v>
      </c>
      <c r="L36" t="e">
        <f>VLOOKUP($J36,#REF!,3,FALSE)</f>
        <v>#REF!</v>
      </c>
      <c r="M36" t="e">
        <f>_xlfn.IFNA(VLOOKUP($K36,#REF!, 2,FALSE),"ortholog not identified")</f>
        <v>#REF!</v>
      </c>
      <c r="N36" t="s">
        <v>62</v>
      </c>
      <c r="O36" t="s">
        <v>112</v>
      </c>
      <c r="P36" t="s">
        <v>27</v>
      </c>
      <c r="Q36" t="s">
        <v>113</v>
      </c>
      <c r="R36" t="s">
        <v>113</v>
      </c>
    </row>
    <row r="37" spans="1:18" x14ac:dyDescent="0.25">
      <c r="A37" t="s">
        <v>119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t="s">
        <v>120</v>
      </c>
      <c r="H37">
        <v>148593</v>
      </c>
      <c r="I37">
        <v>4993</v>
      </c>
      <c r="J37" t="s">
        <v>121</v>
      </c>
      <c r="K37" t="e">
        <f>VLOOKUP($J37,#REF!,2,FALSE)</f>
        <v>#REF!</v>
      </c>
      <c r="L37" t="e">
        <f>VLOOKUP($J37,#REF!,3,FALSE)</f>
        <v>#REF!</v>
      </c>
      <c r="M37" t="e">
        <f>_xlfn.IFNA(VLOOKUP($K37,#REF!, 2,FALSE),"ortholog not identified")</f>
        <v>#REF!</v>
      </c>
      <c r="N37" t="s">
        <v>19</v>
      </c>
      <c r="O37" t="s">
        <v>90</v>
      </c>
      <c r="P37" t="s">
        <v>39</v>
      </c>
      <c r="Q37" t="s">
        <v>92</v>
      </c>
      <c r="R37" t="s">
        <v>41</v>
      </c>
    </row>
    <row r="38" spans="1:18" x14ac:dyDescent="0.25">
      <c r="A38" t="s">
        <v>122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t="s">
        <v>120</v>
      </c>
      <c r="H38">
        <v>148619</v>
      </c>
      <c r="I38">
        <v>4993</v>
      </c>
      <c r="J38" t="s">
        <v>121</v>
      </c>
      <c r="K38" t="e">
        <f>VLOOKUP($J38,#REF!,2,FALSE)</f>
        <v>#REF!</v>
      </c>
      <c r="L38" t="e">
        <f>VLOOKUP($J38,#REF!,3,FALSE)</f>
        <v>#REF!</v>
      </c>
      <c r="M38" t="e">
        <f>_xlfn.IFNA(VLOOKUP($K38,#REF!, 2,FALSE),"ortholog not identified")</f>
        <v>#REF!</v>
      </c>
      <c r="N38" t="s">
        <v>19</v>
      </c>
      <c r="O38" t="s">
        <v>123</v>
      </c>
      <c r="P38" t="s">
        <v>99</v>
      </c>
      <c r="Q38" t="s">
        <v>72</v>
      </c>
      <c r="R38" t="s">
        <v>73</v>
      </c>
    </row>
    <row r="39" spans="1:18" x14ac:dyDescent="0.25">
      <c r="A39" t="s">
        <v>1089</v>
      </c>
      <c r="B39" s="2">
        <v>0</v>
      </c>
      <c r="C39" s="2">
        <v>1</v>
      </c>
      <c r="D39" s="2">
        <v>0</v>
      </c>
      <c r="E39" s="2" t="s">
        <v>125</v>
      </c>
      <c r="F39" s="2">
        <v>0</v>
      </c>
      <c r="G39" t="s">
        <v>126</v>
      </c>
      <c r="H39">
        <v>146795</v>
      </c>
      <c r="I39">
        <v>5196</v>
      </c>
      <c r="J39" t="s">
        <v>127</v>
      </c>
      <c r="K39" t="e">
        <f>VLOOKUP($J39,#REF!,2,FALSE)</f>
        <v>#REF!</v>
      </c>
      <c r="L39" t="e">
        <f>VLOOKUP($J39,#REF!,3,FALSE)</f>
        <v>#REF!</v>
      </c>
      <c r="M39" t="e">
        <f>_xlfn.IFNA(VLOOKUP($K39,#REF!, 2,FALSE),"ortholog not identified")</f>
        <v>#REF!</v>
      </c>
      <c r="N39" t="s">
        <v>19</v>
      </c>
      <c r="O39" t="s">
        <v>171</v>
      </c>
      <c r="P39" t="s">
        <v>45</v>
      </c>
      <c r="Q39" t="s">
        <v>72</v>
      </c>
      <c r="R39" t="s">
        <v>47</v>
      </c>
    </row>
    <row r="40" spans="1:18" x14ac:dyDescent="0.25">
      <c r="A40" t="s">
        <v>124</v>
      </c>
      <c r="B40" s="2">
        <v>0</v>
      </c>
      <c r="C40" s="2">
        <v>1</v>
      </c>
      <c r="D40" s="2">
        <v>1</v>
      </c>
      <c r="E40" s="2">
        <v>0</v>
      </c>
      <c r="F40" s="2" t="s">
        <v>125</v>
      </c>
      <c r="G40" t="s">
        <v>126</v>
      </c>
      <c r="H40">
        <v>146889</v>
      </c>
      <c r="I40">
        <v>5196</v>
      </c>
      <c r="J40" t="s">
        <v>127</v>
      </c>
      <c r="K40" t="e">
        <f>VLOOKUP($J40,#REF!,2,FALSE)</f>
        <v>#REF!</v>
      </c>
      <c r="L40" t="e">
        <f>VLOOKUP($J40,#REF!,3,FALSE)</f>
        <v>#REF!</v>
      </c>
      <c r="M40" t="e">
        <f>_xlfn.IFNA(VLOOKUP($K40,#REF!, 2,FALSE),"ortholog not identified")</f>
        <v>#REF!</v>
      </c>
      <c r="N40" t="s">
        <v>62</v>
      </c>
      <c r="O40" t="s">
        <v>20</v>
      </c>
      <c r="P40" t="s">
        <v>128</v>
      </c>
      <c r="Q40" t="s">
        <v>22</v>
      </c>
      <c r="R40" t="s">
        <v>22</v>
      </c>
    </row>
    <row r="41" spans="1:18" x14ac:dyDescent="0.25">
      <c r="A41" t="s">
        <v>134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t="s">
        <v>135</v>
      </c>
      <c r="H41">
        <v>745</v>
      </c>
      <c r="I41">
        <v>5641</v>
      </c>
      <c r="J41" t="s">
        <v>136</v>
      </c>
      <c r="K41" t="e">
        <f>VLOOKUP($J41,#REF!,2,FALSE)</f>
        <v>#REF!</v>
      </c>
      <c r="L41" t="e">
        <f>VLOOKUP($J41,#REF!,3,FALSE)</f>
        <v>#REF!</v>
      </c>
      <c r="M41" t="e">
        <f>_xlfn.IFNA(VLOOKUP($K41,#REF!, 2,FALSE),"ortholog not identified")</f>
        <v>#REF!</v>
      </c>
      <c r="N41" t="s">
        <v>19</v>
      </c>
      <c r="O41" t="s">
        <v>137</v>
      </c>
      <c r="P41" t="s">
        <v>138</v>
      </c>
      <c r="Q41" t="s">
        <v>72</v>
      </c>
      <c r="R41" t="s">
        <v>139</v>
      </c>
    </row>
    <row r="42" spans="1:18" x14ac:dyDescent="0.25">
      <c r="A42" t="s">
        <v>140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t="s">
        <v>135</v>
      </c>
      <c r="H42">
        <v>830</v>
      </c>
      <c r="I42">
        <v>5641</v>
      </c>
      <c r="J42" t="s">
        <v>136</v>
      </c>
      <c r="K42" t="e">
        <f>VLOOKUP($J42,#REF!,2,FALSE)</f>
        <v>#REF!</v>
      </c>
      <c r="L42" t="e">
        <f>VLOOKUP($J42,#REF!,3,FALSE)</f>
        <v>#REF!</v>
      </c>
      <c r="M42" t="e">
        <f>_xlfn.IFNA(VLOOKUP($K42,#REF!, 2,FALSE),"ortholog not identified")</f>
        <v>#REF!</v>
      </c>
      <c r="N42" t="s">
        <v>19</v>
      </c>
      <c r="O42" t="s">
        <v>104</v>
      </c>
      <c r="P42" t="s">
        <v>141</v>
      </c>
      <c r="Q42" t="s">
        <v>72</v>
      </c>
      <c r="R42" t="s">
        <v>47</v>
      </c>
    </row>
    <row r="43" spans="1:18" x14ac:dyDescent="0.25">
      <c r="A43" t="s">
        <v>142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t="s">
        <v>143</v>
      </c>
      <c r="H43">
        <v>45338</v>
      </c>
      <c r="I43">
        <v>5687</v>
      </c>
      <c r="J43" t="s">
        <v>144</v>
      </c>
      <c r="K43" t="e">
        <f>VLOOKUP($J43,#REF!,2,FALSE)</f>
        <v>#REF!</v>
      </c>
      <c r="L43" t="e">
        <f>VLOOKUP($J43,#REF!,3,FALSE)</f>
        <v>#REF!</v>
      </c>
      <c r="M43" t="e">
        <f>_xlfn.IFNA(VLOOKUP($K43,#REF!, 2,FALSE),"ortholog not identified")</f>
        <v>#REF!</v>
      </c>
      <c r="N43" t="s">
        <v>62</v>
      </c>
      <c r="O43" t="s">
        <v>145</v>
      </c>
      <c r="P43" t="s">
        <v>146</v>
      </c>
      <c r="Q43" t="s">
        <v>147</v>
      </c>
      <c r="R43" t="s">
        <v>147</v>
      </c>
    </row>
    <row r="44" spans="1:18" x14ac:dyDescent="0.25">
      <c r="A44" t="s">
        <v>148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t="s">
        <v>149</v>
      </c>
      <c r="H44">
        <v>44621</v>
      </c>
      <c r="I44">
        <v>5822</v>
      </c>
      <c r="J44" t="s">
        <v>150</v>
      </c>
      <c r="K44" t="e">
        <f>VLOOKUP($J44,#REF!,2,FALSE)</f>
        <v>#REF!</v>
      </c>
      <c r="L44" t="e">
        <f>VLOOKUP($J44,#REF!,3,FALSE)</f>
        <v>#REF!</v>
      </c>
      <c r="M44" t="e">
        <f>_xlfn.IFNA(VLOOKUP($K44,#REF!, 2,FALSE),"ortholog not identified")</f>
        <v>#REF!</v>
      </c>
      <c r="N44" t="s">
        <v>19</v>
      </c>
      <c r="O44" t="s">
        <v>151</v>
      </c>
      <c r="P44" t="s">
        <v>152</v>
      </c>
      <c r="Q44" t="s">
        <v>79</v>
      </c>
      <c r="R44" t="s">
        <v>153</v>
      </c>
    </row>
    <row r="45" spans="1:18" x14ac:dyDescent="0.25">
      <c r="A45" t="s">
        <v>1090</v>
      </c>
      <c r="B45" s="2">
        <v>0</v>
      </c>
      <c r="C45" s="2">
        <v>1</v>
      </c>
      <c r="D45" s="2">
        <v>1</v>
      </c>
      <c r="E45" s="2">
        <v>1</v>
      </c>
      <c r="F45" s="2">
        <v>1</v>
      </c>
      <c r="G45" t="s">
        <v>1091</v>
      </c>
      <c r="H45">
        <v>62600</v>
      </c>
      <c r="I45">
        <v>5847</v>
      </c>
      <c r="J45" t="s">
        <v>1040</v>
      </c>
      <c r="K45" t="e">
        <f>VLOOKUP($J45,#REF!,2,FALSE)</f>
        <v>#REF!</v>
      </c>
      <c r="L45" t="e">
        <f>VLOOKUP($J45,#REF!,3,FALSE)</f>
        <v>#REF!</v>
      </c>
      <c r="M45" t="e">
        <f>_xlfn.IFNA(VLOOKUP($K45,#REF!, 2,FALSE),"ortholog not identified")</f>
        <v>#REF!</v>
      </c>
      <c r="N45" t="s">
        <v>19</v>
      </c>
      <c r="O45" t="s">
        <v>1092</v>
      </c>
      <c r="P45" t="s">
        <v>1056</v>
      </c>
      <c r="Q45" t="s">
        <v>52</v>
      </c>
      <c r="R45" t="s">
        <v>22</v>
      </c>
    </row>
    <row r="46" spans="1:18" x14ac:dyDescent="0.25">
      <c r="A46" t="s">
        <v>1093</v>
      </c>
      <c r="B46" s="2">
        <v>0</v>
      </c>
      <c r="C46" s="2">
        <v>1</v>
      </c>
      <c r="D46" s="2">
        <v>1</v>
      </c>
      <c r="E46" s="2">
        <v>1</v>
      </c>
      <c r="F46" s="2">
        <v>1</v>
      </c>
      <c r="G46" t="s">
        <v>1094</v>
      </c>
      <c r="H46">
        <v>69832</v>
      </c>
      <c r="I46">
        <v>5910</v>
      </c>
      <c r="J46" t="s">
        <v>1041</v>
      </c>
      <c r="K46" t="e">
        <f>VLOOKUP($J46,#REF!,2,FALSE)</f>
        <v>#REF!</v>
      </c>
      <c r="L46" t="e">
        <f>VLOOKUP($J46,#REF!,3,FALSE)</f>
        <v>#REF!</v>
      </c>
      <c r="M46" t="e">
        <f>_xlfn.IFNA(VLOOKUP($K46,#REF!, 2,FALSE),"ortholog not identified")</f>
        <v>#REF!</v>
      </c>
      <c r="N46" t="s">
        <v>19</v>
      </c>
      <c r="O46" t="s">
        <v>1095</v>
      </c>
      <c r="P46" t="s">
        <v>151</v>
      </c>
      <c r="Q46" t="s">
        <v>1096</v>
      </c>
      <c r="R46" t="s">
        <v>79</v>
      </c>
    </row>
    <row r="47" spans="1:18" x14ac:dyDescent="0.25">
      <c r="A47" t="s">
        <v>154</v>
      </c>
      <c r="B47" s="2">
        <v>0</v>
      </c>
      <c r="C47" s="2">
        <v>0</v>
      </c>
      <c r="D47" s="2">
        <v>0</v>
      </c>
      <c r="E47" s="2">
        <v>0</v>
      </c>
      <c r="F47" s="2">
        <v>1</v>
      </c>
      <c r="G47" t="s">
        <v>155</v>
      </c>
      <c r="H47">
        <v>97202</v>
      </c>
      <c r="I47">
        <v>6050</v>
      </c>
      <c r="J47" t="s">
        <v>156</v>
      </c>
      <c r="K47" t="e">
        <f>VLOOKUP($J47,#REF!,2,FALSE)</f>
        <v>#REF!</v>
      </c>
      <c r="L47" t="e">
        <f>VLOOKUP($J47,#REF!,3,FALSE)</f>
        <v>#REF!</v>
      </c>
      <c r="M47" t="e">
        <f>_xlfn.IFNA(VLOOKUP($K47,#REF!, 2,FALSE),"ortholog not identified")</f>
        <v>#REF!</v>
      </c>
      <c r="N47" t="s">
        <v>12</v>
      </c>
      <c r="O47" t="s">
        <v>157</v>
      </c>
      <c r="P47" t="s">
        <v>158</v>
      </c>
    </row>
    <row r="48" spans="1:18" x14ac:dyDescent="0.25">
      <c r="A48" t="s">
        <v>163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t="s">
        <v>160</v>
      </c>
      <c r="H48">
        <v>97964</v>
      </c>
      <c r="I48">
        <v>6080</v>
      </c>
      <c r="J48" t="s">
        <v>164</v>
      </c>
      <c r="K48" t="e">
        <f>VLOOKUP($J48,#REF!,2,FALSE)</f>
        <v>#REF!</v>
      </c>
      <c r="L48" t="e">
        <f>VLOOKUP($J48,#REF!,3,FALSE)</f>
        <v>#REF!</v>
      </c>
      <c r="M48" t="e">
        <f>_xlfn.IFNA(VLOOKUP($K48,#REF!, 2,FALSE),"ortholog not identified")</f>
        <v>#REF!</v>
      </c>
      <c r="N48" t="s">
        <v>62</v>
      </c>
      <c r="O48" t="s">
        <v>90</v>
      </c>
      <c r="P48" t="s">
        <v>110</v>
      </c>
      <c r="Q48" t="s">
        <v>92</v>
      </c>
      <c r="R48" t="s">
        <v>92</v>
      </c>
    </row>
    <row r="49" spans="1:18" x14ac:dyDescent="0.25">
      <c r="A49" t="s">
        <v>165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t="s">
        <v>160</v>
      </c>
      <c r="H49">
        <v>97980</v>
      </c>
      <c r="I49">
        <v>6080</v>
      </c>
      <c r="J49" t="s">
        <v>164</v>
      </c>
      <c r="K49" t="e">
        <f>VLOOKUP($J49,#REF!,2,FALSE)</f>
        <v>#REF!</v>
      </c>
      <c r="L49" t="e">
        <f>VLOOKUP($J49,#REF!,3,FALSE)</f>
        <v>#REF!</v>
      </c>
      <c r="M49" t="e">
        <f>_xlfn.IFNA(VLOOKUP($K49,#REF!, 2,FALSE),"ortholog not identified")</f>
        <v>#REF!</v>
      </c>
      <c r="N49" t="s">
        <v>19</v>
      </c>
      <c r="O49" t="s">
        <v>13</v>
      </c>
      <c r="P49" t="s">
        <v>166</v>
      </c>
      <c r="Q49" t="s">
        <v>167</v>
      </c>
      <c r="R49" t="s">
        <v>168</v>
      </c>
    </row>
    <row r="50" spans="1:18" x14ac:dyDescent="0.25">
      <c r="A50" t="s">
        <v>1097</v>
      </c>
      <c r="B50" s="2">
        <v>0</v>
      </c>
      <c r="C50" s="2">
        <v>1</v>
      </c>
      <c r="D50" s="2">
        <v>1</v>
      </c>
      <c r="E50" s="2">
        <v>1</v>
      </c>
      <c r="F50" s="2">
        <v>1</v>
      </c>
      <c r="G50" t="s">
        <v>160</v>
      </c>
      <c r="H50">
        <v>98097</v>
      </c>
      <c r="I50">
        <v>6080</v>
      </c>
      <c r="J50" t="s">
        <v>164</v>
      </c>
      <c r="K50" t="e">
        <f>VLOOKUP($J50,#REF!,2,FALSE)</f>
        <v>#REF!</v>
      </c>
      <c r="L50" t="e">
        <f>VLOOKUP($J50,#REF!,3,FALSE)</f>
        <v>#REF!</v>
      </c>
      <c r="M50" t="e">
        <f>_xlfn.IFNA(VLOOKUP($K50,#REF!, 2,FALSE),"ortholog not identified")</f>
        <v>#REF!</v>
      </c>
      <c r="N50" t="s">
        <v>19</v>
      </c>
      <c r="O50" t="s">
        <v>20</v>
      </c>
      <c r="P50" t="s">
        <v>50</v>
      </c>
      <c r="Q50" t="s">
        <v>22</v>
      </c>
      <c r="R50" t="s">
        <v>52</v>
      </c>
    </row>
    <row r="51" spans="1:18" x14ac:dyDescent="0.25">
      <c r="A51" t="s">
        <v>1098</v>
      </c>
      <c r="B51" s="2">
        <v>0</v>
      </c>
      <c r="C51" s="2">
        <v>1</v>
      </c>
      <c r="D51" s="2">
        <v>1</v>
      </c>
      <c r="E51" s="2">
        <v>1</v>
      </c>
      <c r="F51" s="2">
        <v>1</v>
      </c>
      <c r="G51" t="s">
        <v>160</v>
      </c>
      <c r="H51">
        <v>98142</v>
      </c>
      <c r="I51">
        <v>6080</v>
      </c>
      <c r="J51" t="s">
        <v>164</v>
      </c>
      <c r="K51" t="e">
        <f>VLOOKUP($J51,#REF!,2,FALSE)</f>
        <v>#REF!</v>
      </c>
      <c r="L51" t="e">
        <f>VLOOKUP($J51,#REF!,3,FALSE)</f>
        <v>#REF!</v>
      </c>
      <c r="M51" t="e">
        <f>_xlfn.IFNA(VLOOKUP($K51,#REF!, 2,FALSE),"ortholog not identified")</f>
        <v>#REF!</v>
      </c>
      <c r="N51" t="s">
        <v>19</v>
      </c>
      <c r="O51" t="s">
        <v>20</v>
      </c>
      <c r="P51" t="s">
        <v>50</v>
      </c>
      <c r="Q51" t="s">
        <v>22</v>
      </c>
      <c r="R51" t="s">
        <v>52</v>
      </c>
    </row>
    <row r="52" spans="1:18" x14ac:dyDescent="0.25">
      <c r="A52" t="s">
        <v>169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t="s">
        <v>160</v>
      </c>
      <c r="H52">
        <v>98192</v>
      </c>
      <c r="I52">
        <v>6080</v>
      </c>
      <c r="J52" t="s">
        <v>164</v>
      </c>
      <c r="K52" t="e">
        <f>VLOOKUP($J52,#REF!,2,FALSE)</f>
        <v>#REF!</v>
      </c>
      <c r="L52" t="e">
        <f>VLOOKUP($J52,#REF!,3,FALSE)</f>
        <v>#REF!</v>
      </c>
      <c r="M52" t="e">
        <f>_xlfn.IFNA(VLOOKUP($K52,#REF!, 2,FALSE),"ortholog not identified")</f>
        <v>#REF!</v>
      </c>
      <c r="N52" t="s">
        <v>62</v>
      </c>
      <c r="O52" t="s">
        <v>170</v>
      </c>
      <c r="P52" t="s">
        <v>171</v>
      </c>
      <c r="Q52" t="s">
        <v>72</v>
      </c>
      <c r="R52" t="s">
        <v>72</v>
      </c>
    </row>
    <row r="53" spans="1:18" x14ac:dyDescent="0.25">
      <c r="A53" t="s">
        <v>1099</v>
      </c>
      <c r="B53" s="2">
        <v>0</v>
      </c>
      <c r="C53" s="2">
        <v>1</v>
      </c>
      <c r="D53" s="2">
        <v>1</v>
      </c>
      <c r="E53" s="2">
        <v>1</v>
      </c>
      <c r="F53" s="2">
        <v>1</v>
      </c>
      <c r="G53" t="s">
        <v>160</v>
      </c>
      <c r="H53">
        <v>98397</v>
      </c>
      <c r="I53">
        <v>6080</v>
      </c>
      <c r="J53" t="s">
        <v>164</v>
      </c>
      <c r="K53" t="e">
        <f>VLOOKUP($J53,#REF!,2,FALSE)</f>
        <v>#REF!</v>
      </c>
      <c r="L53" t="e">
        <f>VLOOKUP($J53,#REF!,3,FALSE)</f>
        <v>#REF!</v>
      </c>
      <c r="M53" t="e">
        <f>_xlfn.IFNA(VLOOKUP($K53,#REF!, 2,FALSE),"ortholog not identified")</f>
        <v>#REF!</v>
      </c>
      <c r="N53" t="s">
        <v>19</v>
      </c>
      <c r="O53" t="s">
        <v>39</v>
      </c>
      <c r="P53" t="s">
        <v>38</v>
      </c>
      <c r="Q53" t="s">
        <v>41</v>
      </c>
      <c r="R53" t="s">
        <v>40</v>
      </c>
    </row>
    <row r="54" spans="1:18" x14ac:dyDescent="0.25">
      <c r="A54" t="s">
        <v>172</v>
      </c>
      <c r="B54" s="2">
        <v>1</v>
      </c>
      <c r="C54" s="2">
        <v>0</v>
      </c>
      <c r="D54" s="2">
        <v>0</v>
      </c>
      <c r="E54" s="2">
        <v>0</v>
      </c>
      <c r="F54" s="2">
        <v>0</v>
      </c>
      <c r="G54" t="s">
        <v>160</v>
      </c>
      <c r="H54">
        <v>98531</v>
      </c>
      <c r="I54">
        <v>6080</v>
      </c>
      <c r="J54" t="s">
        <v>164</v>
      </c>
      <c r="K54" t="e">
        <f>VLOOKUP($J54,#REF!,2,FALSE)</f>
        <v>#REF!</v>
      </c>
      <c r="L54" t="e">
        <f>VLOOKUP($J54,#REF!,3,FALSE)</f>
        <v>#REF!</v>
      </c>
      <c r="M54" t="e">
        <f>_xlfn.IFNA(VLOOKUP($K54,#REF!, 2,FALSE),"ortholog not identified")</f>
        <v>#REF!</v>
      </c>
      <c r="N54" t="s">
        <v>62</v>
      </c>
      <c r="O54" t="s">
        <v>173</v>
      </c>
      <c r="P54" t="s">
        <v>174</v>
      </c>
      <c r="Q54" t="s">
        <v>139</v>
      </c>
      <c r="R54" t="s">
        <v>139</v>
      </c>
    </row>
    <row r="55" spans="1:18" x14ac:dyDescent="0.25">
      <c r="A55" t="s">
        <v>175</v>
      </c>
      <c r="B55" s="2">
        <v>1</v>
      </c>
      <c r="C55" s="2">
        <v>0</v>
      </c>
      <c r="D55" s="2">
        <v>0</v>
      </c>
      <c r="E55" s="2">
        <v>0</v>
      </c>
      <c r="F55" s="2">
        <v>0</v>
      </c>
      <c r="G55" t="s">
        <v>160</v>
      </c>
      <c r="H55">
        <v>98532</v>
      </c>
      <c r="I55">
        <v>6080</v>
      </c>
      <c r="J55" t="s">
        <v>164</v>
      </c>
      <c r="K55" t="e">
        <f>VLOOKUP($J55,#REF!,2,FALSE)</f>
        <v>#REF!</v>
      </c>
      <c r="L55" t="e">
        <f>VLOOKUP($J55,#REF!,3,FALSE)</f>
        <v>#REF!</v>
      </c>
      <c r="M55" t="e">
        <f>_xlfn.IFNA(VLOOKUP($K55,#REF!, 2,FALSE),"ortholog not identified")</f>
        <v>#REF!</v>
      </c>
      <c r="N55" t="s">
        <v>62</v>
      </c>
      <c r="O55" t="s">
        <v>173</v>
      </c>
      <c r="P55" t="s">
        <v>138</v>
      </c>
      <c r="Q55" t="s">
        <v>139</v>
      </c>
      <c r="R55" t="s">
        <v>139</v>
      </c>
    </row>
    <row r="56" spans="1:18" x14ac:dyDescent="0.25">
      <c r="A56" t="s">
        <v>1100</v>
      </c>
      <c r="B56" s="2">
        <v>0</v>
      </c>
      <c r="C56" s="2">
        <v>1</v>
      </c>
      <c r="D56" s="2">
        <v>1</v>
      </c>
      <c r="E56" s="2">
        <v>1</v>
      </c>
      <c r="F56" s="2">
        <v>1</v>
      </c>
      <c r="G56" t="s">
        <v>1101</v>
      </c>
      <c r="H56">
        <v>46663</v>
      </c>
      <c r="I56">
        <v>6411</v>
      </c>
      <c r="J56" t="s">
        <v>1042</v>
      </c>
      <c r="K56" t="e">
        <f>VLOOKUP($J56,#REF!,2,FALSE)</f>
        <v>#REF!</v>
      </c>
      <c r="L56" t="e">
        <f>VLOOKUP($J56,#REF!,3,FALSE)</f>
        <v>#REF!</v>
      </c>
      <c r="M56" t="e">
        <f>_xlfn.IFNA(VLOOKUP($K56,#REF!, 2,FALSE),"ortholog not identified")</f>
        <v>#REF!</v>
      </c>
      <c r="N56" t="s">
        <v>19</v>
      </c>
      <c r="O56" t="s">
        <v>146</v>
      </c>
      <c r="P56" t="s">
        <v>138</v>
      </c>
      <c r="Q56" t="s">
        <v>147</v>
      </c>
      <c r="R56" t="s">
        <v>139</v>
      </c>
    </row>
    <row r="57" spans="1:18" x14ac:dyDescent="0.25">
      <c r="A57" t="s">
        <v>179</v>
      </c>
      <c r="B57" s="2">
        <v>1</v>
      </c>
      <c r="C57" s="2">
        <v>1</v>
      </c>
      <c r="D57" s="2">
        <v>1</v>
      </c>
      <c r="E57" s="2">
        <v>0</v>
      </c>
      <c r="F57" s="2">
        <v>0</v>
      </c>
      <c r="G57" t="s">
        <v>180</v>
      </c>
      <c r="H57">
        <v>255</v>
      </c>
      <c r="I57">
        <v>6443</v>
      </c>
      <c r="J57" t="s">
        <v>181</v>
      </c>
      <c r="K57" t="e">
        <f>VLOOKUP($J57,#REF!,2,FALSE)</f>
        <v>#REF!</v>
      </c>
      <c r="L57" t="e">
        <f>VLOOKUP($J57,#REF!,3,FALSE)</f>
        <v>#REF!</v>
      </c>
      <c r="M57" t="e">
        <f>_xlfn.IFNA(VLOOKUP($K57,#REF!, 2,FALSE),"ortholog not identified")</f>
        <v>#REF!</v>
      </c>
      <c r="N57" t="s">
        <v>62</v>
      </c>
      <c r="O57" t="s">
        <v>173</v>
      </c>
      <c r="P57" t="s">
        <v>174</v>
      </c>
      <c r="Q57" t="s">
        <v>139</v>
      </c>
      <c r="R57" t="s">
        <v>139</v>
      </c>
    </row>
    <row r="58" spans="1:18" x14ac:dyDescent="0.25">
      <c r="A58" t="s">
        <v>182</v>
      </c>
      <c r="B58" s="2">
        <v>1</v>
      </c>
      <c r="C58" s="2">
        <v>1</v>
      </c>
      <c r="D58" s="2" t="s">
        <v>125</v>
      </c>
      <c r="E58" s="2">
        <v>1</v>
      </c>
      <c r="F58" s="2">
        <v>1</v>
      </c>
      <c r="G58" t="s">
        <v>180</v>
      </c>
      <c r="H58">
        <v>411</v>
      </c>
      <c r="I58">
        <v>6443</v>
      </c>
      <c r="J58" t="s">
        <v>181</v>
      </c>
      <c r="K58" t="e">
        <f>VLOOKUP($J58,#REF!,2,FALSE)</f>
        <v>#REF!</v>
      </c>
      <c r="L58" t="e">
        <f>VLOOKUP($J58,#REF!,3,FALSE)</f>
        <v>#REF!</v>
      </c>
      <c r="M58" t="e">
        <f>_xlfn.IFNA(VLOOKUP($K58,#REF!, 2,FALSE),"ortholog not identified")</f>
        <v>#REF!</v>
      </c>
      <c r="N58" t="s">
        <v>62</v>
      </c>
      <c r="O58" t="s">
        <v>173</v>
      </c>
      <c r="P58" t="s">
        <v>183</v>
      </c>
      <c r="Q58" t="s">
        <v>139</v>
      </c>
      <c r="R58" t="s">
        <v>139</v>
      </c>
    </row>
    <row r="59" spans="1:18" x14ac:dyDescent="0.25">
      <c r="A59" t="s">
        <v>184</v>
      </c>
      <c r="B59" s="2">
        <v>1</v>
      </c>
      <c r="C59" s="2">
        <v>1</v>
      </c>
      <c r="D59" s="2" t="s">
        <v>125</v>
      </c>
      <c r="E59" s="2">
        <v>1</v>
      </c>
      <c r="F59" s="2">
        <v>1</v>
      </c>
      <c r="G59" t="s">
        <v>180</v>
      </c>
      <c r="H59">
        <v>414</v>
      </c>
      <c r="I59">
        <v>6443</v>
      </c>
      <c r="J59" t="s">
        <v>181</v>
      </c>
      <c r="K59" t="e">
        <f>VLOOKUP($J59,#REF!,2,FALSE)</f>
        <v>#REF!</v>
      </c>
      <c r="L59" t="e">
        <f>VLOOKUP($J59,#REF!,3,FALSE)</f>
        <v>#REF!</v>
      </c>
      <c r="M59" t="e">
        <f>_xlfn.IFNA(VLOOKUP($K59,#REF!, 2,FALSE),"ortholog not identified")</f>
        <v>#REF!</v>
      </c>
      <c r="N59" t="s">
        <v>62</v>
      </c>
      <c r="O59" t="s">
        <v>185</v>
      </c>
      <c r="P59" t="s">
        <v>186</v>
      </c>
      <c r="Q59" t="s">
        <v>187</v>
      </c>
      <c r="R59" t="s">
        <v>187</v>
      </c>
    </row>
    <row r="60" spans="1:18" x14ac:dyDescent="0.25">
      <c r="A60" t="s">
        <v>188</v>
      </c>
      <c r="B60" s="2">
        <v>1</v>
      </c>
      <c r="C60" s="2">
        <v>0</v>
      </c>
      <c r="D60" s="2" t="s">
        <v>125</v>
      </c>
      <c r="E60" s="2">
        <v>1</v>
      </c>
      <c r="F60" s="2">
        <v>1</v>
      </c>
      <c r="G60" t="s">
        <v>180</v>
      </c>
      <c r="H60">
        <v>423</v>
      </c>
      <c r="I60">
        <v>6443</v>
      </c>
      <c r="J60" t="s">
        <v>181</v>
      </c>
      <c r="K60" t="e">
        <f>VLOOKUP($J60,#REF!,2,FALSE)</f>
        <v>#REF!</v>
      </c>
      <c r="L60" t="e">
        <f>VLOOKUP($J60,#REF!,3,FALSE)</f>
        <v>#REF!</v>
      </c>
      <c r="M60" t="e">
        <f>_xlfn.IFNA(VLOOKUP($K60,#REF!, 2,FALSE),"ortholog not identified")</f>
        <v>#REF!</v>
      </c>
      <c r="N60" t="s">
        <v>62</v>
      </c>
      <c r="O60" t="s">
        <v>189</v>
      </c>
      <c r="P60" t="s">
        <v>50</v>
      </c>
      <c r="Q60" t="s">
        <v>52</v>
      </c>
      <c r="R60" t="s">
        <v>52</v>
      </c>
    </row>
    <row r="61" spans="1:18" x14ac:dyDescent="0.25">
      <c r="A61" t="s">
        <v>190</v>
      </c>
      <c r="B61" s="2">
        <v>1</v>
      </c>
      <c r="C61" s="2" t="s">
        <v>125</v>
      </c>
      <c r="D61" s="2" t="s">
        <v>125</v>
      </c>
      <c r="E61" s="2">
        <v>1</v>
      </c>
      <c r="F61" s="2">
        <v>1</v>
      </c>
      <c r="G61" t="s">
        <v>180</v>
      </c>
      <c r="H61">
        <v>426</v>
      </c>
      <c r="I61">
        <v>6443</v>
      </c>
      <c r="J61" t="s">
        <v>181</v>
      </c>
      <c r="K61" t="e">
        <f>VLOOKUP($J61,#REF!,2,FALSE)</f>
        <v>#REF!</v>
      </c>
      <c r="L61" t="e">
        <f>VLOOKUP($J61,#REF!,3,FALSE)</f>
        <v>#REF!</v>
      </c>
      <c r="M61" t="e">
        <f>_xlfn.IFNA(VLOOKUP($K61,#REF!, 2,FALSE),"ortholog not identified")</f>
        <v>#REF!</v>
      </c>
      <c r="N61" t="s">
        <v>62</v>
      </c>
      <c r="O61" t="s">
        <v>27</v>
      </c>
      <c r="P61" t="s">
        <v>191</v>
      </c>
      <c r="Q61" t="s">
        <v>113</v>
      </c>
      <c r="R61" t="s">
        <v>113</v>
      </c>
    </row>
    <row r="62" spans="1:18" x14ac:dyDescent="0.25">
      <c r="A62" t="s">
        <v>192</v>
      </c>
      <c r="B62" s="2">
        <v>1</v>
      </c>
      <c r="C62" s="2">
        <v>0</v>
      </c>
      <c r="D62" s="2" t="s">
        <v>125</v>
      </c>
      <c r="E62" s="2">
        <v>1</v>
      </c>
      <c r="F62" s="2">
        <v>0</v>
      </c>
      <c r="G62" t="s">
        <v>180</v>
      </c>
      <c r="H62">
        <v>438</v>
      </c>
      <c r="I62">
        <v>6443</v>
      </c>
      <c r="J62" t="s">
        <v>181</v>
      </c>
      <c r="K62" t="e">
        <f>VLOOKUP($J62,#REF!,2,FALSE)</f>
        <v>#REF!</v>
      </c>
      <c r="L62" t="e">
        <f>VLOOKUP($J62,#REF!,3,FALSE)</f>
        <v>#REF!</v>
      </c>
      <c r="M62" t="e">
        <f>_xlfn.IFNA(VLOOKUP($K62,#REF!, 2,FALSE),"ortholog not identified")</f>
        <v>#REF!</v>
      </c>
      <c r="N62" t="s">
        <v>62</v>
      </c>
      <c r="O62" t="s">
        <v>189</v>
      </c>
      <c r="P62" t="s">
        <v>50</v>
      </c>
      <c r="Q62" t="s">
        <v>52</v>
      </c>
      <c r="R62" t="s">
        <v>52</v>
      </c>
    </row>
    <row r="63" spans="1:18" x14ac:dyDescent="0.25">
      <c r="A63" t="s">
        <v>1102</v>
      </c>
      <c r="B63" s="2">
        <v>1</v>
      </c>
      <c r="C63" s="2">
        <v>0</v>
      </c>
      <c r="D63" s="2" t="s">
        <v>125</v>
      </c>
      <c r="E63" s="2">
        <v>0</v>
      </c>
      <c r="F63" s="2">
        <v>0</v>
      </c>
      <c r="G63" t="s">
        <v>180</v>
      </c>
      <c r="H63">
        <v>447</v>
      </c>
      <c r="I63">
        <v>6443</v>
      </c>
      <c r="J63" t="s">
        <v>181</v>
      </c>
      <c r="K63" t="e">
        <f>VLOOKUP($J63,#REF!,2,FALSE)</f>
        <v>#REF!</v>
      </c>
      <c r="L63" t="e">
        <f>VLOOKUP($J63,#REF!,3,FALSE)</f>
        <v>#REF!</v>
      </c>
      <c r="M63" t="e">
        <f>_xlfn.IFNA(VLOOKUP($K63,#REF!, 2,FALSE),"ortholog not identified")</f>
        <v>#REF!</v>
      </c>
      <c r="N63" t="s">
        <v>62</v>
      </c>
      <c r="O63" t="s">
        <v>225</v>
      </c>
      <c r="P63" t="s">
        <v>173</v>
      </c>
      <c r="Q63" t="s">
        <v>139</v>
      </c>
      <c r="R63" t="s">
        <v>139</v>
      </c>
    </row>
    <row r="64" spans="1:18" x14ac:dyDescent="0.25">
      <c r="A64" t="s">
        <v>1103</v>
      </c>
      <c r="B64" s="2">
        <v>1</v>
      </c>
      <c r="C64" s="2">
        <v>0</v>
      </c>
      <c r="D64" s="2" t="s">
        <v>125</v>
      </c>
      <c r="E64" s="2">
        <v>0</v>
      </c>
      <c r="F64" s="2">
        <v>0</v>
      </c>
      <c r="G64" t="s">
        <v>180</v>
      </c>
      <c r="H64">
        <v>450</v>
      </c>
      <c r="I64">
        <v>6443</v>
      </c>
      <c r="J64" t="s">
        <v>181</v>
      </c>
      <c r="K64" t="e">
        <f>VLOOKUP($J64,#REF!,2,FALSE)</f>
        <v>#REF!</v>
      </c>
      <c r="L64" t="e">
        <f>VLOOKUP($J64,#REF!,3,FALSE)</f>
        <v>#REF!</v>
      </c>
      <c r="M64" t="e">
        <f>_xlfn.IFNA(VLOOKUP($K64,#REF!, 2,FALSE),"ortholog not identified")</f>
        <v>#REF!</v>
      </c>
      <c r="N64" t="s">
        <v>62</v>
      </c>
      <c r="O64" t="s">
        <v>189</v>
      </c>
      <c r="P64" t="s">
        <v>50</v>
      </c>
      <c r="Q64" t="s">
        <v>52</v>
      </c>
      <c r="R64" t="s">
        <v>52</v>
      </c>
    </row>
    <row r="65" spans="1:18" x14ac:dyDescent="0.25">
      <c r="A65" t="s">
        <v>1104</v>
      </c>
      <c r="B65" s="2">
        <v>1</v>
      </c>
      <c r="C65" s="2">
        <v>0</v>
      </c>
      <c r="D65" s="2" t="s">
        <v>125</v>
      </c>
      <c r="E65" s="2">
        <v>0</v>
      </c>
      <c r="F65" s="2">
        <v>0</v>
      </c>
      <c r="G65" t="s">
        <v>180</v>
      </c>
      <c r="H65">
        <v>456</v>
      </c>
      <c r="I65">
        <v>6443</v>
      </c>
      <c r="J65" t="s">
        <v>181</v>
      </c>
      <c r="K65" t="e">
        <f>VLOOKUP($J65,#REF!,2,FALSE)</f>
        <v>#REF!</v>
      </c>
      <c r="L65" t="e">
        <f>VLOOKUP($J65,#REF!,3,FALSE)</f>
        <v>#REF!</v>
      </c>
      <c r="M65" t="e">
        <f>_xlfn.IFNA(VLOOKUP($K65,#REF!, 2,FALSE),"ortholog not identified")</f>
        <v>#REF!</v>
      </c>
      <c r="N65" t="s">
        <v>62</v>
      </c>
      <c r="O65" t="s">
        <v>27</v>
      </c>
      <c r="P65" t="s">
        <v>112</v>
      </c>
      <c r="Q65" t="s">
        <v>113</v>
      </c>
      <c r="R65" t="s">
        <v>113</v>
      </c>
    </row>
    <row r="66" spans="1:18" x14ac:dyDescent="0.25">
      <c r="A66" t="s">
        <v>1105</v>
      </c>
      <c r="B66" s="2">
        <v>1</v>
      </c>
      <c r="C66" s="2">
        <v>0</v>
      </c>
      <c r="D66" s="2" t="s">
        <v>125</v>
      </c>
      <c r="E66" s="2">
        <v>0</v>
      </c>
      <c r="F66" s="2">
        <v>0</v>
      </c>
      <c r="G66" t="s">
        <v>180</v>
      </c>
      <c r="H66">
        <v>459</v>
      </c>
      <c r="I66">
        <v>6443</v>
      </c>
      <c r="J66" t="s">
        <v>181</v>
      </c>
      <c r="K66" t="e">
        <f>VLOOKUP($J66,#REF!,2,FALSE)</f>
        <v>#REF!</v>
      </c>
      <c r="L66" t="e">
        <f>VLOOKUP($J66,#REF!,3,FALSE)</f>
        <v>#REF!</v>
      </c>
      <c r="M66" t="e">
        <f>_xlfn.IFNA(VLOOKUP($K66,#REF!, 2,FALSE),"ortholog not identified")</f>
        <v>#REF!</v>
      </c>
      <c r="N66" t="s">
        <v>62</v>
      </c>
      <c r="O66" t="s">
        <v>137</v>
      </c>
      <c r="P66" t="s">
        <v>171</v>
      </c>
      <c r="Q66" t="s">
        <v>72</v>
      </c>
      <c r="R66" t="s">
        <v>72</v>
      </c>
    </row>
    <row r="67" spans="1:18" x14ac:dyDescent="0.25">
      <c r="A67" t="s">
        <v>1106</v>
      </c>
      <c r="B67" s="2">
        <v>1</v>
      </c>
      <c r="C67" s="2">
        <v>0</v>
      </c>
      <c r="D67" s="2">
        <v>1</v>
      </c>
      <c r="E67" s="2">
        <v>0</v>
      </c>
      <c r="F67" s="2">
        <v>0</v>
      </c>
      <c r="G67" t="s">
        <v>180</v>
      </c>
      <c r="H67">
        <v>475</v>
      </c>
      <c r="I67">
        <v>6443</v>
      </c>
      <c r="J67" t="s">
        <v>181</v>
      </c>
      <c r="K67" t="e">
        <f>VLOOKUP($J67,#REF!,2,FALSE)</f>
        <v>#REF!</v>
      </c>
      <c r="L67" t="e">
        <f>VLOOKUP($J67,#REF!,3,FALSE)</f>
        <v>#REF!</v>
      </c>
      <c r="M67" t="e">
        <f>_xlfn.IFNA(VLOOKUP($K67,#REF!, 2,FALSE),"ortholog not identified")</f>
        <v>#REF!</v>
      </c>
      <c r="N67" t="s">
        <v>19</v>
      </c>
      <c r="O67" t="s">
        <v>1107</v>
      </c>
      <c r="P67" t="s">
        <v>151</v>
      </c>
      <c r="Q67" t="s">
        <v>1108</v>
      </c>
      <c r="R67" t="s">
        <v>79</v>
      </c>
    </row>
    <row r="68" spans="1:18" x14ac:dyDescent="0.25">
      <c r="A68" t="s">
        <v>1109</v>
      </c>
      <c r="B68" s="2">
        <v>0</v>
      </c>
      <c r="C68" s="2">
        <v>0</v>
      </c>
      <c r="D68" s="2">
        <v>1</v>
      </c>
      <c r="E68" s="2">
        <v>0</v>
      </c>
      <c r="F68" s="2">
        <v>0</v>
      </c>
      <c r="G68" t="s">
        <v>180</v>
      </c>
      <c r="H68">
        <v>485</v>
      </c>
      <c r="I68">
        <v>6443</v>
      </c>
      <c r="J68" t="s">
        <v>181</v>
      </c>
      <c r="K68" t="e">
        <f>VLOOKUP($J68,#REF!,2,FALSE)</f>
        <v>#REF!</v>
      </c>
      <c r="L68" t="e">
        <f>VLOOKUP($J68,#REF!,3,FALSE)</f>
        <v>#REF!</v>
      </c>
      <c r="M68" t="e">
        <f>_xlfn.IFNA(VLOOKUP($K68,#REF!, 2,FALSE),"ortholog not identified")</f>
        <v>#REF!</v>
      </c>
      <c r="N68" t="s">
        <v>19</v>
      </c>
      <c r="O68" t="s">
        <v>1110</v>
      </c>
      <c r="P68" t="s">
        <v>215</v>
      </c>
      <c r="Q68" t="s">
        <v>1111</v>
      </c>
      <c r="R68" t="s">
        <v>22</v>
      </c>
    </row>
    <row r="69" spans="1:18" x14ac:dyDescent="0.25">
      <c r="A69" t="s">
        <v>1112</v>
      </c>
      <c r="B69" s="2">
        <v>0</v>
      </c>
      <c r="C69" s="2">
        <v>0</v>
      </c>
      <c r="D69" s="2">
        <v>1</v>
      </c>
      <c r="E69" s="2">
        <v>0</v>
      </c>
      <c r="F69" s="2">
        <v>0</v>
      </c>
      <c r="G69" t="s">
        <v>180</v>
      </c>
      <c r="H69">
        <v>492</v>
      </c>
      <c r="I69">
        <v>6443</v>
      </c>
      <c r="J69" t="s">
        <v>181</v>
      </c>
      <c r="K69" t="e">
        <f>VLOOKUP($J69,#REF!,2,FALSE)</f>
        <v>#REF!</v>
      </c>
      <c r="L69" t="e">
        <f>VLOOKUP($J69,#REF!,3,FALSE)</f>
        <v>#REF!</v>
      </c>
      <c r="M69" t="e">
        <f>_xlfn.IFNA(VLOOKUP($K69,#REF!, 2,FALSE),"ortholog not identified")</f>
        <v>#REF!</v>
      </c>
      <c r="N69" t="s">
        <v>62</v>
      </c>
      <c r="O69" t="s">
        <v>128</v>
      </c>
      <c r="P69" t="s">
        <v>20</v>
      </c>
      <c r="Q69" t="s">
        <v>22</v>
      </c>
      <c r="R69" t="s">
        <v>22</v>
      </c>
    </row>
    <row r="70" spans="1:18" x14ac:dyDescent="0.25">
      <c r="A70" t="s">
        <v>193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t="s">
        <v>180</v>
      </c>
      <c r="H70">
        <v>2091</v>
      </c>
      <c r="I70">
        <v>6443</v>
      </c>
      <c r="J70" t="s">
        <v>181</v>
      </c>
      <c r="K70" t="e">
        <f>VLOOKUP($J70,#REF!,2,FALSE)</f>
        <v>#REF!</v>
      </c>
      <c r="L70" t="e">
        <f>VLOOKUP($J70,#REF!,3,FALSE)</f>
        <v>#REF!</v>
      </c>
      <c r="M70" t="e">
        <f>_xlfn.IFNA(VLOOKUP($K70,#REF!, 2,FALSE),"ortholog not identified")</f>
        <v>#REF!</v>
      </c>
      <c r="N70" t="s">
        <v>19</v>
      </c>
      <c r="O70" t="s">
        <v>27</v>
      </c>
      <c r="P70" t="s">
        <v>194</v>
      </c>
      <c r="Q70" t="s">
        <v>113</v>
      </c>
      <c r="R70" t="s">
        <v>195</v>
      </c>
    </row>
    <row r="71" spans="1:18" x14ac:dyDescent="0.25">
      <c r="A71" t="s">
        <v>1113</v>
      </c>
      <c r="B71" s="2">
        <v>0</v>
      </c>
      <c r="C71" s="2">
        <v>1</v>
      </c>
      <c r="D71" s="2">
        <v>1</v>
      </c>
      <c r="E71" s="2">
        <v>1</v>
      </c>
      <c r="F71" s="2">
        <v>1</v>
      </c>
      <c r="G71" t="s">
        <v>1114</v>
      </c>
      <c r="H71">
        <v>10001</v>
      </c>
      <c r="I71">
        <v>6470</v>
      </c>
      <c r="J71" t="s">
        <v>1043</v>
      </c>
      <c r="K71" t="e">
        <f>VLOOKUP($J71,#REF!,2,FALSE)</f>
        <v>#REF!</v>
      </c>
      <c r="L71" t="e">
        <f>VLOOKUP($J71,#REF!,3,FALSE)</f>
        <v>#REF!</v>
      </c>
      <c r="M71" t="e">
        <f>_xlfn.IFNA(VLOOKUP($K71,#REF!, 2,FALSE),"ortholog not identified")</f>
        <v>#REF!</v>
      </c>
      <c r="N71" t="s">
        <v>19</v>
      </c>
      <c r="O71" t="s">
        <v>146</v>
      </c>
      <c r="P71" t="s">
        <v>171</v>
      </c>
      <c r="Q71" t="s">
        <v>147</v>
      </c>
      <c r="R71" t="s">
        <v>72</v>
      </c>
    </row>
    <row r="72" spans="1:18" x14ac:dyDescent="0.25">
      <c r="A72" t="s">
        <v>196</v>
      </c>
      <c r="B72" s="2">
        <v>1</v>
      </c>
      <c r="C72" s="2">
        <v>0</v>
      </c>
      <c r="D72" s="2">
        <v>0</v>
      </c>
      <c r="E72" s="2">
        <v>0</v>
      </c>
      <c r="F72" s="2">
        <v>0</v>
      </c>
      <c r="G72" t="s">
        <v>197</v>
      </c>
      <c r="H72">
        <v>66147</v>
      </c>
      <c r="I72">
        <v>6617</v>
      </c>
      <c r="J72" t="s">
        <v>198</v>
      </c>
      <c r="K72" t="e">
        <f>VLOOKUP($J72,#REF!,2,FALSE)</f>
        <v>#REF!</v>
      </c>
      <c r="L72" t="e">
        <f>VLOOKUP($J72,#REF!,3,FALSE)</f>
        <v>#REF!</v>
      </c>
      <c r="M72" t="e">
        <f>_xlfn.IFNA(VLOOKUP($K72,#REF!, 2,FALSE),"ortholog not identified")</f>
        <v>#REF!</v>
      </c>
      <c r="N72" t="s">
        <v>19</v>
      </c>
      <c r="O72" t="s">
        <v>199</v>
      </c>
      <c r="P72" t="s">
        <v>200</v>
      </c>
      <c r="Q72" t="s">
        <v>73</v>
      </c>
      <c r="R72" t="s">
        <v>201</v>
      </c>
    </row>
    <row r="73" spans="1:18" x14ac:dyDescent="0.25">
      <c r="A73" t="s">
        <v>1115</v>
      </c>
      <c r="B73" s="2">
        <v>0</v>
      </c>
      <c r="C73" s="2">
        <v>1</v>
      </c>
      <c r="D73" s="2">
        <v>1</v>
      </c>
      <c r="E73" s="2">
        <v>1</v>
      </c>
      <c r="F73" s="2">
        <v>1</v>
      </c>
      <c r="G73" t="s">
        <v>1116</v>
      </c>
      <c r="H73">
        <v>45198</v>
      </c>
      <c r="I73">
        <v>6889</v>
      </c>
      <c r="J73" t="s">
        <v>1044</v>
      </c>
      <c r="K73" t="e">
        <f>VLOOKUP($J73,#REF!,2,FALSE)</f>
        <v>#REF!</v>
      </c>
      <c r="L73" t="e">
        <f>VLOOKUP($J73,#REF!,3,FALSE)</f>
        <v>#REF!</v>
      </c>
      <c r="M73" t="e">
        <f>_xlfn.IFNA(VLOOKUP($K73,#REF!, 2,FALSE),"ortholog not identified")</f>
        <v>#REF!</v>
      </c>
      <c r="N73" t="s">
        <v>19</v>
      </c>
      <c r="O73" t="s">
        <v>183</v>
      </c>
      <c r="P73" t="s">
        <v>145</v>
      </c>
      <c r="Q73" t="s">
        <v>139</v>
      </c>
      <c r="R73" t="s">
        <v>147</v>
      </c>
    </row>
    <row r="74" spans="1:18" x14ac:dyDescent="0.25">
      <c r="A74" t="s">
        <v>1117</v>
      </c>
      <c r="B74" s="2">
        <v>0</v>
      </c>
      <c r="C74" s="2">
        <v>1</v>
      </c>
      <c r="D74" s="2">
        <v>1</v>
      </c>
      <c r="E74" s="2">
        <v>1</v>
      </c>
      <c r="F74" s="2">
        <v>1</v>
      </c>
      <c r="G74" t="s">
        <v>1118</v>
      </c>
      <c r="H74">
        <v>127</v>
      </c>
      <c r="I74">
        <v>6903</v>
      </c>
      <c r="J74" t="s">
        <v>1045</v>
      </c>
      <c r="K74" t="e">
        <f>VLOOKUP($J74,#REF!,2,FALSE)</f>
        <v>#REF!</v>
      </c>
      <c r="L74" t="e">
        <f>VLOOKUP($J74,#REF!,3,FALSE)</f>
        <v>#REF!</v>
      </c>
      <c r="M74" t="e">
        <f>_xlfn.IFNA(VLOOKUP($K74,#REF!, 2,FALSE),"ortholog not identified")</f>
        <v>#REF!</v>
      </c>
      <c r="N74" t="s">
        <v>62</v>
      </c>
      <c r="O74" t="s">
        <v>50</v>
      </c>
      <c r="P74" t="s">
        <v>189</v>
      </c>
      <c r="Q74" t="s">
        <v>52</v>
      </c>
      <c r="R74" t="s">
        <v>52</v>
      </c>
    </row>
    <row r="75" spans="1:18" x14ac:dyDescent="0.25">
      <c r="A75" t="s">
        <v>202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t="s">
        <v>203</v>
      </c>
      <c r="H75">
        <v>27049</v>
      </c>
      <c r="I75">
        <v>7035</v>
      </c>
      <c r="J75" t="s">
        <v>204</v>
      </c>
      <c r="K75" t="e">
        <f>VLOOKUP($J75,#REF!,2,FALSE)</f>
        <v>#REF!</v>
      </c>
      <c r="L75" t="e">
        <f>VLOOKUP($J75,#REF!,3,FALSE)</f>
        <v>#REF!</v>
      </c>
      <c r="M75" t="e">
        <f>_xlfn.IFNA(VLOOKUP($K75,#REF!, 2,FALSE),"ortholog not identified")</f>
        <v>#REF!</v>
      </c>
      <c r="N75" t="s">
        <v>19</v>
      </c>
      <c r="O75" t="s">
        <v>141</v>
      </c>
      <c r="P75" t="s">
        <v>205</v>
      </c>
      <c r="Q75" t="s">
        <v>47</v>
      </c>
      <c r="R75" t="s">
        <v>206</v>
      </c>
    </row>
    <row r="76" spans="1:18" x14ac:dyDescent="0.25">
      <c r="A76" t="s">
        <v>207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t="s">
        <v>208</v>
      </c>
      <c r="H76">
        <v>22380</v>
      </c>
      <c r="I76">
        <v>7059</v>
      </c>
      <c r="J76" t="s">
        <v>209</v>
      </c>
      <c r="K76" t="e">
        <f>VLOOKUP($J76,#REF!,2,FALSE)</f>
        <v>#REF!</v>
      </c>
      <c r="L76" t="e">
        <f>VLOOKUP($J76,#REF!,3,FALSE)</f>
        <v>#REF!</v>
      </c>
      <c r="M76" t="e">
        <f>_xlfn.IFNA(VLOOKUP($K76,#REF!, 2,FALSE),"ortholog not identified")</f>
        <v>#REF!</v>
      </c>
      <c r="N76" t="s">
        <v>19</v>
      </c>
      <c r="O76" t="s">
        <v>13</v>
      </c>
      <c r="P76" t="s">
        <v>210</v>
      </c>
      <c r="Q76" t="s">
        <v>167</v>
      </c>
      <c r="R76" t="s">
        <v>211</v>
      </c>
    </row>
    <row r="77" spans="1:18" x14ac:dyDescent="0.25">
      <c r="A77" t="s">
        <v>212</v>
      </c>
      <c r="B77" s="2">
        <v>1</v>
      </c>
      <c r="C77" s="2">
        <v>1</v>
      </c>
      <c r="D77" s="2">
        <v>1</v>
      </c>
      <c r="E77" s="2" t="s">
        <v>125</v>
      </c>
      <c r="F77" s="2" t="s">
        <v>125</v>
      </c>
      <c r="G77" t="s">
        <v>213</v>
      </c>
      <c r="H77">
        <v>143</v>
      </c>
      <c r="I77">
        <v>7101</v>
      </c>
      <c r="J77" t="s">
        <v>214</v>
      </c>
      <c r="K77" t="e">
        <f>VLOOKUP($J77,#REF!,2,FALSE)</f>
        <v>#REF!</v>
      </c>
      <c r="L77" t="e">
        <f>VLOOKUP($J77,#REF!,3,FALSE)</f>
        <v>#REF!</v>
      </c>
      <c r="M77" t="e">
        <f>_xlfn.IFNA(VLOOKUP($K77,#REF!, 2,FALSE),"ortholog not identified")</f>
        <v>#REF!</v>
      </c>
      <c r="N77" t="s">
        <v>19</v>
      </c>
      <c r="O77" t="s">
        <v>215</v>
      </c>
      <c r="P77" t="s">
        <v>216</v>
      </c>
      <c r="Q77" t="s">
        <v>22</v>
      </c>
      <c r="R77" t="s">
        <v>217</v>
      </c>
    </row>
    <row r="78" spans="1:18" x14ac:dyDescent="0.25">
      <c r="A78" t="s">
        <v>1119</v>
      </c>
      <c r="B78" s="2">
        <v>1</v>
      </c>
      <c r="C78" s="2">
        <v>0</v>
      </c>
      <c r="D78" s="2">
        <v>0</v>
      </c>
      <c r="E78" s="2">
        <v>1</v>
      </c>
      <c r="F78" s="2">
        <v>0</v>
      </c>
      <c r="G78" t="s">
        <v>213</v>
      </c>
      <c r="H78">
        <v>1241</v>
      </c>
      <c r="I78">
        <v>7101</v>
      </c>
      <c r="J78" t="s">
        <v>214</v>
      </c>
      <c r="K78" t="e">
        <f>VLOOKUP($J78,#REF!,2,FALSE)</f>
        <v>#REF!</v>
      </c>
      <c r="L78" t="e">
        <f>VLOOKUP($J78,#REF!,3,FALSE)</f>
        <v>#REF!</v>
      </c>
      <c r="M78" t="e">
        <f>_xlfn.IFNA(VLOOKUP($K78,#REF!, 2,FALSE),"ortholog not identified")</f>
        <v>#REF!</v>
      </c>
      <c r="N78" t="s">
        <v>19</v>
      </c>
      <c r="O78" t="s">
        <v>20</v>
      </c>
      <c r="P78" t="s">
        <v>1120</v>
      </c>
      <c r="Q78" t="s">
        <v>22</v>
      </c>
      <c r="R78" t="s">
        <v>1121</v>
      </c>
    </row>
    <row r="79" spans="1:18" x14ac:dyDescent="0.25">
      <c r="A79" t="s">
        <v>218</v>
      </c>
      <c r="B79" s="2" t="s">
        <v>125</v>
      </c>
      <c r="C79" s="2" t="s">
        <v>125</v>
      </c>
      <c r="D79" s="2">
        <v>1</v>
      </c>
      <c r="E79" s="2" t="s">
        <v>125</v>
      </c>
      <c r="F79" s="2" t="s">
        <v>125</v>
      </c>
      <c r="G79" t="s">
        <v>219</v>
      </c>
      <c r="H79">
        <v>10963</v>
      </c>
      <c r="I79">
        <v>7286</v>
      </c>
      <c r="J79" t="s">
        <v>220</v>
      </c>
      <c r="K79" t="e">
        <f>VLOOKUP($J79,#REF!,2,FALSE)</f>
        <v>#REF!</v>
      </c>
      <c r="L79" t="e">
        <f>VLOOKUP($J79,#REF!,3,FALSE)</f>
        <v>#REF!</v>
      </c>
      <c r="M79" t="e">
        <f>_xlfn.IFNA(VLOOKUP($K79,#REF!, 2,FALSE),"ortholog not identified")</f>
        <v>#REF!</v>
      </c>
      <c r="N79" t="s">
        <v>19</v>
      </c>
      <c r="O79" t="s">
        <v>128</v>
      </c>
      <c r="P79" t="s">
        <v>221</v>
      </c>
      <c r="Q79" t="s">
        <v>22</v>
      </c>
      <c r="R79" t="s">
        <v>34</v>
      </c>
    </row>
    <row r="80" spans="1:18" x14ac:dyDescent="0.25">
      <c r="A80" t="s">
        <v>1122</v>
      </c>
      <c r="B80" s="2">
        <v>0</v>
      </c>
      <c r="C80" s="2">
        <v>0</v>
      </c>
      <c r="D80" s="2">
        <v>1</v>
      </c>
      <c r="E80" s="2">
        <v>0</v>
      </c>
      <c r="F80" s="2">
        <v>0</v>
      </c>
      <c r="G80" t="s">
        <v>223</v>
      </c>
      <c r="H80">
        <v>3516</v>
      </c>
      <c r="I80">
        <v>7296</v>
      </c>
      <c r="J80" t="s">
        <v>224</v>
      </c>
      <c r="K80" t="e">
        <f>VLOOKUP($J80,#REF!,2,FALSE)</f>
        <v>#REF!</v>
      </c>
      <c r="L80" t="e">
        <f>VLOOKUP($J80,#REF!,3,FALSE)</f>
        <v>#REF!</v>
      </c>
      <c r="M80" t="e">
        <f>_xlfn.IFNA(VLOOKUP($K80,#REF!, 2,FALSE),"ortholog not identified")</f>
        <v>#REF!</v>
      </c>
      <c r="N80" t="s">
        <v>19</v>
      </c>
      <c r="O80" t="s">
        <v>1075</v>
      </c>
      <c r="P80" t="s">
        <v>27</v>
      </c>
      <c r="Q80" t="s">
        <v>87</v>
      </c>
      <c r="R80" t="s">
        <v>113</v>
      </c>
    </row>
    <row r="81" spans="1:18" x14ac:dyDescent="0.25">
      <c r="A81" t="s">
        <v>1123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t="s">
        <v>1124</v>
      </c>
      <c r="H81">
        <v>611</v>
      </c>
      <c r="I81">
        <v>7300</v>
      </c>
      <c r="J81" t="s">
        <v>1046</v>
      </c>
      <c r="K81" t="e">
        <f>VLOOKUP($J81,#REF!,2,FALSE)</f>
        <v>#REF!</v>
      </c>
      <c r="L81" t="e">
        <f>VLOOKUP($J81,#REF!,3,FALSE)</f>
        <v>#REF!</v>
      </c>
      <c r="M81" t="e">
        <f>_xlfn.IFNA(VLOOKUP($K81,#REF!, 2,FALSE),"ortholog not identified")</f>
        <v>#REF!</v>
      </c>
      <c r="N81" t="s">
        <v>19</v>
      </c>
      <c r="O81" t="s">
        <v>50</v>
      </c>
      <c r="P81" t="s">
        <v>1125</v>
      </c>
      <c r="Q81" t="s">
        <v>52</v>
      </c>
      <c r="R81" t="s">
        <v>1126</v>
      </c>
    </row>
    <row r="82" spans="1:18" x14ac:dyDescent="0.25">
      <c r="A82" t="s">
        <v>1127</v>
      </c>
      <c r="B82" s="2" t="s">
        <v>125</v>
      </c>
      <c r="C82" s="2" t="s">
        <v>125</v>
      </c>
      <c r="D82" s="2" t="s">
        <v>125</v>
      </c>
      <c r="E82" s="2" t="s">
        <v>125</v>
      </c>
      <c r="F82" s="2">
        <v>1</v>
      </c>
      <c r="G82" t="s">
        <v>1124</v>
      </c>
      <c r="H82">
        <v>615</v>
      </c>
      <c r="I82">
        <v>7300</v>
      </c>
      <c r="J82" t="s">
        <v>1046</v>
      </c>
      <c r="K82" t="e">
        <f>VLOOKUP($J82,#REF!,2,FALSE)</f>
        <v>#REF!</v>
      </c>
      <c r="L82" t="e">
        <f>VLOOKUP($J82,#REF!,3,FALSE)</f>
        <v>#REF!</v>
      </c>
      <c r="M82" t="e">
        <f>_xlfn.IFNA(VLOOKUP($K82,#REF!, 2,FALSE),"ortholog not identified")</f>
        <v>#REF!</v>
      </c>
      <c r="N82" t="s">
        <v>62</v>
      </c>
      <c r="O82" t="s">
        <v>20</v>
      </c>
      <c r="P82" t="s">
        <v>128</v>
      </c>
      <c r="Q82" t="s">
        <v>22</v>
      </c>
      <c r="R82" t="s">
        <v>22</v>
      </c>
    </row>
    <row r="83" spans="1:18" x14ac:dyDescent="0.25">
      <c r="A83" t="s">
        <v>1128</v>
      </c>
      <c r="B83" s="2" t="s">
        <v>125</v>
      </c>
      <c r="C83" s="2" t="s">
        <v>125</v>
      </c>
      <c r="D83" s="2" t="s">
        <v>125</v>
      </c>
      <c r="E83" s="2" t="s">
        <v>125</v>
      </c>
      <c r="F83" s="2">
        <v>1</v>
      </c>
      <c r="G83" t="s">
        <v>1124</v>
      </c>
      <c r="H83">
        <v>627</v>
      </c>
      <c r="I83">
        <v>7300</v>
      </c>
      <c r="J83" t="s">
        <v>1046</v>
      </c>
      <c r="K83" t="e">
        <f>VLOOKUP($J83,#REF!,2,FALSE)</f>
        <v>#REF!</v>
      </c>
      <c r="L83" t="e">
        <f>VLOOKUP($J83,#REF!,3,FALSE)</f>
        <v>#REF!</v>
      </c>
      <c r="M83" t="e">
        <f>_xlfn.IFNA(VLOOKUP($K83,#REF!, 2,FALSE),"ortholog not identified")</f>
        <v>#REF!</v>
      </c>
      <c r="N83" t="s">
        <v>62</v>
      </c>
      <c r="O83" t="s">
        <v>112</v>
      </c>
      <c r="P83" t="s">
        <v>191</v>
      </c>
      <c r="Q83" t="s">
        <v>113</v>
      </c>
      <c r="R83" t="s">
        <v>113</v>
      </c>
    </row>
    <row r="84" spans="1:18" x14ac:dyDescent="0.25">
      <c r="A84" t="s">
        <v>1129</v>
      </c>
      <c r="B84" s="2">
        <v>0</v>
      </c>
      <c r="C84" s="2">
        <v>0</v>
      </c>
      <c r="D84" s="2">
        <v>0</v>
      </c>
      <c r="E84" s="2">
        <v>0</v>
      </c>
      <c r="F84" s="2">
        <v>1</v>
      </c>
      <c r="G84" t="s">
        <v>1124</v>
      </c>
      <c r="H84">
        <v>633</v>
      </c>
      <c r="I84">
        <v>7300</v>
      </c>
      <c r="J84" t="s">
        <v>1046</v>
      </c>
      <c r="K84" t="e">
        <f>VLOOKUP($J84,#REF!,2,FALSE)</f>
        <v>#REF!</v>
      </c>
      <c r="L84" t="e">
        <f>VLOOKUP($J84,#REF!,3,FALSE)</f>
        <v>#REF!</v>
      </c>
      <c r="M84" t="e">
        <f>_xlfn.IFNA(VLOOKUP($K84,#REF!, 2,FALSE),"ortholog not identified")</f>
        <v>#REF!</v>
      </c>
      <c r="N84" t="s">
        <v>62</v>
      </c>
      <c r="O84" t="s">
        <v>50</v>
      </c>
      <c r="P84" t="s">
        <v>189</v>
      </c>
      <c r="Q84" t="s">
        <v>52</v>
      </c>
      <c r="R84" t="s">
        <v>52</v>
      </c>
    </row>
    <row r="85" spans="1:18" x14ac:dyDescent="0.25">
      <c r="A85" t="s">
        <v>1130</v>
      </c>
      <c r="B85" s="2" t="s">
        <v>125</v>
      </c>
      <c r="C85" s="2" t="s">
        <v>125</v>
      </c>
      <c r="D85" s="2" t="s">
        <v>125</v>
      </c>
      <c r="E85" s="2" t="s">
        <v>125</v>
      </c>
      <c r="F85" s="2">
        <v>1</v>
      </c>
      <c r="G85" t="s">
        <v>1124</v>
      </c>
      <c r="H85">
        <v>651</v>
      </c>
      <c r="I85">
        <v>7300</v>
      </c>
      <c r="J85" t="s">
        <v>1046</v>
      </c>
      <c r="K85" t="e">
        <f>VLOOKUP($J85,#REF!,2,FALSE)</f>
        <v>#REF!</v>
      </c>
      <c r="L85" t="e">
        <f>VLOOKUP($J85,#REF!,3,FALSE)</f>
        <v>#REF!</v>
      </c>
      <c r="M85" t="e">
        <f>_xlfn.IFNA(VLOOKUP($K85,#REF!, 2,FALSE),"ortholog not identified")</f>
        <v>#REF!</v>
      </c>
      <c r="N85" t="s">
        <v>62</v>
      </c>
      <c r="O85" t="s">
        <v>189</v>
      </c>
      <c r="P85" t="s">
        <v>1092</v>
      </c>
      <c r="Q85" t="s">
        <v>52</v>
      </c>
      <c r="R85" t="s">
        <v>52</v>
      </c>
    </row>
    <row r="86" spans="1:18" x14ac:dyDescent="0.25">
      <c r="A86" t="s">
        <v>1131</v>
      </c>
      <c r="B86" s="2" t="s">
        <v>125</v>
      </c>
      <c r="C86" s="2" t="s">
        <v>125</v>
      </c>
      <c r="D86" s="2">
        <v>0</v>
      </c>
      <c r="E86" s="2" t="s">
        <v>125</v>
      </c>
      <c r="F86" s="2">
        <v>1</v>
      </c>
      <c r="G86" t="s">
        <v>1124</v>
      </c>
      <c r="H86">
        <v>660</v>
      </c>
      <c r="I86">
        <v>7300</v>
      </c>
      <c r="J86" t="s">
        <v>1046</v>
      </c>
      <c r="K86" t="e">
        <f>VLOOKUP($J86,#REF!,2,FALSE)</f>
        <v>#REF!</v>
      </c>
      <c r="L86" t="e">
        <f>VLOOKUP($J86,#REF!,3,FALSE)</f>
        <v>#REF!</v>
      </c>
      <c r="M86" t="e">
        <f>_xlfn.IFNA(VLOOKUP($K86,#REF!, 2,FALSE),"ortholog not identified")</f>
        <v>#REF!</v>
      </c>
      <c r="N86" t="s">
        <v>62</v>
      </c>
      <c r="O86" t="s">
        <v>112</v>
      </c>
      <c r="P86" t="s">
        <v>191</v>
      </c>
      <c r="Q86" t="s">
        <v>113</v>
      </c>
      <c r="R86" t="s">
        <v>113</v>
      </c>
    </row>
    <row r="87" spans="1:18" x14ac:dyDescent="0.25">
      <c r="A87" t="s">
        <v>1132</v>
      </c>
      <c r="B87" s="2">
        <v>1</v>
      </c>
      <c r="C87" s="2" t="s">
        <v>125</v>
      </c>
      <c r="D87" s="2" t="s">
        <v>125</v>
      </c>
      <c r="E87" s="2">
        <v>0</v>
      </c>
      <c r="F87" s="2" t="s">
        <v>125</v>
      </c>
      <c r="G87" t="s">
        <v>1124</v>
      </c>
      <c r="H87">
        <v>681</v>
      </c>
      <c r="I87">
        <v>7300</v>
      </c>
      <c r="J87" t="s">
        <v>1046</v>
      </c>
      <c r="K87" t="e">
        <f>VLOOKUP($J87,#REF!,2,FALSE)</f>
        <v>#REF!</v>
      </c>
      <c r="L87" t="e">
        <f>VLOOKUP($J87,#REF!,3,FALSE)</f>
        <v>#REF!</v>
      </c>
      <c r="M87" t="e">
        <f>_xlfn.IFNA(VLOOKUP($K87,#REF!, 2,FALSE),"ortholog not identified")</f>
        <v>#REF!</v>
      </c>
      <c r="N87" t="s">
        <v>62</v>
      </c>
      <c r="O87" t="s">
        <v>112</v>
      </c>
      <c r="P87" t="s">
        <v>191</v>
      </c>
      <c r="Q87" t="s">
        <v>113</v>
      </c>
      <c r="R87" t="s">
        <v>113</v>
      </c>
    </row>
    <row r="88" spans="1:18" x14ac:dyDescent="0.25">
      <c r="A88" t="s">
        <v>236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t="s">
        <v>125</v>
      </c>
      <c r="H88" t="s">
        <v>125</v>
      </c>
      <c r="I88" t="s">
        <v>125</v>
      </c>
      <c r="J88" t="s">
        <v>125</v>
      </c>
      <c r="N88" t="s">
        <v>125</v>
      </c>
      <c r="O88" t="s">
        <v>125</v>
      </c>
      <c r="P88" t="s">
        <v>125</v>
      </c>
      <c r="Q88" t="s">
        <v>125</v>
      </c>
      <c r="R88" t="s">
        <v>125</v>
      </c>
    </row>
    <row r="89" spans="1:18" x14ac:dyDescent="0.25">
      <c r="A89" t="s">
        <v>1133</v>
      </c>
      <c r="B89" s="2">
        <v>0</v>
      </c>
      <c r="C89" s="2">
        <v>1</v>
      </c>
      <c r="D89" s="2">
        <v>1</v>
      </c>
      <c r="E89" s="2">
        <v>1</v>
      </c>
      <c r="F89" s="2">
        <v>1</v>
      </c>
      <c r="G89" t="s">
        <v>125</v>
      </c>
      <c r="H89" t="s">
        <v>125</v>
      </c>
      <c r="I89" t="s">
        <v>125</v>
      </c>
      <c r="J89" t="s">
        <v>125</v>
      </c>
      <c r="N89" t="s">
        <v>125</v>
      </c>
      <c r="O89" t="s">
        <v>125</v>
      </c>
      <c r="P89" t="s">
        <v>125</v>
      </c>
      <c r="Q89" t="s">
        <v>125</v>
      </c>
      <c r="R89" t="s">
        <v>125</v>
      </c>
    </row>
    <row r="90" spans="1:18" x14ac:dyDescent="0.25">
      <c r="A90" t="s">
        <v>1134</v>
      </c>
      <c r="B90" s="2">
        <v>0</v>
      </c>
      <c r="C90" s="2">
        <v>1</v>
      </c>
      <c r="D90" s="2">
        <v>1</v>
      </c>
      <c r="E90" s="2">
        <v>1</v>
      </c>
      <c r="F90" s="2">
        <v>1</v>
      </c>
      <c r="G90" t="s">
        <v>125</v>
      </c>
      <c r="H90" t="s">
        <v>125</v>
      </c>
      <c r="I90" t="s">
        <v>125</v>
      </c>
      <c r="J90" t="s">
        <v>125</v>
      </c>
      <c r="N90" t="s">
        <v>125</v>
      </c>
      <c r="O90" t="s">
        <v>125</v>
      </c>
      <c r="P90" t="s">
        <v>125</v>
      </c>
      <c r="Q90" t="s">
        <v>125</v>
      </c>
      <c r="R90" t="s">
        <v>125</v>
      </c>
    </row>
    <row r="91" spans="1:18" x14ac:dyDescent="0.25">
      <c r="A91" t="s">
        <v>1135</v>
      </c>
      <c r="B91" s="2">
        <v>1</v>
      </c>
      <c r="C91" s="2">
        <v>0</v>
      </c>
      <c r="D91" s="2">
        <v>0</v>
      </c>
      <c r="E91" s="2">
        <v>0</v>
      </c>
      <c r="F91" s="2">
        <v>0</v>
      </c>
      <c r="G91" t="s">
        <v>125</v>
      </c>
      <c r="H91" t="s">
        <v>125</v>
      </c>
      <c r="I91" t="s">
        <v>125</v>
      </c>
      <c r="J91" t="s">
        <v>125</v>
      </c>
      <c r="N91" t="s">
        <v>125</v>
      </c>
      <c r="O91" t="s">
        <v>125</v>
      </c>
      <c r="P91" t="s">
        <v>125</v>
      </c>
      <c r="Q91" t="s">
        <v>125</v>
      </c>
      <c r="R91" t="s">
        <v>125</v>
      </c>
    </row>
    <row r="92" spans="1:18" x14ac:dyDescent="0.25">
      <c r="A92" t="s">
        <v>238</v>
      </c>
      <c r="B92" s="2">
        <v>1</v>
      </c>
      <c r="C92" s="2">
        <v>1</v>
      </c>
      <c r="D92" s="2">
        <v>1</v>
      </c>
      <c r="E92" s="2">
        <v>1</v>
      </c>
      <c r="F92" s="2">
        <v>0</v>
      </c>
      <c r="G92" t="s">
        <v>125</v>
      </c>
      <c r="H92" t="s">
        <v>125</v>
      </c>
      <c r="I92" t="s">
        <v>125</v>
      </c>
      <c r="J92" t="s">
        <v>125</v>
      </c>
      <c r="N92" t="s">
        <v>125</v>
      </c>
      <c r="O92" t="s">
        <v>125</v>
      </c>
      <c r="P92" t="s">
        <v>125</v>
      </c>
      <c r="Q92" t="s">
        <v>125</v>
      </c>
      <c r="R92" t="s">
        <v>125</v>
      </c>
    </row>
    <row r="93" spans="1:18" x14ac:dyDescent="0.25">
      <c r="A93" t="s">
        <v>1136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t="s">
        <v>125</v>
      </c>
      <c r="H93" t="s">
        <v>125</v>
      </c>
      <c r="I93" t="s">
        <v>125</v>
      </c>
      <c r="J93" t="s">
        <v>125</v>
      </c>
      <c r="N93" t="s">
        <v>125</v>
      </c>
      <c r="O93" t="s">
        <v>125</v>
      </c>
      <c r="P93" t="s">
        <v>125</v>
      </c>
      <c r="Q93" t="s">
        <v>125</v>
      </c>
      <c r="R93" t="s">
        <v>125</v>
      </c>
    </row>
    <row r="94" spans="1:18" x14ac:dyDescent="0.25">
      <c r="A94" t="s">
        <v>239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t="s">
        <v>125</v>
      </c>
      <c r="H94" t="s">
        <v>125</v>
      </c>
      <c r="I94" t="s">
        <v>125</v>
      </c>
      <c r="J94" t="s">
        <v>125</v>
      </c>
      <c r="N94" t="s">
        <v>125</v>
      </c>
      <c r="O94" t="s">
        <v>125</v>
      </c>
      <c r="P94" t="s">
        <v>125</v>
      </c>
      <c r="Q94" t="s">
        <v>125</v>
      </c>
      <c r="R94" t="s">
        <v>125</v>
      </c>
    </row>
    <row r="95" spans="1:18" x14ac:dyDescent="0.25">
      <c r="A95" t="s">
        <v>1137</v>
      </c>
      <c r="B95" s="2">
        <v>0</v>
      </c>
      <c r="C95" s="2">
        <v>1</v>
      </c>
      <c r="D95" s="2">
        <v>1</v>
      </c>
      <c r="E95" s="2">
        <v>1</v>
      </c>
      <c r="F95" s="2">
        <v>1</v>
      </c>
      <c r="G95" t="s">
        <v>125</v>
      </c>
      <c r="H95" t="s">
        <v>125</v>
      </c>
      <c r="I95" t="s">
        <v>125</v>
      </c>
      <c r="J95" t="s">
        <v>125</v>
      </c>
      <c r="N95" t="s">
        <v>125</v>
      </c>
      <c r="O95" t="s">
        <v>125</v>
      </c>
      <c r="P95" t="s">
        <v>125</v>
      </c>
      <c r="Q95" t="s">
        <v>125</v>
      </c>
      <c r="R95" t="s">
        <v>125</v>
      </c>
    </row>
    <row r="96" spans="1:18" x14ac:dyDescent="0.25">
      <c r="A96" t="s">
        <v>240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t="s">
        <v>125</v>
      </c>
      <c r="H96" t="s">
        <v>125</v>
      </c>
      <c r="I96" t="s">
        <v>125</v>
      </c>
      <c r="J96" t="s">
        <v>125</v>
      </c>
      <c r="N96" t="s">
        <v>125</v>
      </c>
      <c r="O96" t="s">
        <v>125</v>
      </c>
      <c r="P96" t="s">
        <v>125</v>
      </c>
      <c r="Q96" t="s">
        <v>125</v>
      </c>
      <c r="R96" t="s">
        <v>125</v>
      </c>
    </row>
    <row r="97" spans="1:18" x14ac:dyDescent="0.25">
      <c r="A97" t="s">
        <v>1138</v>
      </c>
      <c r="B97" s="2">
        <v>0</v>
      </c>
      <c r="C97" s="2">
        <v>1</v>
      </c>
      <c r="D97" s="2">
        <v>1</v>
      </c>
      <c r="E97" s="2">
        <v>1</v>
      </c>
      <c r="F97" s="2">
        <v>1</v>
      </c>
      <c r="G97" t="s">
        <v>125</v>
      </c>
      <c r="H97" t="s">
        <v>125</v>
      </c>
      <c r="I97" t="s">
        <v>125</v>
      </c>
      <c r="J97" t="s">
        <v>125</v>
      </c>
      <c r="N97" t="s">
        <v>125</v>
      </c>
      <c r="O97" t="s">
        <v>125</v>
      </c>
      <c r="P97" t="s">
        <v>125</v>
      </c>
      <c r="Q97" t="s">
        <v>125</v>
      </c>
      <c r="R97" t="s">
        <v>125</v>
      </c>
    </row>
    <row r="98" spans="1:18" x14ac:dyDescent="0.25">
      <c r="A98" t="s">
        <v>1139</v>
      </c>
      <c r="B98" s="2">
        <v>1</v>
      </c>
      <c r="C98" s="2">
        <v>0</v>
      </c>
      <c r="D98" s="2">
        <v>0</v>
      </c>
      <c r="E98" s="2">
        <v>0</v>
      </c>
      <c r="F98" s="2">
        <v>0</v>
      </c>
      <c r="G98" t="s">
        <v>125</v>
      </c>
      <c r="H98" t="s">
        <v>125</v>
      </c>
      <c r="I98" t="s">
        <v>125</v>
      </c>
      <c r="J98" t="s">
        <v>125</v>
      </c>
      <c r="N98" t="s">
        <v>125</v>
      </c>
      <c r="O98" t="s">
        <v>125</v>
      </c>
      <c r="P98" t="s">
        <v>125</v>
      </c>
      <c r="Q98" t="s">
        <v>125</v>
      </c>
      <c r="R98" t="s">
        <v>125</v>
      </c>
    </row>
    <row r="99" spans="1:18" x14ac:dyDescent="0.25">
      <c r="A99" t="s">
        <v>242</v>
      </c>
      <c r="B99" s="2">
        <v>1</v>
      </c>
      <c r="C99" s="2">
        <v>0</v>
      </c>
      <c r="D99" s="2">
        <v>0</v>
      </c>
      <c r="E99" s="2">
        <v>1</v>
      </c>
      <c r="F99" s="2">
        <v>1</v>
      </c>
      <c r="G99" t="s">
        <v>125</v>
      </c>
      <c r="H99" t="s">
        <v>125</v>
      </c>
      <c r="I99" t="s">
        <v>125</v>
      </c>
      <c r="J99" t="s">
        <v>125</v>
      </c>
      <c r="N99" t="s">
        <v>125</v>
      </c>
      <c r="O99" t="s">
        <v>125</v>
      </c>
      <c r="P99" t="s">
        <v>125</v>
      </c>
      <c r="Q99" t="s">
        <v>125</v>
      </c>
      <c r="R99" t="s">
        <v>125</v>
      </c>
    </row>
    <row r="100" spans="1:18" x14ac:dyDescent="0.25">
      <c r="A100" t="s">
        <v>1140</v>
      </c>
      <c r="B100" s="2">
        <v>0</v>
      </c>
      <c r="C100" s="2">
        <v>1</v>
      </c>
      <c r="D100" s="2">
        <v>1</v>
      </c>
      <c r="E100" s="2">
        <v>1</v>
      </c>
      <c r="F100" s="2">
        <v>1</v>
      </c>
      <c r="G100" t="s">
        <v>125</v>
      </c>
      <c r="H100" t="s">
        <v>125</v>
      </c>
      <c r="I100" t="s">
        <v>125</v>
      </c>
      <c r="J100" t="s">
        <v>125</v>
      </c>
      <c r="N100" t="s">
        <v>125</v>
      </c>
      <c r="O100" t="s">
        <v>125</v>
      </c>
      <c r="P100" t="s">
        <v>125</v>
      </c>
      <c r="Q100" t="s">
        <v>125</v>
      </c>
      <c r="R100" t="s">
        <v>125</v>
      </c>
    </row>
    <row r="101" spans="1:18" x14ac:dyDescent="0.25">
      <c r="A101" t="s">
        <v>243</v>
      </c>
      <c r="B101" s="2">
        <v>1</v>
      </c>
      <c r="C101" s="2">
        <v>1</v>
      </c>
      <c r="D101" s="2">
        <v>0</v>
      </c>
      <c r="E101" s="2">
        <v>1</v>
      </c>
      <c r="F101" s="2">
        <v>1</v>
      </c>
      <c r="G101" t="s">
        <v>125</v>
      </c>
      <c r="H101" t="s">
        <v>125</v>
      </c>
      <c r="I101" t="s">
        <v>125</v>
      </c>
      <c r="J101" t="s">
        <v>125</v>
      </c>
      <c r="N101" t="s">
        <v>125</v>
      </c>
      <c r="O101" t="s">
        <v>125</v>
      </c>
      <c r="P101" t="s">
        <v>125</v>
      </c>
      <c r="Q101" t="s">
        <v>125</v>
      </c>
      <c r="R101" t="s">
        <v>125</v>
      </c>
    </row>
    <row r="102" spans="1:18" x14ac:dyDescent="0.25">
      <c r="A102" t="s">
        <v>1141</v>
      </c>
      <c r="B102" s="2">
        <v>0</v>
      </c>
      <c r="C102" s="2">
        <v>0</v>
      </c>
      <c r="D102" s="2">
        <v>1</v>
      </c>
      <c r="E102" s="2">
        <v>0</v>
      </c>
      <c r="F102" s="2">
        <v>0</v>
      </c>
      <c r="G102" t="s">
        <v>125</v>
      </c>
      <c r="H102" t="s">
        <v>125</v>
      </c>
      <c r="I102" t="s">
        <v>125</v>
      </c>
      <c r="J102" t="s">
        <v>125</v>
      </c>
      <c r="N102" t="s">
        <v>125</v>
      </c>
      <c r="O102" t="s">
        <v>125</v>
      </c>
      <c r="P102" t="s">
        <v>125</v>
      </c>
      <c r="Q102" t="s">
        <v>125</v>
      </c>
      <c r="R102" t="s">
        <v>125</v>
      </c>
    </row>
    <row r="103" spans="1:18" x14ac:dyDescent="0.25">
      <c r="A103" t="s">
        <v>1142</v>
      </c>
      <c r="B103" s="2">
        <v>0</v>
      </c>
      <c r="C103" s="2">
        <v>0</v>
      </c>
      <c r="D103" s="2">
        <v>0</v>
      </c>
      <c r="E103" s="2">
        <v>0</v>
      </c>
      <c r="F103" s="2">
        <v>1</v>
      </c>
      <c r="G103" t="s">
        <v>125</v>
      </c>
      <c r="H103" t="s">
        <v>125</v>
      </c>
      <c r="I103" t="s">
        <v>125</v>
      </c>
      <c r="J103" t="s">
        <v>125</v>
      </c>
      <c r="N103" t="s">
        <v>125</v>
      </c>
      <c r="O103" t="s">
        <v>125</v>
      </c>
      <c r="P103" t="s">
        <v>125</v>
      </c>
      <c r="Q103" t="s">
        <v>125</v>
      </c>
      <c r="R103" t="s">
        <v>125</v>
      </c>
    </row>
    <row r="104" spans="1:18" x14ac:dyDescent="0.25">
      <c r="A104" t="s">
        <v>244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t="s">
        <v>125</v>
      </c>
      <c r="H104" t="s">
        <v>125</v>
      </c>
      <c r="I104" t="s">
        <v>125</v>
      </c>
      <c r="J104" t="s">
        <v>125</v>
      </c>
      <c r="N104" t="s">
        <v>125</v>
      </c>
      <c r="O104" t="s">
        <v>125</v>
      </c>
      <c r="P104" t="s">
        <v>125</v>
      </c>
      <c r="Q104" t="s">
        <v>125</v>
      </c>
      <c r="R104" t="s">
        <v>125</v>
      </c>
    </row>
    <row r="105" spans="1:18" x14ac:dyDescent="0.25">
      <c r="A105" t="s">
        <v>245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t="s">
        <v>125</v>
      </c>
      <c r="H105" t="s">
        <v>125</v>
      </c>
      <c r="I105" t="s">
        <v>125</v>
      </c>
      <c r="J105" t="s">
        <v>125</v>
      </c>
      <c r="N105" t="s">
        <v>125</v>
      </c>
      <c r="O105" t="s">
        <v>125</v>
      </c>
      <c r="P105" t="s">
        <v>125</v>
      </c>
      <c r="Q105" t="s">
        <v>125</v>
      </c>
      <c r="R105" t="s">
        <v>125</v>
      </c>
    </row>
    <row r="106" spans="1:18" x14ac:dyDescent="0.25">
      <c r="A106" t="s">
        <v>246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t="s">
        <v>125</v>
      </c>
      <c r="H106" t="s">
        <v>125</v>
      </c>
      <c r="I106" t="s">
        <v>125</v>
      </c>
      <c r="J106" t="s">
        <v>125</v>
      </c>
      <c r="N106" t="s">
        <v>125</v>
      </c>
      <c r="O106" t="s">
        <v>125</v>
      </c>
      <c r="P106" t="s">
        <v>125</v>
      </c>
      <c r="Q106" t="s">
        <v>125</v>
      </c>
      <c r="R106" t="s">
        <v>125</v>
      </c>
    </row>
    <row r="107" spans="1:18" x14ac:dyDescent="0.25">
      <c r="A107" t="s">
        <v>348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t="s">
        <v>125</v>
      </c>
      <c r="H107" t="s">
        <v>125</v>
      </c>
      <c r="I107" t="s">
        <v>125</v>
      </c>
      <c r="J107" t="s">
        <v>125</v>
      </c>
      <c r="N107" t="s">
        <v>125</v>
      </c>
      <c r="O107" t="s">
        <v>125</v>
      </c>
      <c r="P107" t="s">
        <v>125</v>
      </c>
      <c r="Q107" t="s">
        <v>125</v>
      </c>
      <c r="R107" t="s">
        <v>125</v>
      </c>
    </row>
    <row r="108" spans="1:18" x14ac:dyDescent="0.25">
      <c r="A108" t="s">
        <v>349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t="s">
        <v>125</v>
      </c>
      <c r="H108" t="s">
        <v>125</v>
      </c>
      <c r="I108" t="s">
        <v>125</v>
      </c>
      <c r="J108" t="s">
        <v>125</v>
      </c>
      <c r="N108" t="s">
        <v>125</v>
      </c>
      <c r="O108" t="s">
        <v>125</v>
      </c>
      <c r="P108" t="s">
        <v>125</v>
      </c>
      <c r="Q108" t="s">
        <v>125</v>
      </c>
      <c r="R108" t="s">
        <v>125</v>
      </c>
    </row>
    <row r="109" spans="1:18" x14ac:dyDescent="0.25">
      <c r="A109" t="s">
        <v>1143</v>
      </c>
      <c r="B109" s="2">
        <v>0</v>
      </c>
      <c r="C109" s="2">
        <v>1</v>
      </c>
      <c r="D109" s="2">
        <v>1</v>
      </c>
      <c r="E109" s="2">
        <v>1</v>
      </c>
      <c r="F109" s="2">
        <v>1</v>
      </c>
      <c r="G109" t="s">
        <v>125</v>
      </c>
      <c r="H109" t="s">
        <v>125</v>
      </c>
      <c r="I109" t="s">
        <v>125</v>
      </c>
      <c r="J109" t="s">
        <v>125</v>
      </c>
      <c r="N109" t="s">
        <v>125</v>
      </c>
      <c r="O109" t="s">
        <v>125</v>
      </c>
      <c r="P109" t="s">
        <v>125</v>
      </c>
      <c r="Q109" t="s">
        <v>125</v>
      </c>
      <c r="R109" t="s">
        <v>125</v>
      </c>
    </row>
    <row r="110" spans="1:18" x14ac:dyDescent="0.25">
      <c r="A110" t="s">
        <v>1144</v>
      </c>
      <c r="B110" s="2">
        <v>1</v>
      </c>
      <c r="C110" s="2">
        <v>0</v>
      </c>
      <c r="D110" s="2">
        <v>0</v>
      </c>
      <c r="E110" s="2">
        <v>0</v>
      </c>
      <c r="F110" s="2">
        <v>0</v>
      </c>
      <c r="G110" t="s">
        <v>125</v>
      </c>
      <c r="H110" t="s">
        <v>125</v>
      </c>
      <c r="I110" t="s">
        <v>125</v>
      </c>
      <c r="J110" t="s">
        <v>125</v>
      </c>
      <c r="N110" t="s">
        <v>125</v>
      </c>
      <c r="O110" t="s">
        <v>125</v>
      </c>
      <c r="P110" t="s">
        <v>125</v>
      </c>
      <c r="Q110" t="s">
        <v>125</v>
      </c>
      <c r="R110" t="s">
        <v>125</v>
      </c>
    </row>
    <row r="111" spans="1:18" x14ac:dyDescent="0.25">
      <c r="A111" t="s">
        <v>1145</v>
      </c>
      <c r="B111" s="2">
        <v>1</v>
      </c>
      <c r="C111" s="2">
        <v>0</v>
      </c>
      <c r="D111" s="2">
        <v>0</v>
      </c>
      <c r="E111" s="2">
        <v>0</v>
      </c>
      <c r="F111" s="2">
        <v>0</v>
      </c>
      <c r="G111" t="s">
        <v>125</v>
      </c>
      <c r="H111" t="s">
        <v>125</v>
      </c>
      <c r="I111" t="s">
        <v>125</v>
      </c>
      <c r="J111" t="s">
        <v>125</v>
      </c>
      <c r="N111" t="s">
        <v>125</v>
      </c>
      <c r="O111" t="s">
        <v>125</v>
      </c>
      <c r="P111" t="s">
        <v>125</v>
      </c>
      <c r="Q111" t="s">
        <v>125</v>
      </c>
      <c r="R111" t="s">
        <v>125</v>
      </c>
    </row>
    <row r="112" spans="1:18" x14ac:dyDescent="0.25">
      <c r="A112" t="s">
        <v>1146</v>
      </c>
      <c r="B112" s="2">
        <v>0</v>
      </c>
      <c r="C112" s="2">
        <v>1</v>
      </c>
      <c r="D112" s="2">
        <v>1</v>
      </c>
      <c r="E112" s="2">
        <v>1</v>
      </c>
      <c r="F112" s="2">
        <v>1</v>
      </c>
      <c r="G112" t="s">
        <v>125</v>
      </c>
      <c r="H112" t="s">
        <v>125</v>
      </c>
      <c r="I112" t="s">
        <v>125</v>
      </c>
      <c r="J112" t="s">
        <v>125</v>
      </c>
      <c r="N112" t="s">
        <v>125</v>
      </c>
      <c r="O112" t="s">
        <v>125</v>
      </c>
      <c r="P112" t="s">
        <v>125</v>
      </c>
      <c r="Q112" t="s">
        <v>125</v>
      </c>
      <c r="R112" t="s">
        <v>125</v>
      </c>
    </row>
    <row r="113" spans="1:18" x14ac:dyDescent="0.25">
      <c r="A113" t="s">
        <v>1147</v>
      </c>
      <c r="B113" s="2">
        <v>0</v>
      </c>
      <c r="C113" s="2">
        <v>0</v>
      </c>
      <c r="D113" s="2">
        <v>1</v>
      </c>
      <c r="E113" s="2">
        <v>0</v>
      </c>
      <c r="F113" s="2">
        <v>0</v>
      </c>
      <c r="G113" t="s">
        <v>125</v>
      </c>
      <c r="H113" t="s">
        <v>125</v>
      </c>
      <c r="I113" t="s">
        <v>125</v>
      </c>
      <c r="J113" t="s">
        <v>125</v>
      </c>
      <c r="N113" t="s">
        <v>125</v>
      </c>
      <c r="O113" t="s">
        <v>125</v>
      </c>
      <c r="P113" t="s">
        <v>125</v>
      </c>
      <c r="Q113" t="s">
        <v>125</v>
      </c>
      <c r="R113" t="s">
        <v>125</v>
      </c>
    </row>
    <row r="114" spans="1:18" x14ac:dyDescent="0.25">
      <c r="A114" t="s">
        <v>1148</v>
      </c>
      <c r="B114" s="2">
        <v>0</v>
      </c>
      <c r="C114" s="2">
        <v>0</v>
      </c>
      <c r="D114" s="2">
        <v>0</v>
      </c>
      <c r="E114" s="2">
        <v>0</v>
      </c>
      <c r="F114" s="2">
        <v>1</v>
      </c>
      <c r="G114" t="s">
        <v>125</v>
      </c>
      <c r="H114" t="s">
        <v>125</v>
      </c>
      <c r="I114" t="s">
        <v>125</v>
      </c>
      <c r="J114" t="s">
        <v>125</v>
      </c>
      <c r="N114" t="s">
        <v>125</v>
      </c>
      <c r="O114" t="s">
        <v>125</v>
      </c>
      <c r="P114" t="s">
        <v>125</v>
      </c>
      <c r="Q114" t="s">
        <v>125</v>
      </c>
      <c r="R114" t="s">
        <v>125</v>
      </c>
    </row>
    <row r="115" spans="1:18" x14ac:dyDescent="0.25">
      <c r="A115" t="s">
        <v>252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t="s">
        <v>125</v>
      </c>
      <c r="H115" t="s">
        <v>125</v>
      </c>
      <c r="I115" t="s">
        <v>125</v>
      </c>
      <c r="J115" t="s">
        <v>125</v>
      </c>
      <c r="N115" t="s">
        <v>125</v>
      </c>
      <c r="O115" t="s">
        <v>125</v>
      </c>
      <c r="P115" t="s">
        <v>125</v>
      </c>
      <c r="Q115" t="s">
        <v>125</v>
      </c>
      <c r="R115" t="s">
        <v>125</v>
      </c>
    </row>
    <row r="116" spans="1:18" x14ac:dyDescent="0.25">
      <c r="A116" t="s">
        <v>253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t="s">
        <v>125</v>
      </c>
      <c r="H116" t="s">
        <v>125</v>
      </c>
      <c r="I116" t="s">
        <v>125</v>
      </c>
      <c r="J116" t="s">
        <v>125</v>
      </c>
      <c r="N116" t="s">
        <v>125</v>
      </c>
      <c r="O116" t="s">
        <v>125</v>
      </c>
      <c r="P116" t="s">
        <v>125</v>
      </c>
      <c r="Q116" t="s">
        <v>125</v>
      </c>
      <c r="R116" t="s">
        <v>125</v>
      </c>
    </row>
    <row r="117" spans="1:18" x14ac:dyDescent="0.25">
      <c r="A117" t="s">
        <v>254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t="s">
        <v>125</v>
      </c>
      <c r="H117" t="s">
        <v>125</v>
      </c>
      <c r="I117" t="s">
        <v>125</v>
      </c>
      <c r="J117" t="s">
        <v>125</v>
      </c>
      <c r="N117" t="s">
        <v>125</v>
      </c>
      <c r="O117" t="s">
        <v>125</v>
      </c>
      <c r="P117" t="s">
        <v>125</v>
      </c>
      <c r="Q117" t="s">
        <v>125</v>
      </c>
      <c r="R117" t="s">
        <v>125</v>
      </c>
    </row>
    <row r="118" spans="1:18" x14ac:dyDescent="0.25">
      <c r="A118" t="s">
        <v>1149</v>
      </c>
      <c r="B118" s="2">
        <v>0</v>
      </c>
      <c r="C118" s="2">
        <v>1</v>
      </c>
      <c r="D118" s="2">
        <v>1</v>
      </c>
      <c r="E118" s="2">
        <v>1</v>
      </c>
      <c r="F118" s="2">
        <v>1</v>
      </c>
      <c r="G118" t="s">
        <v>125</v>
      </c>
      <c r="H118" t="s">
        <v>125</v>
      </c>
      <c r="I118" t="s">
        <v>125</v>
      </c>
      <c r="J118" t="s">
        <v>125</v>
      </c>
      <c r="N118" t="s">
        <v>125</v>
      </c>
      <c r="O118" t="s">
        <v>125</v>
      </c>
      <c r="P118" t="s">
        <v>125</v>
      </c>
      <c r="Q118" t="s">
        <v>125</v>
      </c>
      <c r="R118" t="s">
        <v>125</v>
      </c>
    </row>
    <row r="119" spans="1:18" x14ac:dyDescent="0.25">
      <c r="A119" t="s">
        <v>1150</v>
      </c>
      <c r="B119" s="2">
        <v>1</v>
      </c>
      <c r="C119" s="2">
        <v>0</v>
      </c>
      <c r="D119" s="2">
        <v>0</v>
      </c>
      <c r="E119" s="2">
        <v>0</v>
      </c>
      <c r="F119" s="2">
        <v>0</v>
      </c>
      <c r="G119" t="s">
        <v>125</v>
      </c>
      <c r="H119" t="s">
        <v>125</v>
      </c>
      <c r="I119" t="s">
        <v>125</v>
      </c>
      <c r="J119" t="s">
        <v>125</v>
      </c>
      <c r="N119" t="s">
        <v>125</v>
      </c>
      <c r="O119" t="s">
        <v>125</v>
      </c>
      <c r="P119" t="s">
        <v>125</v>
      </c>
      <c r="Q119" t="s">
        <v>125</v>
      </c>
      <c r="R119" t="s">
        <v>125</v>
      </c>
    </row>
    <row r="120" spans="1:18" x14ac:dyDescent="0.25">
      <c r="A120" t="s">
        <v>1151</v>
      </c>
      <c r="B120" s="2">
        <v>0</v>
      </c>
      <c r="C120" s="2">
        <v>1</v>
      </c>
      <c r="D120" s="2">
        <v>1</v>
      </c>
      <c r="E120" s="2">
        <v>1</v>
      </c>
      <c r="F120" s="2">
        <v>1</v>
      </c>
      <c r="G120" t="s">
        <v>125</v>
      </c>
      <c r="H120" t="s">
        <v>125</v>
      </c>
      <c r="I120" t="s">
        <v>125</v>
      </c>
      <c r="J120" t="s">
        <v>125</v>
      </c>
      <c r="N120" t="s">
        <v>125</v>
      </c>
      <c r="O120" t="s">
        <v>125</v>
      </c>
      <c r="P120" t="s">
        <v>125</v>
      </c>
      <c r="Q120" t="s">
        <v>125</v>
      </c>
      <c r="R120" t="s">
        <v>125</v>
      </c>
    </row>
    <row r="121" spans="1:18" x14ac:dyDescent="0.25">
      <c r="A121" t="s">
        <v>256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t="s">
        <v>125</v>
      </c>
      <c r="H121" t="s">
        <v>125</v>
      </c>
      <c r="I121" t="s">
        <v>125</v>
      </c>
      <c r="J121" t="s">
        <v>125</v>
      </c>
      <c r="N121" t="s">
        <v>125</v>
      </c>
      <c r="O121" t="s">
        <v>125</v>
      </c>
      <c r="P121" t="s">
        <v>125</v>
      </c>
      <c r="Q121" t="s">
        <v>125</v>
      </c>
      <c r="R121" t="s">
        <v>125</v>
      </c>
    </row>
    <row r="122" spans="1:18" x14ac:dyDescent="0.25">
      <c r="A122" t="s">
        <v>257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t="s">
        <v>125</v>
      </c>
      <c r="H122" t="s">
        <v>125</v>
      </c>
      <c r="I122" t="s">
        <v>125</v>
      </c>
      <c r="J122" t="s">
        <v>125</v>
      </c>
      <c r="N122" t="s">
        <v>125</v>
      </c>
      <c r="O122" t="s">
        <v>125</v>
      </c>
      <c r="P122" t="s">
        <v>125</v>
      </c>
      <c r="Q122" t="s">
        <v>125</v>
      </c>
      <c r="R122" t="s">
        <v>125</v>
      </c>
    </row>
    <row r="123" spans="1:18" x14ac:dyDescent="0.25">
      <c r="A123" t="s">
        <v>258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t="s">
        <v>125</v>
      </c>
      <c r="H123" t="s">
        <v>125</v>
      </c>
      <c r="I123" t="s">
        <v>125</v>
      </c>
      <c r="J123" t="s">
        <v>125</v>
      </c>
      <c r="N123" t="s">
        <v>125</v>
      </c>
      <c r="O123" t="s">
        <v>125</v>
      </c>
      <c r="P123" t="s">
        <v>125</v>
      </c>
      <c r="Q123" t="s">
        <v>125</v>
      </c>
      <c r="R123" t="s">
        <v>125</v>
      </c>
    </row>
    <row r="124" spans="1:18" x14ac:dyDescent="0.25">
      <c r="A124" t="s">
        <v>259</v>
      </c>
      <c r="B124" s="3">
        <v>1</v>
      </c>
      <c r="C124" s="3">
        <v>1</v>
      </c>
      <c r="D124" s="3">
        <v>1</v>
      </c>
      <c r="E124" s="3">
        <v>1</v>
      </c>
      <c r="F124" s="3">
        <v>1</v>
      </c>
      <c r="G124" t="s">
        <v>125</v>
      </c>
      <c r="H124" t="s">
        <v>125</v>
      </c>
      <c r="I124" t="s">
        <v>125</v>
      </c>
      <c r="J124" t="s">
        <v>125</v>
      </c>
      <c r="N124" t="s">
        <v>125</v>
      </c>
      <c r="O124" t="s">
        <v>125</v>
      </c>
      <c r="P124" t="s">
        <v>125</v>
      </c>
      <c r="Q124" t="s">
        <v>125</v>
      </c>
      <c r="R124" t="s">
        <v>125</v>
      </c>
    </row>
    <row r="125" spans="1:18" x14ac:dyDescent="0.25">
      <c r="A125" t="s">
        <v>260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t="s">
        <v>125</v>
      </c>
      <c r="H125" t="s">
        <v>125</v>
      </c>
      <c r="I125" t="s">
        <v>125</v>
      </c>
      <c r="J125" t="s">
        <v>125</v>
      </c>
      <c r="N125" t="s">
        <v>125</v>
      </c>
      <c r="O125" t="s">
        <v>125</v>
      </c>
      <c r="P125" t="s">
        <v>125</v>
      </c>
      <c r="Q125" t="s">
        <v>125</v>
      </c>
      <c r="R125" t="s">
        <v>125</v>
      </c>
    </row>
    <row r="126" spans="1:18" x14ac:dyDescent="0.25">
      <c r="A126" t="s">
        <v>261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t="s">
        <v>125</v>
      </c>
      <c r="H126" t="s">
        <v>125</v>
      </c>
      <c r="I126" t="s">
        <v>125</v>
      </c>
      <c r="J126" t="s">
        <v>125</v>
      </c>
      <c r="N126" t="s">
        <v>125</v>
      </c>
      <c r="O126" t="s">
        <v>125</v>
      </c>
      <c r="P126" t="s">
        <v>125</v>
      </c>
      <c r="Q126" t="s">
        <v>125</v>
      </c>
      <c r="R126" t="s">
        <v>125</v>
      </c>
    </row>
    <row r="127" spans="1:18" x14ac:dyDescent="0.25">
      <c r="A127" t="s">
        <v>1152</v>
      </c>
      <c r="B127" s="2">
        <v>0</v>
      </c>
      <c r="C127" s="2">
        <v>1</v>
      </c>
      <c r="D127" s="2">
        <v>1</v>
      </c>
      <c r="E127" s="2">
        <v>1</v>
      </c>
      <c r="F127" s="2">
        <v>0</v>
      </c>
      <c r="G127" t="s">
        <v>125</v>
      </c>
      <c r="H127" t="s">
        <v>125</v>
      </c>
      <c r="I127" t="s">
        <v>125</v>
      </c>
      <c r="J127" t="s">
        <v>125</v>
      </c>
      <c r="N127" t="s">
        <v>125</v>
      </c>
      <c r="O127" t="s">
        <v>125</v>
      </c>
      <c r="P127" t="s">
        <v>125</v>
      </c>
      <c r="Q127" t="s">
        <v>125</v>
      </c>
      <c r="R127" t="s">
        <v>125</v>
      </c>
    </row>
    <row r="128" spans="1:18" x14ac:dyDescent="0.25">
      <c r="A128" t="s">
        <v>1153</v>
      </c>
      <c r="B128" s="2" t="s">
        <v>125</v>
      </c>
      <c r="C128" s="2">
        <v>1</v>
      </c>
      <c r="D128" s="2" t="s">
        <v>125</v>
      </c>
      <c r="E128" s="2" t="s">
        <v>125</v>
      </c>
      <c r="F128" s="2" t="s">
        <v>125</v>
      </c>
      <c r="G128" t="s">
        <v>125</v>
      </c>
      <c r="H128" t="s">
        <v>125</v>
      </c>
      <c r="I128" t="s">
        <v>125</v>
      </c>
      <c r="J128" t="s">
        <v>125</v>
      </c>
      <c r="N128" t="s">
        <v>125</v>
      </c>
      <c r="O128" t="s">
        <v>125</v>
      </c>
      <c r="P128" t="s">
        <v>125</v>
      </c>
      <c r="Q128" t="s">
        <v>125</v>
      </c>
      <c r="R128" t="s">
        <v>125</v>
      </c>
    </row>
    <row r="129" spans="1:18" x14ac:dyDescent="0.25">
      <c r="A129" t="s">
        <v>369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t="s">
        <v>125</v>
      </c>
      <c r="H129" t="s">
        <v>125</v>
      </c>
      <c r="I129" t="s">
        <v>125</v>
      </c>
      <c r="J129" t="s">
        <v>125</v>
      </c>
      <c r="N129" t="s">
        <v>125</v>
      </c>
      <c r="O129" t="s">
        <v>125</v>
      </c>
      <c r="P129" t="s">
        <v>125</v>
      </c>
      <c r="Q129" t="s">
        <v>125</v>
      </c>
      <c r="R129" t="s">
        <v>125</v>
      </c>
    </row>
    <row r="130" spans="1:18" x14ac:dyDescent="0.25">
      <c r="A130" t="s">
        <v>264</v>
      </c>
      <c r="B130" s="2">
        <v>1</v>
      </c>
      <c r="C130" s="2">
        <v>0</v>
      </c>
      <c r="D130" s="2">
        <v>0</v>
      </c>
      <c r="E130" s="2">
        <v>0</v>
      </c>
      <c r="F130" s="2">
        <v>0</v>
      </c>
      <c r="G130" t="s">
        <v>125</v>
      </c>
      <c r="H130" t="s">
        <v>125</v>
      </c>
      <c r="I130" t="s">
        <v>125</v>
      </c>
      <c r="J130" t="s">
        <v>125</v>
      </c>
      <c r="N130" t="s">
        <v>125</v>
      </c>
      <c r="O130" t="s">
        <v>125</v>
      </c>
      <c r="P130" t="s">
        <v>125</v>
      </c>
      <c r="Q130" t="s">
        <v>125</v>
      </c>
      <c r="R130" t="s">
        <v>125</v>
      </c>
    </row>
    <row r="131" spans="1:18" x14ac:dyDescent="0.25">
      <c r="A131" t="s">
        <v>1154</v>
      </c>
      <c r="B131" s="2">
        <v>0</v>
      </c>
      <c r="C131" s="2">
        <v>1</v>
      </c>
      <c r="D131" s="2">
        <v>1</v>
      </c>
      <c r="E131" s="2">
        <v>1</v>
      </c>
      <c r="F131" s="2">
        <v>1</v>
      </c>
      <c r="G131" t="s">
        <v>125</v>
      </c>
      <c r="H131" t="s">
        <v>125</v>
      </c>
      <c r="I131" t="s">
        <v>125</v>
      </c>
      <c r="J131" t="s">
        <v>125</v>
      </c>
      <c r="N131" t="s">
        <v>125</v>
      </c>
      <c r="O131" t="s">
        <v>125</v>
      </c>
      <c r="P131" t="s">
        <v>125</v>
      </c>
      <c r="Q131" t="s">
        <v>125</v>
      </c>
      <c r="R131" t="s">
        <v>125</v>
      </c>
    </row>
    <row r="132" spans="1:18" x14ac:dyDescent="0.25">
      <c r="A132" t="s">
        <v>1155</v>
      </c>
      <c r="B132" s="2" t="s">
        <v>125</v>
      </c>
      <c r="C132" s="2" t="s">
        <v>125</v>
      </c>
      <c r="D132" s="2" t="s">
        <v>125</v>
      </c>
      <c r="E132" s="2">
        <v>1</v>
      </c>
      <c r="F132" s="2">
        <v>1</v>
      </c>
      <c r="G132" t="s">
        <v>125</v>
      </c>
      <c r="H132" t="s">
        <v>125</v>
      </c>
      <c r="I132" t="s">
        <v>125</v>
      </c>
      <c r="J132" t="s">
        <v>125</v>
      </c>
      <c r="N132" t="s">
        <v>125</v>
      </c>
      <c r="O132" t="s">
        <v>125</v>
      </c>
      <c r="P132" t="s">
        <v>125</v>
      </c>
      <c r="Q132" t="s">
        <v>125</v>
      </c>
      <c r="R132" t="s">
        <v>125</v>
      </c>
    </row>
    <row r="133" spans="1:18" x14ac:dyDescent="0.25">
      <c r="A133" t="s">
        <v>1156</v>
      </c>
      <c r="B133" s="2">
        <v>0</v>
      </c>
      <c r="C133" s="2">
        <v>1</v>
      </c>
      <c r="D133" s="2">
        <v>1</v>
      </c>
      <c r="E133" s="2">
        <v>1</v>
      </c>
      <c r="F133" s="2">
        <v>1</v>
      </c>
      <c r="G133" t="s">
        <v>125</v>
      </c>
      <c r="H133" t="s">
        <v>125</v>
      </c>
      <c r="I133" t="s">
        <v>125</v>
      </c>
      <c r="J133" t="s">
        <v>125</v>
      </c>
      <c r="N133" t="s">
        <v>125</v>
      </c>
      <c r="O133" t="s">
        <v>125</v>
      </c>
      <c r="P133" t="s">
        <v>125</v>
      </c>
      <c r="Q133" t="s">
        <v>125</v>
      </c>
      <c r="R133" t="s">
        <v>125</v>
      </c>
    </row>
    <row r="134" spans="1:18" x14ac:dyDescent="0.25">
      <c r="A134" t="s">
        <v>1157</v>
      </c>
      <c r="B134" s="2">
        <v>0</v>
      </c>
      <c r="C134" s="2">
        <v>0</v>
      </c>
      <c r="D134" s="2">
        <v>1</v>
      </c>
      <c r="E134" s="2">
        <v>0</v>
      </c>
      <c r="F134" s="2">
        <v>0</v>
      </c>
      <c r="G134" t="s">
        <v>125</v>
      </c>
      <c r="H134" t="s">
        <v>125</v>
      </c>
      <c r="I134" t="s">
        <v>125</v>
      </c>
      <c r="J134" t="s">
        <v>125</v>
      </c>
      <c r="N134" t="s">
        <v>125</v>
      </c>
      <c r="O134" t="s">
        <v>125</v>
      </c>
      <c r="P134" t="s">
        <v>125</v>
      </c>
      <c r="Q134" t="s">
        <v>125</v>
      </c>
      <c r="R134" t="s">
        <v>125</v>
      </c>
    </row>
    <row r="135" spans="1:18" x14ac:dyDescent="0.25">
      <c r="A135" t="s">
        <v>1158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t="s">
        <v>125</v>
      </c>
      <c r="H135" t="s">
        <v>125</v>
      </c>
      <c r="I135" t="s">
        <v>125</v>
      </c>
      <c r="J135" t="s">
        <v>125</v>
      </c>
      <c r="N135" t="s">
        <v>125</v>
      </c>
      <c r="O135" t="s">
        <v>125</v>
      </c>
      <c r="P135" t="s">
        <v>125</v>
      </c>
      <c r="Q135" t="s">
        <v>125</v>
      </c>
      <c r="R135" t="s">
        <v>125</v>
      </c>
    </row>
    <row r="136" spans="1:18" x14ac:dyDescent="0.25">
      <c r="A136" t="s">
        <v>267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t="s">
        <v>125</v>
      </c>
      <c r="H136" t="s">
        <v>125</v>
      </c>
      <c r="I136" t="s">
        <v>125</v>
      </c>
      <c r="J136" t="s">
        <v>125</v>
      </c>
      <c r="N136" t="s">
        <v>125</v>
      </c>
      <c r="O136" t="s">
        <v>125</v>
      </c>
      <c r="P136" t="s">
        <v>125</v>
      </c>
      <c r="Q136" t="s">
        <v>125</v>
      </c>
      <c r="R136" t="s">
        <v>125</v>
      </c>
    </row>
    <row r="137" spans="1:18" x14ac:dyDescent="0.25">
      <c r="A137" t="s">
        <v>268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t="s">
        <v>125</v>
      </c>
      <c r="H137" t="s">
        <v>125</v>
      </c>
      <c r="I137" t="s">
        <v>125</v>
      </c>
      <c r="J137" t="s">
        <v>125</v>
      </c>
      <c r="N137" t="s">
        <v>125</v>
      </c>
      <c r="O137" t="s">
        <v>125</v>
      </c>
      <c r="P137" t="s">
        <v>125</v>
      </c>
      <c r="Q137" t="s">
        <v>125</v>
      </c>
      <c r="R137" t="s">
        <v>125</v>
      </c>
    </row>
    <row r="138" spans="1:18" x14ac:dyDescent="0.25">
      <c r="A138" t="s">
        <v>269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t="s">
        <v>125</v>
      </c>
      <c r="H138" t="s">
        <v>125</v>
      </c>
      <c r="I138" t="s">
        <v>125</v>
      </c>
      <c r="J138" t="s">
        <v>125</v>
      </c>
      <c r="N138" t="s">
        <v>125</v>
      </c>
      <c r="O138" t="s">
        <v>125</v>
      </c>
      <c r="P138" t="s">
        <v>125</v>
      </c>
      <c r="Q138" t="s">
        <v>125</v>
      </c>
      <c r="R138" t="s">
        <v>125</v>
      </c>
    </row>
    <row r="139" spans="1:18" x14ac:dyDescent="0.25">
      <c r="A139" t="s">
        <v>270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t="s">
        <v>125</v>
      </c>
      <c r="H139" t="s">
        <v>125</v>
      </c>
      <c r="I139" t="s">
        <v>125</v>
      </c>
      <c r="J139" t="s">
        <v>125</v>
      </c>
      <c r="N139" t="s">
        <v>125</v>
      </c>
      <c r="O139" t="s">
        <v>125</v>
      </c>
      <c r="P139" t="s">
        <v>125</v>
      </c>
      <c r="Q139" t="s">
        <v>125</v>
      </c>
      <c r="R139" t="s">
        <v>125</v>
      </c>
    </row>
    <row r="140" spans="1:18" x14ac:dyDescent="0.25">
      <c r="A140" t="s">
        <v>1159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  <c r="G140" t="s">
        <v>125</v>
      </c>
      <c r="H140" t="s">
        <v>125</v>
      </c>
      <c r="I140" t="s">
        <v>125</v>
      </c>
      <c r="J140" t="s">
        <v>125</v>
      </c>
      <c r="N140" t="s">
        <v>125</v>
      </c>
      <c r="O140" t="s">
        <v>125</v>
      </c>
      <c r="P140" t="s">
        <v>125</v>
      </c>
      <c r="Q140" t="s">
        <v>125</v>
      </c>
      <c r="R140" t="s">
        <v>125</v>
      </c>
    </row>
    <row r="141" spans="1:18" x14ac:dyDescent="0.25">
      <c r="A141" t="s">
        <v>273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t="s">
        <v>125</v>
      </c>
      <c r="H141" t="s">
        <v>125</v>
      </c>
      <c r="I141" t="s">
        <v>125</v>
      </c>
      <c r="J141" t="s">
        <v>125</v>
      </c>
      <c r="N141" t="s">
        <v>125</v>
      </c>
      <c r="O141" t="s">
        <v>125</v>
      </c>
      <c r="P141" t="s">
        <v>125</v>
      </c>
      <c r="Q141" t="s">
        <v>125</v>
      </c>
      <c r="R141" t="s">
        <v>125</v>
      </c>
    </row>
    <row r="142" spans="1:18" x14ac:dyDescent="0.25">
      <c r="A142" t="s">
        <v>1160</v>
      </c>
      <c r="B142" s="3">
        <v>1</v>
      </c>
      <c r="C142" s="3">
        <v>1</v>
      </c>
      <c r="D142" s="3">
        <v>1</v>
      </c>
      <c r="E142" s="3">
        <v>1</v>
      </c>
      <c r="F142" s="3">
        <v>1</v>
      </c>
      <c r="G142" t="s">
        <v>125</v>
      </c>
      <c r="H142" t="s">
        <v>125</v>
      </c>
      <c r="I142" t="s">
        <v>125</v>
      </c>
      <c r="J142" t="s">
        <v>125</v>
      </c>
      <c r="N142" t="s">
        <v>125</v>
      </c>
      <c r="O142" t="s">
        <v>125</v>
      </c>
      <c r="P142" t="s">
        <v>125</v>
      </c>
      <c r="Q142" t="s">
        <v>125</v>
      </c>
      <c r="R142" t="s">
        <v>125</v>
      </c>
    </row>
    <row r="143" spans="1:18" x14ac:dyDescent="0.25">
      <c r="A143" t="s">
        <v>274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  <c r="G143" t="s">
        <v>125</v>
      </c>
      <c r="H143" t="s">
        <v>125</v>
      </c>
      <c r="I143" t="s">
        <v>125</v>
      </c>
      <c r="J143" t="s">
        <v>125</v>
      </c>
      <c r="N143" t="s">
        <v>125</v>
      </c>
      <c r="O143" t="s">
        <v>125</v>
      </c>
      <c r="P143" t="s">
        <v>125</v>
      </c>
      <c r="Q143" t="s">
        <v>125</v>
      </c>
      <c r="R143" t="s">
        <v>125</v>
      </c>
    </row>
    <row r="144" spans="1:18" x14ac:dyDescent="0.25">
      <c r="A144" t="s">
        <v>379</v>
      </c>
      <c r="B144" s="2">
        <v>1</v>
      </c>
      <c r="C144" s="2">
        <v>0</v>
      </c>
      <c r="D144" s="2">
        <v>1</v>
      </c>
      <c r="E144" s="2">
        <v>0</v>
      </c>
      <c r="F144" s="2">
        <v>1</v>
      </c>
      <c r="G144" t="s">
        <v>125</v>
      </c>
      <c r="H144" t="s">
        <v>125</v>
      </c>
      <c r="I144" t="s">
        <v>125</v>
      </c>
      <c r="J144" t="s">
        <v>125</v>
      </c>
      <c r="N144" t="s">
        <v>125</v>
      </c>
      <c r="O144" t="s">
        <v>125</v>
      </c>
      <c r="P144" t="s">
        <v>125</v>
      </c>
      <c r="Q144" t="s">
        <v>125</v>
      </c>
      <c r="R144" t="s">
        <v>125</v>
      </c>
    </row>
    <row r="145" spans="1:18" x14ac:dyDescent="0.25">
      <c r="A145" t="s">
        <v>1161</v>
      </c>
      <c r="B145" s="2">
        <v>0</v>
      </c>
      <c r="C145" s="2">
        <v>1</v>
      </c>
      <c r="D145" s="2">
        <v>0</v>
      </c>
      <c r="E145" s="2">
        <v>0</v>
      </c>
      <c r="F145" s="2">
        <v>0</v>
      </c>
      <c r="G145" t="s">
        <v>125</v>
      </c>
      <c r="H145" t="s">
        <v>125</v>
      </c>
      <c r="I145" t="s">
        <v>125</v>
      </c>
      <c r="J145" t="s">
        <v>125</v>
      </c>
      <c r="N145" t="s">
        <v>125</v>
      </c>
      <c r="O145" t="s">
        <v>125</v>
      </c>
      <c r="P145" t="s">
        <v>125</v>
      </c>
      <c r="Q145" t="s">
        <v>125</v>
      </c>
      <c r="R145" t="s">
        <v>125</v>
      </c>
    </row>
    <row r="146" spans="1:18" x14ac:dyDescent="0.25">
      <c r="A146" t="s">
        <v>277</v>
      </c>
      <c r="B146" s="2">
        <v>1</v>
      </c>
      <c r="C146" s="2">
        <v>0</v>
      </c>
      <c r="D146" s="2">
        <v>0</v>
      </c>
      <c r="E146" s="2">
        <v>0</v>
      </c>
      <c r="F146" s="2">
        <v>1</v>
      </c>
      <c r="G146" t="s">
        <v>125</v>
      </c>
      <c r="H146" t="s">
        <v>125</v>
      </c>
      <c r="I146" t="s">
        <v>125</v>
      </c>
      <c r="J146" t="s">
        <v>125</v>
      </c>
      <c r="N146" t="s">
        <v>125</v>
      </c>
      <c r="O146" t="s">
        <v>125</v>
      </c>
      <c r="P146" t="s">
        <v>125</v>
      </c>
      <c r="Q146" t="s">
        <v>125</v>
      </c>
      <c r="R146" t="s">
        <v>125</v>
      </c>
    </row>
    <row r="147" spans="1:18" x14ac:dyDescent="0.25">
      <c r="A147" t="s">
        <v>278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t="s">
        <v>125</v>
      </c>
      <c r="H147" t="s">
        <v>125</v>
      </c>
      <c r="I147" t="s">
        <v>125</v>
      </c>
      <c r="J147" t="s">
        <v>125</v>
      </c>
      <c r="N147" t="s">
        <v>125</v>
      </c>
      <c r="O147" t="s">
        <v>125</v>
      </c>
      <c r="P147" t="s">
        <v>125</v>
      </c>
      <c r="Q147" t="s">
        <v>125</v>
      </c>
      <c r="R147" t="s">
        <v>125</v>
      </c>
    </row>
    <row r="148" spans="1:18" x14ac:dyDescent="0.25">
      <c r="A148" t="s">
        <v>279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t="s">
        <v>125</v>
      </c>
      <c r="H148" t="s">
        <v>125</v>
      </c>
      <c r="I148" t="s">
        <v>125</v>
      </c>
      <c r="J148" t="s">
        <v>125</v>
      </c>
      <c r="N148" t="s">
        <v>125</v>
      </c>
      <c r="O148" t="s">
        <v>125</v>
      </c>
      <c r="P148" t="s">
        <v>125</v>
      </c>
      <c r="Q148" t="s">
        <v>125</v>
      </c>
      <c r="R148" t="s">
        <v>125</v>
      </c>
    </row>
    <row r="149" spans="1:18" x14ac:dyDescent="0.25">
      <c r="A149" t="s">
        <v>1162</v>
      </c>
      <c r="B149" s="2">
        <v>0</v>
      </c>
      <c r="C149" s="2">
        <v>1</v>
      </c>
      <c r="D149" s="2">
        <v>1</v>
      </c>
      <c r="E149" s="2">
        <v>0</v>
      </c>
      <c r="F149" s="2">
        <v>0</v>
      </c>
      <c r="G149" t="s">
        <v>125</v>
      </c>
      <c r="H149" t="s">
        <v>125</v>
      </c>
      <c r="I149" t="s">
        <v>125</v>
      </c>
      <c r="J149" t="s">
        <v>125</v>
      </c>
      <c r="N149" t="s">
        <v>125</v>
      </c>
      <c r="O149" t="s">
        <v>125</v>
      </c>
      <c r="P149" t="s">
        <v>125</v>
      </c>
      <c r="Q149" t="s">
        <v>125</v>
      </c>
      <c r="R149" t="s">
        <v>125</v>
      </c>
    </row>
    <row r="150" spans="1:18" x14ac:dyDescent="0.25">
      <c r="A150" t="s">
        <v>280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t="s">
        <v>125</v>
      </c>
      <c r="H150" t="s">
        <v>125</v>
      </c>
      <c r="I150" t="s">
        <v>125</v>
      </c>
      <c r="J150" t="s">
        <v>125</v>
      </c>
      <c r="N150" t="s">
        <v>125</v>
      </c>
      <c r="O150" t="s">
        <v>125</v>
      </c>
      <c r="P150" t="s">
        <v>125</v>
      </c>
      <c r="Q150" t="s">
        <v>125</v>
      </c>
      <c r="R150" t="s">
        <v>125</v>
      </c>
    </row>
    <row r="151" spans="1:18" x14ac:dyDescent="0.25">
      <c r="A151" t="s">
        <v>281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t="s">
        <v>125</v>
      </c>
      <c r="H151" t="s">
        <v>125</v>
      </c>
      <c r="I151" t="s">
        <v>125</v>
      </c>
      <c r="J151" t="s">
        <v>125</v>
      </c>
      <c r="N151" t="s">
        <v>125</v>
      </c>
      <c r="O151" t="s">
        <v>125</v>
      </c>
      <c r="P151" t="s">
        <v>125</v>
      </c>
      <c r="Q151" t="s">
        <v>125</v>
      </c>
      <c r="R151" t="s">
        <v>125</v>
      </c>
    </row>
    <row r="152" spans="1:18" x14ac:dyDescent="0.25">
      <c r="A152" t="s">
        <v>282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  <c r="G152" t="s">
        <v>125</v>
      </c>
      <c r="H152" t="s">
        <v>125</v>
      </c>
      <c r="I152" t="s">
        <v>125</v>
      </c>
      <c r="J152" t="s">
        <v>125</v>
      </c>
      <c r="N152" t="s">
        <v>125</v>
      </c>
      <c r="O152" t="s">
        <v>125</v>
      </c>
      <c r="P152" t="s">
        <v>125</v>
      </c>
      <c r="Q152" t="s">
        <v>125</v>
      </c>
      <c r="R152" t="s">
        <v>125</v>
      </c>
    </row>
    <row r="153" spans="1:18" x14ac:dyDescent="0.25">
      <c r="A153" t="s">
        <v>283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t="s">
        <v>125</v>
      </c>
      <c r="H153" t="s">
        <v>125</v>
      </c>
      <c r="I153" t="s">
        <v>125</v>
      </c>
      <c r="J153" t="s">
        <v>125</v>
      </c>
      <c r="N153" t="s">
        <v>125</v>
      </c>
      <c r="O153" t="s">
        <v>125</v>
      </c>
      <c r="P153" t="s">
        <v>125</v>
      </c>
      <c r="Q153" t="s">
        <v>125</v>
      </c>
      <c r="R153" t="s">
        <v>125</v>
      </c>
    </row>
    <row r="154" spans="1:18" x14ac:dyDescent="0.25">
      <c r="A154" t="s">
        <v>1163</v>
      </c>
      <c r="B154" s="2">
        <v>0</v>
      </c>
      <c r="C154" s="2">
        <v>1</v>
      </c>
      <c r="D154" s="2">
        <v>0</v>
      </c>
      <c r="E154" s="2">
        <v>1</v>
      </c>
      <c r="F154" s="2">
        <v>0</v>
      </c>
      <c r="G154" t="s">
        <v>125</v>
      </c>
      <c r="H154" t="s">
        <v>125</v>
      </c>
      <c r="I154" t="s">
        <v>125</v>
      </c>
      <c r="J154" t="s">
        <v>125</v>
      </c>
      <c r="N154" t="s">
        <v>125</v>
      </c>
      <c r="O154" t="s">
        <v>125</v>
      </c>
      <c r="P154" t="s">
        <v>125</v>
      </c>
      <c r="Q154" t="s">
        <v>125</v>
      </c>
      <c r="R154" t="s">
        <v>125</v>
      </c>
    </row>
    <row r="155" spans="1:18" x14ac:dyDescent="0.25">
      <c r="A155" t="s">
        <v>284</v>
      </c>
      <c r="B155" s="3">
        <v>1</v>
      </c>
      <c r="C155" s="3">
        <v>1</v>
      </c>
      <c r="D155" s="3">
        <v>1</v>
      </c>
      <c r="E155" s="3">
        <v>1</v>
      </c>
      <c r="F155" s="3">
        <v>1</v>
      </c>
      <c r="G155" t="s">
        <v>125</v>
      </c>
      <c r="H155" t="s">
        <v>125</v>
      </c>
      <c r="I155" t="s">
        <v>125</v>
      </c>
      <c r="J155" t="s">
        <v>125</v>
      </c>
      <c r="N155" t="s">
        <v>125</v>
      </c>
      <c r="O155" t="s">
        <v>125</v>
      </c>
      <c r="P155" t="s">
        <v>125</v>
      </c>
      <c r="Q155" t="s">
        <v>125</v>
      </c>
      <c r="R155" t="s">
        <v>125</v>
      </c>
    </row>
    <row r="156" spans="1:18" x14ac:dyDescent="0.25">
      <c r="A156" t="s">
        <v>291</v>
      </c>
      <c r="B156" s="2">
        <v>0</v>
      </c>
      <c r="C156" s="2">
        <v>1</v>
      </c>
      <c r="D156" s="2">
        <v>1</v>
      </c>
      <c r="E156" s="2">
        <v>1</v>
      </c>
      <c r="F156" s="2">
        <v>1</v>
      </c>
      <c r="G156" t="s">
        <v>125</v>
      </c>
      <c r="H156" t="s">
        <v>125</v>
      </c>
      <c r="I156" t="s">
        <v>125</v>
      </c>
      <c r="J156" t="s">
        <v>125</v>
      </c>
      <c r="N156" t="s">
        <v>125</v>
      </c>
      <c r="O156" t="s">
        <v>125</v>
      </c>
      <c r="P156" t="s">
        <v>125</v>
      </c>
      <c r="Q156" t="s">
        <v>125</v>
      </c>
      <c r="R156" t="s">
        <v>125</v>
      </c>
    </row>
    <row r="157" spans="1:18" x14ac:dyDescent="0.25">
      <c r="A157" t="s">
        <v>1164</v>
      </c>
      <c r="B157" s="2">
        <v>0</v>
      </c>
      <c r="C157" s="2">
        <v>0</v>
      </c>
      <c r="D157" s="2">
        <v>0</v>
      </c>
      <c r="E157" s="2">
        <v>0</v>
      </c>
      <c r="F157" s="2">
        <v>1</v>
      </c>
      <c r="G157" t="s">
        <v>125</v>
      </c>
      <c r="H157" t="s">
        <v>125</v>
      </c>
      <c r="I157" t="s">
        <v>125</v>
      </c>
      <c r="J157" t="s">
        <v>125</v>
      </c>
      <c r="N157" t="s">
        <v>125</v>
      </c>
      <c r="O157" t="s">
        <v>125</v>
      </c>
      <c r="P157" t="s">
        <v>125</v>
      </c>
      <c r="Q157" t="s">
        <v>125</v>
      </c>
      <c r="R157" t="s">
        <v>125</v>
      </c>
    </row>
    <row r="158" spans="1:18" x14ac:dyDescent="0.25">
      <c r="A158" t="s">
        <v>1165</v>
      </c>
      <c r="B158" s="2">
        <v>0</v>
      </c>
      <c r="C158" s="2">
        <v>0</v>
      </c>
      <c r="D158" s="2">
        <v>0</v>
      </c>
      <c r="E158" s="2">
        <v>0</v>
      </c>
      <c r="F158" s="2">
        <v>1</v>
      </c>
      <c r="G158" t="s">
        <v>125</v>
      </c>
      <c r="H158" t="s">
        <v>125</v>
      </c>
      <c r="I158" t="s">
        <v>125</v>
      </c>
      <c r="J158" t="s">
        <v>125</v>
      </c>
      <c r="N158" t="s">
        <v>125</v>
      </c>
      <c r="O158" t="s">
        <v>125</v>
      </c>
      <c r="P158" t="s">
        <v>125</v>
      </c>
      <c r="Q158" t="s">
        <v>125</v>
      </c>
      <c r="R158" t="s">
        <v>125</v>
      </c>
    </row>
    <row r="159" spans="1:18" x14ac:dyDescent="0.25">
      <c r="A159" t="s">
        <v>292</v>
      </c>
      <c r="B159" s="3">
        <v>1</v>
      </c>
      <c r="C159" s="3">
        <v>1</v>
      </c>
      <c r="D159" s="3">
        <v>1</v>
      </c>
      <c r="E159" s="3">
        <v>1</v>
      </c>
      <c r="F159" s="3">
        <v>1</v>
      </c>
      <c r="G159" t="s">
        <v>125</v>
      </c>
      <c r="H159" t="s">
        <v>125</v>
      </c>
      <c r="I159" t="s">
        <v>125</v>
      </c>
      <c r="J159" t="s">
        <v>125</v>
      </c>
      <c r="N159" t="s">
        <v>125</v>
      </c>
      <c r="O159" t="s">
        <v>125</v>
      </c>
      <c r="P159" t="s">
        <v>125</v>
      </c>
      <c r="Q159" t="s">
        <v>125</v>
      </c>
      <c r="R159" t="s">
        <v>125</v>
      </c>
    </row>
    <row r="160" spans="1:18" x14ac:dyDescent="0.25">
      <c r="A160" t="s">
        <v>293</v>
      </c>
      <c r="B160" s="2">
        <v>0</v>
      </c>
      <c r="C160" s="2">
        <v>1</v>
      </c>
      <c r="D160" s="2">
        <v>1</v>
      </c>
      <c r="E160" s="2">
        <v>0</v>
      </c>
      <c r="F160" s="2">
        <v>1</v>
      </c>
      <c r="G160" t="s">
        <v>125</v>
      </c>
      <c r="H160" t="s">
        <v>125</v>
      </c>
      <c r="I160" t="s">
        <v>125</v>
      </c>
      <c r="J160" t="s">
        <v>125</v>
      </c>
      <c r="N160" t="s">
        <v>125</v>
      </c>
      <c r="O160" t="s">
        <v>125</v>
      </c>
      <c r="P160" t="s">
        <v>125</v>
      </c>
      <c r="Q160" t="s">
        <v>125</v>
      </c>
      <c r="R160" t="s">
        <v>125</v>
      </c>
    </row>
    <row r="161" spans="1:18" x14ac:dyDescent="0.25">
      <c r="A161" t="s">
        <v>294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t="s">
        <v>125</v>
      </c>
      <c r="H161" t="s">
        <v>125</v>
      </c>
      <c r="I161" t="s">
        <v>125</v>
      </c>
      <c r="J161" t="s">
        <v>125</v>
      </c>
      <c r="N161" t="s">
        <v>125</v>
      </c>
      <c r="O161" t="s">
        <v>125</v>
      </c>
      <c r="P161" t="s">
        <v>125</v>
      </c>
      <c r="Q161" t="s">
        <v>125</v>
      </c>
      <c r="R161" t="s">
        <v>125</v>
      </c>
    </row>
    <row r="162" spans="1:18" x14ac:dyDescent="0.25">
      <c r="A162" t="s">
        <v>295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t="s">
        <v>125</v>
      </c>
      <c r="H162" t="s">
        <v>125</v>
      </c>
      <c r="I162" t="s">
        <v>125</v>
      </c>
      <c r="J162" t="s">
        <v>125</v>
      </c>
      <c r="N162" t="s">
        <v>125</v>
      </c>
      <c r="O162" t="s">
        <v>125</v>
      </c>
      <c r="P162" t="s">
        <v>125</v>
      </c>
      <c r="Q162" t="s">
        <v>125</v>
      </c>
      <c r="R162" t="s">
        <v>125</v>
      </c>
    </row>
    <row r="163" spans="1:18" x14ac:dyDescent="0.25">
      <c r="A163" t="s">
        <v>296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t="s">
        <v>125</v>
      </c>
      <c r="H163" t="s">
        <v>125</v>
      </c>
      <c r="I163" t="s">
        <v>125</v>
      </c>
      <c r="J163" t="s">
        <v>125</v>
      </c>
      <c r="N163" t="s">
        <v>125</v>
      </c>
      <c r="O163" t="s">
        <v>125</v>
      </c>
      <c r="P163" t="s">
        <v>125</v>
      </c>
      <c r="Q163" t="s">
        <v>125</v>
      </c>
      <c r="R163" t="s">
        <v>125</v>
      </c>
    </row>
    <row r="164" spans="1:18" x14ac:dyDescent="0.25">
      <c r="A164" t="s">
        <v>297</v>
      </c>
      <c r="B164" s="2">
        <v>0</v>
      </c>
      <c r="C164" s="2">
        <v>1</v>
      </c>
      <c r="D164" s="2">
        <v>1</v>
      </c>
      <c r="E164" s="2">
        <v>1</v>
      </c>
      <c r="F164" s="2">
        <v>1</v>
      </c>
      <c r="G164" t="s">
        <v>125</v>
      </c>
      <c r="H164" t="s">
        <v>125</v>
      </c>
      <c r="I164" t="s">
        <v>125</v>
      </c>
      <c r="J164" t="s">
        <v>125</v>
      </c>
      <c r="N164" t="s">
        <v>125</v>
      </c>
      <c r="O164" t="s">
        <v>125</v>
      </c>
      <c r="P164" t="s">
        <v>125</v>
      </c>
      <c r="Q164" t="s">
        <v>125</v>
      </c>
      <c r="R164" t="s">
        <v>125</v>
      </c>
    </row>
    <row r="165" spans="1:18" x14ac:dyDescent="0.25">
      <c r="A165" t="s">
        <v>298</v>
      </c>
      <c r="B165" s="2">
        <v>1</v>
      </c>
      <c r="C165" s="2">
        <v>0</v>
      </c>
      <c r="D165" s="2">
        <v>0</v>
      </c>
      <c r="E165" s="2">
        <v>0</v>
      </c>
      <c r="F165" s="2">
        <v>0</v>
      </c>
      <c r="G165" t="s">
        <v>125</v>
      </c>
      <c r="H165" t="s">
        <v>125</v>
      </c>
      <c r="I165" t="s">
        <v>125</v>
      </c>
      <c r="J165" t="s">
        <v>125</v>
      </c>
      <c r="N165" t="s">
        <v>125</v>
      </c>
      <c r="O165" t="s">
        <v>125</v>
      </c>
      <c r="P165" t="s">
        <v>125</v>
      </c>
      <c r="Q165" t="s">
        <v>125</v>
      </c>
      <c r="R165" t="s">
        <v>125</v>
      </c>
    </row>
    <row r="166" spans="1:18" x14ac:dyDescent="0.25">
      <c r="A166" t="s">
        <v>1166</v>
      </c>
      <c r="B166" s="2">
        <v>0</v>
      </c>
      <c r="C166" s="2">
        <v>1</v>
      </c>
      <c r="D166" s="2">
        <v>1</v>
      </c>
      <c r="E166" s="2">
        <v>1</v>
      </c>
      <c r="F166" s="2">
        <v>1</v>
      </c>
      <c r="G166" t="s">
        <v>125</v>
      </c>
      <c r="H166" t="s">
        <v>125</v>
      </c>
      <c r="I166" t="s">
        <v>125</v>
      </c>
      <c r="J166" t="s">
        <v>125</v>
      </c>
      <c r="N166" t="s">
        <v>125</v>
      </c>
      <c r="O166" t="s">
        <v>125</v>
      </c>
      <c r="P166" t="s">
        <v>125</v>
      </c>
      <c r="Q166" t="s">
        <v>125</v>
      </c>
      <c r="R166" t="s">
        <v>125</v>
      </c>
    </row>
    <row r="167" spans="1:18" x14ac:dyDescent="0.25">
      <c r="A167" t="s">
        <v>299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t="s">
        <v>125</v>
      </c>
      <c r="H167" t="s">
        <v>125</v>
      </c>
      <c r="I167" t="s">
        <v>125</v>
      </c>
      <c r="J167" t="s">
        <v>125</v>
      </c>
      <c r="N167" t="s">
        <v>125</v>
      </c>
      <c r="O167" t="s">
        <v>125</v>
      </c>
      <c r="P167" t="s">
        <v>125</v>
      </c>
      <c r="Q167" t="s">
        <v>125</v>
      </c>
      <c r="R167" t="s">
        <v>125</v>
      </c>
    </row>
    <row r="168" spans="1:18" x14ac:dyDescent="0.25">
      <c r="A168" t="s">
        <v>1167</v>
      </c>
      <c r="B168" s="2">
        <v>1</v>
      </c>
      <c r="C168" s="2" t="s">
        <v>125</v>
      </c>
      <c r="D168" s="2">
        <v>1</v>
      </c>
      <c r="E168" s="2">
        <v>1</v>
      </c>
      <c r="F168" s="2">
        <v>1</v>
      </c>
      <c r="G168" t="s">
        <v>125</v>
      </c>
      <c r="H168" t="s">
        <v>125</v>
      </c>
      <c r="I168" t="s">
        <v>125</v>
      </c>
      <c r="J168" t="s">
        <v>125</v>
      </c>
      <c r="N168" t="s">
        <v>125</v>
      </c>
      <c r="O168" t="s">
        <v>125</v>
      </c>
      <c r="P168" t="s">
        <v>125</v>
      </c>
      <c r="Q168" t="s">
        <v>125</v>
      </c>
      <c r="R168" t="s">
        <v>125</v>
      </c>
    </row>
    <row r="169" spans="1:18" x14ac:dyDescent="0.25">
      <c r="A169" t="s">
        <v>1168</v>
      </c>
      <c r="B169" s="2">
        <v>0</v>
      </c>
      <c r="C169" s="2">
        <v>1</v>
      </c>
      <c r="D169" s="2">
        <v>0</v>
      </c>
      <c r="E169" s="2">
        <v>0</v>
      </c>
      <c r="F169" s="2">
        <v>0</v>
      </c>
      <c r="G169" t="s">
        <v>125</v>
      </c>
      <c r="H169" t="s">
        <v>125</v>
      </c>
      <c r="I169" t="s">
        <v>125</v>
      </c>
      <c r="J169" t="s">
        <v>125</v>
      </c>
      <c r="N169" t="s">
        <v>125</v>
      </c>
      <c r="O169" t="s">
        <v>125</v>
      </c>
      <c r="P169" t="s">
        <v>125</v>
      </c>
      <c r="Q169" t="s">
        <v>125</v>
      </c>
      <c r="R169" t="s">
        <v>125</v>
      </c>
    </row>
    <row r="170" spans="1:18" x14ac:dyDescent="0.25">
      <c r="A170" t="s">
        <v>1169</v>
      </c>
      <c r="B170" s="2" t="s">
        <v>125</v>
      </c>
      <c r="C170" s="2">
        <v>1</v>
      </c>
      <c r="D170" s="2" t="s">
        <v>125</v>
      </c>
      <c r="E170" s="2" t="s">
        <v>125</v>
      </c>
      <c r="F170" s="2" t="s">
        <v>125</v>
      </c>
      <c r="G170" t="s">
        <v>125</v>
      </c>
      <c r="H170" t="s">
        <v>125</v>
      </c>
      <c r="I170" t="s">
        <v>125</v>
      </c>
      <c r="J170" t="s">
        <v>125</v>
      </c>
      <c r="N170" t="s">
        <v>125</v>
      </c>
      <c r="O170" t="s">
        <v>125</v>
      </c>
      <c r="P170" t="s">
        <v>125</v>
      </c>
      <c r="Q170" t="s">
        <v>125</v>
      </c>
      <c r="R170" t="s">
        <v>125</v>
      </c>
    </row>
    <row r="171" spans="1:18" x14ac:dyDescent="0.25">
      <c r="A171" t="s">
        <v>300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t="s">
        <v>125</v>
      </c>
      <c r="H171" t="s">
        <v>125</v>
      </c>
      <c r="I171" t="s">
        <v>125</v>
      </c>
      <c r="J171" t="s">
        <v>125</v>
      </c>
      <c r="N171" t="s">
        <v>125</v>
      </c>
      <c r="O171" t="s">
        <v>125</v>
      </c>
      <c r="P171" t="s">
        <v>125</v>
      </c>
      <c r="Q171" t="s">
        <v>125</v>
      </c>
      <c r="R171" t="s">
        <v>125</v>
      </c>
    </row>
    <row r="172" spans="1:18" x14ac:dyDescent="0.25">
      <c r="A172" t="s">
        <v>301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  <c r="G172" t="s">
        <v>125</v>
      </c>
      <c r="H172" t="s">
        <v>125</v>
      </c>
      <c r="I172" t="s">
        <v>125</v>
      </c>
      <c r="J172" t="s">
        <v>125</v>
      </c>
      <c r="N172" t="s">
        <v>125</v>
      </c>
      <c r="O172" t="s">
        <v>125</v>
      </c>
      <c r="P172" t="s">
        <v>125</v>
      </c>
      <c r="Q172" t="s">
        <v>125</v>
      </c>
      <c r="R172" t="s">
        <v>125</v>
      </c>
    </row>
    <row r="173" spans="1:18" x14ac:dyDescent="0.25">
      <c r="A173" t="s">
        <v>302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t="s">
        <v>125</v>
      </c>
      <c r="H173" t="s">
        <v>125</v>
      </c>
      <c r="I173" t="s">
        <v>125</v>
      </c>
      <c r="J173" t="s">
        <v>125</v>
      </c>
      <c r="N173" t="s">
        <v>125</v>
      </c>
      <c r="O173" t="s">
        <v>125</v>
      </c>
      <c r="P173" t="s">
        <v>125</v>
      </c>
      <c r="Q173" t="s">
        <v>125</v>
      </c>
      <c r="R173" t="s">
        <v>125</v>
      </c>
    </row>
    <row r="174" spans="1:18" x14ac:dyDescent="0.25">
      <c r="A174" t="s">
        <v>304</v>
      </c>
      <c r="B174" s="2">
        <v>1</v>
      </c>
      <c r="C174" s="2">
        <v>0</v>
      </c>
      <c r="D174" s="2">
        <v>0</v>
      </c>
      <c r="E174" s="2">
        <v>0</v>
      </c>
      <c r="F174" s="2">
        <v>0</v>
      </c>
      <c r="G174" t="s">
        <v>125</v>
      </c>
      <c r="H174" t="s">
        <v>125</v>
      </c>
      <c r="I174" t="s">
        <v>125</v>
      </c>
      <c r="J174" t="s">
        <v>125</v>
      </c>
      <c r="N174" t="s">
        <v>125</v>
      </c>
      <c r="O174" t="s">
        <v>125</v>
      </c>
      <c r="P174" t="s">
        <v>125</v>
      </c>
      <c r="Q174" t="s">
        <v>125</v>
      </c>
      <c r="R174" t="s">
        <v>125</v>
      </c>
    </row>
    <row r="175" spans="1:18" x14ac:dyDescent="0.25">
      <c r="A175" t="s">
        <v>1170</v>
      </c>
      <c r="B175" s="2">
        <v>0</v>
      </c>
      <c r="C175" s="2">
        <v>0</v>
      </c>
      <c r="D175" s="2">
        <v>1</v>
      </c>
      <c r="E175" s="2">
        <v>0</v>
      </c>
      <c r="F175" s="2">
        <v>0</v>
      </c>
      <c r="G175" t="s">
        <v>125</v>
      </c>
      <c r="H175" t="s">
        <v>125</v>
      </c>
      <c r="I175" t="s">
        <v>125</v>
      </c>
      <c r="J175" t="s">
        <v>125</v>
      </c>
      <c r="N175" t="s">
        <v>125</v>
      </c>
      <c r="O175" t="s">
        <v>125</v>
      </c>
      <c r="P175" t="s">
        <v>125</v>
      </c>
      <c r="Q175" t="s">
        <v>125</v>
      </c>
      <c r="R175" t="s">
        <v>125</v>
      </c>
    </row>
    <row r="176" spans="1:18" x14ac:dyDescent="0.25">
      <c r="A176" t="s">
        <v>303</v>
      </c>
      <c r="B176" s="2">
        <v>0</v>
      </c>
      <c r="C176" s="2">
        <v>1</v>
      </c>
      <c r="D176" s="2">
        <v>0</v>
      </c>
      <c r="E176" s="2">
        <v>0</v>
      </c>
      <c r="F176" s="2">
        <v>0</v>
      </c>
      <c r="G176" t="s">
        <v>125</v>
      </c>
      <c r="H176" t="s">
        <v>125</v>
      </c>
      <c r="I176" t="s">
        <v>125</v>
      </c>
      <c r="J176" t="s">
        <v>125</v>
      </c>
      <c r="N176" t="s">
        <v>125</v>
      </c>
      <c r="O176" t="s">
        <v>125</v>
      </c>
      <c r="P176" t="s">
        <v>125</v>
      </c>
      <c r="Q176" t="s">
        <v>125</v>
      </c>
      <c r="R176" t="s">
        <v>125</v>
      </c>
    </row>
    <row r="177" spans="1:18" x14ac:dyDescent="0.25">
      <c r="A177" t="s">
        <v>1171</v>
      </c>
      <c r="B177" s="2">
        <v>0</v>
      </c>
      <c r="C177" s="2">
        <v>0</v>
      </c>
      <c r="D177" s="2">
        <v>0</v>
      </c>
      <c r="E177" s="2">
        <v>1</v>
      </c>
      <c r="F177" s="2">
        <v>0</v>
      </c>
      <c r="G177" t="s">
        <v>125</v>
      </c>
      <c r="H177" t="s">
        <v>125</v>
      </c>
      <c r="I177" t="s">
        <v>125</v>
      </c>
      <c r="J177" t="s">
        <v>125</v>
      </c>
      <c r="N177" t="s">
        <v>125</v>
      </c>
      <c r="O177" t="s">
        <v>125</v>
      </c>
      <c r="P177" t="s">
        <v>125</v>
      </c>
      <c r="Q177" t="s">
        <v>125</v>
      </c>
      <c r="R177" t="s">
        <v>125</v>
      </c>
    </row>
    <row r="178" spans="1:18" x14ac:dyDescent="0.25">
      <c r="A178" t="s">
        <v>305</v>
      </c>
      <c r="B178" s="2">
        <v>1</v>
      </c>
      <c r="C178" s="2">
        <v>0</v>
      </c>
      <c r="D178" s="2">
        <v>0</v>
      </c>
      <c r="E178" s="2">
        <v>0</v>
      </c>
      <c r="F178" s="2">
        <v>0</v>
      </c>
      <c r="G178" t="s">
        <v>125</v>
      </c>
      <c r="H178" t="s">
        <v>125</v>
      </c>
      <c r="I178" t="s">
        <v>125</v>
      </c>
      <c r="J178" t="s">
        <v>125</v>
      </c>
      <c r="N178" t="s">
        <v>125</v>
      </c>
      <c r="O178" t="s">
        <v>125</v>
      </c>
      <c r="P178" t="s">
        <v>125</v>
      </c>
      <c r="Q178" t="s">
        <v>125</v>
      </c>
      <c r="R178" t="s">
        <v>125</v>
      </c>
    </row>
    <row r="179" spans="1:18" x14ac:dyDescent="0.25">
      <c r="A179" t="s">
        <v>1172</v>
      </c>
      <c r="B179" s="2">
        <v>0</v>
      </c>
      <c r="C179" s="2">
        <v>1</v>
      </c>
      <c r="D179" s="2">
        <v>1</v>
      </c>
      <c r="E179" s="2">
        <v>1</v>
      </c>
      <c r="F179" s="2">
        <v>1</v>
      </c>
      <c r="G179" t="s">
        <v>125</v>
      </c>
      <c r="H179" t="s">
        <v>125</v>
      </c>
      <c r="I179" t="s">
        <v>125</v>
      </c>
      <c r="J179" t="s">
        <v>125</v>
      </c>
      <c r="N179" t="s">
        <v>125</v>
      </c>
      <c r="O179" t="s">
        <v>125</v>
      </c>
      <c r="P179" t="s">
        <v>125</v>
      </c>
      <c r="Q179" t="s">
        <v>125</v>
      </c>
      <c r="R179" t="s">
        <v>125</v>
      </c>
    </row>
    <row r="180" spans="1:18" x14ac:dyDescent="0.25">
      <c r="A180" t="s">
        <v>306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  <c r="G180" t="s">
        <v>125</v>
      </c>
      <c r="H180" t="s">
        <v>125</v>
      </c>
      <c r="I180" t="s">
        <v>125</v>
      </c>
      <c r="J180" t="s">
        <v>125</v>
      </c>
      <c r="N180" t="s">
        <v>125</v>
      </c>
      <c r="O180" t="s">
        <v>125</v>
      </c>
      <c r="P180" t="s">
        <v>125</v>
      </c>
      <c r="Q180" t="s">
        <v>125</v>
      </c>
      <c r="R180" t="s">
        <v>125</v>
      </c>
    </row>
    <row r="181" spans="1:18" x14ac:dyDescent="0.25">
      <c r="A181" t="s">
        <v>307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  <c r="G181" t="s">
        <v>125</v>
      </c>
      <c r="H181" t="s">
        <v>125</v>
      </c>
      <c r="I181" t="s">
        <v>125</v>
      </c>
      <c r="J181" t="s">
        <v>125</v>
      </c>
      <c r="N181" t="s">
        <v>125</v>
      </c>
      <c r="O181" t="s">
        <v>125</v>
      </c>
      <c r="P181" t="s">
        <v>125</v>
      </c>
      <c r="Q181" t="s">
        <v>125</v>
      </c>
      <c r="R181" t="s">
        <v>125</v>
      </c>
    </row>
    <row r="182" spans="1:18" x14ac:dyDescent="0.25">
      <c r="A182" t="s">
        <v>407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  <c r="G182" t="s">
        <v>125</v>
      </c>
      <c r="H182" t="s">
        <v>125</v>
      </c>
      <c r="I182" t="s">
        <v>125</v>
      </c>
      <c r="J182" t="s">
        <v>125</v>
      </c>
      <c r="N182" t="s">
        <v>125</v>
      </c>
      <c r="O182" t="s">
        <v>125</v>
      </c>
      <c r="P182" t="s">
        <v>125</v>
      </c>
      <c r="Q182" t="s">
        <v>125</v>
      </c>
      <c r="R182" t="s">
        <v>125</v>
      </c>
    </row>
    <row r="183" spans="1:18" x14ac:dyDescent="0.25">
      <c r="A183" t="s">
        <v>1173</v>
      </c>
      <c r="B183" s="2">
        <v>1</v>
      </c>
      <c r="C183" s="2">
        <v>0</v>
      </c>
      <c r="D183" s="2">
        <v>1</v>
      </c>
      <c r="E183" s="2">
        <v>0</v>
      </c>
      <c r="F183" s="2">
        <v>0</v>
      </c>
      <c r="G183" t="s">
        <v>125</v>
      </c>
      <c r="H183" t="s">
        <v>125</v>
      </c>
      <c r="I183" t="s">
        <v>125</v>
      </c>
      <c r="J183" t="s">
        <v>125</v>
      </c>
      <c r="N183" t="s">
        <v>125</v>
      </c>
      <c r="O183" t="s">
        <v>125</v>
      </c>
      <c r="P183" t="s">
        <v>125</v>
      </c>
      <c r="Q183" t="s">
        <v>125</v>
      </c>
      <c r="R183" t="s">
        <v>125</v>
      </c>
    </row>
    <row r="184" spans="1:18" x14ac:dyDescent="0.25">
      <c r="A184" t="s">
        <v>310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t="s">
        <v>125</v>
      </c>
      <c r="H184" t="s">
        <v>125</v>
      </c>
      <c r="I184" t="s">
        <v>125</v>
      </c>
      <c r="J184" t="s">
        <v>125</v>
      </c>
      <c r="N184" t="s">
        <v>125</v>
      </c>
      <c r="O184" t="s">
        <v>125</v>
      </c>
      <c r="P184" t="s">
        <v>125</v>
      </c>
      <c r="Q184" t="s">
        <v>125</v>
      </c>
      <c r="R184" t="s">
        <v>125</v>
      </c>
    </row>
    <row r="185" spans="1:18" x14ac:dyDescent="0.25">
      <c r="A185" t="s">
        <v>311</v>
      </c>
      <c r="B185" s="3">
        <v>1</v>
      </c>
      <c r="C185" s="3">
        <v>1</v>
      </c>
      <c r="D185" s="3">
        <v>1</v>
      </c>
      <c r="E185" s="3">
        <v>1</v>
      </c>
      <c r="F185" s="3">
        <v>1</v>
      </c>
      <c r="G185" t="s">
        <v>125</v>
      </c>
      <c r="H185" t="s">
        <v>125</v>
      </c>
      <c r="I185" t="s">
        <v>125</v>
      </c>
      <c r="J185" t="s">
        <v>125</v>
      </c>
      <c r="N185" t="s">
        <v>125</v>
      </c>
      <c r="O185" t="s">
        <v>125</v>
      </c>
      <c r="P185" t="s">
        <v>125</v>
      </c>
      <c r="Q185" t="s">
        <v>125</v>
      </c>
      <c r="R185" t="s">
        <v>125</v>
      </c>
    </row>
    <row r="186" spans="1:18" x14ac:dyDescent="0.25">
      <c r="A186" t="s">
        <v>312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t="s">
        <v>125</v>
      </c>
      <c r="H186" t="s">
        <v>125</v>
      </c>
      <c r="I186" t="s">
        <v>125</v>
      </c>
      <c r="J186" t="s">
        <v>125</v>
      </c>
      <c r="N186" t="s">
        <v>125</v>
      </c>
      <c r="O186" t="s">
        <v>125</v>
      </c>
      <c r="P186" t="s">
        <v>125</v>
      </c>
      <c r="Q186" t="s">
        <v>125</v>
      </c>
      <c r="R186" t="s">
        <v>125</v>
      </c>
    </row>
    <row r="187" spans="1:18" x14ac:dyDescent="0.25">
      <c r="A187" t="s">
        <v>313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t="s">
        <v>125</v>
      </c>
      <c r="H187" t="s">
        <v>125</v>
      </c>
      <c r="I187" t="s">
        <v>125</v>
      </c>
      <c r="J187" t="s">
        <v>125</v>
      </c>
      <c r="N187" t="s">
        <v>125</v>
      </c>
      <c r="O187" t="s">
        <v>125</v>
      </c>
      <c r="P187" t="s">
        <v>125</v>
      </c>
      <c r="Q187" t="s">
        <v>125</v>
      </c>
      <c r="R187" t="s">
        <v>125</v>
      </c>
    </row>
    <row r="188" spans="1:18" x14ac:dyDescent="0.25">
      <c r="A188" t="s">
        <v>1174</v>
      </c>
      <c r="B188" s="2">
        <v>0</v>
      </c>
      <c r="C188" s="2">
        <v>1</v>
      </c>
      <c r="D188" s="2">
        <v>0</v>
      </c>
      <c r="E188" s="2">
        <v>0</v>
      </c>
      <c r="F188" s="2">
        <v>0</v>
      </c>
      <c r="G188" t="s">
        <v>125</v>
      </c>
      <c r="H188" t="s">
        <v>125</v>
      </c>
      <c r="I188" t="s">
        <v>125</v>
      </c>
      <c r="J188" t="s">
        <v>125</v>
      </c>
      <c r="N188" t="s">
        <v>125</v>
      </c>
      <c r="O188" t="s">
        <v>125</v>
      </c>
      <c r="P188" t="s">
        <v>125</v>
      </c>
      <c r="Q188" t="s">
        <v>125</v>
      </c>
      <c r="R188" t="s">
        <v>125</v>
      </c>
    </row>
    <row r="189" spans="1:18" x14ac:dyDescent="0.25">
      <c r="A189" t="s">
        <v>1175</v>
      </c>
      <c r="B189" s="2">
        <v>1</v>
      </c>
      <c r="C189" s="2">
        <v>0</v>
      </c>
      <c r="D189" s="2">
        <v>1</v>
      </c>
      <c r="E189" s="2">
        <v>1</v>
      </c>
      <c r="F189" s="2">
        <v>1</v>
      </c>
      <c r="G189" t="s">
        <v>125</v>
      </c>
      <c r="H189" t="s">
        <v>125</v>
      </c>
      <c r="I189" t="s">
        <v>125</v>
      </c>
      <c r="J189" t="s">
        <v>125</v>
      </c>
      <c r="N189" t="s">
        <v>125</v>
      </c>
      <c r="O189" t="s">
        <v>125</v>
      </c>
      <c r="P189" t="s">
        <v>125</v>
      </c>
      <c r="Q189" t="s">
        <v>125</v>
      </c>
      <c r="R189" t="s">
        <v>125</v>
      </c>
    </row>
    <row r="190" spans="1:18" x14ac:dyDescent="0.25">
      <c r="A190" t="s">
        <v>1176</v>
      </c>
      <c r="B190" s="2">
        <v>0</v>
      </c>
      <c r="C190" s="2">
        <v>1</v>
      </c>
      <c r="D190" s="2">
        <v>1</v>
      </c>
      <c r="E190" s="2">
        <v>1</v>
      </c>
      <c r="F190" s="2">
        <v>1</v>
      </c>
      <c r="G190" t="s">
        <v>125</v>
      </c>
      <c r="H190" t="s">
        <v>125</v>
      </c>
      <c r="I190" t="s">
        <v>125</v>
      </c>
      <c r="J190" t="s">
        <v>125</v>
      </c>
      <c r="N190" t="s">
        <v>125</v>
      </c>
      <c r="O190" t="s">
        <v>125</v>
      </c>
      <c r="P190" t="s">
        <v>125</v>
      </c>
      <c r="Q190" t="s">
        <v>125</v>
      </c>
      <c r="R190" t="s">
        <v>125</v>
      </c>
    </row>
    <row r="191" spans="1:18" x14ac:dyDescent="0.25">
      <c r="A191" t="s">
        <v>1177</v>
      </c>
      <c r="B191" s="2">
        <v>1</v>
      </c>
      <c r="C191" s="2">
        <v>0</v>
      </c>
      <c r="D191" s="2">
        <v>0</v>
      </c>
      <c r="E191" s="2">
        <v>0</v>
      </c>
      <c r="F191" s="2">
        <v>0</v>
      </c>
      <c r="G191" t="s">
        <v>125</v>
      </c>
      <c r="H191" t="s">
        <v>125</v>
      </c>
      <c r="I191" t="s">
        <v>125</v>
      </c>
      <c r="J191" t="s">
        <v>125</v>
      </c>
      <c r="N191" t="s">
        <v>125</v>
      </c>
      <c r="O191" t="s">
        <v>125</v>
      </c>
      <c r="P191" t="s">
        <v>125</v>
      </c>
      <c r="Q191" t="s">
        <v>125</v>
      </c>
      <c r="R191" t="s">
        <v>125</v>
      </c>
    </row>
    <row r="192" spans="1:18" x14ac:dyDescent="0.25">
      <c r="A192" t="s">
        <v>317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t="s">
        <v>125</v>
      </c>
      <c r="H192" t="s">
        <v>125</v>
      </c>
      <c r="I192" t="s">
        <v>125</v>
      </c>
      <c r="J192" t="s">
        <v>125</v>
      </c>
      <c r="N192" t="s">
        <v>125</v>
      </c>
      <c r="O192" t="s">
        <v>125</v>
      </c>
      <c r="P192" t="s">
        <v>125</v>
      </c>
      <c r="Q192" t="s">
        <v>125</v>
      </c>
      <c r="R192" t="s">
        <v>125</v>
      </c>
    </row>
    <row r="193" spans="1:18" x14ac:dyDescent="0.25">
      <c r="A193" t="s">
        <v>318</v>
      </c>
      <c r="B193" s="2">
        <v>0</v>
      </c>
      <c r="C193" s="2">
        <v>1</v>
      </c>
      <c r="D193" s="2">
        <v>1</v>
      </c>
      <c r="E193" s="2">
        <v>0</v>
      </c>
      <c r="F193" s="2">
        <v>0</v>
      </c>
      <c r="G193" t="s">
        <v>125</v>
      </c>
      <c r="H193" t="s">
        <v>125</v>
      </c>
      <c r="I193" t="s">
        <v>125</v>
      </c>
      <c r="J193" t="s">
        <v>125</v>
      </c>
      <c r="N193" t="s">
        <v>125</v>
      </c>
      <c r="O193" t="s">
        <v>125</v>
      </c>
      <c r="P193" t="s">
        <v>125</v>
      </c>
      <c r="Q193" t="s">
        <v>125</v>
      </c>
      <c r="R193" t="s">
        <v>125</v>
      </c>
    </row>
    <row r="194" spans="1:18" x14ac:dyDescent="0.25">
      <c r="A194" t="s">
        <v>1178</v>
      </c>
      <c r="B194" s="2">
        <v>0</v>
      </c>
      <c r="C194" s="2">
        <v>0</v>
      </c>
      <c r="D194" s="2">
        <v>0</v>
      </c>
      <c r="E194" s="2">
        <v>0</v>
      </c>
      <c r="F194" s="2">
        <v>1</v>
      </c>
      <c r="G194" t="s">
        <v>125</v>
      </c>
      <c r="H194" t="s">
        <v>125</v>
      </c>
      <c r="I194" t="s">
        <v>125</v>
      </c>
      <c r="J194" t="s">
        <v>125</v>
      </c>
      <c r="N194" t="s">
        <v>125</v>
      </c>
      <c r="O194" t="s">
        <v>125</v>
      </c>
      <c r="P194" t="s">
        <v>125</v>
      </c>
      <c r="Q194" t="s">
        <v>125</v>
      </c>
      <c r="R194" t="s">
        <v>125</v>
      </c>
    </row>
    <row r="195" spans="1:18" x14ac:dyDescent="0.25">
      <c r="A195" t="s">
        <v>319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  <c r="G195" t="s">
        <v>125</v>
      </c>
      <c r="H195" t="s">
        <v>125</v>
      </c>
      <c r="I195" t="s">
        <v>125</v>
      </c>
      <c r="J195" t="s">
        <v>125</v>
      </c>
      <c r="N195" t="s">
        <v>125</v>
      </c>
      <c r="O195" t="s">
        <v>125</v>
      </c>
      <c r="P195" t="s">
        <v>125</v>
      </c>
      <c r="Q195" t="s">
        <v>125</v>
      </c>
      <c r="R195" t="s">
        <v>125</v>
      </c>
    </row>
    <row r="196" spans="1:18" x14ac:dyDescent="0.25">
      <c r="A196" t="s">
        <v>1179</v>
      </c>
      <c r="B196" s="2">
        <v>0</v>
      </c>
      <c r="C196" s="2" t="s">
        <v>125</v>
      </c>
      <c r="D196" s="2">
        <v>0</v>
      </c>
      <c r="E196" s="2" t="s">
        <v>125</v>
      </c>
      <c r="F196" s="2">
        <v>1</v>
      </c>
      <c r="G196" t="s">
        <v>125</v>
      </c>
      <c r="H196" t="s">
        <v>125</v>
      </c>
      <c r="I196" t="s">
        <v>125</v>
      </c>
      <c r="J196" t="s">
        <v>125</v>
      </c>
      <c r="N196" t="s">
        <v>125</v>
      </c>
      <c r="O196" t="s">
        <v>125</v>
      </c>
      <c r="P196" t="s">
        <v>125</v>
      </c>
      <c r="Q196" t="s">
        <v>125</v>
      </c>
      <c r="R196" t="s">
        <v>125</v>
      </c>
    </row>
    <row r="197" spans="1:18" x14ac:dyDescent="0.25">
      <c r="A197" t="s">
        <v>320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t="s">
        <v>125</v>
      </c>
      <c r="H197" t="s">
        <v>125</v>
      </c>
      <c r="I197" t="s">
        <v>125</v>
      </c>
      <c r="J197" t="s">
        <v>125</v>
      </c>
      <c r="N197" t="s">
        <v>125</v>
      </c>
      <c r="O197" t="s">
        <v>125</v>
      </c>
      <c r="P197" t="s">
        <v>125</v>
      </c>
      <c r="Q197" t="s">
        <v>125</v>
      </c>
      <c r="R197" t="s">
        <v>125</v>
      </c>
    </row>
    <row r="198" spans="1:18" x14ac:dyDescent="0.25">
      <c r="A198" t="s">
        <v>1180</v>
      </c>
      <c r="B198" s="2">
        <v>0</v>
      </c>
      <c r="C198" s="2">
        <v>1</v>
      </c>
      <c r="D198" s="2">
        <v>1</v>
      </c>
      <c r="E198" s="2">
        <v>1</v>
      </c>
      <c r="F198" s="2">
        <v>1</v>
      </c>
      <c r="G198" t="s">
        <v>125</v>
      </c>
      <c r="H198" t="s">
        <v>125</v>
      </c>
      <c r="I198" t="s">
        <v>125</v>
      </c>
      <c r="J198" t="s">
        <v>125</v>
      </c>
      <c r="N198" t="s">
        <v>125</v>
      </c>
      <c r="O198" t="s">
        <v>125</v>
      </c>
      <c r="P198" t="s">
        <v>125</v>
      </c>
      <c r="Q198" t="s">
        <v>125</v>
      </c>
      <c r="R198" t="s">
        <v>125</v>
      </c>
    </row>
    <row r="199" spans="1:18" x14ac:dyDescent="0.25">
      <c r="A199" t="s">
        <v>322</v>
      </c>
      <c r="B199" s="2">
        <v>1</v>
      </c>
      <c r="C199" s="2">
        <v>1</v>
      </c>
      <c r="D199" s="2" t="s">
        <v>125</v>
      </c>
      <c r="E199" s="2">
        <v>1</v>
      </c>
      <c r="F199" s="2">
        <v>1</v>
      </c>
      <c r="G199" t="s">
        <v>125</v>
      </c>
      <c r="H199" t="s">
        <v>125</v>
      </c>
      <c r="I199" t="s">
        <v>125</v>
      </c>
      <c r="J199" t="s">
        <v>125</v>
      </c>
      <c r="N199" t="s">
        <v>125</v>
      </c>
      <c r="O199" t="s">
        <v>125</v>
      </c>
      <c r="P199" t="s">
        <v>125</v>
      </c>
      <c r="Q199" t="s">
        <v>125</v>
      </c>
      <c r="R199" t="s">
        <v>125</v>
      </c>
    </row>
    <row r="200" spans="1:18" x14ac:dyDescent="0.25">
      <c r="A200" t="s">
        <v>324</v>
      </c>
      <c r="B200" s="2">
        <v>1</v>
      </c>
      <c r="C200" s="2">
        <v>1</v>
      </c>
      <c r="D200" s="2">
        <v>0</v>
      </c>
      <c r="E200" s="2">
        <v>0</v>
      </c>
      <c r="F200" s="2">
        <v>1</v>
      </c>
      <c r="G200" t="s">
        <v>125</v>
      </c>
      <c r="H200" t="s">
        <v>125</v>
      </c>
      <c r="I200" t="s">
        <v>125</v>
      </c>
      <c r="J200" t="s">
        <v>125</v>
      </c>
      <c r="N200" t="s">
        <v>125</v>
      </c>
      <c r="O200" t="s">
        <v>125</v>
      </c>
      <c r="P200" t="s">
        <v>125</v>
      </c>
      <c r="Q200" t="s">
        <v>125</v>
      </c>
      <c r="R200" t="s">
        <v>125</v>
      </c>
    </row>
    <row r="201" spans="1:18" x14ac:dyDescent="0.25">
      <c r="A201" t="s">
        <v>1181</v>
      </c>
      <c r="B201" s="2">
        <v>0</v>
      </c>
      <c r="C201" s="2">
        <v>0</v>
      </c>
      <c r="D201" s="2">
        <v>0</v>
      </c>
      <c r="E201" s="2">
        <v>1</v>
      </c>
      <c r="F201" s="2">
        <v>0</v>
      </c>
      <c r="G201" t="s">
        <v>125</v>
      </c>
      <c r="H201" t="s">
        <v>125</v>
      </c>
      <c r="I201" t="s">
        <v>125</v>
      </c>
      <c r="J201" t="s">
        <v>125</v>
      </c>
      <c r="N201" t="s">
        <v>125</v>
      </c>
      <c r="O201" t="s">
        <v>125</v>
      </c>
      <c r="P201" t="s">
        <v>125</v>
      </c>
      <c r="Q201" t="s">
        <v>125</v>
      </c>
      <c r="R201" t="s">
        <v>125</v>
      </c>
    </row>
    <row r="202" spans="1:18" x14ac:dyDescent="0.25">
      <c r="A202" t="s">
        <v>326</v>
      </c>
      <c r="B202" s="2">
        <v>0</v>
      </c>
      <c r="C202" s="2">
        <v>0</v>
      </c>
      <c r="D202" s="2" t="s">
        <v>125</v>
      </c>
      <c r="E202" s="2">
        <v>1</v>
      </c>
      <c r="F202" s="2">
        <v>0</v>
      </c>
      <c r="G202" t="s">
        <v>125</v>
      </c>
      <c r="H202" t="s">
        <v>125</v>
      </c>
      <c r="I202" t="s">
        <v>125</v>
      </c>
      <c r="J202" t="s">
        <v>125</v>
      </c>
      <c r="N202" t="s">
        <v>125</v>
      </c>
      <c r="O202" t="s">
        <v>125</v>
      </c>
      <c r="P202" t="s">
        <v>125</v>
      </c>
      <c r="Q202" t="s">
        <v>125</v>
      </c>
      <c r="R202" t="s">
        <v>125</v>
      </c>
    </row>
    <row r="203" spans="1:18" x14ac:dyDescent="0.25">
      <c r="A203" t="s">
        <v>327</v>
      </c>
      <c r="B203" s="2">
        <v>1</v>
      </c>
      <c r="C203" s="2">
        <v>1</v>
      </c>
      <c r="D203" s="2" t="s">
        <v>125</v>
      </c>
      <c r="E203" s="2">
        <v>0</v>
      </c>
      <c r="F203" s="2">
        <v>1</v>
      </c>
      <c r="G203" t="s">
        <v>125</v>
      </c>
      <c r="H203" t="s">
        <v>125</v>
      </c>
      <c r="I203" t="s">
        <v>125</v>
      </c>
      <c r="J203" t="s">
        <v>125</v>
      </c>
      <c r="N203" t="s">
        <v>125</v>
      </c>
      <c r="O203" t="s">
        <v>125</v>
      </c>
      <c r="P203" t="s">
        <v>125</v>
      </c>
      <c r="Q203" t="s">
        <v>125</v>
      </c>
      <c r="R203" t="s">
        <v>125</v>
      </c>
    </row>
    <row r="204" spans="1:18" x14ac:dyDescent="0.25">
      <c r="A204" t="s">
        <v>1182</v>
      </c>
      <c r="B204" s="2">
        <v>1</v>
      </c>
      <c r="C204" s="2">
        <v>1</v>
      </c>
      <c r="D204" s="2">
        <v>0</v>
      </c>
      <c r="E204" s="2">
        <v>0</v>
      </c>
      <c r="F204" s="2">
        <v>1</v>
      </c>
      <c r="G204" t="s">
        <v>125</v>
      </c>
      <c r="H204" t="s">
        <v>125</v>
      </c>
      <c r="I204" t="s">
        <v>125</v>
      </c>
      <c r="J204" t="s">
        <v>125</v>
      </c>
      <c r="N204" t="s">
        <v>125</v>
      </c>
      <c r="O204" t="s">
        <v>125</v>
      </c>
      <c r="P204" t="s">
        <v>125</v>
      </c>
      <c r="Q204" t="s">
        <v>125</v>
      </c>
      <c r="R204" t="s">
        <v>125</v>
      </c>
    </row>
    <row r="205" spans="1:18" x14ac:dyDescent="0.25">
      <c r="A205" t="s">
        <v>1183</v>
      </c>
      <c r="B205" s="2">
        <v>0</v>
      </c>
      <c r="C205" s="2">
        <v>0</v>
      </c>
      <c r="D205" s="2">
        <v>0</v>
      </c>
      <c r="E205" s="2">
        <v>1</v>
      </c>
      <c r="F205" s="2">
        <v>0</v>
      </c>
      <c r="G205" t="s">
        <v>125</v>
      </c>
      <c r="H205" t="s">
        <v>125</v>
      </c>
      <c r="I205" t="s">
        <v>125</v>
      </c>
      <c r="J205" t="s">
        <v>125</v>
      </c>
      <c r="N205" t="s">
        <v>125</v>
      </c>
      <c r="O205" t="s">
        <v>125</v>
      </c>
      <c r="P205" t="s">
        <v>125</v>
      </c>
      <c r="Q205" t="s">
        <v>125</v>
      </c>
      <c r="R205" t="s">
        <v>125</v>
      </c>
    </row>
    <row r="206" spans="1:18" x14ac:dyDescent="0.25">
      <c r="A206" t="s">
        <v>330</v>
      </c>
      <c r="B206" s="2">
        <v>0</v>
      </c>
      <c r="C206" s="2">
        <v>0</v>
      </c>
      <c r="D206" s="2" t="s">
        <v>125</v>
      </c>
      <c r="E206" s="2">
        <v>1</v>
      </c>
      <c r="F206" s="2">
        <v>0</v>
      </c>
      <c r="G206" t="s">
        <v>125</v>
      </c>
      <c r="H206" t="s">
        <v>125</v>
      </c>
      <c r="I206" t="s">
        <v>125</v>
      </c>
      <c r="J206" t="s">
        <v>125</v>
      </c>
      <c r="N206" t="s">
        <v>125</v>
      </c>
      <c r="O206" t="s">
        <v>125</v>
      </c>
      <c r="P206" t="s">
        <v>125</v>
      </c>
      <c r="Q206" t="s">
        <v>125</v>
      </c>
      <c r="R206" t="s">
        <v>125</v>
      </c>
    </row>
    <row r="207" spans="1:18" x14ac:dyDescent="0.25">
      <c r="A207" t="s">
        <v>331</v>
      </c>
      <c r="B207" s="2">
        <v>1</v>
      </c>
      <c r="C207" s="2">
        <v>1</v>
      </c>
      <c r="D207" s="2" t="s">
        <v>125</v>
      </c>
      <c r="E207" s="2">
        <v>0</v>
      </c>
      <c r="F207" s="2">
        <v>1</v>
      </c>
      <c r="G207" t="s">
        <v>125</v>
      </c>
      <c r="H207" t="s">
        <v>125</v>
      </c>
      <c r="I207" t="s">
        <v>125</v>
      </c>
      <c r="J207" t="s">
        <v>125</v>
      </c>
      <c r="N207" t="s">
        <v>125</v>
      </c>
      <c r="O207" t="s">
        <v>125</v>
      </c>
      <c r="P207" t="s">
        <v>125</v>
      </c>
      <c r="Q207" t="s">
        <v>125</v>
      </c>
      <c r="R207" t="s">
        <v>125</v>
      </c>
    </row>
    <row r="208" spans="1:18" x14ac:dyDescent="0.25">
      <c r="A208" t="s">
        <v>332</v>
      </c>
      <c r="B208" s="2">
        <v>0</v>
      </c>
      <c r="C208" s="2">
        <v>0</v>
      </c>
      <c r="D208" s="2">
        <v>0</v>
      </c>
      <c r="E208" s="2">
        <v>1</v>
      </c>
      <c r="F208" s="2">
        <v>0</v>
      </c>
      <c r="G208" t="s">
        <v>125</v>
      </c>
      <c r="H208" t="s">
        <v>125</v>
      </c>
      <c r="I208" t="s">
        <v>125</v>
      </c>
      <c r="J208" t="s">
        <v>125</v>
      </c>
      <c r="N208" t="s">
        <v>125</v>
      </c>
      <c r="O208" t="s">
        <v>125</v>
      </c>
      <c r="P208" t="s">
        <v>125</v>
      </c>
      <c r="Q208" t="s">
        <v>125</v>
      </c>
      <c r="R208" t="s">
        <v>125</v>
      </c>
    </row>
    <row r="209" spans="1:18" x14ac:dyDescent="0.25">
      <c r="A209" t="s">
        <v>333</v>
      </c>
      <c r="B209" s="2">
        <v>0</v>
      </c>
      <c r="C209" s="2">
        <v>0</v>
      </c>
      <c r="D209" s="2">
        <v>0</v>
      </c>
      <c r="E209" s="2">
        <v>0</v>
      </c>
      <c r="F209" s="2">
        <v>1</v>
      </c>
      <c r="G209" t="s">
        <v>125</v>
      </c>
      <c r="H209" t="s">
        <v>125</v>
      </c>
      <c r="I209" t="s">
        <v>125</v>
      </c>
      <c r="J209" t="s">
        <v>125</v>
      </c>
      <c r="N209" t="s">
        <v>125</v>
      </c>
      <c r="O209" t="s">
        <v>125</v>
      </c>
      <c r="P209" t="s">
        <v>125</v>
      </c>
      <c r="Q209" t="s">
        <v>125</v>
      </c>
      <c r="R209" t="s">
        <v>125</v>
      </c>
    </row>
    <row r="210" spans="1:18" x14ac:dyDescent="0.25">
      <c r="A210" t="s">
        <v>1184</v>
      </c>
      <c r="B210" s="2">
        <v>0</v>
      </c>
      <c r="C210" s="2">
        <v>1</v>
      </c>
      <c r="D210" s="2">
        <v>1</v>
      </c>
      <c r="E210" s="2">
        <v>1</v>
      </c>
      <c r="F210" s="2">
        <v>1</v>
      </c>
      <c r="G210" t="s">
        <v>125</v>
      </c>
      <c r="H210" t="s">
        <v>125</v>
      </c>
      <c r="I210" t="s">
        <v>125</v>
      </c>
      <c r="J210" t="s">
        <v>125</v>
      </c>
      <c r="N210" t="s">
        <v>125</v>
      </c>
      <c r="O210" t="s">
        <v>125</v>
      </c>
      <c r="P210" t="s">
        <v>125</v>
      </c>
      <c r="Q210" t="s">
        <v>125</v>
      </c>
      <c r="R210" t="s">
        <v>125</v>
      </c>
    </row>
    <row r="211" spans="1:18" x14ac:dyDescent="0.25">
      <c r="A211" t="s">
        <v>335</v>
      </c>
      <c r="B211" s="2">
        <v>1</v>
      </c>
      <c r="C211" s="2">
        <v>0</v>
      </c>
      <c r="D211" s="2">
        <v>0</v>
      </c>
      <c r="E211" s="2">
        <v>0</v>
      </c>
      <c r="F211" s="2">
        <v>0</v>
      </c>
      <c r="G211" t="s">
        <v>125</v>
      </c>
      <c r="H211" t="s">
        <v>125</v>
      </c>
      <c r="I211" t="s">
        <v>125</v>
      </c>
      <c r="J211" t="s">
        <v>125</v>
      </c>
      <c r="N211" t="s">
        <v>125</v>
      </c>
      <c r="O211" t="s">
        <v>125</v>
      </c>
      <c r="P211" t="s">
        <v>125</v>
      </c>
      <c r="Q211" t="s">
        <v>125</v>
      </c>
      <c r="R211" t="s">
        <v>125</v>
      </c>
    </row>
    <row r="212" spans="1:18" x14ac:dyDescent="0.25">
      <c r="A212" t="s">
        <v>427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t="s">
        <v>125</v>
      </c>
      <c r="H212" t="s">
        <v>125</v>
      </c>
      <c r="I212" t="s">
        <v>125</v>
      </c>
      <c r="J212" t="s">
        <v>125</v>
      </c>
      <c r="N212" t="s">
        <v>125</v>
      </c>
      <c r="O212" t="s">
        <v>125</v>
      </c>
      <c r="P212" t="s">
        <v>125</v>
      </c>
      <c r="Q212" t="s">
        <v>125</v>
      </c>
      <c r="R212" t="s">
        <v>125</v>
      </c>
    </row>
    <row r="213" spans="1:18" x14ac:dyDescent="0.25">
      <c r="A213" t="s">
        <v>513</v>
      </c>
      <c r="B213" s="2">
        <v>0</v>
      </c>
      <c r="C213" s="2">
        <v>0</v>
      </c>
      <c r="D213" s="2">
        <v>0</v>
      </c>
      <c r="E213" s="2">
        <v>0</v>
      </c>
      <c r="F213" s="2">
        <v>1</v>
      </c>
      <c r="G213" t="s">
        <v>125</v>
      </c>
      <c r="H213" t="s">
        <v>125</v>
      </c>
      <c r="I213" t="s">
        <v>125</v>
      </c>
      <c r="J213" t="s">
        <v>125</v>
      </c>
      <c r="N213" t="s">
        <v>125</v>
      </c>
      <c r="O213" t="s">
        <v>125</v>
      </c>
      <c r="P213" t="s">
        <v>125</v>
      </c>
      <c r="Q213" t="s">
        <v>125</v>
      </c>
      <c r="R213" t="s">
        <v>125</v>
      </c>
    </row>
    <row r="214" spans="1:18" x14ac:dyDescent="0.25">
      <c r="A214" t="s">
        <v>338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t="s">
        <v>125</v>
      </c>
      <c r="H214" t="s">
        <v>125</v>
      </c>
      <c r="I214" t="s">
        <v>125</v>
      </c>
      <c r="J214" t="s">
        <v>125</v>
      </c>
      <c r="N214" t="s">
        <v>125</v>
      </c>
      <c r="O214" t="s">
        <v>125</v>
      </c>
      <c r="P214" t="s">
        <v>125</v>
      </c>
      <c r="Q214" t="s">
        <v>125</v>
      </c>
      <c r="R214" t="s">
        <v>125</v>
      </c>
    </row>
    <row r="215" spans="1:18" x14ac:dyDescent="0.25">
      <c r="A215" t="s">
        <v>339</v>
      </c>
      <c r="B215" s="2">
        <v>1</v>
      </c>
      <c r="C215" s="2">
        <v>0</v>
      </c>
      <c r="D215" s="2">
        <v>0</v>
      </c>
      <c r="E215" s="2">
        <v>0</v>
      </c>
      <c r="F215" s="2">
        <v>0</v>
      </c>
      <c r="G215" t="s">
        <v>125</v>
      </c>
      <c r="H215" t="s">
        <v>125</v>
      </c>
      <c r="I215" t="s">
        <v>125</v>
      </c>
      <c r="J215" t="s">
        <v>125</v>
      </c>
      <c r="N215" t="s">
        <v>125</v>
      </c>
      <c r="O215" t="s">
        <v>125</v>
      </c>
      <c r="P215" t="s">
        <v>125</v>
      </c>
      <c r="Q215" t="s">
        <v>125</v>
      </c>
      <c r="R215" t="s">
        <v>125</v>
      </c>
    </row>
    <row r="216" spans="1:18" x14ac:dyDescent="0.25">
      <c r="A216" t="s">
        <v>1185</v>
      </c>
      <c r="B216" s="2">
        <v>0</v>
      </c>
      <c r="C216" s="2">
        <v>1</v>
      </c>
      <c r="D216" s="2">
        <v>1</v>
      </c>
      <c r="E216" s="2">
        <v>1</v>
      </c>
      <c r="F216" s="2">
        <v>1</v>
      </c>
      <c r="G216" t="s">
        <v>125</v>
      </c>
      <c r="H216" t="s">
        <v>125</v>
      </c>
      <c r="I216" t="s">
        <v>125</v>
      </c>
      <c r="J216" t="s">
        <v>125</v>
      </c>
      <c r="N216" t="s">
        <v>125</v>
      </c>
      <c r="O216" t="s">
        <v>125</v>
      </c>
      <c r="P216" t="s">
        <v>125</v>
      </c>
      <c r="Q216" t="s">
        <v>125</v>
      </c>
      <c r="R216" t="s">
        <v>125</v>
      </c>
    </row>
    <row r="217" spans="1:18" x14ac:dyDescent="0.25">
      <c r="A217" t="s">
        <v>1186</v>
      </c>
      <c r="B217" s="2">
        <v>1</v>
      </c>
      <c r="C217" s="2">
        <v>0</v>
      </c>
      <c r="D217" s="2">
        <v>0</v>
      </c>
      <c r="E217" s="2">
        <v>0</v>
      </c>
      <c r="F217" s="2">
        <v>0</v>
      </c>
      <c r="G217" t="s">
        <v>125</v>
      </c>
      <c r="H217" t="s">
        <v>125</v>
      </c>
      <c r="I217" t="s">
        <v>125</v>
      </c>
      <c r="J217" t="s">
        <v>125</v>
      </c>
      <c r="N217" t="s">
        <v>125</v>
      </c>
      <c r="O217" t="s">
        <v>125</v>
      </c>
      <c r="P217" t="s">
        <v>125</v>
      </c>
      <c r="Q217" t="s">
        <v>125</v>
      </c>
      <c r="R217" t="s">
        <v>125</v>
      </c>
    </row>
    <row r="218" spans="1:18" x14ac:dyDescent="0.25">
      <c r="A218" t="s">
        <v>340</v>
      </c>
      <c r="B218" s="2">
        <v>1</v>
      </c>
      <c r="C218" s="2">
        <v>1</v>
      </c>
      <c r="D218" s="2">
        <v>1</v>
      </c>
      <c r="E218" s="2">
        <v>1</v>
      </c>
      <c r="F218" s="2">
        <v>0</v>
      </c>
      <c r="G218" t="s">
        <v>125</v>
      </c>
      <c r="H218" t="s">
        <v>125</v>
      </c>
      <c r="I218" t="s">
        <v>125</v>
      </c>
      <c r="J218" t="s">
        <v>125</v>
      </c>
      <c r="N218" t="s">
        <v>125</v>
      </c>
      <c r="O218" t="s">
        <v>125</v>
      </c>
      <c r="P218" t="s">
        <v>125</v>
      </c>
      <c r="Q218" t="s">
        <v>125</v>
      </c>
      <c r="R218" t="s">
        <v>125</v>
      </c>
    </row>
    <row r="219" spans="1:18" x14ac:dyDescent="0.25">
      <c r="A219" t="s">
        <v>1187</v>
      </c>
      <c r="B219" s="2">
        <v>0</v>
      </c>
      <c r="C219" s="2">
        <v>0</v>
      </c>
      <c r="D219" s="2">
        <v>0</v>
      </c>
      <c r="E219" s="2">
        <v>0</v>
      </c>
      <c r="F219" s="2">
        <v>1</v>
      </c>
      <c r="G219" t="s">
        <v>125</v>
      </c>
      <c r="H219" t="s">
        <v>125</v>
      </c>
      <c r="I219" t="s">
        <v>125</v>
      </c>
      <c r="J219" t="s">
        <v>125</v>
      </c>
      <c r="N219" t="s">
        <v>125</v>
      </c>
      <c r="O219" t="s">
        <v>125</v>
      </c>
      <c r="P219" t="s">
        <v>125</v>
      </c>
      <c r="Q219" t="s">
        <v>125</v>
      </c>
      <c r="R219" t="s">
        <v>125</v>
      </c>
    </row>
    <row r="220" spans="1:18" x14ac:dyDescent="0.25">
      <c r="A220" t="s">
        <v>1188</v>
      </c>
      <c r="B220" s="2">
        <v>0</v>
      </c>
      <c r="C220" s="2">
        <v>1</v>
      </c>
      <c r="D220" s="2">
        <v>1</v>
      </c>
      <c r="E220" s="2">
        <v>1</v>
      </c>
      <c r="F220" s="2">
        <v>1</v>
      </c>
      <c r="G220" t="s">
        <v>125</v>
      </c>
      <c r="H220" t="s">
        <v>125</v>
      </c>
      <c r="I220" t="s">
        <v>125</v>
      </c>
      <c r="J220" t="s">
        <v>125</v>
      </c>
      <c r="N220" t="s">
        <v>125</v>
      </c>
      <c r="O220" t="s">
        <v>125</v>
      </c>
      <c r="P220" t="s">
        <v>125</v>
      </c>
      <c r="Q220" t="s">
        <v>125</v>
      </c>
      <c r="R220" t="s">
        <v>125</v>
      </c>
    </row>
    <row r="221" spans="1:18" x14ac:dyDescent="0.25">
      <c r="A221" t="s">
        <v>341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t="s">
        <v>125</v>
      </c>
      <c r="H221" t="s">
        <v>125</v>
      </c>
      <c r="I221" t="s">
        <v>125</v>
      </c>
      <c r="J221" t="s">
        <v>125</v>
      </c>
      <c r="N221" t="s">
        <v>125</v>
      </c>
      <c r="O221" t="s">
        <v>125</v>
      </c>
      <c r="P221" t="s">
        <v>125</v>
      </c>
      <c r="Q221" t="s">
        <v>125</v>
      </c>
      <c r="R221" t="s">
        <v>125</v>
      </c>
    </row>
    <row r="222" spans="1:18" x14ac:dyDescent="0.25">
      <c r="A222" t="s">
        <v>342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t="s">
        <v>125</v>
      </c>
      <c r="H222" t="s">
        <v>125</v>
      </c>
      <c r="I222" t="s">
        <v>125</v>
      </c>
      <c r="J222" t="s">
        <v>125</v>
      </c>
      <c r="N222" t="s">
        <v>125</v>
      </c>
      <c r="O222" t="s">
        <v>125</v>
      </c>
      <c r="P222" t="s">
        <v>125</v>
      </c>
      <c r="Q222" t="s">
        <v>125</v>
      </c>
      <c r="R222" t="s">
        <v>125</v>
      </c>
    </row>
    <row r="223" spans="1:18" x14ac:dyDescent="0.25">
      <c r="A223" t="s">
        <v>1189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t="s">
        <v>125</v>
      </c>
      <c r="H223" t="s">
        <v>125</v>
      </c>
      <c r="I223" t="s">
        <v>125</v>
      </c>
      <c r="J223" t="s">
        <v>125</v>
      </c>
      <c r="N223" t="s">
        <v>125</v>
      </c>
      <c r="O223" t="s">
        <v>125</v>
      </c>
      <c r="P223" t="s">
        <v>125</v>
      </c>
      <c r="Q223" t="s">
        <v>125</v>
      </c>
      <c r="R223" t="s">
        <v>125</v>
      </c>
    </row>
    <row r="224" spans="1:18" x14ac:dyDescent="0.25">
      <c r="A224" t="s">
        <v>346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t="s">
        <v>125</v>
      </c>
      <c r="H224" t="s">
        <v>125</v>
      </c>
      <c r="I224" t="s">
        <v>125</v>
      </c>
      <c r="J224" t="s">
        <v>125</v>
      </c>
      <c r="N224" t="s">
        <v>125</v>
      </c>
      <c r="O224" t="s">
        <v>125</v>
      </c>
      <c r="P224" t="s">
        <v>125</v>
      </c>
      <c r="Q224" t="s">
        <v>125</v>
      </c>
      <c r="R224" t="s">
        <v>125</v>
      </c>
    </row>
    <row r="225" spans="1:18" x14ac:dyDescent="0.25">
      <c r="A225" t="s">
        <v>347</v>
      </c>
      <c r="B225" s="3">
        <v>1</v>
      </c>
      <c r="C225" s="3">
        <v>1</v>
      </c>
      <c r="D225" s="3">
        <v>1</v>
      </c>
      <c r="E225" s="3">
        <v>1</v>
      </c>
      <c r="F225" s="3">
        <v>1</v>
      </c>
      <c r="G225" t="s">
        <v>125</v>
      </c>
      <c r="H225" t="s">
        <v>125</v>
      </c>
      <c r="I225" t="s">
        <v>125</v>
      </c>
      <c r="J225" t="s">
        <v>125</v>
      </c>
      <c r="N225" t="s">
        <v>125</v>
      </c>
      <c r="O225" t="s">
        <v>125</v>
      </c>
      <c r="P225" t="s">
        <v>125</v>
      </c>
      <c r="Q225" t="s">
        <v>125</v>
      </c>
      <c r="R225" t="s">
        <v>125</v>
      </c>
    </row>
    <row r="226" spans="1:18" x14ac:dyDescent="0.25">
      <c r="A226" t="s">
        <v>1190</v>
      </c>
      <c r="B226" s="2" t="s">
        <v>125</v>
      </c>
      <c r="C226" s="2">
        <v>1</v>
      </c>
      <c r="D226" s="2">
        <v>0</v>
      </c>
      <c r="E226" s="2" t="s">
        <v>125</v>
      </c>
      <c r="F226" s="2" t="s">
        <v>125</v>
      </c>
      <c r="G226" t="s">
        <v>125</v>
      </c>
      <c r="H226" t="s">
        <v>125</v>
      </c>
      <c r="I226" t="s">
        <v>125</v>
      </c>
      <c r="J226" t="s">
        <v>125</v>
      </c>
      <c r="N226" t="s">
        <v>125</v>
      </c>
      <c r="O226" t="s">
        <v>125</v>
      </c>
      <c r="P226" t="s">
        <v>125</v>
      </c>
      <c r="Q226" t="s">
        <v>125</v>
      </c>
      <c r="R226" t="s">
        <v>125</v>
      </c>
    </row>
    <row r="227" spans="1:18" x14ac:dyDescent="0.25">
      <c r="A227" t="s">
        <v>1191</v>
      </c>
      <c r="B227" s="2" t="s">
        <v>125</v>
      </c>
      <c r="C227" s="2">
        <v>0</v>
      </c>
      <c r="D227" s="2">
        <v>1</v>
      </c>
      <c r="E227" s="2" t="s">
        <v>125</v>
      </c>
      <c r="F227" s="2" t="s">
        <v>125</v>
      </c>
      <c r="G227" t="s">
        <v>125</v>
      </c>
      <c r="H227" t="s">
        <v>125</v>
      </c>
      <c r="I227" t="s">
        <v>125</v>
      </c>
      <c r="J227" t="s">
        <v>125</v>
      </c>
      <c r="N227" t="s">
        <v>125</v>
      </c>
      <c r="O227" t="s">
        <v>125</v>
      </c>
      <c r="P227" t="s">
        <v>125</v>
      </c>
      <c r="Q227" t="s">
        <v>125</v>
      </c>
      <c r="R227" t="s">
        <v>125</v>
      </c>
    </row>
    <row r="228" spans="1:18" x14ac:dyDescent="0.25">
      <c r="A228" t="s">
        <v>1192</v>
      </c>
      <c r="B228" s="2">
        <v>1</v>
      </c>
      <c r="C228" s="2">
        <v>0</v>
      </c>
      <c r="D228" s="2">
        <v>0</v>
      </c>
      <c r="E228" s="2">
        <v>0</v>
      </c>
      <c r="F228" s="2">
        <v>0</v>
      </c>
      <c r="G228" t="s">
        <v>125</v>
      </c>
      <c r="H228" t="s">
        <v>125</v>
      </c>
      <c r="I228" t="s">
        <v>125</v>
      </c>
      <c r="J228" t="s">
        <v>125</v>
      </c>
      <c r="N228" t="s">
        <v>125</v>
      </c>
      <c r="O228" t="s">
        <v>125</v>
      </c>
      <c r="P228" t="s">
        <v>125</v>
      </c>
      <c r="Q228" t="s">
        <v>125</v>
      </c>
      <c r="R228" t="s">
        <v>125</v>
      </c>
    </row>
    <row r="229" spans="1:18" x14ac:dyDescent="0.25">
      <c r="A229" t="s">
        <v>1193</v>
      </c>
      <c r="B229" s="2">
        <v>1</v>
      </c>
      <c r="C229" s="2">
        <v>0</v>
      </c>
      <c r="D229" s="2">
        <v>0</v>
      </c>
      <c r="E229" s="2">
        <v>0</v>
      </c>
      <c r="F229" s="2">
        <v>0</v>
      </c>
      <c r="G229" t="s">
        <v>125</v>
      </c>
      <c r="H229" t="s">
        <v>125</v>
      </c>
      <c r="I229" t="s">
        <v>125</v>
      </c>
      <c r="J229" t="s">
        <v>125</v>
      </c>
      <c r="N229" t="s">
        <v>125</v>
      </c>
      <c r="O229" t="s">
        <v>125</v>
      </c>
      <c r="P229" t="s">
        <v>125</v>
      </c>
      <c r="Q229" t="s">
        <v>125</v>
      </c>
      <c r="R229" t="s">
        <v>125</v>
      </c>
    </row>
    <row r="230" spans="1:18" x14ac:dyDescent="0.25">
      <c r="A230" t="s">
        <v>1194</v>
      </c>
      <c r="B230" s="2">
        <v>1</v>
      </c>
      <c r="C230" s="2">
        <v>0</v>
      </c>
      <c r="D230" s="2">
        <v>0</v>
      </c>
      <c r="E230" s="2">
        <v>1</v>
      </c>
      <c r="F230" s="2">
        <v>0</v>
      </c>
      <c r="G230" t="s">
        <v>125</v>
      </c>
      <c r="H230" t="s">
        <v>125</v>
      </c>
      <c r="I230" t="s">
        <v>125</v>
      </c>
      <c r="J230" t="s">
        <v>125</v>
      </c>
      <c r="N230" t="s">
        <v>125</v>
      </c>
      <c r="O230" t="s">
        <v>125</v>
      </c>
      <c r="P230" t="s">
        <v>125</v>
      </c>
      <c r="Q230" t="s">
        <v>125</v>
      </c>
      <c r="R230" t="s">
        <v>125</v>
      </c>
    </row>
    <row r="231" spans="1:18" x14ac:dyDescent="0.25">
      <c r="A231" t="s">
        <v>352</v>
      </c>
      <c r="B231" s="2">
        <v>0</v>
      </c>
      <c r="C231" s="2">
        <v>1</v>
      </c>
      <c r="D231" s="2">
        <v>1</v>
      </c>
      <c r="E231" s="2">
        <v>0</v>
      </c>
      <c r="F231" s="2">
        <v>1</v>
      </c>
      <c r="G231" t="s">
        <v>125</v>
      </c>
      <c r="H231" t="s">
        <v>125</v>
      </c>
      <c r="I231" t="s">
        <v>125</v>
      </c>
      <c r="J231" t="s">
        <v>125</v>
      </c>
      <c r="N231" t="s">
        <v>125</v>
      </c>
      <c r="O231" t="s">
        <v>125</v>
      </c>
      <c r="P231" t="s">
        <v>125</v>
      </c>
      <c r="Q231" t="s">
        <v>125</v>
      </c>
      <c r="R231" t="s">
        <v>125</v>
      </c>
    </row>
    <row r="232" spans="1:18" x14ac:dyDescent="0.25">
      <c r="A232" t="s">
        <v>1195</v>
      </c>
      <c r="B232" s="2">
        <v>0</v>
      </c>
      <c r="C232" s="2">
        <v>1</v>
      </c>
      <c r="D232" s="2">
        <v>1</v>
      </c>
      <c r="E232" s="2">
        <v>1</v>
      </c>
      <c r="F232" s="2">
        <v>1</v>
      </c>
      <c r="G232" t="s">
        <v>125</v>
      </c>
      <c r="H232" t="s">
        <v>125</v>
      </c>
      <c r="I232" t="s">
        <v>125</v>
      </c>
      <c r="J232" t="s">
        <v>125</v>
      </c>
      <c r="N232" t="s">
        <v>125</v>
      </c>
      <c r="O232" t="s">
        <v>125</v>
      </c>
      <c r="P232" t="s">
        <v>125</v>
      </c>
      <c r="Q232" t="s">
        <v>125</v>
      </c>
      <c r="R232" t="s">
        <v>125</v>
      </c>
    </row>
    <row r="233" spans="1:18" x14ac:dyDescent="0.25">
      <c r="A233" t="s">
        <v>1196</v>
      </c>
      <c r="B233" s="2">
        <v>0</v>
      </c>
      <c r="C233" s="2">
        <v>0</v>
      </c>
      <c r="D233" s="2">
        <v>1</v>
      </c>
      <c r="E233" s="2">
        <v>0</v>
      </c>
      <c r="F233" s="2">
        <v>1</v>
      </c>
      <c r="G233" t="s">
        <v>125</v>
      </c>
      <c r="H233" t="s">
        <v>125</v>
      </c>
      <c r="I233" t="s">
        <v>125</v>
      </c>
      <c r="J233" t="s">
        <v>125</v>
      </c>
      <c r="N233" t="s">
        <v>125</v>
      </c>
      <c r="O233" t="s">
        <v>125</v>
      </c>
      <c r="P233" t="s">
        <v>125</v>
      </c>
      <c r="Q233" t="s">
        <v>125</v>
      </c>
      <c r="R233" t="s">
        <v>125</v>
      </c>
    </row>
    <row r="234" spans="1:18" x14ac:dyDescent="0.25">
      <c r="A234" t="s">
        <v>1197</v>
      </c>
      <c r="B234" s="2">
        <v>0</v>
      </c>
      <c r="C234" s="2">
        <v>1</v>
      </c>
      <c r="D234" s="2">
        <v>1</v>
      </c>
      <c r="E234" s="2">
        <v>1</v>
      </c>
      <c r="F234" s="2">
        <v>1</v>
      </c>
      <c r="G234" t="s">
        <v>125</v>
      </c>
      <c r="H234" t="s">
        <v>125</v>
      </c>
      <c r="I234" t="s">
        <v>125</v>
      </c>
      <c r="J234" t="s">
        <v>125</v>
      </c>
      <c r="N234" t="s">
        <v>125</v>
      </c>
      <c r="O234" t="s">
        <v>125</v>
      </c>
      <c r="P234" t="s">
        <v>125</v>
      </c>
      <c r="Q234" t="s">
        <v>125</v>
      </c>
      <c r="R234" t="s">
        <v>125</v>
      </c>
    </row>
    <row r="235" spans="1:18" x14ac:dyDescent="0.25">
      <c r="A235" t="s">
        <v>354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t="s">
        <v>125</v>
      </c>
      <c r="H235" t="s">
        <v>125</v>
      </c>
      <c r="I235" t="s">
        <v>125</v>
      </c>
      <c r="J235" t="s">
        <v>125</v>
      </c>
      <c r="N235" t="s">
        <v>125</v>
      </c>
      <c r="O235" t="s">
        <v>125</v>
      </c>
      <c r="P235" t="s">
        <v>125</v>
      </c>
      <c r="Q235" t="s">
        <v>125</v>
      </c>
      <c r="R235" t="s">
        <v>125</v>
      </c>
    </row>
    <row r="236" spans="1:18" x14ac:dyDescent="0.25">
      <c r="A236" t="s">
        <v>355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  <c r="G236" t="s">
        <v>125</v>
      </c>
      <c r="H236" t="s">
        <v>125</v>
      </c>
      <c r="I236" t="s">
        <v>125</v>
      </c>
      <c r="J236" t="s">
        <v>125</v>
      </c>
      <c r="N236" t="s">
        <v>125</v>
      </c>
      <c r="O236" t="s">
        <v>125</v>
      </c>
      <c r="P236" t="s">
        <v>125</v>
      </c>
      <c r="Q236" t="s">
        <v>125</v>
      </c>
      <c r="R236" t="s">
        <v>125</v>
      </c>
    </row>
    <row r="237" spans="1:18" x14ac:dyDescent="0.25">
      <c r="A237" t="s">
        <v>356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t="s">
        <v>125</v>
      </c>
      <c r="H237" t="s">
        <v>125</v>
      </c>
      <c r="I237" t="s">
        <v>125</v>
      </c>
      <c r="J237" t="s">
        <v>125</v>
      </c>
      <c r="N237" t="s">
        <v>125</v>
      </c>
      <c r="O237" t="s">
        <v>125</v>
      </c>
      <c r="P237" t="s">
        <v>125</v>
      </c>
      <c r="Q237" t="s">
        <v>125</v>
      </c>
      <c r="R237" t="s">
        <v>125</v>
      </c>
    </row>
    <row r="238" spans="1:18" x14ac:dyDescent="0.25">
      <c r="A238" t="s">
        <v>1198</v>
      </c>
      <c r="B238" s="2">
        <v>0</v>
      </c>
      <c r="C238" s="2">
        <v>1</v>
      </c>
      <c r="D238" s="2">
        <v>1</v>
      </c>
      <c r="E238" s="2">
        <v>1</v>
      </c>
      <c r="F238" s="2">
        <v>1</v>
      </c>
      <c r="G238" t="s">
        <v>125</v>
      </c>
      <c r="H238" t="s">
        <v>125</v>
      </c>
      <c r="I238" t="s">
        <v>125</v>
      </c>
      <c r="J238" t="s">
        <v>125</v>
      </c>
      <c r="N238" t="s">
        <v>125</v>
      </c>
      <c r="O238" t="s">
        <v>125</v>
      </c>
      <c r="P238" t="s">
        <v>125</v>
      </c>
      <c r="Q238" t="s">
        <v>125</v>
      </c>
      <c r="R238" t="s">
        <v>125</v>
      </c>
    </row>
    <row r="239" spans="1:18" x14ac:dyDescent="0.25">
      <c r="A239" t="s">
        <v>357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t="s">
        <v>125</v>
      </c>
      <c r="H239" t="s">
        <v>125</v>
      </c>
      <c r="I239" t="s">
        <v>125</v>
      </c>
      <c r="J239" t="s">
        <v>125</v>
      </c>
      <c r="N239" t="s">
        <v>125</v>
      </c>
      <c r="O239" t="s">
        <v>125</v>
      </c>
      <c r="P239" t="s">
        <v>125</v>
      </c>
      <c r="Q239" t="s">
        <v>125</v>
      </c>
      <c r="R239" t="s">
        <v>125</v>
      </c>
    </row>
    <row r="240" spans="1:18" x14ac:dyDescent="0.25">
      <c r="A240" t="s">
        <v>1199</v>
      </c>
      <c r="B240" s="3">
        <v>1</v>
      </c>
      <c r="C240" s="3">
        <v>1</v>
      </c>
      <c r="D240" s="3">
        <v>1</v>
      </c>
      <c r="E240" s="3">
        <v>1</v>
      </c>
      <c r="F240" s="3">
        <v>1</v>
      </c>
      <c r="G240" t="s">
        <v>125</v>
      </c>
      <c r="H240" t="s">
        <v>125</v>
      </c>
      <c r="I240" t="s">
        <v>125</v>
      </c>
      <c r="J240" t="s">
        <v>125</v>
      </c>
      <c r="N240" t="s">
        <v>125</v>
      </c>
      <c r="O240" t="s">
        <v>125</v>
      </c>
      <c r="P240" t="s">
        <v>125</v>
      </c>
      <c r="Q240" t="s">
        <v>125</v>
      </c>
      <c r="R240" t="s">
        <v>125</v>
      </c>
    </row>
    <row r="241" spans="1:18" x14ac:dyDescent="0.25">
      <c r="A241" t="s">
        <v>360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t="s">
        <v>125</v>
      </c>
      <c r="H241" t="s">
        <v>125</v>
      </c>
      <c r="I241" t="s">
        <v>125</v>
      </c>
      <c r="J241" t="s">
        <v>125</v>
      </c>
      <c r="N241" t="s">
        <v>125</v>
      </c>
      <c r="O241" t="s">
        <v>125</v>
      </c>
      <c r="P241" t="s">
        <v>125</v>
      </c>
      <c r="Q241" t="s">
        <v>125</v>
      </c>
      <c r="R241" t="s">
        <v>125</v>
      </c>
    </row>
    <row r="242" spans="1:18" x14ac:dyDescent="0.25">
      <c r="A242" t="s">
        <v>1200</v>
      </c>
      <c r="B242" s="2">
        <v>0</v>
      </c>
      <c r="C242" s="2">
        <v>0</v>
      </c>
      <c r="D242" s="2">
        <v>0</v>
      </c>
      <c r="E242" s="2">
        <v>1</v>
      </c>
      <c r="F242" s="2">
        <v>0</v>
      </c>
      <c r="G242" t="s">
        <v>125</v>
      </c>
      <c r="H242" t="s">
        <v>125</v>
      </c>
      <c r="I242" t="s">
        <v>125</v>
      </c>
      <c r="J242" t="s">
        <v>125</v>
      </c>
      <c r="N242" t="s">
        <v>125</v>
      </c>
      <c r="O242" t="s">
        <v>125</v>
      </c>
      <c r="P242" t="s">
        <v>125</v>
      </c>
      <c r="Q242" t="s">
        <v>125</v>
      </c>
      <c r="R242" t="s">
        <v>125</v>
      </c>
    </row>
    <row r="243" spans="1:18" x14ac:dyDescent="0.25">
      <c r="A243" t="s">
        <v>362</v>
      </c>
      <c r="B243" s="3">
        <v>1</v>
      </c>
      <c r="C243" s="3">
        <v>1</v>
      </c>
      <c r="D243" s="3">
        <v>1</v>
      </c>
      <c r="E243" s="3">
        <v>1</v>
      </c>
      <c r="F243" s="3">
        <v>1</v>
      </c>
      <c r="G243" t="s">
        <v>125</v>
      </c>
      <c r="H243" t="s">
        <v>125</v>
      </c>
      <c r="I243" t="s">
        <v>125</v>
      </c>
      <c r="J243" t="s">
        <v>125</v>
      </c>
      <c r="N243" t="s">
        <v>125</v>
      </c>
      <c r="O243" t="s">
        <v>125</v>
      </c>
      <c r="P243" t="s">
        <v>125</v>
      </c>
      <c r="Q243" t="s">
        <v>125</v>
      </c>
      <c r="R243" t="s">
        <v>125</v>
      </c>
    </row>
    <row r="244" spans="1:18" x14ac:dyDescent="0.25">
      <c r="A244" t="s">
        <v>363</v>
      </c>
      <c r="B244" s="2">
        <v>0</v>
      </c>
      <c r="C244" s="2">
        <v>1</v>
      </c>
      <c r="D244" s="2">
        <v>1</v>
      </c>
      <c r="E244" s="2">
        <v>1</v>
      </c>
      <c r="F244" s="2">
        <v>1</v>
      </c>
      <c r="G244" t="s">
        <v>125</v>
      </c>
      <c r="H244" t="s">
        <v>125</v>
      </c>
      <c r="I244" t="s">
        <v>125</v>
      </c>
      <c r="J244" t="s">
        <v>125</v>
      </c>
      <c r="N244" t="s">
        <v>125</v>
      </c>
      <c r="O244" t="s">
        <v>125</v>
      </c>
      <c r="P244" t="s">
        <v>125</v>
      </c>
      <c r="Q244" t="s">
        <v>125</v>
      </c>
      <c r="R244" t="s">
        <v>125</v>
      </c>
    </row>
    <row r="245" spans="1:18" x14ac:dyDescent="0.25">
      <c r="A245" t="s">
        <v>364</v>
      </c>
      <c r="B245" s="3">
        <v>1</v>
      </c>
      <c r="C245" s="3">
        <v>1</v>
      </c>
      <c r="D245" s="3">
        <v>1</v>
      </c>
      <c r="E245" s="3">
        <v>1</v>
      </c>
      <c r="F245" s="3">
        <v>1</v>
      </c>
      <c r="G245" t="s">
        <v>125</v>
      </c>
      <c r="H245" t="s">
        <v>125</v>
      </c>
      <c r="I245" t="s">
        <v>125</v>
      </c>
      <c r="J245" t="s">
        <v>125</v>
      </c>
      <c r="N245" t="s">
        <v>125</v>
      </c>
      <c r="O245" t="s">
        <v>125</v>
      </c>
      <c r="P245" t="s">
        <v>125</v>
      </c>
      <c r="Q245" t="s">
        <v>125</v>
      </c>
      <c r="R245" t="s">
        <v>125</v>
      </c>
    </row>
    <row r="246" spans="1:18" x14ac:dyDescent="0.25">
      <c r="A246" t="s">
        <v>365</v>
      </c>
      <c r="B246" s="3">
        <v>1</v>
      </c>
      <c r="C246" s="3">
        <v>1</v>
      </c>
      <c r="D246" s="3">
        <v>1</v>
      </c>
      <c r="E246" s="3">
        <v>1</v>
      </c>
      <c r="F246" s="3">
        <v>1</v>
      </c>
      <c r="G246" t="s">
        <v>125</v>
      </c>
      <c r="H246" t="s">
        <v>125</v>
      </c>
      <c r="I246" t="s">
        <v>125</v>
      </c>
      <c r="J246" t="s">
        <v>125</v>
      </c>
      <c r="N246" t="s">
        <v>125</v>
      </c>
      <c r="O246" t="s">
        <v>125</v>
      </c>
      <c r="P246" t="s">
        <v>125</v>
      </c>
      <c r="Q246" t="s">
        <v>125</v>
      </c>
      <c r="R246" t="s">
        <v>125</v>
      </c>
    </row>
    <row r="247" spans="1:18" x14ac:dyDescent="0.25">
      <c r="A247" t="s">
        <v>366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t="s">
        <v>125</v>
      </c>
      <c r="H247" t="s">
        <v>125</v>
      </c>
      <c r="I247" t="s">
        <v>125</v>
      </c>
      <c r="J247" t="s">
        <v>125</v>
      </c>
      <c r="N247" t="s">
        <v>125</v>
      </c>
      <c r="O247" t="s">
        <v>125</v>
      </c>
      <c r="P247" t="s">
        <v>125</v>
      </c>
      <c r="Q247" t="s">
        <v>125</v>
      </c>
      <c r="R247" t="s">
        <v>125</v>
      </c>
    </row>
    <row r="248" spans="1:18" x14ac:dyDescent="0.25">
      <c r="A248" t="s">
        <v>367</v>
      </c>
      <c r="B248" s="3">
        <v>1</v>
      </c>
      <c r="C248" s="3">
        <v>1</v>
      </c>
      <c r="D248" s="3">
        <v>1</v>
      </c>
      <c r="E248" s="3">
        <v>1</v>
      </c>
      <c r="F248" s="3">
        <v>1</v>
      </c>
      <c r="G248" t="s">
        <v>125</v>
      </c>
      <c r="H248" t="s">
        <v>125</v>
      </c>
      <c r="I248" t="s">
        <v>125</v>
      </c>
      <c r="J248" t="s">
        <v>125</v>
      </c>
      <c r="N248" t="s">
        <v>125</v>
      </c>
      <c r="O248" t="s">
        <v>125</v>
      </c>
      <c r="P248" t="s">
        <v>125</v>
      </c>
      <c r="Q248" t="s">
        <v>125</v>
      </c>
      <c r="R248" t="s">
        <v>125</v>
      </c>
    </row>
    <row r="249" spans="1:18" x14ac:dyDescent="0.25">
      <c r="A249" t="s">
        <v>368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t="s">
        <v>125</v>
      </c>
      <c r="H249" t="s">
        <v>125</v>
      </c>
      <c r="I249" t="s">
        <v>125</v>
      </c>
      <c r="J249" t="s">
        <v>125</v>
      </c>
      <c r="N249" t="s">
        <v>125</v>
      </c>
      <c r="O249" t="s">
        <v>125</v>
      </c>
      <c r="P249" t="s">
        <v>125</v>
      </c>
      <c r="Q249" t="s">
        <v>125</v>
      </c>
      <c r="R249" t="s">
        <v>125</v>
      </c>
    </row>
    <row r="250" spans="1:18" x14ac:dyDescent="0.25">
      <c r="A250" t="s">
        <v>453</v>
      </c>
      <c r="B250" s="3">
        <v>1</v>
      </c>
      <c r="C250" s="3">
        <v>1</v>
      </c>
      <c r="D250" s="3">
        <v>1</v>
      </c>
      <c r="E250" s="3">
        <v>1</v>
      </c>
      <c r="F250" s="3">
        <v>1</v>
      </c>
      <c r="G250" t="s">
        <v>125</v>
      </c>
      <c r="H250" t="s">
        <v>125</v>
      </c>
      <c r="I250" t="s">
        <v>125</v>
      </c>
      <c r="J250" t="s">
        <v>125</v>
      </c>
      <c r="N250" t="s">
        <v>125</v>
      </c>
      <c r="O250" t="s">
        <v>125</v>
      </c>
      <c r="P250" t="s">
        <v>125</v>
      </c>
      <c r="Q250" t="s">
        <v>125</v>
      </c>
      <c r="R250" t="s">
        <v>125</v>
      </c>
    </row>
    <row r="251" spans="1:18" x14ac:dyDescent="0.25">
      <c r="A251" t="s">
        <v>370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t="s">
        <v>125</v>
      </c>
      <c r="H251" t="s">
        <v>125</v>
      </c>
      <c r="I251" t="s">
        <v>125</v>
      </c>
      <c r="J251" t="s">
        <v>125</v>
      </c>
      <c r="N251" t="s">
        <v>125</v>
      </c>
      <c r="O251" t="s">
        <v>125</v>
      </c>
      <c r="P251" t="s">
        <v>125</v>
      </c>
      <c r="Q251" t="s">
        <v>125</v>
      </c>
      <c r="R251" t="s">
        <v>125</v>
      </c>
    </row>
    <row r="252" spans="1:18" x14ac:dyDescent="0.25">
      <c r="A252" t="s">
        <v>1201</v>
      </c>
      <c r="B252" s="2">
        <v>0</v>
      </c>
      <c r="C252" s="2">
        <v>1</v>
      </c>
      <c r="D252" s="2">
        <v>1</v>
      </c>
      <c r="E252" s="2">
        <v>1</v>
      </c>
      <c r="F252" s="2">
        <v>1</v>
      </c>
      <c r="G252" t="s">
        <v>125</v>
      </c>
      <c r="H252" t="s">
        <v>125</v>
      </c>
      <c r="I252" t="s">
        <v>125</v>
      </c>
      <c r="J252" t="s">
        <v>125</v>
      </c>
      <c r="N252" t="s">
        <v>125</v>
      </c>
      <c r="O252" t="s">
        <v>125</v>
      </c>
      <c r="P252" t="s">
        <v>125</v>
      </c>
      <c r="Q252" t="s">
        <v>125</v>
      </c>
      <c r="R252" t="s">
        <v>125</v>
      </c>
    </row>
    <row r="253" spans="1:18" x14ac:dyDescent="0.25">
      <c r="A253" t="s">
        <v>250</v>
      </c>
      <c r="B253" s="3">
        <v>1</v>
      </c>
      <c r="C253" s="3">
        <v>1</v>
      </c>
      <c r="D253" s="3">
        <v>1</v>
      </c>
      <c r="E253" s="3">
        <v>1</v>
      </c>
      <c r="F253" s="3">
        <v>1</v>
      </c>
      <c r="G253" t="s">
        <v>125</v>
      </c>
      <c r="H253" t="s">
        <v>125</v>
      </c>
      <c r="I253" t="s">
        <v>125</v>
      </c>
      <c r="J253" t="s">
        <v>125</v>
      </c>
      <c r="N253" t="s">
        <v>125</v>
      </c>
      <c r="O253" t="s">
        <v>125</v>
      </c>
      <c r="P253" t="s">
        <v>125</v>
      </c>
      <c r="Q253" t="s">
        <v>125</v>
      </c>
      <c r="R253" t="s">
        <v>125</v>
      </c>
    </row>
    <row r="254" spans="1:18" x14ac:dyDescent="0.25">
      <c r="A254" t="s">
        <v>372</v>
      </c>
      <c r="B254" s="3">
        <v>1</v>
      </c>
      <c r="C254" s="3">
        <v>1</v>
      </c>
      <c r="D254" s="3">
        <v>1</v>
      </c>
      <c r="E254" s="3">
        <v>1</v>
      </c>
      <c r="F254" s="3">
        <v>1</v>
      </c>
      <c r="G254" t="s">
        <v>125</v>
      </c>
      <c r="H254" t="s">
        <v>125</v>
      </c>
      <c r="I254" t="s">
        <v>125</v>
      </c>
      <c r="J254" t="s">
        <v>125</v>
      </c>
      <c r="N254" t="s">
        <v>125</v>
      </c>
      <c r="O254" t="s">
        <v>125</v>
      </c>
      <c r="P254" t="s">
        <v>125</v>
      </c>
      <c r="Q254" t="s">
        <v>125</v>
      </c>
      <c r="R254" t="s">
        <v>125</v>
      </c>
    </row>
    <row r="255" spans="1:18" x14ac:dyDescent="0.25">
      <c r="A255" t="s">
        <v>373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t="s">
        <v>125</v>
      </c>
      <c r="H255" t="s">
        <v>125</v>
      </c>
      <c r="I255" t="s">
        <v>125</v>
      </c>
      <c r="J255" t="s">
        <v>125</v>
      </c>
      <c r="N255" t="s">
        <v>125</v>
      </c>
      <c r="O255" t="s">
        <v>125</v>
      </c>
      <c r="P255" t="s">
        <v>125</v>
      </c>
      <c r="Q255" t="s">
        <v>125</v>
      </c>
      <c r="R255" t="s">
        <v>125</v>
      </c>
    </row>
    <row r="256" spans="1:18" x14ac:dyDescent="0.25">
      <c r="A256" t="s">
        <v>374</v>
      </c>
      <c r="B256" s="2">
        <v>1</v>
      </c>
      <c r="C256" s="2">
        <v>0</v>
      </c>
      <c r="D256" s="2">
        <v>0</v>
      </c>
      <c r="E256" s="2">
        <v>0</v>
      </c>
      <c r="F256" s="2">
        <v>0</v>
      </c>
      <c r="G256" t="s">
        <v>125</v>
      </c>
      <c r="H256" t="s">
        <v>125</v>
      </c>
      <c r="I256" t="s">
        <v>125</v>
      </c>
      <c r="J256" t="s">
        <v>125</v>
      </c>
      <c r="N256" t="s">
        <v>125</v>
      </c>
      <c r="O256" t="s">
        <v>125</v>
      </c>
      <c r="P256" t="s">
        <v>125</v>
      </c>
      <c r="Q256" t="s">
        <v>125</v>
      </c>
      <c r="R256" t="s">
        <v>125</v>
      </c>
    </row>
    <row r="257" spans="1:18" x14ac:dyDescent="0.25">
      <c r="A257" t="s">
        <v>1202</v>
      </c>
      <c r="B257" s="2">
        <v>0</v>
      </c>
      <c r="C257" s="2">
        <v>1</v>
      </c>
      <c r="D257" s="2">
        <v>1</v>
      </c>
      <c r="E257" s="2">
        <v>1</v>
      </c>
      <c r="F257" s="2">
        <v>1</v>
      </c>
      <c r="G257" t="s">
        <v>125</v>
      </c>
      <c r="H257" t="s">
        <v>125</v>
      </c>
      <c r="I257" t="s">
        <v>125</v>
      </c>
      <c r="J257" t="s">
        <v>125</v>
      </c>
      <c r="N257" t="s">
        <v>125</v>
      </c>
      <c r="O257" t="s">
        <v>125</v>
      </c>
      <c r="P257" t="s">
        <v>125</v>
      </c>
      <c r="Q257" t="s">
        <v>125</v>
      </c>
      <c r="R257" t="s">
        <v>125</v>
      </c>
    </row>
    <row r="258" spans="1:18" x14ac:dyDescent="0.25">
      <c r="A258" t="s">
        <v>1203</v>
      </c>
      <c r="B258" s="2">
        <v>0</v>
      </c>
      <c r="C258" s="2">
        <v>1</v>
      </c>
      <c r="D258" s="2">
        <v>0</v>
      </c>
      <c r="E258" s="2">
        <v>1</v>
      </c>
      <c r="F258" s="2">
        <v>0</v>
      </c>
      <c r="G258" t="s">
        <v>125</v>
      </c>
      <c r="H258" t="s">
        <v>125</v>
      </c>
      <c r="I258" t="s">
        <v>125</v>
      </c>
      <c r="J258" t="s">
        <v>125</v>
      </c>
      <c r="N258" t="s">
        <v>125</v>
      </c>
      <c r="O258" t="s">
        <v>125</v>
      </c>
      <c r="P258" t="s">
        <v>125</v>
      </c>
      <c r="Q258" t="s">
        <v>125</v>
      </c>
      <c r="R258" t="s">
        <v>125</v>
      </c>
    </row>
    <row r="259" spans="1:18" x14ac:dyDescent="0.25">
      <c r="A259" t="s">
        <v>1204</v>
      </c>
      <c r="B259" s="2">
        <v>0</v>
      </c>
      <c r="C259" s="2">
        <v>1</v>
      </c>
      <c r="D259" s="2">
        <v>1</v>
      </c>
      <c r="E259" s="2">
        <v>1</v>
      </c>
      <c r="F259" s="2">
        <v>1</v>
      </c>
      <c r="G259" t="s">
        <v>125</v>
      </c>
      <c r="H259" t="s">
        <v>125</v>
      </c>
      <c r="I259" t="s">
        <v>125</v>
      </c>
      <c r="J259" t="s">
        <v>125</v>
      </c>
      <c r="N259" t="s">
        <v>125</v>
      </c>
      <c r="O259" t="s">
        <v>125</v>
      </c>
      <c r="P259" t="s">
        <v>125</v>
      </c>
      <c r="Q259" t="s">
        <v>125</v>
      </c>
      <c r="R259" t="s">
        <v>125</v>
      </c>
    </row>
    <row r="260" spans="1:18" x14ac:dyDescent="0.25">
      <c r="A260" t="s">
        <v>375</v>
      </c>
      <c r="B260" s="2">
        <v>1</v>
      </c>
      <c r="C260" s="2">
        <v>0</v>
      </c>
      <c r="D260" s="2">
        <v>0</v>
      </c>
      <c r="E260" s="2">
        <v>0</v>
      </c>
      <c r="F260" s="2">
        <v>0</v>
      </c>
      <c r="G260" t="s">
        <v>125</v>
      </c>
      <c r="H260" t="s">
        <v>125</v>
      </c>
      <c r="I260" t="s">
        <v>125</v>
      </c>
      <c r="J260" t="s">
        <v>125</v>
      </c>
      <c r="N260" t="s">
        <v>125</v>
      </c>
      <c r="O260" t="s">
        <v>125</v>
      </c>
      <c r="P260" t="s">
        <v>125</v>
      </c>
      <c r="Q260" t="s">
        <v>125</v>
      </c>
      <c r="R260" t="s">
        <v>125</v>
      </c>
    </row>
    <row r="261" spans="1:18" x14ac:dyDescent="0.25">
      <c r="A261" t="s">
        <v>1205</v>
      </c>
      <c r="B261" s="2">
        <v>0</v>
      </c>
      <c r="C261" s="2">
        <v>1</v>
      </c>
      <c r="D261" s="2">
        <v>1</v>
      </c>
      <c r="E261" s="2">
        <v>1</v>
      </c>
      <c r="F261" s="2">
        <v>1</v>
      </c>
      <c r="G261" t="s">
        <v>125</v>
      </c>
      <c r="H261" t="s">
        <v>125</v>
      </c>
      <c r="I261" t="s">
        <v>125</v>
      </c>
      <c r="J261" t="s">
        <v>125</v>
      </c>
      <c r="N261" t="s">
        <v>125</v>
      </c>
      <c r="O261" t="s">
        <v>125</v>
      </c>
      <c r="P261" t="s">
        <v>125</v>
      </c>
      <c r="Q261" t="s">
        <v>125</v>
      </c>
      <c r="R261" t="s">
        <v>125</v>
      </c>
    </row>
    <row r="262" spans="1:18" x14ac:dyDescent="0.25">
      <c r="A262" t="s">
        <v>1206</v>
      </c>
      <c r="B262" s="2">
        <v>1</v>
      </c>
      <c r="C262" s="2">
        <v>0</v>
      </c>
      <c r="D262" s="2">
        <v>0</v>
      </c>
      <c r="E262" s="2">
        <v>0</v>
      </c>
      <c r="F262" s="2">
        <v>0</v>
      </c>
      <c r="G262" t="s">
        <v>125</v>
      </c>
      <c r="H262" t="s">
        <v>125</v>
      </c>
      <c r="I262" t="s">
        <v>125</v>
      </c>
      <c r="J262" t="s">
        <v>125</v>
      </c>
      <c r="N262" t="s">
        <v>125</v>
      </c>
      <c r="O262" t="s">
        <v>125</v>
      </c>
      <c r="P262" t="s">
        <v>125</v>
      </c>
      <c r="Q262" t="s">
        <v>125</v>
      </c>
      <c r="R262" t="s">
        <v>125</v>
      </c>
    </row>
    <row r="263" spans="1:18" x14ac:dyDescent="0.25">
      <c r="A263" t="s">
        <v>377</v>
      </c>
      <c r="B263" s="2">
        <v>1</v>
      </c>
      <c r="C263" s="2">
        <v>1</v>
      </c>
      <c r="D263" s="2">
        <v>1</v>
      </c>
      <c r="E263" s="2">
        <v>0</v>
      </c>
      <c r="F263" s="2">
        <v>1</v>
      </c>
      <c r="G263" t="s">
        <v>125</v>
      </c>
      <c r="H263" t="s">
        <v>125</v>
      </c>
      <c r="I263" t="s">
        <v>125</v>
      </c>
      <c r="J263" t="s">
        <v>125</v>
      </c>
      <c r="N263" t="s">
        <v>125</v>
      </c>
      <c r="O263" t="s">
        <v>125</v>
      </c>
      <c r="P263" t="s">
        <v>125</v>
      </c>
      <c r="Q263" t="s">
        <v>125</v>
      </c>
      <c r="R263" t="s">
        <v>125</v>
      </c>
    </row>
    <row r="264" spans="1:18" x14ac:dyDescent="0.25">
      <c r="A264" t="s">
        <v>378</v>
      </c>
      <c r="B264" s="3">
        <v>1</v>
      </c>
      <c r="C264" s="3">
        <v>1</v>
      </c>
      <c r="D264" s="3">
        <v>1</v>
      </c>
      <c r="E264" s="3">
        <v>1</v>
      </c>
      <c r="F264" s="3">
        <v>1</v>
      </c>
      <c r="G264" t="s">
        <v>125</v>
      </c>
      <c r="H264" t="s">
        <v>125</v>
      </c>
      <c r="I264" t="s">
        <v>125</v>
      </c>
      <c r="J264" t="s">
        <v>125</v>
      </c>
      <c r="N264" t="s">
        <v>125</v>
      </c>
      <c r="O264" t="s">
        <v>125</v>
      </c>
      <c r="P264" t="s">
        <v>125</v>
      </c>
      <c r="Q264" t="s">
        <v>125</v>
      </c>
      <c r="R264" t="s">
        <v>125</v>
      </c>
    </row>
    <row r="265" spans="1:18" x14ac:dyDescent="0.25">
      <c r="A265" t="s">
        <v>467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  <c r="G265" t="s">
        <v>125</v>
      </c>
      <c r="H265" t="s">
        <v>125</v>
      </c>
      <c r="I265" t="s">
        <v>125</v>
      </c>
      <c r="J265" t="s">
        <v>125</v>
      </c>
      <c r="N265" t="s">
        <v>125</v>
      </c>
      <c r="O265" t="s">
        <v>125</v>
      </c>
      <c r="P265" t="s">
        <v>125</v>
      </c>
      <c r="Q265" t="s">
        <v>125</v>
      </c>
      <c r="R265" t="s">
        <v>125</v>
      </c>
    </row>
    <row r="266" spans="1:18" x14ac:dyDescent="0.25">
      <c r="A266" t="s">
        <v>1207</v>
      </c>
      <c r="B266" s="2">
        <v>0</v>
      </c>
      <c r="C266" s="2">
        <v>1</v>
      </c>
      <c r="D266" s="2">
        <v>0</v>
      </c>
      <c r="E266" s="2">
        <v>1</v>
      </c>
      <c r="F266" s="2">
        <v>0</v>
      </c>
      <c r="G266" t="s">
        <v>125</v>
      </c>
      <c r="H266" t="s">
        <v>125</v>
      </c>
      <c r="I266" t="s">
        <v>125</v>
      </c>
      <c r="J266" t="s">
        <v>125</v>
      </c>
      <c r="N266" t="s">
        <v>125</v>
      </c>
      <c r="O266" t="s">
        <v>125</v>
      </c>
      <c r="P266" t="s">
        <v>125</v>
      </c>
      <c r="Q266" t="s">
        <v>125</v>
      </c>
      <c r="R266" t="s">
        <v>125</v>
      </c>
    </row>
    <row r="267" spans="1:18" x14ac:dyDescent="0.25">
      <c r="A267" t="s">
        <v>1208</v>
      </c>
      <c r="B267" s="2">
        <v>0</v>
      </c>
      <c r="C267" s="2">
        <v>0</v>
      </c>
      <c r="D267" s="2">
        <v>1</v>
      </c>
      <c r="E267" s="2">
        <v>1</v>
      </c>
      <c r="F267" s="2">
        <v>1</v>
      </c>
      <c r="G267" t="s">
        <v>125</v>
      </c>
      <c r="H267" t="s">
        <v>125</v>
      </c>
      <c r="I267" t="s">
        <v>125</v>
      </c>
      <c r="J267" t="s">
        <v>125</v>
      </c>
      <c r="N267" t="s">
        <v>125</v>
      </c>
      <c r="O267" t="s">
        <v>125</v>
      </c>
      <c r="P267" t="s">
        <v>125</v>
      </c>
      <c r="Q267" t="s">
        <v>125</v>
      </c>
      <c r="R267" t="s">
        <v>125</v>
      </c>
    </row>
    <row r="268" spans="1:18" x14ac:dyDescent="0.25">
      <c r="A268" t="s">
        <v>1209</v>
      </c>
      <c r="B268" s="3">
        <v>1</v>
      </c>
      <c r="C268" s="3">
        <v>1</v>
      </c>
      <c r="D268" s="3">
        <v>1</v>
      </c>
      <c r="E268" s="3">
        <v>1</v>
      </c>
      <c r="F268" s="3">
        <v>1</v>
      </c>
      <c r="G268" t="s">
        <v>125</v>
      </c>
      <c r="H268" t="s">
        <v>125</v>
      </c>
      <c r="I268" t="s">
        <v>125</v>
      </c>
      <c r="J268" t="s">
        <v>125</v>
      </c>
      <c r="N268" t="s">
        <v>125</v>
      </c>
      <c r="O268" t="s">
        <v>125</v>
      </c>
      <c r="P268" t="s">
        <v>125</v>
      </c>
      <c r="Q268" t="s">
        <v>125</v>
      </c>
      <c r="R268" t="s">
        <v>125</v>
      </c>
    </row>
    <row r="269" spans="1:18" x14ac:dyDescent="0.25">
      <c r="A269" t="s">
        <v>381</v>
      </c>
      <c r="B269" s="3">
        <v>1</v>
      </c>
      <c r="C269" s="3">
        <v>1</v>
      </c>
      <c r="D269" s="3">
        <v>1</v>
      </c>
      <c r="E269" s="3">
        <v>1</v>
      </c>
      <c r="F269" s="3">
        <v>1</v>
      </c>
      <c r="G269" t="s">
        <v>125</v>
      </c>
      <c r="H269" t="s">
        <v>125</v>
      </c>
      <c r="I269" t="s">
        <v>125</v>
      </c>
      <c r="J269" t="s">
        <v>125</v>
      </c>
      <c r="N269" t="s">
        <v>125</v>
      </c>
      <c r="O269" t="s">
        <v>125</v>
      </c>
      <c r="P269" t="s">
        <v>125</v>
      </c>
      <c r="Q269" t="s">
        <v>125</v>
      </c>
      <c r="R269" t="s">
        <v>125</v>
      </c>
    </row>
    <row r="270" spans="1:18" x14ac:dyDescent="0.25">
      <c r="A270" t="s">
        <v>1210</v>
      </c>
      <c r="B270" s="2">
        <v>0</v>
      </c>
      <c r="C270" s="2">
        <v>1</v>
      </c>
      <c r="D270" s="2">
        <v>1</v>
      </c>
      <c r="E270" s="2">
        <v>1</v>
      </c>
      <c r="F270" s="2">
        <v>1</v>
      </c>
      <c r="G270" t="s">
        <v>125</v>
      </c>
      <c r="H270" t="s">
        <v>125</v>
      </c>
      <c r="I270" t="s">
        <v>125</v>
      </c>
      <c r="J270" t="s">
        <v>125</v>
      </c>
      <c r="N270" t="s">
        <v>125</v>
      </c>
      <c r="O270" t="s">
        <v>125</v>
      </c>
      <c r="P270" t="s">
        <v>125</v>
      </c>
      <c r="Q270" t="s">
        <v>125</v>
      </c>
      <c r="R270" t="s">
        <v>125</v>
      </c>
    </row>
    <row r="271" spans="1:18" x14ac:dyDescent="0.25">
      <c r="A271" t="s">
        <v>1211</v>
      </c>
      <c r="B271" s="2">
        <v>1</v>
      </c>
      <c r="C271" s="2">
        <v>0</v>
      </c>
      <c r="D271" s="2">
        <v>0</v>
      </c>
      <c r="E271" s="2">
        <v>0</v>
      </c>
      <c r="F271" s="2">
        <v>0</v>
      </c>
      <c r="G271" t="s">
        <v>125</v>
      </c>
      <c r="H271" t="s">
        <v>125</v>
      </c>
      <c r="I271" t="s">
        <v>125</v>
      </c>
      <c r="J271" t="s">
        <v>125</v>
      </c>
      <c r="N271" t="s">
        <v>125</v>
      </c>
      <c r="O271" t="s">
        <v>125</v>
      </c>
      <c r="P271" t="s">
        <v>125</v>
      </c>
      <c r="Q271" t="s">
        <v>125</v>
      </c>
      <c r="R271" t="s">
        <v>125</v>
      </c>
    </row>
    <row r="272" spans="1:18" x14ac:dyDescent="0.25">
      <c r="A272" t="s">
        <v>1212</v>
      </c>
      <c r="B272" s="2">
        <v>0</v>
      </c>
      <c r="C272" s="2">
        <v>1</v>
      </c>
      <c r="D272" s="2">
        <v>1</v>
      </c>
      <c r="E272" s="2">
        <v>1</v>
      </c>
      <c r="F272" s="2">
        <v>1</v>
      </c>
      <c r="G272" t="s">
        <v>125</v>
      </c>
      <c r="H272" t="s">
        <v>125</v>
      </c>
      <c r="I272" t="s">
        <v>125</v>
      </c>
      <c r="J272" t="s">
        <v>125</v>
      </c>
      <c r="N272" t="s">
        <v>125</v>
      </c>
      <c r="O272" t="s">
        <v>125</v>
      </c>
      <c r="P272" t="s">
        <v>125</v>
      </c>
      <c r="Q272" t="s">
        <v>125</v>
      </c>
      <c r="R272" t="s">
        <v>125</v>
      </c>
    </row>
    <row r="273" spans="1:18" x14ac:dyDescent="0.25">
      <c r="A273" t="s">
        <v>382</v>
      </c>
      <c r="B273" s="2">
        <v>0</v>
      </c>
      <c r="C273" s="2">
        <v>0</v>
      </c>
      <c r="D273" s="2">
        <v>0</v>
      </c>
      <c r="E273" s="2">
        <v>1</v>
      </c>
      <c r="F273" s="2">
        <v>0</v>
      </c>
      <c r="G273" t="s">
        <v>125</v>
      </c>
      <c r="H273" t="s">
        <v>125</v>
      </c>
      <c r="I273" t="s">
        <v>125</v>
      </c>
      <c r="J273" t="s">
        <v>125</v>
      </c>
      <c r="N273" t="s">
        <v>125</v>
      </c>
      <c r="O273" t="s">
        <v>125</v>
      </c>
      <c r="P273" t="s">
        <v>125</v>
      </c>
      <c r="Q273" t="s">
        <v>125</v>
      </c>
      <c r="R273" t="s">
        <v>125</v>
      </c>
    </row>
    <row r="274" spans="1:18" x14ac:dyDescent="0.25">
      <c r="A274" t="s">
        <v>1213</v>
      </c>
      <c r="B274" s="2">
        <v>1</v>
      </c>
      <c r="C274" s="2">
        <v>0</v>
      </c>
      <c r="D274" s="2">
        <v>0</v>
      </c>
      <c r="E274" s="2">
        <v>0</v>
      </c>
      <c r="F274" s="2">
        <v>1</v>
      </c>
      <c r="G274" t="s">
        <v>125</v>
      </c>
      <c r="H274" t="s">
        <v>125</v>
      </c>
      <c r="I274" t="s">
        <v>125</v>
      </c>
      <c r="J274" t="s">
        <v>125</v>
      </c>
      <c r="N274" t="s">
        <v>125</v>
      </c>
      <c r="O274" t="s">
        <v>125</v>
      </c>
      <c r="P274" t="s">
        <v>125</v>
      </c>
      <c r="Q274" t="s">
        <v>125</v>
      </c>
      <c r="R274" t="s">
        <v>125</v>
      </c>
    </row>
    <row r="275" spans="1:18" x14ac:dyDescent="0.25">
      <c r="A275" t="s">
        <v>383</v>
      </c>
      <c r="B275" s="3">
        <v>1</v>
      </c>
      <c r="C275" s="3">
        <v>1</v>
      </c>
      <c r="D275" s="3">
        <v>1</v>
      </c>
      <c r="E275" s="3">
        <v>1</v>
      </c>
      <c r="F275" s="3">
        <v>1</v>
      </c>
      <c r="G275" t="s">
        <v>125</v>
      </c>
      <c r="H275" t="s">
        <v>125</v>
      </c>
      <c r="I275" t="s">
        <v>125</v>
      </c>
      <c r="J275" t="s">
        <v>125</v>
      </c>
      <c r="N275" t="s">
        <v>125</v>
      </c>
      <c r="O275" t="s">
        <v>125</v>
      </c>
      <c r="P275" t="s">
        <v>125</v>
      </c>
      <c r="Q275" t="s">
        <v>125</v>
      </c>
      <c r="R275" t="s">
        <v>125</v>
      </c>
    </row>
    <row r="276" spans="1:18" x14ac:dyDescent="0.25">
      <c r="A276" t="s">
        <v>1214</v>
      </c>
      <c r="B276" s="2">
        <v>0</v>
      </c>
      <c r="C276" s="2">
        <v>1</v>
      </c>
      <c r="D276" s="2">
        <v>1</v>
      </c>
      <c r="E276" s="2">
        <v>1</v>
      </c>
      <c r="F276" s="2">
        <v>1</v>
      </c>
      <c r="G276" t="s">
        <v>125</v>
      </c>
      <c r="H276" t="s">
        <v>125</v>
      </c>
      <c r="I276" t="s">
        <v>125</v>
      </c>
      <c r="J276" t="s">
        <v>125</v>
      </c>
      <c r="N276" t="s">
        <v>125</v>
      </c>
      <c r="O276" t="s">
        <v>125</v>
      </c>
      <c r="P276" t="s">
        <v>125</v>
      </c>
      <c r="Q276" t="s">
        <v>125</v>
      </c>
      <c r="R276" t="s">
        <v>125</v>
      </c>
    </row>
    <row r="277" spans="1:18" x14ac:dyDescent="0.25">
      <c r="A277" t="s">
        <v>1215</v>
      </c>
      <c r="B277" s="2">
        <v>0</v>
      </c>
      <c r="C277" s="2">
        <v>1</v>
      </c>
      <c r="D277" s="2">
        <v>1</v>
      </c>
      <c r="E277" s="2">
        <v>1</v>
      </c>
      <c r="F277" s="2">
        <v>1</v>
      </c>
      <c r="G277" t="s">
        <v>125</v>
      </c>
      <c r="H277" t="s">
        <v>125</v>
      </c>
      <c r="I277" t="s">
        <v>125</v>
      </c>
      <c r="J277" t="s">
        <v>125</v>
      </c>
      <c r="N277" t="s">
        <v>125</v>
      </c>
      <c r="O277" t="s">
        <v>125</v>
      </c>
      <c r="P277" t="s">
        <v>125</v>
      </c>
      <c r="Q277" t="s">
        <v>125</v>
      </c>
      <c r="R277" t="s">
        <v>125</v>
      </c>
    </row>
    <row r="278" spans="1:18" x14ac:dyDescent="0.25">
      <c r="A278" t="s">
        <v>385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  <c r="G278" t="s">
        <v>125</v>
      </c>
      <c r="H278" t="s">
        <v>125</v>
      </c>
      <c r="I278" t="s">
        <v>125</v>
      </c>
      <c r="J278" t="s">
        <v>125</v>
      </c>
      <c r="N278" t="s">
        <v>125</v>
      </c>
      <c r="O278" t="s">
        <v>125</v>
      </c>
      <c r="P278" t="s">
        <v>125</v>
      </c>
      <c r="Q278" t="s">
        <v>125</v>
      </c>
      <c r="R278" t="s">
        <v>125</v>
      </c>
    </row>
    <row r="279" spans="1:18" x14ac:dyDescent="0.25">
      <c r="A279" t="s">
        <v>386</v>
      </c>
      <c r="B279" s="3">
        <v>1</v>
      </c>
      <c r="C279" s="3">
        <v>1</v>
      </c>
      <c r="D279" s="3">
        <v>1</v>
      </c>
      <c r="E279" s="3">
        <v>1</v>
      </c>
      <c r="F279" s="3">
        <v>1</v>
      </c>
      <c r="G279" t="s">
        <v>125</v>
      </c>
      <c r="H279" t="s">
        <v>125</v>
      </c>
      <c r="I279" t="s">
        <v>125</v>
      </c>
      <c r="J279" t="s">
        <v>125</v>
      </c>
      <c r="N279" t="s">
        <v>125</v>
      </c>
      <c r="O279" t="s">
        <v>125</v>
      </c>
      <c r="P279" t="s">
        <v>125</v>
      </c>
      <c r="Q279" t="s">
        <v>125</v>
      </c>
      <c r="R279" t="s">
        <v>125</v>
      </c>
    </row>
    <row r="280" spans="1:18" x14ac:dyDescent="0.25">
      <c r="A280" t="s">
        <v>478</v>
      </c>
      <c r="B280" s="2">
        <v>0</v>
      </c>
      <c r="C280" s="2">
        <v>1</v>
      </c>
      <c r="D280" s="2">
        <v>1</v>
      </c>
      <c r="E280" s="2">
        <v>1</v>
      </c>
      <c r="F280" s="2">
        <v>1</v>
      </c>
      <c r="G280" t="s">
        <v>125</v>
      </c>
      <c r="H280" t="s">
        <v>125</v>
      </c>
      <c r="I280" t="s">
        <v>125</v>
      </c>
      <c r="J280" t="s">
        <v>125</v>
      </c>
      <c r="N280" t="s">
        <v>125</v>
      </c>
      <c r="O280" t="s">
        <v>125</v>
      </c>
      <c r="P280" t="s">
        <v>125</v>
      </c>
      <c r="Q280" t="s">
        <v>125</v>
      </c>
      <c r="R280" t="s">
        <v>125</v>
      </c>
    </row>
    <row r="281" spans="1:18" x14ac:dyDescent="0.25">
      <c r="A281" t="s">
        <v>387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  <c r="G281" t="s">
        <v>125</v>
      </c>
      <c r="H281" t="s">
        <v>125</v>
      </c>
      <c r="I281" t="s">
        <v>125</v>
      </c>
      <c r="J281" t="s">
        <v>125</v>
      </c>
      <c r="N281" t="s">
        <v>125</v>
      </c>
      <c r="O281" t="s">
        <v>125</v>
      </c>
      <c r="P281" t="s">
        <v>125</v>
      </c>
      <c r="Q281" t="s">
        <v>125</v>
      </c>
      <c r="R281" t="s">
        <v>125</v>
      </c>
    </row>
    <row r="282" spans="1:18" x14ac:dyDescent="0.25">
      <c r="A282" t="s">
        <v>1216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  <c r="G282" t="s">
        <v>125</v>
      </c>
      <c r="H282" t="s">
        <v>125</v>
      </c>
      <c r="I282" t="s">
        <v>125</v>
      </c>
      <c r="J282" t="s">
        <v>125</v>
      </c>
      <c r="N282" t="s">
        <v>125</v>
      </c>
      <c r="O282" t="s">
        <v>125</v>
      </c>
      <c r="P282" t="s">
        <v>125</v>
      </c>
      <c r="Q282" t="s">
        <v>125</v>
      </c>
      <c r="R282" t="s">
        <v>125</v>
      </c>
    </row>
    <row r="283" spans="1:18" x14ac:dyDescent="0.25">
      <c r="A283" t="s">
        <v>388</v>
      </c>
      <c r="B283" s="2" t="s">
        <v>125</v>
      </c>
      <c r="C283" s="2" t="s">
        <v>125</v>
      </c>
      <c r="D283" s="2" t="s">
        <v>125</v>
      </c>
      <c r="E283" s="2" t="s">
        <v>125</v>
      </c>
      <c r="F283" s="2">
        <v>1</v>
      </c>
      <c r="G283" t="s">
        <v>125</v>
      </c>
      <c r="H283" t="s">
        <v>125</v>
      </c>
      <c r="I283" t="s">
        <v>125</v>
      </c>
      <c r="J283" t="s">
        <v>125</v>
      </c>
      <c r="N283" t="s">
        <v>125</v>
      </c>
      <c r="O283" t="s">
        <v>125</v>
      </c>
      <c r="P283" t="s">
        <v>125</v>
      </c>
      <c r="Q283" t="s">
        <v>125</v>
      </c>
      <c r="R283" t="s">
        <v>125</v>
      </c>
    </row>
    <row r="284" spans="1:18" x14ac:dyDescent="0.25">
      <c r="A284" t="s">
        <v>389</v>
      </c>
      <c r="B284" s="2" t="s">
        <v>125</v>
      </c>
      <c r="C284" s="2" t="s">
        <v>125</v>
      </c>
      <c r="D284" s="2" t="s">
        <v>125</v>
      </c>
      <c r="E284" s="2" t="s">
        <v>125</v>
      </c>
      <c r="F284" s="2">
        <v>1</v>
      </c>
      <c r="G284" t="s">
        <v>125</v>
      </c>
      <c r="H284" t="s">
        <v>125</v>
      </c>
      <c r="I284" t="s">
        <v>125</v>
      </c>
      <c r="J284" t="s">
        <v>125</v>
      </c>
      <c r="N284" t="s">
        <v>125</v>
      </c>
      <c r="O284" t="s">
        <v>125</v>
      </c>
      <c r="P284" t="s">
        <v>125</v>
      </c>
      <c r="Q284" t="s">
        <v>125</v>
      </c>
      <c r="R284" t="s">
        <v>125</v>
      </c>
    </row>
    <row r="285" spans="1:18" x14ac:dyDescent="0.25">
      <c r="A285" t="s">
        <v>390</v>
      </c>
      <c r="B285" s="3">
        <v>1</v>
      </c>
      <c r="C285" s="3">
        <v>1</v>
      </c>
      <c r="D285" s="3">
        <v>1</v>
      </c>
      <c r="E285" s="3">
        <v>1</v>
      </c>
      <c r="F285" s="3">
        <v>1</v>
      </c>
      <c r="G285" t="s">
        <v>125</v>
      </c>
      <c r="H285" t="s">
        <v>125</v>
      </c>
      <c r="I285" t="s">
        <v>125</v>
      </c>
      <c r="J285" t="s">
        <v>125</v>
      </c>
      <c r="N285" t="s">
        <v>125</v>
      </c>
      <c r="O285" t="s">
        <v>125</v>
      </c>
      <c r="P285" t="s">
        <v>125</v>
      </c>
      <c r="Q285" t="s">
        <v>125</v>
      </c>
      <c r="R285" t="s">
        <v>125</v>
      </c>
    </row>
    <row r="286" spans="1:18" x14ac:dyDescent="0.25">
      <c r="A286" t="s">
        <v>1217</v>
      </c>
      <c r="B286" s="2">
        <v>0</v>
      </c>
      <c r="C286" s="2">
        <v>1</v>
      </c>
      <c r="D286" s="2">
        <v>1</v>
      </c>
      <c r="E286" s="2">
        <v>1</v>
      </c>
      <c r="F286" s="2">
        <v>1</v>
      </c>
      <c r="G286" t="s">
        <v>125</v>
      </c>
      <c r="H286" t="s">
        <v>125</v>
      </c>
      <c r="I286" t="s">
        <v>125</v>
      </c>
      <c r="J286" t="s">
        <v>125</v>
      </c>
      <c r="N286" t="s">
        <v>125</v>
      </c>
      <c r="O286" t="s">
        <v>125</v>
      </c>
      <c r="P286" t="s">
        <v>125</v>
      </c>
      <c r="Q286" t="s">
        <v>125</v>
      </c>
      <c r="R286" t="s">
        <v>125</v>
      </c>
    </row>
    <row r="287" spans="1:18" x14ac:dyDescent="0.25">
      <c r="A287" t="s">
        <v>1218</v>
      </c>
      <c r="B287" s="2">
        <v>0</v>
      </c>
      <c r="C287" s="2">
        <v>1</v>
      </c>
      <c r="D287" s="2">
        <v>1</v>
      </c>
      <c r="E287" s="2">
        <v>1</v>
      </c>
      <c r="F287" s="2">
        <v>1</v>
      </c>
      <c r="G287" t="s">
        <v>125</v>
      </c>
      <c r="H287" t="s">
        <v>125</v>
      </c>
      <c r="I287" t="s">
        <v>125</v>
      </c>
      <c r="J287" t="s">
        <v>125</v>
      </c>
      <c r="N287" t="s">
        <v>125</v>
      </c>
      <c r="O287" t="s">
        <v>125</v>
      </c>
      <c r="P287" t="s">
        <v>125</v>
      </c>
      <c r="Q287" t="s">
        <v>125</v>
      </c>
      <c r="R287" t="s">
        <v>125</v>
      </c>
    </row>
    <row r="288" spans="1:18" x14ac:dyDescent="0.25">
      <c r="A288" t="s">
        <v>391</v>
      </c>
      <c r="B288" s="3">
        <v>1</v>
      </c>
      <c r="C288" s="3">
        <v>1</v>
      </c>
      <c r="D288" s="3">
        <v>1</v>
      </c>
      <c r="E288" s="3">
        <v>1</v>
      </c>
      <c r="F288" s="3">
        <v>1</v>
      </c>
      <c r="G288" t="s">
        <v>125</v>
      </c>
      <c r="H288" t="s">
        <v>125</v>
      </c>
      <c r="I288" t="s">
        <v>125</v>
      </c>
      <c r="J288" t="s">
        <v>125</v>
      </c>
      <c r="N288" t="s">
        <v>125</v>
      </c>
      <c r="O288" t="s">
        <v>125</v>
      </c>
      <c r="P288" t="s">
        <v>125</v>
      </c>
      <c r="Q288" t="s">
        <v>125</v>
      </c>
      <c r="R288" t="s">
        <v>125</v>
      </c>
    </row>
    <row r="289" spans="1:18" x14ac:dyDescent="0.25">
      <c r="A289" t="s">
        <v>392</v>
      </c>
      <c r="B289" s="3">
        <v>1</v>
      </c>
      <c r="C289" s="3">
        <v>1</v>
      </c>
      <c r="D289" s="3">
        <v>1</v>
      </c>
      <c r="E289" s="3">
        <v>1</v>
      </c>
      <c r="F289" s="3">
        <v>1</v>
      </c>
      <c r="G289" t="s">
        <v>125</v>
      </c>
      <c r="H289" t="s">
        <v>125</v>
      </c>
      <c r="I289" t="s">
        <v>125</v>
      </c>
      <c r="J289" t="s">
        <v>125</v>
      </c>
      <c r="N289" t="s">
        <v>125</v>
      </c>
      <c r="O289" t="s">
        <v>125</v>
      </c>
      <c r="P289" t="s">
        <v>125</v>
      </c>
      <c r="Q289" t="s">
        <v>125</v>
      </c>
      <c r="R289" t="s">
        <v>125</v>
      </c>
    </row>
    <row r="290" spans="1:18" x14ac:dyDescent="0.25">
      <c r="A290" t="s">
        <v>1219</v>
      </c>
      <c r="B290" s="2">
        <v>1</v>
      </c>
      <c r="C290" s="2">
        <v>0</v>
      </c>
      <c r="D290" s="2">
        <v>0</v>
      </c>
      <c r="E290" s="2">
        <v>0</v>
      </c>
      <c r="F290" s="2">
        <v>0</v>
      </c>
      <c r="G290" t="s">
        <v>125</v>
      </c>
      <c r="H290" t="s">
        <v>125</v>
      </c>
      <c r="I290" t="s">
        <v>125</v>
      </c>
      <c r="J290" t="s">
        <v>125</v>
      </c>
      <c r="N290" t="s">
        <v>125</v>
      </c>
      <c r="O290" t="s">
        <v>125</v>
      </c>
      <c r="P290" t="s">
        <v>125</v>
      </c>
      <c r="Q290" t="s">
        <v>125</v>
      </c>
      <c r="R290" t="s">
        <v>125</v>
      </c>
    </row>
    <row r="291" spans="1:18" x14ac:dyDescent="0.25">
      <c r="A291" t="s">
        <v>395</v>
      </c>
      <c r="B291" s="3">
        <v>1</v>
      </c>
      <c r="C291" s="3">
        <v>1</v>
      </c>
      <c r="D291" s="3">
        <v>1</v>
      </c>
      <c r="E291" s="3">
        <v>1</v>
      </c>
      <c r="F291" s="3">
        <v>1</v>
      </c>
      <c r="G291" t="s">
        <v>125</v>
      </c>
      <c r="H291" t="s">
        <v>125</v>
      </c>
      <c r="I291" t="s">
        <v>125</v>
      </c>
      <c r="J291" t="s">
        <v>125</v>
      </c>
      <c r="N291" t="s">
        <v>125</v>
      </c>
      <c r="O291" t="s">
        <v>125</v>
      </c>
      <c r="P291" t="s">
        <v>125</v>
      </c>
      <c r="Q291" t="s">
        <v>125</v>
      </c>
      <c r="R291" t="s">
        <v>125</v>
      </c>
    </row>
    <row r="292" spans="1:18" x14ac:dyDescent="0.25">
      <c r="A292" t="s">
        <v>396</v>
      </c>
      <c r="B292" s="2">
        <v>1</v>
      </c>
      <c r="C292" s="2">
        <v>0</v>
      </c>
      <c r="D292" s="2">
        <v>1</v>
      </c>
      <c r="E292" s="2">
        <v>1</v>
      </c>
      <c r="F292" s="2">
        <v>1</v>
      </c>
      <c r="G292" t="s">
        <v>125</v>
      </c>
      <c r="H292" t="s">
        <v>125</v>
      </c>
      <c r="I292" t="s">
        <v>125</v>
      </c>
      <c r="J292" t="s">
        <v>125</v>
      </c>
      <c r="N292" t="s">
        <v>125</v>
      </c>
      <c r="O292" t="s">
        <v>125</v>
      </c>
      <c r="P292" t="s">
        <v>125</v>
      </c>
      <c r="Q292" t="s">
        <v>125</v>
      </c>
      <c r="R292" t="s">
        <v>125</v>
      </c>
    </row>
    <row r="293" spans="1:18" x14ac:dyDescent="0.25">
      <c r="A293" t="s">
        <v>397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  <c r="G293" t="s">
        <v>125</v>
      </c>
      <c r="H293" t="s">
        <v>125</v>
      </c>
      <c r="I293" t="s">
        <v>125</v>
      </c>
      <c r="J293" t="s">
        <v>125</v>
      </c>
      <c r="N293" t="s">
        <v>125</v>
      </c>
      <c r="O293" t="s">
        <v>125</v>
      </c>
      <c r="P293" t="s">
        <v>125</v>
      </c>
      <c r="Q293" t="s">
        <v>125</v>
      </c>
      <c r="R293" t="s">
        <v>125</v>
      </c>
    </row>
    <row r="294" spans="1:18" x14ac:dyDescent="0.25">
      <c r="A294" t="s">
        <v>399</v>
      </c>
      <c r="B294" s="3">
        <v>1</v>
      </c>
      <c r="C294" s="3">
        <v>1</v>
      </c>
      <c r="D294" s="3">
        <v>1</v>
      </c>
      <c r="E294" s="3">
        <v>1</v>
      </c>
      <c r="F294" s="3">
        <v>1</v>
      </c>
      <c r="G294" t="s">
        <v>125</v>
      </c>
      <c r="H294" t="s">
        <v>125</v>
      </c>
      <c r="I294" t="s">
        <v>125</v>
      </c>
      <c r="J294" t="s">
        <v>125</v>
      </c>
      <c r="N294" t="s">
        <v>125</v>
      </c>
      <c r="O294" t="s">
        <v>125</v>
      </c>
      <c r="P294" t="s">
        <v>125</v>
      </c>
      <c r="Q294" t="s">
        <v>125</v>
      </c>
      <c r="R294" t="s">
        <v>125</v>
      </c>
    </row>
    <row r="295" spans="1:18" x14ac:dyDescent="0.25">
      <c r="A295" t="s">
        <v>1220</v>
      </c>
      <c r="B295" s="2">
        <v>1</v>
      </c>
      <c r="C295" s="2">
        <v>0</v>
      </c>
      <c r="D295" s="2">
        <v>0</v>
      </c>
      <c r="E295" s="2">
        <v>0</v>
      </c>
      <c r="F295" s="2">
        <v>1</v>
      </c>
      <c r="G295" t="s">
        <v>125</v>
      </c>
      <c r="H295" t="s">
        <v>125</v>
      </c>
      <c r="I295" t="s">
        <v>125</v>
      </c>
      <c r="J295" t="s">
        <v>125</v>
      </c>
      <c r="N295" t="s">
        <v>125</v>
      </c>
      <c r="O295" t="s">
        <v>125</v>
      </c>
      <c r="P295" t="s">
        <v>125</v>
      </c>
      <c r="Q295" t="s">
        <v>125</v>
      </c>
      <c r="R295" t="s">
        <v>125</v>
      </c>
    </row>
    <row r="296" spans="1:18" x14ac:dyDescent="0.25">
      <c r="A296" t="s">
        <v>400</v>
      </c>
      <c r="B296" s="3">
        <v>1</v>
      </c>
      <c r="C296" s="3">
        <v>1</v>
      </c>
      <c r="D296" s="3">
        <v>1</v>
      </c>
      <c r="E296" s="3">
        <v>1</v>
      </c>
      <c r="F296" s="3">
        <v>1</v>
      </c>
      <c r="G296" t="s">
        <v>125</v>
      </c>
      <c r="H296" t="s">
        <v>125</v>
      </c>
      <c r="I296" t="s">
        <v>125</v>
      </c>
      <c r="J296" t="s">
        <v>125</v>
      </c>
      <c r="N296" t="s">
        <v>125</v>
      </c>
      <c r="O296" t="s">
        <v>125</v>
      </c>
      <c r="P296" t="s">
        <v>125</v>
      </c>
      <c r="Q296" t="s">
        <v>125</v>
      </c>
      <c r="R296" t="s">
        <v>125</v>
      </c>
    </row>
    <row r="297" spans="1:18" x14ac:dyDescent="0.25">
      <c r="A297" t="s">
        <v>401</v>
      </c>
      <c r="B297" s="3">
        <v>1</v>
      </c>
      <c r="C297" s="3">
        <v>1</v>
      </c>
      <c r="D297" s="3">
        <v>1</v>
      </c>
      <c r="E297" s="3">
        <v>1</v>
      </c>
      <c r="F297" s="3">
        <v>1</v>
      </c>
      <c r="G297" t="s">
        <v>125</v>
      </c>
      <c r="H297" t="s">
        <v>125</v>
      </c>
      <c r="I297" t="s">
        <v>125</v>
      </c>
      <c r="J297" t="s">
        <v>125</v>
      </c>
      <c r="N297" t="s">
        <v>125</v>
      </c>
      <c r="O297" t="s">
        <v>125</v>
      </c>
      <c r="P297" t="s">
        <v>125</v>
      </c>
      <c r="Q297" t="s">
        <v>125</v>
      </c>
      <c r="R297" t="s">
        <v>125</v>
      </c>
    </row>
    <row r="298" spans="1:18" x14ac:dyDescent="0.25">
      <c r="A298" t="s">
        <v>402</v>
      </c>
      <c r="B298" s="2">
        <v>1</v>
      </c>
      <c r="C298" s="2">
        <v>0</v>
      </c>
      <c r="D298" s="2">
        <v>0</v>
      </c>
      <c r="E298" s="2">
        <v>0</v>
      </c>
      <c r="F298" s="2">
        <v>0</v>
      </c>
      <c r="G298" t="s">
        <v>125</v>
      </c>
      <c r="H298" t="s">
        <v>125</v>
      </c>
      <c r="I298" t="s">
        <v>125</v>
      </c>
      <c r="J298" t="s">
        <v>125</v>
      </c>
      <c r="N298" t="s">
        <v>125</v>
      </c>
      <c r="O298" t="s">
        <v>125</v>
      </c>
      <c r="P298" t="s">
        <v>125</v>
      </c>
      <c r="Q298" t="s">
        <v>125</v>
      </c>
      <c r="R298" t="s">
        <v>125</v>
      </c>
    </row>
    <row r="299" spans="1:18" x14ac:dyDescent="0.25">
      <c r="A299" t="s">
        <v>1221</v>
      </c>
      <c r="B299" s="2">
        <v>0</v>
      </c>
      <c r="C299" s="2">
        <v>1</v>
      </c>
      <c r="D299" s="2">
        <v>1</v>
      </c>
      <c r="E299" s="2">
        <v>1</v>
      </c>
      <c r="F299" s="2">
        <v>1</v>
      </c>
      <c r="G299" t="s">
        <v>125</v>
      </c>
      <c r="H299" t="s">
        <v>125</v>
      </c>
      <c r="I299" t="s">
        <v>125</v>
      </c>
      <c r="J299" t="s">
        <v>125</v>
      </c>
      <c r="N299" t="s">
        <v>125</v>
      </c>
      <c r="O299" t="s">
        <v>125</v>
      </c>
      <c r="P299" t="s">
        <v>125</v>
      </c>
      <c r="Q299" t="s">
        <v>125</v>
      </c>
      <c r="R299" t="s">
        <v>125</v>
      </c>
    </row>
    <row r="300" spans="1:18" x14ac:dyDescent="0.25">
      <c r="A300" t="s">
        <v>1222</v>
      </c>
      <c r="B300" s="2">
        <v>1</v>
      </c>
      <c r="C300" s="2">
        <v>0</v>
      </c>
      <c r="D300" s="2">
        <v>0</v>
      </c>
      <c r="E300" s="2">
        <v>0</v>
      </c>
      <c r="F300" s="2">
        <v>0</v>
      </c>
      <c r="G300" t="s">
        <v>125</v>
      </c>
      <c r="H300" t="s">
        <v>125</v>
      </c>
      <c r="I300" t="s">
        <v>125</v>
      </c>
      <c r="J300" t="s">
        <v>125</v>
      </c>
      <c r="N300" t="s">
        <v>125</v>
      </c>
      <c r="O300" t="s">
        <v>125</v>
      </c>
      <c r="P300" t="s">
        <v>125</v>
      </c>
      <c r="Q300" t="s">
        <v>125</v>
      </c>
      <c r="R300" t="s">
        <v>125</v>
      </c>
    </row>
    <row r="301" spans="1:18" x14ac:dyDescent="0.25">
      <c r="A301" t="s">
        <v>404</v>
      </c>
      <c r="B301" s="3">
        <v>1</v>
      </c>
      <c r="C301" s="3">
        <v>1</v>
      </c>
      <c r="D301" s="3">
        <v>1</v>
      </c>
      <c r="E301" s="3">
        <v>1</v>
      </c>
      <c r="F301" s="3">
        <v>1</v>
      </c>
      <c r="G301" t="s">
        <v>125</v>
      </c>
      <c r="H301" t="s">
        <v>125</v>
      </c>
      <c r="I301" t="s">
        <v>125</v>
      </c>
      <c r="J301" t="s">
        <v>125</v>
      </c>
      <c r="N301" t="s">
        <v>125</v>
      </c>
      <c r="O301" t="s">
        <v>125</v>
      </c>
      <c r="P301" t="s">
        <v>125</v>
      </c>
      <c r="Q301" t="s">
        <v>125</v>
      </c>
      <c r="R301" t="s">
        <v>125</v>
      </c>
    </row>
    <row r="302" spans="1:18" x14ac:dyDescent="0.25">
      <c r="A302" t="s">
        <v>285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t="s">
        <v>125</v>
      </c>
      <c r="H302" t="s">
        <v>125</v>
      </c>
      <c r="I302" t="s">
        <v>125</v>
      </c>
      <c r="J302" t="s">
        <v>125</v>
      </c>
      <c r="N302" t="s">
        <v>125</v>
      </c>
      <c r="O302" t="s">
        <v>125</v>
      </c>
      <c r="P302" t="s">
        <v>125</v>
      </c>
      <c r="Q302" t="s">
        <v>125</v>
      </c>
      <c r="R302" t="s">
        <v>125</v>
      </c>
    </row>
    <row r="303" spans="1:18" x14ac:dyDescent="0.25">
      <c r="A303" t="s">
        <v>1223</v>
      </c>
      <c r="B303" s="2">
        <v>0</v>
      </c>
      <c r="C303" s="2">
        <v>1</v>
      </c>
      <c r="D303" s="2">
        <v>1</v>
      </c>
      <c r="E303" s="2">
        <v>1</v>
      </c>
      <c r="F303" s="2">
        <v>1</v>
      </c>
      <c r="G303" t="s">
        <v>125</v>
      </c>
      <c r="H303" t="s">
        <v>125</v>
      </c>
      <c r="I303" t="s">
        <v>125</v>
      </c>
      <c r="J303" t="s">
        <v>125</v>
      </c>
      <c r="N303" t="s">
        <v>125</v>
      </c>
      <c r="O303" t="s">
        <v>125</v>
      </c>
      <c r="P303" t="s">
        <v>125</v>
      </c>
      <c r="Q303" t="s">
        <v>125</v>
      </c>
      <c r="R303" t="s">
        <v>125</v>
      </c>
    </row>
    <row r="304" spans="1:18" x14ac:dyDescent="0.25">
      <c r="A304" t="s">
        <v>1224</v>
      </c>
      <c r="B304" s="2">
        <v>0</v>
      </c>
      <c r="C304" s="2">
        <v>1</v>
      </c>
      <c r="D304" s="2">
        <v>0</v>
      </c>
      <c r="E304" s="2">
        <v>0</v>
      </c>
      <c r="F304" s="2">
        <v>0</v>
      </c>
      <c r="G304" t="s">
        <v>125</v>
      </c>
      <c r="H304" t="s">
        <v>125</v>
      </c>
      <c r="I304" t="s">
        <v>125</v>
      </c>
      <c r="J304" t="s">
        <v>125</v>
      </c>
      <c r="N304" t="s">
        <v>125</v>
      </c>
      <c r="O304" t="s">
        <v>125</v>
      </c>
      <c r="P304" t="s">
        <v>125</v>
      </c>
      <c r="Q304" t="s">
        <v>125</v>
      </c>
      <c r="R304" t="s">
        <v>125</v>
      </c>
    </row>
    <row r="305" spans="1:18" x14ac:dyDescent="0.25">
      <c r="A305" t="s">
        <v>408</v>
      </c>
      <c r="B305" s="3">
        <v>1</v>
      </c>
      <c r="C305" s="3">
        <v>1</v>
      </c>
      <c r="D305" s="3">
        <v>1</v>
      </c>
      <c r="E305" s="3">
        <v>1</v>
      </c>
      <c r="F305" s="3">
        <v>1</v>
      </c>
      <c r="G305" t="s">
        <v>125</v>
      </c>
      <c r="H305" t="s">
        <v>125</v>
      </c>
      <c r="I305" t="s">
        <v>125</v>
      </c>
      <c r="J305" t="s">
        <v>125</v>
      </c>
      <c r="N305" t="s">
        <v>125</v>
      </c>
      <c r="O305" t="s">
        <v>125</v>
      </c>
      <c r="P305" t="s">
        <v>125</v>
      </c>
      <c r="Q305" t="s">
        <v>125</v>
      </c>
      <c r="R305" t="s">
        <v>125</v>
      </c>
    </row>
    <row r="306" spans="1:18" x14ac:dyDescent="0.25">
      <c r="A306" t="s">
        <v>409</v>
      </c>
      <c r="B306" s="3">
        <v>1</v>
      </c>
      <c r="C306" s="3">
        <v>1</v>
      </c>
      <c r="D306" s="3">
        <v>1</v>
      </c>
      <c r="E306" s="3">
        <v>1</v>
      </c>
      <c r="F306" s="3">
        <v>1</v>
      </c>
      <c r="G306" t="s">
        <v>125</v>
      </c>
      <c r="H306" t="s">
        <v>125</v>
      </c>
      <c r="I306" t="s">
        <v>125</v>
      </c>
      <c r="J306" t="s">
        <v>125</v>
      </c>
      <c r="N306" t="s">
        <v>125</v>
      </c>
      <c r="O306" t="s">
        <v>125</v>
      </c>
      <c r="P306" t="s">
        <v>125</v>
      </c>
      <c r="Q306" t="s">
        <v>125</v>
      </c>
      <c r="R306" t="s">
        <v>125</v>
      </c>
    </row>
    <row r="307" spans="1:18" x14ac:dyDescent="0.25">
      <c r="A307" t="s">
        <v>1225</v>
      </c>
      <c r="B307" s="3">
        <v>1</v>
      </c>
      <c r="C307" s="3">
        <v>1</v>
      </c>
      <c r="D307" s="3">
        <v>1</v>
      </c>
      <c r="E307" s="3">
        <v>1</v>
      </c>
      <c r="F307" s="3">
        <v>1</v>
      </c>
      <c r="G307" t="s">
        <v>125</v>
      </c>
      <c r="H307" t="s">
        <v>125</v>
      </c>
      <c r="I307" t="s">
        <v>125</v>
      </c>
      <c r="J307" t="s">
        <v>125</v>
      </c>
      <c r="N307" t="s">
        <v>125</v>
      </c>
      <c r="O307" t="s">
        <v>125</v>
      </c>
      <c r="P307" t="s">
        <v>125</v>
      </c>
      <c r="Q307" t="s">
        <v>125</v>
      </c>
      <c r="R307" t="s">
        <v>125</v>
      </c>
    </row>
    <row r="308" spans="1:18" x14ac:dyDescent="0.25">
      <c r="A308" t="s">
        <v>1226</v>
      </c>
      <c r="B308" s="2" t="s">
        <v>125</v>
      </c>
      <c r="C308" s="2" t="s">
        <v>125</v>
      </c>
      <c r="D308" s="2" t="s">
        <v>125</v>
      </c>
      <c r="E308" s="2">
        <v>1</v>
      </c>
      <c r="F308" s="2" t="s">
        <v>125</v>
      </c>
      <c r="G308" t="s">
        <v>125</v>
      </c>
      <c r="H308" t="s">
        <v>125</v>
      </c>
      <c r="I308" t="s">
        <v>125</v>
      </c>
      <c r="J308" t="s">
        <v>125</v>
      </c>
      <c r="N308" t="s">
        <v>125</v>
      </c>
      <c r="O308" t="s">
        <v>125</v>
      </c>
      <c r="P308" t="s">
        <v>125</v>
      </c>
      <c r="Q308" t="s">
        <v>125</v>
      </c>
      <c r="R308" t="s">
        <v>125</v>
      </c>
    </row>
    <row r="309" spans="1:18" x14ac:dyDescent="0.25">
      <c r="A309" t="s">
        <v>1227</v>
      </c>
      <c r="B309" s="2">
        <v>0</v>
      </c>
      <c r="C309" s="2">
        <v>1</v>
      </c>
      <c r="D309" s="2">
        <v>1</v>
      </c>
      <c r="E309" s="2">
        <v>1</v>
      </c>
      <c r="F309" s="2">
        <v>1</v>
      </c>
      <c r="G309" t="s">
        <v>125</v>
      </c>
      <c r="H309" t="s">
        <v>125</v>
      </c>
      <c r="I309" t="s">
        <v>125</v>
      </c>
      <c r="J309" t="s">
        <v>125</v>
      </c>
      <c r="N309" t="s">
        <v>125</v>
      </c>
      <c r="O309" t="s">
        <v>125</v>
      </c>
      <c r="P309" t="s">
        <v>125</v>
      </c>
      <c r="Q309" t="s">
        <v>125</v>
      </c>
      <c r="R309" t="s">
        <v>125</v>
      </c>
    </row>
    <row r="310" spans="1:18" x14ac:dyDescent="0.25">
      <c r="A310" t="s">
        <v>411</v>
      </c>
      <c r="B310" s="2">
        <v>1</v>
      </c>
      <c r="C310" s="2">
        <v>0</v>
      </c>
      <c r="D310" s="2">
        <v>0</v>
      </c>
      <c r="E310" s="2">
        <v>0</v>
      </c>
      <c r="F310" s="2">
        <v>0</v>
      </c>
      <c r="G310" t="s">
        <v>125</v>
      </c>
      <c r="H310" t="s">
        <v>125</v>
      </c>
      <c r="I310" t="s">
        <v>125</v>
      </c>
      <c r="J310" t="s">
        <v>125</v>
      </c>
      <c r="N310" t="s">
        <v>125</v>
      </c>
      <c r="O310" t="s">
        <v>125</v>
      </c>
      <c r="P310" t="s">
        <v>125</v>
      </c>
      <c r="Q310" t="s">
        <v>125</v>
      </c>
      <c r="R310" t="s">
        <v>125</v>
      </c>
    </row>
    <row r="311" spans="1:18" x14ac:dyDescent="0.25">
      <c r="A311" t="s">
        <v>412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  <c r="G311" t="s">
        <v>125</v>
      </c>
      <c r="H311" t="s">
        <v>125</v>
      </c>
      <c r="I311" t="s">
        <v>125</v>
      </c>
      <c r="J311" t="s">
        <v>125</v>
      </c>
      <c r="N311" t="s">
        <v>125</v>
      </c>
      <c r="O311" t="s">
        <v>125</v>
      </c>
      <c r="P311" t="s">
        <v>125</v>
      </c>
      <c r="Q311" t="s">
        <v>125</v>
      </c>
      <c r="R311" t="s">
        <v>125</v>
      </c>
    </row>
    <row r="312" spans="1:18" x14ac:dyDescent="0.25">
      <c r="A312" t="s">
        <v>1228</v>
      </c>
      <c r="B312" s="2">
        <v>0</v>
      </c>
      <c r="C312" s="2">
        <v>1</v>
      </c>
      <c r="D312" s="2">
        <v>1</v>
      </c>
      <c r="E312" s="2">
        <v>1</v>
      </c>
      <c r="F312" s="2">
        <v>1</v>
      </c>
      <c r="G312" t="s">
        <v>125</v>
      </c>
      <c r="H312" t="s">
        <v>125</v>
      </c>
      <c r="I312" t="s">
        <v>125</v>
      </c>
      <c r="J312" t="s">
        <v>125</v>
      </c>
      <c r="N312" t="s">
        <v>125</v>
      </c>
      <c r="O312" t="s">
        <v>125</v>
      </c>
      <c r="P312" t="s">
        <v>125</v>
      </c>
      <c r="Q312" t="s">
        <v>125</v>
      </c>
      <c r="R312" t="s">
        <v>125</v>
      </c>
    </row>
    <row r="313" spans="1:18" x14ac:dyDescent="0.25">
      <c r="A313" t="s">
        <v>414</v>
      </c>
      <c r="B313" s="2">
        <v>1</v>
      </c>
      <c r="C313" s="2">
        <v>0</v>
      </c>
      <c r="D313" s="2">
        <v>0</v>
      </c>
      <c r="E313" s="2">
        <v>0</v>
      </c>
      <c r="F313" s="2">
        <v>0</v>
      </c>
      <c r="G313" t="s">
        <v>125</v>
      </c>
      <c r="H313" t="s">
        <v>125</v>
      </c>
      <c r="I313" t="s">
        <v>125</v>
      </c>
      <c r="J313" t="s">
        <v>125</v>
      </c>
      <c r="N313" t="s">
        <v>125</v>
      </c>
      <c r="O313" t="s">
        <v>125</v>
      </c>
      <c r="P313" t="s">
        <v>125</v>
      </c>
      <c r="Q313" t="s">
        <v>125</v>
      </c>
      <c r="R313" t="s">
        <v>125</v>
      </c>
    </row>
    <row r="314" spans="1:18" x14ac:dyDescent="0.25">
      <c r="A314" t="s">
        <v>415</v>
      </c>
      <c r="B314" s="3">
        <v>1</v>
      </c>
      <c r="C314" s="3">
        <v>1</v>
      </c>
      <c r="D314" s="3">
        <v>1</v>
      </c>
      <c r="E314" s="3">
        <v>1</v>
      </c>
      <c r="F314" s="3">
        <v>1</v>
      </c>
      <c r="G314" t="s">
        <v>125</v>
      </c>
      <c r="H314" t="s">
        <v>125</v>
      </c>
      <c r="I314" t="s">
        <v>125</v>
      </c>
      <c r="J314" t="s">
        <v>125</v>
      </c>
      <c r="N314" t="s">
        <v>125</v>
      </c>
      <c r="O314" t="s">
        <v>125</v>
      </c>
      <c r="P314" t="s">
        <v>125</v>
      </c>
      <c r="Q314" t="s">
        <v>125</v>
      </c>
      <c r="R314" t="s">
        <v>125</v>
      </c>
    </row>
    <row r="315" spans="1:18" x14ac:dyDescent="0.25">
      <c r="A315" t="s">
        <v>1229</v>
      </c>
      <c r="B315" s="2">
        <v>1</v>
      </c>
      <c r="C315" s="2">
        <v>0</v>
      </c>
      <c r="D315" s="2">
        <v>1</v>
      </c>
      <c r="E315" s="2">
        <v>0</v>
      </c>
      <c r="F315" s="2">
        <v>1</v>
      </c>
      <c r="G315" t="s">
        <v>125</v>
      </c>
      <c r="H315" t="s">
        <v>125</v>
      </c>
      <c r="I315" t="s">
        <v>125</v>
      </c>
      <c r="J315" t="s">
        <v>125</v>
      </c>
      <c r="N315" t="s">
        <v>125</v>
      </c>
      <c r="O315" t="s">
        <v>125</v>
      </c>
      <c r="P315" t="s">
        <v>125</v>
      </c>
      <c r="Q315" t="s">
        <v>125</v>
      </c>
      <c r="R315" t="s">
        <v>125</v>
      </c>
    </row>
    <row r="316" spans="1:18" x14ac:dyDescent="0.25">
      <c r="A316" t="s">
        <v>1230</v>
      </c>
      <c r="B316" s="2">
        <v>0</v>
      </c>
      <c r="C316" s="2">
        <v>1</v>
      </c>
      <c r="D316" s="2">
        <v>0</v>
      </c>
      <c r="E316" s="2">
        <v>0</v>
      </c>
      <c r="F316" s="2">
        <v>0</v>
      </c>
      <c r="G316" t="s">
        <v>125</v>
      </c>
      <c r="H316" t="s">
        <v>125</v>
      </c>
      <c r="I316" t="s">
        <v>125</v>
      </c>
      <c r="J316" t="s">
        <v>125</v>
      </c>
      <c r="N316" t="s">
        <v>125</v>
      </c>
      <c r="O316" t="s">
        <v>125</v>
      </c>
      <c r="P316" t="s">
        <v>125</v>
      </c>
      <c r="Q316" t="s">
        <v>125</v>
      </c>
      <c r="R316" t="s">
        <v>125</v>
      </c>
    </row>
    <row r="317" spans="1:18" x14ac:dyDescent="0.25">
      <c r="A317" t="s">
        <v>1231</v>
      </c>
      <c r="B317" s="2">
        <v>0</v>
      </c>
      <c r="C317" s="2" t="s">
        <v>125</v>
      </c>
      <c r="D317" s="2">
        <v>1</v>
      </c>
      <c r="E317" s="2" t="s">
        <v>125</v>
      </c>
      <c r="F317" s="2">
        <v>0</v>
      </c>
      <c r="G317" t="s">
        <v>125</v>
      </c>
      <c r="H317" t="s">
        <v>125</v>
      </c>
      <c r="I317" t="s">
        <v>125</v>
      </c>
      <c r="J317" t="s">
        <v>125</v>
      </c>
      <c r="N317" t="s">
        <v>125</v>
      </c>
      <c r="O317" t="s">
        <v>125</v>
      </c>
      <c r="P317" t="s">
        <v>125</v>
      </c>
      <c r="Q317" t="s">
        <v>125</v>
      </c>
      <c r="R317" t="s">
        <v>125</v>
      </c>
    </row>
    <row r="318" spans="1:18" x14ac:dyDescent="0.25">
      <c r="A318" t="s">
        <v>1232</v>
      </c>
      <c r="B318" s="2">
        <v>0</v>
      </c>
      <c r="C318" s="2">
        <v>0</v>
      </c>
      <c r="D318" s="2">
        <v>0</v>
      </c>
      <c r="E318" s="2">
        <v>1</v>
      </c>
      <c r="F318" s="2">
        <v>0</v>
      </c>
      <c r="G318" t="s">
        <v>125</v>
      </c>
      <c r="H318" t="s">
        <v>125</v>
      </c>
      <c r="I318" t="s">
        <v>125</v>
      </c>
      <c r="J318" t="s">
        <v>125</v>
      </c>
      <c r="N318" t="s">
        <v>125</v>
      </c>
      <c r="O318" t="s">
        <v>125</v>
      </c>
      <c r="P318" t="s">
        <v>125</v>
      </c>
      <c r="Q318" t="s">
        <v>125</v>
      </c>
      <c r="R318" t="s">
        <v>125</v>
      </c>
    </row>
    <row r="319" spans="1:18" x14ac:dyDescent="0.25">
      <c r="A319" t="s">
        <v>1233</v>
      </c>
      <c r="B319" s="2">
        <v>0</v>
      </c>
      <c r="C319" s="2">
        <v>0</v>
      </c>
      <c r="D319" s="2">
        <v>0</v>
      </c>
      <c r="E319" s="2">
        <v>0</v>
      </c>
      <c r="F319" s="2">
        <v>1</v>
      </c>
      <c r="G319" t="s">
        <v>125</v>
      </c>
      <c r="H319" t="s">
        <v>125</v>
      </c>
      <c r="I319" t="s">
        <v>125</v>
      </c>
      <c r="J319" t="s">
        <v>125</v>
      </c>
      <c r="N319" t="s">
        <v>125</v>
      </c>
      <c r="O319" t="s">
        <v>125</v>
      </c>
      <c r="P319" t="s">
        <v>125</v>
      </c>
      <c r="Q319" t="s">
        <v>125</v>
      </c>
      <c r="R319" t="s">
        <v>125</v>
      </c>
    </row>
    <row r="320" spans="1:18" x14ac:dyDescent="0.25">
      <c r="A320" t="s">
        <v>1234</v>
      </c>
      <c r="B320" s="2">
        <v>0</v>
      </c>
      <c r="C320" s="2" t="s">
        <v>125</v>
      </c>
      <c r="D320" s="2" t="s">
        <v>125</v>
      </c>
      <c r="E320" s="2">
        <v>0</v>
      </c>
      <c r="F320" s="2">
        <v>1</v>
      </c>
      <c r="G320" t="s">
        <v>125</v>
      </c>
      <c r="H320" t="s">
        <v>125</v>
      </c>
      <c r="I320" t="s">
        <v>125</v>
      </c>
      <c r="J320" t="s">
        <v>125</v>
      </c>
      <c r="N320" t="s">
        <v>125</v>
      </c>
      <c r="O320" t="s">
        <v>125</v>
      </c>
      <c r="P320" t="s">
        <v>125</v>
      </c>
      <c r="Q320" t="s">
        <v>125</v>
      </c>
      <c r="R320" t="s">
        <v>125</v>
      </c>
    </row>
    <row r="321" spans="1:18" x14ac:dyDescent="0.25">
      <c r="A321" t="s">
        <v>420</v>
      </c>
      <c r="B321" s="3">
        <v>1</v>
      </c>
      <c r="C321" s="3">
        <v>1</v>
      </c>
      <c r="D321" s="3">
        <v>1</v>
      </c>
      <c r="E321" s="3">
        <v>1</v>
      </c>
      <c r="F321" s="3">
        <v>1</v>
      </c>
      <c r="G321" t="s">
        <v>125</v>
      </c>
      <c r="H321" t="s">
        <v>125</v>
      </c>
      <c r="I321" t="s">
        <v>125</v>
      </c>
      <c r="J321" t="s">
        <v>125</v>
      </c>
      <c r="N321" t="s">
        <v>125</v>
      </c>
      <c r="O321" t="s">
        <v>125</v>
      </c>
      <c r="P321" t="s">
        <v>125</v>
      </c>
      <c r="Q321" t="s">
        <v>125</v>
      </c>
      <c r="R321" t="s">
        <v>125</v>
      </c>
    </row>
    <row r="322" spans="1:18" x14ac:dyDescent="0.25">
      <c r="A322" t="s">
        <v>506</v>
      </c>
      <c r="B322" s="3">
        <v>1</v>
      </c>
      <c r="C322" s="3">
        <v>1</v>
      </c>
      <c r="D322" s="3">
        <v>1</v>
      </c>
      <c r="E322" s="3">
        <v>1</v>
      </c>
      <c r="F322" s="3">
        <v>1</v>
      </c>
      <c r="G322" t="s">
        <v>125</v>
      </c>
      <c r="H322" t="s">
        <v>125</v>
      </c>
      <c r="I322" t="s">
        <v>125</v>
      </c>
      <c r="J322" t="s">
        <v>125</v>
      </c>
      <c r="N322" t="s">
        <v>125</v>
      </c>
      <c r="O322" t="s">
        <v>125</v>
      </c>
      <c r="P322" t="s">
        <v>125</v>
      </c>
      <c r="Q322" t="s">
        <v>125</v>
      </c>
      <c r="R322" t="s">
        <v>125</v>
      </c>
    </row>
    <row r="323" spans="1:18" x14ac:dyDescent="0.25">
      <c r="A323" t="s">
        <v>421</v>
      </c>
      <c r="B323" s="3">
        <v>1</v>
      </c>
      <c r="C323" s="3">
        <v>1</v>
      </c>
      <c r="D323" s="3">
        <v>1</v>
      </c>
      <c r="E323" s="3">
        <v>1</v>
      </c>
      <c r="F323" s="3">
        <v>1</v>
      </c>
      <c r="G323" t="s">
        <v>125</v>
      </c>
      <c r="H323" t="s">
        <v>125</v>
      </c>
      <c r="I323" t="s">
        <v>125</v>
      </c>
      <c r="J323" t="s">
        <v>125</v>
      </c>
      <c r="N323" t="s">
        <v>125</v>
      </c>
      <c r="O323" t="s">
        <v>125</v>
      </c>
      <c r="P323" t="s">
        <v>125</v>
      </c>
      <c r="Q323" t="s">
        <v>125</v>
      </c>
      <c r="R323" t="s">
        <v>125</v>
      </c>
    </row>
    <row r="324" spans="1:18" x14ac:dyDescent="0.25">
      <c r="A324" t="s">
        <v>1235</v>
      </c>
      <c r="B324" s="2">
        <v>0</v>
      </c>
      <c r="C324" s="2">
        <v>1</v>
      </c>
      <c r="D324" s="2">
        <v>1</v>
      </c>
      <c r="E324" s="2">
        <v>1</v>
      </c>
      <c r="F324" s="2">
        <v>1</v>
      </c>
      <c r="G324" t="s">
        <v>125</v>
      </c>
      <c r="H324" t="s">
        <v>125</v>
      </c>
      <c r="I324" t="s">
        <v>125</v>
      </c>
      <c r="J324" t="s">
        <v>125</v>
      </c>
      <c r="N324" t="s">
        <v>125</v>
      </c>
      <c r="O324" t="s">
        <v>125</v>
      </c>
      <c r="P324" t="s">
        <v>125</v>
      </c>
      <c r="Q324" t="s">
        <v>125</v>
      </c>
      <c r="R324" t="s">
        <v>125</v>
      </c>
    </row>
    <row r="325" spans="1:18" x14ac:dyDescent="0.25">
      <c r="A325" t="s">
        <v>422</v>
      </c>
      <c r="B325" s="2">
        <v>1</v>
      </c>
      <c r="C325" s="2">
        <v>0</v>
      </c>
      <c r="D325" s="2">
        <v>0</v>
      </c>
      <c r="E325" s="2">
        <v>0</v>
      </c>
      <c r="F325" s="2">
        <v>0</v>
      </c>
      <c r="G325" t="s">
        <v>125</v>
      </c>
      <c r="H325" t="s">
        <v>125</v>
      </c>
      <c r="I325" t="s">
        <v>125</v>
      </c>
      <c r="J325" t="s">
        <v>125</v>
      </c>
      <c r="N325" t="s">
        <v>125</v>
      </c>
      <c r="O325" t="s">
        <v>125</v>
      </c>
      <c r="P325" t="s">
        <v>125</v>
      </c>
      <c r="Q325" t="s">
        <v>125</v>
      </c>
      <c r="R325" t="s">
        <v>125</v>
      </c>
    </row>
    <row r="326" spans="1:18" x14ac:dyDescent="0.25">
      <c r="A326" t="s">
        <v>1236</v>
      </c>
      <c r="B326" s="2">
        <v>0</v>
      </c>
      <c r="C326" s="2">
        <v>1</v>
      </c>
      <c r="D326" s="2">
        <v>1</v>
      </c>
      <c r="E326" s="2">
        <v>1</v>
      </c>
      <c r="F326" s="2">
        <v>1</v>
      </c>
      <c r="G326" t="s">
        <v>125</v>
      </c>
      <c r="H326" t="s">
        <v>125</v>
      </c>
      <c r="I326" t="s">
        <v>125</v>
      </c>
      <c r="J326" t="s">
        <v>125</v>
      </c>
      <c r="N326" t="s">
        <v>125</v>
      </c>
      <c r="O326" t="s">
        <v>125</v>
      </c>
      <c r="P326" t="s">
        <v>125</v>
      </c>
      <c r="Q326" t="s">
        <v>125</v>
      </c>
      <c r="R326" t="s">
        <v>125</v>
      </c>
    </row>
    <row r="327" spans="1:18" x14ac:dyDescent="0.25">
      <c r="A327" t="s">
        <v>423</v>
      </c>
      <c r="B327" s="3">
        <v>1</v>
      </c>
      <c r="C327" s="3">
        <v>1</v>
      </c>
      <c r="D327" s="3">
        <v>1</v>
      </c>
      <c r="E327" s="3">
        <v>1</v>
      </c>
      <c r="F327" s="3">
        <v>1</v>
      </c>
      <c r="G327" t="s">
        <v>125</v>
      </c>
      <c r="H327" t="s">
        <v>125</v>
      </c>
      <c r="I327" t="s">
        <v>125</v>
      </c>
      <c r="J327" t="s">
        <v>125</v>
      </c>
      <c r="N327" t="s">
        <v>125</v>
      </c>
      <c r="O327" t="s">
        <v>125</v>
      </c>
      <c r="P327" t="s">
        <v>125</v>
      </c>
      <c r="Q327" t="s">
        <v>125</v>
      </c>
      <c r="R327" t="s">
        <v>125</v>
      </c>
    </row>
    <row r="328" spans="1:18" x14ac:dyDescent="0.25">
      <c r="A328" t="s">
        <v>1237</v>
      </c>
      <c r="B328" s="2">
        <v>0</v>
      </c>
      <c r="C328" s="2">
        <v>0</v>
      </c>
      <c r="D328" s="2">
        <v>1</v>
      </c>
      <c r="E328" s="2">
        <v>0</v>
      </c>
      <c r="F328" s="2">
        <v>1</v>
      </c>
      <c r="G328" t="s">
        <v>125</v>
      </c>
      <c r="H328" t="s">
        <v>125</v>
      </c>
      <c r="I328" t="s">
        <v>125</v>
      </c>
      <c r="J328" t="s">
        <v>125</v>
      </c>
      <c r="N328" t="s">
        <v>125</v>
      </c>
      <c r="O328" t="s">
        <v>125</v>
      </c>
      <c r="P328" t="s">
        <v>125</v>
      </c>
      <c r="Q328" t="s">
        <v>125</v>
      </c>
      <c r="R328" t="s">
        <v>125</v>
      </c>
    </row>
    <row r="329" spans="1:18" x14ac:dyDescent="0.25">
      <c r="A329" t="s">
        <v>1238</v>
      </c>
      <c r="B329" s="2">
        <v>1</v>
      </c>
      <c r="C329" s="2">
        <v>0</v>
      </c>
      <c r="D329" s="2">
        <v>0</v>
      </c>
      <c r="E329" s="2">
        <v>0</v>
      </c>
      <c r="F329" s="2">
        <v>0</v>
      </c>
      <c r="G329" t="s">
        <v>125</v>
      </c>
      <c r="H329" t="s">
        <v>125</v>
      </c>
      <c r="I329" t="s">
        <v>125</v>
      </c>
      <c r="J329" t="s">
        <v>125</v>
      </c>
      <c r="N329" t="s">
        <v>125</v>
      </c>
      <c r="O329" t="s">
        <v>125</v>
      </c>
      <c r="P329" t="s">
        <v>125</v>
      </c>
      <c r="Q329" t="s">
        <v>125</v>
      </c>
      <c r="R329" t="s">
        <v>125</v>
      </c>
    </row>
    <row r="330" spans="1:18" x14ac:dyDescent="0.25">
      <c r="A330" t="s">
        <v>424</v>
      </c>
      <c r="B330" s="3">
        <v>1</v>
      </c>
      <c r="C330" s="3">
        <v>1</v>
      </c>
      <c r="D330" s="3">
        <v>1</v>
      </c>
      <c r="E330" s="3">
        <v>1</v>
      </c>
      <c r="F330" s="3">
        <v>1</v>
      </c>
      <c r="G330" t="s">
        <v>125</v>
      </c>
      <c r="H330" t="s">
        <v>125</v>
      </c>
      <c r="I330" t="s">
        <v>125</v>
      </c>
      <c r="J330" t="s">
        <v>125</v>
      </c>
      <c r="N330" t="s">
        <v>125</v>
      </c>
      <c r="O330" t="s">
        <v>125</v>
      </c>
      <c r="P330" t="s">
        <v>125</v>
      </c>
      <c r="Q330" t="s">
        <v>125</v>
      </c>
      <c r="R330" t="s">
        <v>125</v>
      </c>
    </row>
    <row r="331" spans="1:18" x14ac:dyDescent="0.25">
      <c r="A331" t="s">
        <v>510</v>
      </c>
      <c r="B331" s="3">
        <v>1</v>
      </c>
      <c r="C331" s="3">
        <v>1</v>
      </c>
      <c r="D331" s="3">
        <v>1</v>
      </c>
      <c r="E331" s="3">
        <v>1</v>
      </c>
      <c r="F331" s="3">
        <v>1</v>
      </c>
      <c r="G331" t="s">
        <v>125</v>
      </c>
      <c r="H331" t="s">
        <v>125</v>
      </c>
      <c r="I331" t="s">
        <v>125</v>
      </c>
      <c r="J331" t="s">
        <v>125</v>
      </c>
      <c r="N331" t="s">
        <v>125</v>
      </c>
      <c r="O331" t="s">
        <v>125</v>
      </c>
      <c r="P331" t="s">
        <v>125</v>
      </c>
      <c r="Q331" t="s">
        <v>125</v>
      </c>
      <c r="R331" t="s">
        <v>125</v>
      </c>
    </row>
    <row r="332" spans="1:18" x14ac:dyDescent="0.25">
      <c r="A332" t="s">
        <v>426</v>
      </c>
      <c r="B332" s="3">
        <v>1</v>
      </c>
      <c r="C332" s="3">
        <v>1</v>
      </c>
      <c r="D332" s="3">
        <v>1</v>
      </c>
      <c r="E332" s="3">
        <v>1</v>
      </c>
      <c r="F332" s="3">
        <v>1</v>
      </c>
      <c r="G332" t="s">
        <v>125</v>
      </c>
      <c r="H332" t="s">
        <v>125</v>
      </c>
      <c r="I332" t="s">
        <v>125</v>
      </c>
      <c r="J332" t="s">
        <v>125</v>
      </c>
      <c r="N332" t="s">
        <v>125</v>
      </c>
      <c r="O332" t="s">
        <v>125</v>
      </c>
      <c r="P332" t="s">
        <v>125</v>
      </c>
      <c r="Q332" t="s">
        <v>125</v>
      </c>
      <c r="R332" t="s">
        <v>125</v>
      </c>
    </row>
    <row r="333" spans="1:18" x14ac:dyDescent="0.25">
      <c r="A333" t="s">
        <v>512</v>
      </c>
      <c r="B333" s="3">
        <v>1</v>
      </c>
      <c r="C333" s="3">
        <v>1</v>
      </c>
      <c r="D333" s="3">
        <v>1</v>
      </c>
      <c r="E333" s="3">
        <v>1</v>
      </c>
      <c r="F333" s="3">
        <v>1</v>
      </c>
      <c r="G333" t="s">
        <v>125</v>
      </c>
      <c r="H333" t="s">
        <v>125</v>
      </c>
      <c r="I333" t="s">
        <v>125</v>
      </c>
      <c r="J333" t="s">
        <v>125</v>
      </c>
      <c r="N333" t="s">
        <v>125</v>
      </c>
      <c r="O333" t="s">
        <v>125</v>
      </c>
      <c r="P333" t="s">
        <v>125</v>
      </c>
      <c r="Q333" t="s">
        <v>125</v>
      </c>
      <c r="R333" t="s">
        <v>125</v>
      </c>
    </row>
    <row r="334" spans="1:18" x14ac:dyDescent="0.25">
      <c r="A334" t="s">
        <v>615</v>
      </c>
      <c r="B334" s="3">
        <v>1</v>
      </c>
      <c r="C334" s="3">
        <v>1</v>
      </c>
      <c r="D334" s="3">
        <v>1</v>
      </c>
      <c r="E334" s="3">
        <v>1</v>
      </c>
      <c r="F334" s="3">
        <v>1</v>
      </c>
      <c r="G334" t="s">
        <v>125</v>
      </c>
      <c r="H334" t="s">
        <v>125</v>
      </c>
      <c r="I334" t="s">
        <v>125</v>
      </c>
      <c r="J334" t="s">
        <v>125</v>
      </c>
      <c r="N334" t="s">
        <v>125</v>
      </c>
      <c r="O334" t="s">
        <v>125</v>
      </c>
      <c r="P334" t="s">
        <v>125</v>
      </c>
      <c r="Q334" t="s">
        <v>125</v>
      </c>
      <c r="R334" t="s">
        <v>125</v>
      </c>
    </row>
    <row r="335" spans="1:18" x14ac:dyDescent="0.25">
      <c r="A335" t="s">
        <v>514</v>
      </c>
      <c r="B335" s="3">
        <v>1</v>
      </c>
      <c r="C335" s="3">
        <v>1</v>
      </c>
      <c r="D335" s="3">
        <v>1</v>
      </c>
      <c r="E335" s="3">
        <v>1</v>
      </c>
      <c r="F335" s="3">
        <v>1</v>
      </c>
      <c r="G335" t="s">
        <v>125</v>
      </c>
      <c r="H335" t="s">
        <v>125</v>
      </c>
      <c r="I335" t="s">
        <v>125</v>
      </c>
      <c r="J335" t="s">
        <v>125</v>
      </c>
      <c r="N335" t="s">
        <v>125</v>
      </c>
      <c r="O335" t="s">
        <v>125</v>
      </c>
      <c r="P335" t="s">
        <v>125</v>
      </c>
      <c r="Q335" t="s">
        <v>125</v>
      </c>
      <c r="R335" t="s">
        <v>125</v>
      </c>
    </row>
    <row r="336" spans="1:18" x14ac:dyDescent="0.25">
      <c r="A336" t="s">
        <v>515</v>
      </c>
      <c r="B336" s="2">
        <v>0</v>
      </c>
      <c r="C336" s="2">
        <v>1</v>
      </c>
      <c r="D336" s="2">
        <v>1</v>
      </c>
      <c r="E336" s="2">
        <v>1</v>
      </c>
      <c r="F336" s="2">
        <v>1</v>
      </c>
      <c r="G336" t="s">
        <v>125</v>
      </c>
      <c r="H336" t="s">
        <v>125</v>
      </c>
      <c r="I336" t="s">
        <v>125</v>
      </c>
      <c r="J336" t="s">
        <v>125</v>
      </c>
      <c r="N336" t="s">
        <v>125</v>
      </c>
      <c r="O336" t="s">
        <v>125</v>
      </c>
      <c r="P336" t="s">
        <v>125</v>
      </c>
      <c r="Q336" t="s">
        <v>125</v>
      </c>
      <c r="R336" t="s">
        <v>125</v>
      </c>
    </row>
    <row r="337" spans="1:18" x14ac:dyDescent="0.25">
      <c r="A337" t="s">
        <v>516</v>
      </c>
      <c r="B337" s="2">
        <v>0</v>
      </c>
      <c r="C337" s="2">
        <v>1</v>
      </c>
      <c r="D337" s="2">
        <v>1</v>
      </c>
      <c r="E337" s="2">
        <v>1</v>
      </c>
      <c r="F337" s="2">
        <v>1</v>
      </c>
      <c r="G337" t="s">
        <v>125</v>
      </c>
      <c r="H337" t="s">
        <v>125</v>
      </c>
      <c r="I337" t="s">
        <v>125</v>
      </c>
      <c r="J337" t="s">
        <v>125</v>
      </c>
      <c r="N337" t="s">
        <v>125</v>
      </c>
      <c r="O337" t="s">
        <v>125</v>
      </c>
      <c r="P337" t="s">
        <v>125</v>
      </c>
      <c r="Q337" t="s">
        <v>125</v>
      </c>
      <c r="R337" t="s">
        <v>125</v>
      </c>
    </row>
    <row r="338" spans="1:18" x14ac:dyDescent="0.25">
      <c r="A338" t="s">
        <v>309</v>
      </c>
      <c r="B338" s="3">
        <v>1</v>
      </c>
      <c r="C338" s="3">
        <v>1</v>
      </c>
      <c r="D338" s="3">
        <v>1</v>
      </c>
      <c r="E338" s="3">
        <v>1</v>
      </c>
      <c r="F338" s="3">
        <v>1</v>
      </c>
      <c r="G338" t="s">
        <v>125</v>
      </c>
      <c r="H338" t="s">
        <v>125</v>
      </c>
      <c r="I338" t="s">
        <v>125</v>
      </c>
      <c r="J338" t="s">
        <v>125</v>
      </c>
      <c r="N338" t="s">
        <v>125</v>
      </c>
      <c r="O338" t="s">
        <v>125</v>
      </c>
      <c r="P338" t="s">
        <v>125</v>
      </c>
      <c r="Q338" t="s">
        <v>125</v>
      </c>
      <c r="R338" t="s">
        <v>125</v>
      </c>
    </row>
    <row r="339" spans="1:18" x14ac:dyDescent="0.25">
      <c r="A339" t="s">
        <v>1239</v>
      </c>
      <c r="B339" s="2">
        <v>1</v>
      </c>
      <c r="C339" s="2">
        <v>1</v>
      </c>
      <c r="D339" s="2">
        <v>1</v>
      </c>
      <c r="E339" s="2">
        <v>1</v>
      </c>
      <c r="F339" s="2">
        <v>0</v>
      </c>
      <c r="G339" t="s">
        <v>125</v>
      </c>
      <c r="H339" t="s">
        <v>125</v>
      </c>
      <c r="I339" t="s">
        <v>125</v>
      </c>
      <c r="J339" t="s">
        <v>125</v>
      </c>
      <c r="N339" t="s">
        <v>125</v>
      </c>
      <c r="O339" t="s">
        <v>125</v>
      </c>
      <c r="P339" t="s">
        <v>125</v>
      </c>
      <c r="Q339" t="s">
        <v>125</v>
      </c>
      <c r="R339" t="s">
        <v>125</v>
      </c>
    </row>
    <row r="340" spans="1:18" x14ac:dyDescent="0.25">
      <c r="A340" t="s">
        <v>432</v>
      </c>
      <c r="B340" s="3">
        <v>1</v>
      </c>
      <c r="C340" s="3">
        <v>1</v>
      </c>
      <c r="D340" s="3">
        <v>1</v>
      </c>
      <c r="E340" s="3">
        <v>1</v>
      </c>
      <c r="F340" s="3">
        <v>1</v>
      </c>
      <c r="G340" t="s">
        <v>125</v>
      </c>
      <c r="H340" t="s">
        <v>125</v>
      </c>
      <c r="I340" t="s">
        <v>125</v>
      </c>
      <c r="J340" t="s">
        <v>125</v>
      </c>
      <c r="N340" t="s">
        <v>125</v>
      </c>
      <c r="O340" t="s">
        <v>125</v>
      </c>
      <c r="P340" t="s">
        <v>125</v>
      </c>
      <c r="Q340" t="s">
        <v>125</v>
      </c>
      <c r="R340" t="s">
        <v>125</v>
      </c>
    </row>
    <row r="341" spans="1:18" x14ac:dyDescent="0.25">
      <c r="A341" t="s">
        <v>520</v>
      </c>
      <c r="B341" s="3">
        <v>1</v>
      </c>
      <c r="C341" s="3">
        <v>1</v>
      </c>
      <c r="D341" s="3">
        <v>1</v>
      </c>
      <c r="E341" s="3">
        <v>1</v>
      </c>
      <c r="F341" s="3">
        <v>1</v>
      </c>
      <c r="G341" t="s">
        <v>125</v>
      </c>
      <c r="H341" t="s">
        <v>125</v>
      </c>
      <c r="I341" t="s">
        <v>125</v>
      </c>
      <c r="J341" t="s">
        <v>125</v>
      </c>
      <c r="N341" t="s">
        <v>125</v>
      </c>
      <c r="O341" t="s">
        <v>125</v>
      </c>
      <c r="P341" t="s">
        <v>125</v>
      </c>
      <c r="Q341" t="s">
        <v>125</v>
      </c>
      <c r="R341" t="s">
        <v>125</v>
      </c>
    </row>
    <row r="342" spans="1:18" x14ac:dyDescent="0.25">
      <c r="A342" t="s">
        <v>521</v>
      </c>
      <c r="B342" s="3">
        <v>1</v>
      </c>
      <c r="C342" s="3">
        <v>1</v>
      </c>
      <c r="D342" s="3">
        <v>1</v>
      </c>
      <c r="E342" s="3">
        <v>1</v>
      </c>
      <c r="F342" s="3">
        <v>1</v>
      </c>
      <c r="G342" t="s">
        <v>125</v>
      </c>
      <c r="H342" t="s">
        <v>125</v>
      </c>
      <c r="I342" t="s">
        <v>125</v>
      </c>
      <c r="J342" t="s">
        <v>125</v>
      </c>
      <c r="N342" t="s">
        <v>125</v>
      </c>
      <c r="O342" t="s">
        <v>125</v>
      </c>
      <c r="P342" t="s">
        <v>125</v>
      </c>
      <c r="Q342" t="s">
        <v>125</v>
      </c>
      <c r="R342" t="s">
        <v>125</v>
      </c>
    </row>
    <row r="343" spans="1:18" x14ac:dyDescent="0.25">
      <c r="A343" t="s">
        <v>1240</v>
      </c>
      <c r="B343" s="2">
        <v>0</v>
      </c>
      <c r="C343" s="2">
        <v>1</v>
      </c>
      <c r="D343" s="2">
        <v>0</v>
      </c>
      <c r="E343" s="2">
        <v>1</v>
      </c>
      <c r="F343" s="2">
        <v>1</v>
      </c>
      <c r="G343" t="s">
        <v>125</v>
      </c>
      <c r="H343" t="s">
        <v>125</v>
      </c>
      <c r="I343" t="s">
        <v>125</v>
      </c>
      <c r="J343" t="s">
        <v>125</v>
      </c>
      <c r="N343" t="s">
        <v>125</v>
      </c>
      <c r="O343" t="s">
        <v>125</v>
      </c>
      <c r="P343" t="s">
        <v>125</v>
      </c>
      <c r="Q343" t="s">
        <v>125</v>
      </c>
      <c r="R343" t="s">
        <v>125</v>
      </c>
    </row>
    <row r="344" spans="1:18" x14ac:dyDescent="0.25">
      <c r="A344" t="s">
        <v>1241</v>
      </c>
      <c r="B344" s="2">
        <v>1</v>
      </c>
      <c r="C344" s="2">
        <v>0</v>
      </c>
      <c r="D344" s="2">
        <v>0</v>
      </c>
      <c r="E344" s="2">
        <v>0</v>
      </c>
      <c r="F344" s="2">
        <v>0</v>
      </c>
      <c r="G344" t="s">
        <v>125</v>
      </c>
      <c r="H344" t="s">
        <v>125</v>
      </c>
      <c r="I344" t="s">
        <v>125</v>
      </c>
      <c r="J344" t="s">
        <v>125</v>
      </c>
      <c r="N344" t="s">
        <v>125</v>
      </c>
      <c r="O344" t="s">
        <v>125</v>
      </c>
      <c r="P344" t="s">
        <v>125</v>
      </c>
      <c r="Q344" t="s">
        <v>125</v>
      </c>
      <c r="R344" t="s">
        <v>125</v>
      </c>
    </row>
    <row r="345" spans="1:18" x14ac:dyDescent="0.25">
      <c r="A345" t="s">
        <v>1242</v>
      </c>
      <c r="B345" s="2" t="s">
        <v>125</v>
      </c>
      <c r="C345" s="2">
        <v>0</v>
      </c>
      <c r="D345" s="2">
        <v>1</v>
      </c>
      <c r="E345" s="2" t="s">
        <v>125</v>
      </c>
      <c r="F345" s="2" t="s">
        <v>125</v>
      </c>
      <c r="G345" t="s">
        <v>125</v>
      </c>
      <c r="H345" t="s">
        <v>125</v>
      </c>
      <c r="I345" t="s">
        <v>125</v>
      </c>
      <c r="J345" t="s">
        <v>125</v>
      </c>
      <c r="N345" t="s">
        <v>125</v>
      </c>
      <c r="O345" t="s">
        <v>125</v>
      </c>
      <c r="P345" t="s">
        <v>125</v>
      </c>
      <c r="Q345" t="s">
        <v>125</v>
      </c>
      <c r="R345" t="s">
        <v>125</v>
      </c>
    </row>
    <row r="346" spans="1:18" x14ac:dyDescent="0.25">
      <c r="A346" t="s">
        <v>438</v>
      </c>
      <c r="B346" s="2">
        <v>1</v>
      </c>
      <c r="C346" s="2">
        <v>1</v>
      </c>
      <c r="D346" s="2" t="s">
        <v>125</v>
      </c>
      <c r="E346" s="2">
        <v>1</v>
      </c>
      <c r="F346" s="2" t="s">
        <v>125</v>
      </c>
      <c r="G346" t="s">
        <v>125</v>
      </c>
      <c r="H346" t="s">
        <v>125</v>
      </c>
      <c r="I346" t="s">
        <v>125</v>
      </c>
      <c r="J346" t="s">
        <v>125</v>
      </c>
      <c r="N346" t="s">
        <v>125</v>
      </c>
      <c r="O346" t="s">
        <v>125</v>
      </c>
      <c r="P346" t="s">
        <v>125</v>
      </c>
      <c r="Q346" t="s">
        <v>125</v>
      </c>
      <c r="R346" t="s">
        <v>125</v>
      </c>
    </row>
    <row r="347" spans="1:18" x14ac:dyDescent="0.25">
      <c r="A347" t="s">
        <v>439</v>
      </c>
      <c r="B347" s="2" t="s">
        <v>125</v>
      </c>
      <c r="C347" s="2">
        <v>1</v>
      </c>
      <c r="D347" s="2">
        <v>0</v>
      </c>
      <c r="E347" s="2">
        <v>0</v>
      </c>
      <c r="F347" s="2" t="s">
        <v>125</v>
      </c>
      <c r="G347" t="s">
        <v>125</v>
      </c>
      <c r="H347" t="s">
        <v>125</v>
      </c>
      <c r="I347" t="s">
        <v>125</v>
      </c>
      <c r="J347" t="s">
        <v>125</v>
      </c>
      <c r="N347" t="s">
        <v>125</v>
      </c>
      <c r="O347" t="s">
        <v>125</v>
      </c>
      <c r="P347" t="s">
        <v>125</v>
      </c>
      <c r="Q347" t="s">
        <v>125</v>
      </c>
      <c r="R347" t="s">
        <v>125</v>
      </c>
    </row>
    <row r="348" spans="1:18" x14ac:dyDescent="0.25">
      <c r="A348" t="s">
        <v>440</v>
      </c>
      <c r="B348" s="2">
        <v>1</v>
      </c>
      <c r="C348" s="2" t="s">
        <v>125</v>
      </c>
      <c r="D348" s="2" t="s">
        <v>125</v>
      </c>
      <c r="E348" s="2" t="s">
        <v>125</v>
      </c>
      <c r="F348" s="2">
        <v>1</v>
      </c>
      <c r="G348" t="s">
        <v>125</v>
      </c>
      <c r="H348" t="s">
        <v>125</v>
      </c>
      <c r="I348" t="s">
        <v>125</v>
      </c>
      <c r="J348" t="s">
        <v>125</v>
      </c>
      <c r="N348" t="s">
        <v>125</v>
      </c>
      <c r="O348" t="s">
        <v>125</v>
      </c>
      <c r="P348" t="s">
        <v>125</v>
      </c>
      <c r="Q348" t="s">
        <v>125</v>
      </c>
      <c r="R348" t="s">
        <v>125</v>
      </c>
    </row>
    <row r="349" spans="1:18" x14ac:dyDescent="0.25">
      <c r="A349" t="s">
        <v>528</v>
      </c>
      <c r="B349" s="2">
        <v>0</v>
      </c>
      <c r="C349" s="2">
        <v>1</v>
      </c>
      <c r="D349" s="2">
        <v>0</v>
      </c>
      <c r="E349" s="2">
        <v>0</v>
      </c>
      <c r="F349" s="2">
        <v>1</v>
      </c>
      <c r="G349" t="s">
        <v>125</v>
      </c>
      <c r="H349" t="s">
        <v>125</v>
      </c>
      <c r="I349" t="s">
        <v>125</v>
      </c>
      <c r="J349" t="s">
        <v>125</v>
      </c>
      <c r="N349" t="s">
        <v>125</v>
      </c>
      <c r="O349" t="s">
        <v>125</v>
      </c>
      <c r="P349" t="s">
        <v>125</v>
      </c>
      <c r="Q349" t="s">
        <v>125</v>
      </c>
      <c r="R349" t="s">
        <v>125</v>
      </c>
    </row>
    <row r="350" spans="1:18" x14ac:dyDescent="0.25">
      <c r="A350" t="s">
        <v>529</v>
      </c>
      <c r="B350" s="2">
        <v>0</v>
      </c>
      <c r="C350" s="2">
        <v>1</v>
      </c>
      <c r="D350" s="2">
        <v>0</v>
      </c>
      <c r="E350" s="2" t="s">
        <v>125</v>
      </c>
      <c r="F350" s="2">
        <v>1</v>
      </c>
      <c r="G350" t="s">
        <v>125</v>
      </c>
      <c r="H350" t="s">
        <v>125</v>
      </c>
      <c r="I350" t="s">
        <v>125</v>
      </c>
      <c r="J350" t="s">
        <v>125</v>
      </c>
      <c r="N350" t="s">
        <v>125</v>
      </c>
      <c r="O350" t="s">
        <v>125</v>
      </c>
      <c r="P350" t="s">
        <v>125</v>
      </c>
      <c r="Q350" t="s">
        <v>125</v>
      </c>
      <c r="R350" t="s">
        <v>125</v>
      </c>
    </row>
    <row r="351" spans="1:18" x14ac:dyDescent="0.25">
      <c r="A351" t="s">
        <v>1243</v>
      </c>
      <c r="B351" s="2">
        <v>1</v>
      </c>
      <c r="C351" s="2">
        <v>0</v>
      </c>
      <c r="D351" s="2">
        <v>0</v>
      </c>
      <c r="E351" s="2">
        <v>0</v>
      </c>
      <c r="F351" s="2">
        <v>0</v>
      </c>
      <c r="G351" t="s">
        <v>125</v>
      </c>
      <c r="H351" t="s">
        <v>125</v>
      </c>
      <c r="I351" t="s">
        <v>125</v>
      </c>
      <c r="J351" t="s">
        <v>125</v>
      </c>
      <c r="N351" t="s">
        <v>125</v>
      </c>
      <c r="O351" t="s">
        <v>125</v>
      </c>
      <c r="P351" t="s">
        <v>125</v>
      </c>
      <c r="Q351" t="s">
        <v>125</v>
      </c>
      <c r="R351" t="s">
        <v>125</v>
      </c>
    </row>
    <row r="352" spans="1:18" x14ac:dyDescent="0.25">
      <c r="A352" t="s">
        <v>1244</v>
      </c>
      <c r="B352" s="2">
        <v>1</v>
      </c>
      <c r="C352" s="2">
        <v>0</v>
      </c>
      <c r="D352" s="2">
        <v>0</v>
      </c>
      <c r="E352" s="2">
        <v>0</v>
      </c>
      <c r="F352" s="2">
        <v>0</v>
      </c>
      <c r="G352" t="s">
        <v>125</v>
      </c>
      <c r="H352" t="s">
        <v>125</v>
      </c>
      <c r="I352" t="s">
        <v>125</v>
      </c>
      <c r="J352" t="s">
        <v>125</v>
      </c>
      <c r="N352" t="s">
        <v>125</v>
      </c>
      <c r="O352" t="s">
        <v>125</v>
      </c>
      <c r="P352" t="s">
        <v>125</v>
      </c>
      <c r="Q352" t="s">
        <v>125</v>
      </c>
      <c r="R352" t="s">
        <v>125</v>
      </c>
    </row>
    <row r="353" spans="1:18" x14ac:dyDescent="0.25">
      <c r="A353" t="s">
        <v>1245</v>
      </c>
      <c r="B353" s="2">
        <v>1</v>
      </c>
      <c r="C353" s="2">
        <v>0</v>
      </c>
      <c r="D353" s="2">
        <v>0</v>
      </c>
      <c r="E353" s="2">
        <v>0</v>
      </c>
      <c r="F353" s="2">
        <v>0</v>
      </c>
      <c r="G353" t="s">
        <v>125</v>
      </c>
      <c r="H353" t="s">
        <v>125</v>
      </c>
      <c r="I353" t="s">
        <v>125</v>
      </c>
      <c r="J353" t="s">
        <v>125</v>
      </c>
      <c r="N353" t="s">
        <v>125</v>
      </c>
      <c r="O353" t="s">
        <v>125</v>
      </c>
      <c r="P353" t="s">
        <v>125</v>
      </c>
      <c r="Q353" t="s">
        <v>125</v>
      </c>
      <c r="R353" t="s">
        <v>125</v>
      </c>
    </row>
    <row r="354" spans="1:18" x14ac:dyDescent="0.25">
      <c r="A354" t="s">
        <v>533</v>
      </c>
      <c r="B354" s="3">
        <v>1</v>
      </c>
      <c r="C354" s="3">
        <v>1</v>
      </c>
      <c r="D354" s="3">
        <v>1</v>
      </c>
      <c r="E354" s="3">
        <v>1</v>
      </c>
      <c r="F354" s="3">
        <v>1</v>
      </c>
      <c r="G354" t="s">
        <v>125</v>
      </c>
      <c r="H354" t="s">
        <v>125</v>
      </c>
      <c r="I354" t="s">
        <v>125</v>
      </c>
      <c r="J354" t="s">
        <v>125</v>
      </c>
      <c r="N354" t="s">
        <v>125</v>
      </c>
      <c r="O354" t="s">
        <v>125</v>
      </c>
      <c r="P354" t="s">
        <v>125</v>
      </c>
      <c r="Q354" t="s">
        <v>125</v>
      </c>
      <c r="R354" t="s">
        <v>125</v>
      </c>
    </row>
    <row r="355" spans="1:18" x14ac:dyDescent="0.25">
      <c r="A355" t="s">
        <v>1246</v>
      </c>
      <c r="B355" s="2">
        <v>0</v>
      </c>
      <c r="C355" s="2">
        <v>0</v>
      </c>
      <c r="D355" s="2">
        <v>1</v>
      </c>
      <c r="E355" s="2">
        <v>0</v>
      </c>
      <c r="F355" s="2">
        <v>1</v>
      </c>
      <c r="G355" t="s">
        <v>125</v>
      </c>
      <c r="H355" t="s">
        <v>125</v>
      </c>
      <c r="I355" t="s">
        <v>125</v>
      </c>
      <c r="J355" t="s">
        <v>125</v>
      </c>
      <c r="N355" t="s">
        <v>125</v>
      </c>
      <c r="O355" t="s">
        <v>125</v>
      </c>
      <c r="P355" t="s">
        <v>125</v>
      </c>
      <c r="Q355" t="s">
        <v>125</v>
      </c>
      <c r="R355" t="s">
        <v>125</v>
      </c>
    </row>
    <row r="356" spans="1:18" x14ac:dyDescent="0.25">
      <c r="A356" t="s">
        <v>1247</v>
      </c>
      <c r="B356" s="2">
        <v>0</v>
      </c>
      <c r="C356" s="2">
        <v>0</v>
      </c>
      <c r="D356" s="2">
        <v>0</v>
      </c>
      <c r="E356" s="2">
        <v>0</v>
      </c>
      <c r="F356" s="2">
        <v>1</v>
      </c>
      <c r="G356" t="s">
        <v>125</v>
      </c>
      <c r="H356" t="s">
        <v>125</v>
      </c>
      <c r="I356" t="s">
        <v>125</v>
      </c>
      <c r="J356" t="s">
        <v>125</v>
      </c>
      <c r="N356" t="s">
        <v>125</v>
      </c>
      <c r="O356" t="s">
        <v>125</v>
      </c>
      <c r="P356" t="s">
        <v>125</v>
      </c>
      <c r="Q356" t="s">
        <v>125</v>
      </c>
      <c r="R356" t="s">
        <v>125</v>
      </c>
    </row>
    <row r="357" spans="1:18" x14ac:dyDescent="0.25">
      <c r="A357" t="s">
        <v>441</v>
      </c>
      <c r="B357" s="3">
        <v>1</v>
      </c>
      <c r="C357" s="3">
        <v>1</v>
      </c>
      <c r="D357" s="3">
        <v>1</v>
      </c>
      <c r="E357" s="3">
        <v>1</v>
      </c>
      <c r="F357" s="3">
        <v>1</v>
      </c>
      <c r="G357" t="s">
        <v>125</v>
      </c>
      <c r="H357" t="s">
        <v>125</v>
      </c>
      <c r="I357" t="s">
        <v>125</v>
      </c>
      <c r="J357" t="s">
        <v>125</v>
      </c>
      <c r="N357" t="s">
        <v>125</v>
      </c>
      <c r="O357" t="s">
        <v>125</v>
      </c>
      <c r="P357" t="s">
        <v>125</v>
      </c>
      <c r="Q357" t="s">
        <v>125</v>
      </c>
      <c r="R357" t="s">
        <v>125</v>
      </c>
    </row>
    <row r="358" spans="1:18" x14ac:dyDescent="0.25">
      <c r="A358" t="s">
        <v>442</v>
      </c>
      <c r="B358" s="3">
        <v>1</v>
      </c>
      <c r="C358" s="3">
        <v>1</v>
      </c>
      <c r="D358" s="3">
        <v>1</v>
      </c>
      <c r="E358" s="3">
        <v>1</v>
      </c>
      <c r="F358" s="3">
        <v>1</v>
      </c>
      <c r="G358" t="s">
        <v>125</v>
      </c>
      <c r="H358" t="s">
        <v>125</v>
      </c>
      <c r="I358" t="s">
        <v>125</v>
      </c>
      <c r="J358" t="s">
        <v>125</v>
      </c>
      <c r="N358" t="s">
        <v>125</v>
      </c>
      <c r="O358" t="s">
        <v>125</v>
      </c>
      <c r="P358" t="s">
        <v>125</v>
      </c>
      <c r="Q358" t="s">
        <v>125</v>
      </c>
      <c r="R358" t="s">
        <v>125</v>
      </c>
    </row>
    <row r="359" spans="1:18" x14ac:dyDescent="0.25">
      <c r="A359" t="s">
        <v>445</v>
      </c>
      <c r="B359" s="2">
        <v>0</v>
      </c>
      <c r="C359" s="2">
        <v>1</v>
      </c>
      <c r="D359" s="2">
        <v>1</v>
      </c>
      <c r="E359" s="2">
        <v>1</v>
      </c>
      <c r="F359" s="2">
        <v>0</v>
      </c>
      <c r="G359" t="s">
        <v>125</v>
      </c>
      <c r="H359" t="s">
        <v>125</v>
      </c>
      <c r="I359" t="s">
        <v>125</v>
      </c>
      <c r="J359" t="s">
        <v>125</v>
      </c>
      <c r="N359" t="s">
        <v>125</v>
      </c>
      <c r="O359" t="s">
        <v>125</v>
      </c>
      <c r="P359" t="s">
        <v>125</v>
      </c>
      <c r="Q359" t="s">
        <v>125</v>
      </c>
      <c r="R359" t="s">
        <v>125</v>
      </c>
    </row>
    <row r="360" spans="1:18" x14ac:dyDescent="0.25">
      <c r="A360" t="s">
        <v>446</v>
      </c>
      <c r="B360" s="2">
        <v>1</v>
      </c>
      <c r="C360" s="2">
        <v>1</v>
      </c>
      <c r="D360" s="2">
        <v>1</v>
      </c>
      <c r="E360" s="2">
        <v>0</v>
      </c>
      <c r="F360" s="2">
        <v>1</v>
      </c>
      <c r="G360" t="s">
        <v>125</v>
      </c>
      <c r="H360" t="s">
        <v>125</v>
      </c>
      <c r="I360" t="s">
        <v>125</v>
      </c>
      <c r="J360" t="s">
        <v>125</v>
      </c>
      <c r="N360" t="s">
        <v>125</v>
      </c>
      <c r="O360" t="s">
        <v>125</v>
      </c>
      <c r="P360" t="s">
        <v>125</v>
      </c>
      <c r="Q360" t="s">
        <v>125</v>
      </c>
      <c r="R360" t="s">
        <v>125</v>
      </c>
    </row>
    <row r="361" spans="1:18" x14ac:dyDescent="0.25">
      <c r="A361" t="s">
        <v>447</v>
      </c>
      <c r="B361" s="3">
        <v>1</v>
      </c>
      <c r="C361" s="3">
        <v>1</v>
      </c>
      <c r="D361" s="3">
        <v>1</v>
      </c>
      <c r="E361" s="3">
        <v>1</v>
      </c>
      <c r="F361" s="3">
        <v>1</v>
      </c>
      <c r="G361" t="s">
        <v>125</v>
      </c>
      <c r="H361" t="s">
        <v>125</v>
      </c>
      <c r="I361" t="s">
        <v>125</v>
      </c>
      <c r="J361" t="s">
        <v>125</v>
      </c>
      <c r="N361" t="s">
        <v>125</v>
      </c>
      <c r="O361" t="s">
        <v>125</v>
      </c>
      <c r="P361" t="s">
        <v>125</v>
      </c>
      <c r="Q361" t="s">
        <v>125</v>
      </c>
      <c r="R361" t="s">
        <v>125</v>
      </c>
    </row>
    <row r="362" spans="1:18" x14ac:dyDescent="0.25">
      <c r="A362" t="s">
        <v>448</v>
      </c>
      <c r="B362" s="3">
        <v>1</v>
      </c>
      <c r="C362" s="3">
        <v>1</v>
      </c>
      <c r="D362" s="3">
        <v>1</v>
      </c>
      <c r="E362" s="3">
        <v>1</v>
      </c>
      <c r="F362" s="3">
        <v>1</v>
      </c>
      <c r="G362" t="s">
        <v>125</v>
      </c>
      <c r="H362" t="s">
        <v>125</v>
      </c>
      <c r="I362" t="s">
        <v>125</v>
      </c>
      <c r="J362" t="s">
        <v>125</v>
      </c>
      <c r="N362" t="s">
        <v>125</v>
      </c>
      <c r="O362" t="s">
        <v>125</v>
      </c>
      <c r="P362" t="s">
        <v>125</v>
      </c>
      <c r="Q362" t="s">
        <v>125</v>
      </c>
      <c r="R362" t="s">
        <v>125</v>
      </c>
    </row>
    <row r="363" spans="1:18" x14ac:dyDescent="0.25">
      <c r="A363" t="s">
        <v>449</v>
      </c>
      <c r="B363" s="3">
        <v>1</v>
      </c>
      <c r="C363" s="3">
        <v>1</v>
      </c>
      <c r="D363" s="3">
        <v>1</v>
      </c>
      <c r="E363" s="3">
        <v>1</v>
      </c>
      <c r="F363" s="3">
        <v>1</v>
      </c>
      <c r="G363" t="s">
        <v>125</v>
      </c>
      <c r="H363" t="s">
        <v>125</v>
      </c>
      <c r="I363" t="s">
        <v>125</v>
      </c>
      <c r="J363" t="s">
        <v>125</v>
      </c>
      <c r="N363" t="s">
        <v>125</v>
      </c>
      <c r="O363" t="s">
        <v>125</v>
      </c>
      <c r="P363" t="s">
        <v>125</v>
      </c>
      <c r="Q363" t="s">
        <v>125</v>
      </c>
      <c r="R363" t="s">
        <v>125</v>
      </c>
    </row>
    <row r="364" spans="1:18" x14ac:dyDescent="0.25">
      <c r="A364" t="s">
        <v>450</v>
      </c>
      <c r="B364" s="3">
        <v>1</v>
      </c>
      <c r="C364" s="3">
        <v>1</v>
      </c>
      <c r="D364" s="3">
        <v>1</v>
      </c>
      <c r="E364" s="3">
        <v>1</v>
      </c>
      <c r="F364" s="3">
        <v>1</v>
      </c>
      <c r="G364" t="s">
        <v>125</v>
      </c>
      <c r="H364" t="s">
        <v>125</v>
      </c>
      <c r="I364" t="s">
        <v>125</v>
      </c>
      <c r="J364" t="s">
        <v>125</v>
      </c>
      <c r="N364" t="s">
        <v>125</v>
      </c>
      <c r="O364" t="s">
        <v>125</v>
      </c>
      <c r="P364" t="s">
        <v>125</v>
      </c>
      <c r="Q364" t="s">
        <v>125</v>
      </c>
      <c r="R364" t="s">
        <v>125</v>
      </c>
    </row>
    <row r="365" spans="1:18" x14ac:dyDescent="0.25">
      <c r="A365" t="s">
        <v>451</v>
      </c>
      <c r="B365" s="2">
        <v>1</v>
      </c>
      <c r="C365" s="2">
        <v>1</v>
      </c>
      <c r="D365" s="2">
        <v>1</v>
      </c>
      <c r="E365" s="2">
        <v>0</v>
      </c>
      <c r="F365" s="2">
        <v>1</v>
      </c>
      <c r="G365" t="s">
        <v>125</v>
      </c>
      <c r="H365" t="s">
        <v>125</v>
      </c>
      <c r="I365" t="s">
        <v>125</v>
      </c>
      <c r="J365" t="s">
        <v>125</v>
      </c>
      <c r="N365" t="s">
        <v>125</v>
      </c>
      <c r="O365" t="s">
        <v>125</v>
      </c>
      <c r="P365" t="s">
        <v>125</v>
      </c>
      <c r="Q365" t="s">
        <v>125</v>
      </c>
      <c r="R365" t="s">
        <v>125</v>
      </c>
    </row>
    <row r="366" spans="1:18" x14ac:dyDescent="0.25">
      <c r="A366" t="s">
        <v>1248</v>
      </c>
      <c r="B366" s="2">
        <v>0</v>
      </c>
      <c r="C366" s="2">
        <v>0</v>
      </c>
      <c r="D366" s="2">
        <v>0</v>
      </c>
      <c r="E366" s="2">
        <v>1</v>
      </c>
      <c r="F366" s="2">
        <v>0</v>
      </c>
      <c r="G366" t="s">
        <v>125</v>
      </c>
      <c r="H366" t="s">
        <v>125</v>
      </c>
      <c r="I366" t="s">
        <v>125</v>
      </c>
      <c r="J366" t="s">
        <v>125</v>
      </c>
      <c r="N366" t="s">
        <v>125</v>
      </c>
      <c r="O366" t="s">
        <v>125</v>
      </c>
      <c r="P366" t="s">
        <v>125</v>
      </c>
      <c r="Q366" t="s">
        <v>125</v>
      </c>
      <c r="R366" t="s">
        <v>125</v>
      </c>
    </row>
    <row r="367" spans="1:18" x14ac:dyDescent="0.25">
      <c r="A367" t="s">
        <v>452</v>
      </c>
      <c r="B367" s="3">
        <v>1</v>
      </c>
      <c r="C367" s="3">
        <v>1</v>
      </c>
      <c r="D367" s="3">
        <v>1</v>
      </c>
      <c r="E367" s="3">
        <v>1</v>
      </c>
      <c r="F367" s="3">
        <v>1</v>
      </c>
      <c r="G367" t="s">
        <v>125</v>
      </c>
      <c r="H367" t="s">
        <v>125</v>
      </c>
      <c r="I367" t="s">
        <v>125</v>
      </c>
      <c r="J367" t="s">
        <v>125</v>
      </c>
      <c r="N367" t="s">
        <v>125</v>
      </c>
      <c r="O367" t="s">
        <v>125</v>
      </c>
      <c r="P367" t="s">
        <v>125</v>
      </c>
      <c r="Q367" t="s">
        <v>125</v>
      </c>
      <c r="R367" t="s">
        <v>125</v>
      </c>
    </row>
    <row r="368" spans="1:18" x14ac:dyDescent="0.25">
      <c r="A368" t="s">
        <v>1249</v>
      </c>
      <c r="B368" s="2">
        <v>1</v>
      </c>
      <c r="C368" s="2">
        <v>1</v>
      </c>
      <c r="D368" s="2">
        <v>1</v>
      </c>
      <c r="E368" s="2">
        <v>0</v>
      </c>
      <c r="F368" s="2">
        <v>1</v>
      </c>
      <c r="G368" t="s">
        <v>125</v>
      </c>
      <c r="H368" t="s">
        <v>125</v>
      </c>
      <c r="I368" t="s">
        <v>125</v>
      </c>
      <c r="J368" t="s">
        <v>125</v>
      </c>
      <c r="N368" t="s">
        <v>125</v>
      </c>
      <c r="O368" t="s">
        <v>125</v>
      </c>
      <c r="P368" t="s">
        <v>125</v>
      </c>
      <c r="Q368" t="s">
        <v>125</v>
      </c>
      <c r="R368" t="s">
        <v>125</v>
      </c>
    </row>
    <row r="369" spans="1:18" x14ac:dyDescent="0.25">
      <c r="A369" t="s">
        <v>1250</v>
      </c>
      <c r="B369" s="2">
        <v>0</v>
      </c>
      <c r="C369" s="2">
        <v>0</v>
      </c>
      <c r="D369" s="2">
        <v>0</v>
      </c>
      <c r="E369" s="2">
        <v>1</v>
      </c>
      <c r="F369" s="2">
        <v>0</v>
      </c>
      <c r="G369" t="s">
        <v>125</v>
      </c>
      <c r="H369" t="s">
        <v>125</v>
      </c>
      <c r="I369" t="s">
        <v>125</v>
      </c>
      <c r="J369" t="s">
        <v>125</v>
      </c>
      <c r="N369" t="s">
        <v>125</v>
      </c>
      <c r="O369" t="s">
        <v>125</v>
      </c>
      <c r="P369" t="s">
        <v>125</v>
      </c>
      <c r="Q369" t="s">
        <v>125</v>
      </c>
      <c r="R369" t="s">
        <v>125</v>
      </c>
    </row>
    <row r="370" spans="1:18" x14ac:dyDescent="0.25">
      <c r="A370" t="s">
        <v>428</v>
      </c>
      <c r="B370" s="3">
        <v>1</v>
      </c>
      <c r="C370" s="3">
        <v>1</v>
      </c>
      <c r="D370" s="3">
        <v>1</v>
      </c>
      <c r="E370" s="3">
        <v>1</v>
      </c>
      <c r="F370" s="3">
        <v>1</v>
      </c>
      <c r="G370" t="s">
        <v>125</v>
      </c>
      <c r="H370" t="s">
        <v>125</v>
      </c>
      <c r="I370" t="s">
        <v>125</v>
      </c>
      <c r="J370" t="s">
        <v>125</v>
      </c>
      <c r="N370" t="s">
        <v>125</v>
      </c>
      <c r="O370" t="s">
        <v>125</v>
      </c>
      <c r="P370" t="s">
        <v>125</v>
      </c>
      <c r="Q370" t="s">
        <v>125</v>
      </c>
      <c r="R370" t="s">
        <v>125</v>
      </c>
    </row>
    <row r="371" spans="1:18" x14ac:dyDescent="0.25">
      <c r="A371" t="s">
        <v>308</v>
      </c>
      <c r="B371" s="3">
        <v>1</v>
      </c>
      <c r="C371" s="3">
        <v>1</v>
      </c>
      <c r="D371" s="3">
        <v>1</v>
      </c>
      <c r="E371" s="3">
        <v>1</v>
      </c>
      <c r="F371" s="3">
        <v>1</v>
      </c>
      <c r="G371" t="s">
        <v>125</v>
      </c>
      <c r="H371" t="s">
        <v>125</v>
      </c>
      <c r="I371" t="s">
        <v>125</v>
      </c>
      <c r="J371" t="s">
        <v>125</v>
      </c>
      <c r="N371" t="s">
        <v>125</v>
      </c>
      <c r="O371" t="s">
        <v>125</v>
      </c>
      <c r="P371" t="s">
        <v>125</v>
      </c>
      <c r="Q371" t="s">
        <v>125</v>
      </c>
      <c r="R371" t="s">
        <v>125</v>
      </c>
    </row>
    <row r="372" spans="1:18" x14ac:dyDescent="0.25">
      <c r="A372" t="s">
        <v>455</v>
      </c>
      <c r="B372" s="3">
        <v>1</v>
      </c>
      <c r="C372" s="3">
        <v>1</v>
      </c>
      <c r="D372" s="3">
        <v>1</v>
      </c>
      <c r="E372" s="3">
        <v>1</v>
      </c>
      <c r="F372" s="3">
        <v>1</v>
      </c>
      <c r="G372" t="s">
        <v>125</v>
      </c>
      <c r="H372" t="s">
        <v>125</v>
      </c>
      <c r="I372" t="s">
        <v>125</v>
      </c>
      <c r="J372" t="s">
        <v>125</v>
      </c>
      <c r="N372" t="s">
        <v>125</v>
      </c>
      <c r="O372" t="s">
        <v>125</v>
      </c>
      <c r="P372" t="s">
        <v>125</v>
      </c>
      <c r="Q372" t="s">
        <v>125</v>
      </c>
      <c r="R372" t="s">
        <v>125</v>
      </c>
    </row>
    <row r="373" spans="1:18" x14ac:dyDescent="0.25">
      <c r="A373" t="s">
        <v>456</v>
      </c>
      <c r="B373" s="3">
        <v>1</v>
      </c>
      <c r="C373" s="3">
        <v>1</v>
      </c>
      <c r="D373" s="3">
        <v>1</v>
      </c>
      <c r="E373" s="3">
        <v>1</v>
      </c>
      <c r="F373" s="3">
        <v>1</v>
      </c>
      <c r="G373" t="s">
        <v>125</v>
      </c>
      <c r="H373" t="s">
        <v>125</v>
      </c>
      <c r="I373" t="s">
        <v>125</v>
      </c>
      <c r="J373" t="s">
        <v>125</v>
      </c>
      <c r="N373" t="s">
        <v>125</v>
      </c>
      <c r="O373" t="s">
        <v>125</v>
      </c>
      <c r="P373" t="s">
        <v>125</v>
      </c>
      <c r="Q373" t="s">
        <v>125</v>
      </c>
      <c r="R373" t="s">
        <v>125</v>
      </c>
    </row>
    <row r="374" spans="1:18" x14ac:dyDescent="0.25">
      <c r="A374" t="s">
        <v>336</v>
      </c>
      <c r="B374" s="3">
        <v>1</v>
      </c>
      <c r="C374" s="3">
        <v>1</v>
      </c>
      <c r="D374" s="3">
        <v>1</v>
      </c>
      <c r="E374" s="3">
        <v>1</v>
      </c>
      <c r="F374" s="3">
        <v>1</v>
      </c>
      <c r="G374" t="s">
        <v>125</v>
      </c>
      <c r="H374" t="s">
        <v>125</v>
      </c>
      <c r="I374" t="s">
        <v>125</v>
      </c>
      <c r="J374" t="s">
        <v>125</v>
      </c>
      <c r="N374" t="s">
        <v>125</v>
      </c>
      <c r="O374" t="s">
        <v>125</v>
      </c>
      <c r="P374" t="s">
        <v>125</v>
      </c>
      <c r="Q374" t="s">
        <v>125</v>
      </c>
      <c r="R374" t="s">
        <v>125</v>
      </c>
    </row>
    <row r="375" spans="1:18" x14ac:dyDescent="0.25">
      <c r="A375" t="s">
        <v>337</v>
      </c>
      <c r="B375" s="2">
        <v>0</v>
      </c>
      <c r="C375" s="2" t="s">
        <v>125</v>
      </c>
      <c r="D375" s="2">
        <v>1</v>
      </c>
      <c r="E375" s="2">
        <v>1</v>
      </c>
      <c r="F375" s="2">
        <v>1</v>
      </c>
      <c r="G375" t="s">
        <v>125</v>
      </c>
      <c r="H375" t="s">
        <v>125</v>
      </c>
      <c r="I375" t="s">
        <v>125</v>
      </c>
      <c r="J375" t="s">
        <v>125</v>
      </c>
      <c r="N375" t="s">
        <v>125</v>
      </c>
      <c r="O375" t="s">
        <v>125</v>
      </c>
      <c r="P375" t="s">
        <v>125</v>
      </c>
      <c r="Q375" t="s">
        <v>125</v>
      </c>
      <c r="R375" t="s">
        <v>125</v>
      </c>
    </row>
    <row r="376" spans="1:18" x14ac:dyDescent="0.25">
      <c r="A376" t="s">
        <v>459</v>
      </c>
      <c r="B376" s="3">
        <v>1</v>
      </c>
      <c r="C376" s="3">
        <v>1</v>
      </c>
      <c r="D376" s="3">
        <v>1</v>
      </c>
      <c r="E376" s="3">
        <v>1</v>
      </c>
      <c r="F376" s="3">
        <v>1</v>
      </c>
      <c r="G376" t="s">
        <v>125</v>
      </c>
      <c r="H376" t="s">
        <v>125</v>
      </c>
      <c r="I376" t="s">
        <v>125</v>
      </c>
      <c r="J376" t="s">
        <v>125</v>
      </c>
      <c r="N376" t="s">
        <v>125</v>
      </c>
      <c r="O376" t="s">
        <v>125</v>
      </c>
      <c r="P376" t="s">
        <v>125</v>
      </c>
      <c r="Q376" t="s">
        <v>125</v>
      </c>
      <c r="R376" t="s">
        <v>125</v>
      </c>
    </row>
    <row r="377" spans="1:18" x14ac:dyDescent="0.25">
      <c r="A377" t="s">
        <v>460</v>
      </c>
      <c r="B377" s="3">
        <v>1</v>
      </c>
      <c r="C377" s="3">
        <v>1</v>
      </c>
      <c r="D377" s="3">
        <v>1</v>
      </c>
      <c r="E377" s="3">
        <v>1</v>
      </c>
      <c r="F377" s="3">
        <v>1</v>
      </c>
      <c r="G377" t="s">
        <v>125</v>
      </c>
      <c r="H377" t="s">
        <v>125</v>
      </c>
      <c r="I377" t="s">
        <v>125</v>
      </c>
      <c r="J377" t="s">
        <v>125</v>
      </c>
      <c r="N377" t="s">
        <v>125</v>
      </c>
      <c r="O377" t="s">
        <v>125</v>
      </c>
      <c r="P377" t="s">
        <v>125</v>
      </c>
      <c r="Q377" t="s">
        <v>125</v>
      </c>
      <c r="R377" t="s">
        <v>125</v>
      </c>
    </row>
    <row r="378" spans="1:18" x14ac:dyDescent="0.25">
      <c r="A378" t="s">
        <v>557</v>
      </c>
      <c r="B378" s="3">
        <v>1</v>
      </c>
      <c r="C378" s="3">
        <v>1</v>
      </c>
      <c r="D378" s="3">
        <v>1</v>
      </c>
      <c r="E378" s="3">
        <v>1</v>
      </c>
      <c r="F378" s="3">
        <v>1</v>
      </c>
      <c r="G378" t="s">
        <v>125</v>
      </c>
      <c r="H378" t="s">
        <v>125</v>
      </c>
      <c r="I378" t="s">
        <v>125</v>
      </c>
      <c r="J378" t="s">
        <v>125</v>
      </c>
      <c r="N378" t="s">
        <v>125</v>
      </c>
      <c r="O378" t="s">
        <v>125</v>
      </c>
      <c r="P378" t="s">
        <v>125</v>
      </c>
      <c r="Q378" t="s">
        <v>125</v>
      </c>
      <c r="R378" t="s">
        <v>125</v>
      </c>
    </row>
    <row r="379" spans="1:18" x14ac:dyDescent="0.25">
      <c r="A379" t="s">
        <v>558</v>
      </c>
      <c r="B379" s="3">
        <v>1</v>
      </c>
      <c r="C379" s="3">
        <v>1</v>
      </c>
      <c r="D379" s="3">
        <v>1</v>
      </c>
      <c r="E379" s="3">
        <v>1</v>
      </c>
      <c r="F379" s="3">
        <v>1</v>
      </c>
      <c r="G379" t="s">
        <v>125</v>
      </c>
      <c r="H379" t="s">
        <v>125</v>
      </c>
      <c r="I379" t="s">
        <v>125</v>
      </c>
      <c r="J379" t="s">
        <v>125</v>
      </c>
      <c r="N379" t="s">
        <v>125</v>
      </c>
      <c r="O379" t="s">
        <v>125</v>
      </c>
      <c r="P379" t="s">
        <v>125</v>
      </c>
      <c r="Q379" t="s">
        <v>125</v>
      </c>
      <c r="R379" t="s">
        <v>125</v>
      </c>
    </row>
    <row r="380" spans="1:18" x14ac:dyDescent="0.25">
      <c r="A380" t="s">
        <v>462</v>
      </c>
      <c r="B380" s="3">
        <v>1</v>
      </c>
      <c r="C380" s="3">
        <v>1</v>
      </c>
      <c r="D380" s="3">
        <v>1</v>
      </c>
      <c r="E380" s="3">
        <v>1</v>
      </c>
      <c r="F380" s="3">
        <v>1</v>
      </c>
      <c r="G380" t="s">
        <v>125</v>
      </c>
      <c r="H380" t="s">
        <v>125</v>
      </c>
      <c r="I380" t="s">
        <v>125</v>
      </c>
      <c r="J380" t="s">
        <v>125</v>
      </c>
      <c r="N380" t="s">
        <v>125</v>
      </c>
      <c r="O380" t="s">
        <v>125</v>
      </c>
      <c r="P380" t="s">
        <v>125</v>
      </c>
      <c r="Q380" t="s">
        <v>125</v>
      </c>
      <c r="R380" t="s">
        <v>125</v>
      </c>
    </row>
    <row r="381" spans="1:18" x14ac:dyDescent="0.25">
      <c r="A381" t="s">
        <v>560</v>
      </c>
      <c r="B381" s="3">
        <v>1</v>
      </c>
      <c r="C381" s="3">
        <v>1</v>
      </c>
      <c r="D381" s="3">
        <v>1</v>
      </c>
      <c r="E381" s="3">
        <v>1</v>
      </c>
      <c r="F381" s="3">
        <v>1</v>
      </c>
      <c r="G381" t="s">
        <v>125</v>
      </c>
      <c r="H381" t="s">
        <v>125</v>
      </c>
      <c r="I381" t="s">
        <v>125</v>
      </c>
      <c r="J381" t="s">
        <v>125</v>
      </c>
      <c r="N381" t="s">
        <v>125</v>
      </c>
      <c r="O381" t="s">
        <v>125</v>
      </c>
      <c r="P381" t="s">
        <v>125</v>
      </c>
      <c r="Q381" t="s">
        <v>125</v>
      </c>
      <c r="R381" t="s">
        <v>125</v>
      </c>
    </row>
    <row r="382" spans="1:18" x14ac:dyDescent="0.25">
      <c r="A382" t="s">
        <v>561</v>
      </c>
      <c r="B382" s="3">
        <v>1</v>
      </c>
      <c r="C382" s="3">
        <v>1</v>
      </c>
      <c r="D382" s="3">
        <v>1</v>
      </c>
      <c r="E382" s="3">
        <v>1</v>
      </c>
      <c r="F382" s="3">
        <v>1</v>
      </c>
      <c r="G382" t="s">
        <v>125</v>
      </c>
      <c r="H382" t="s">
        <v>125</v>
      </c>
      <c r="I382" t="s">
        <v>125</v>
      </c>
      <c r="J382" t="s">
        <v>125</v>
      </c>
      <c r="N382" t="s">
        <v>125</v>
      </c>
      <c r="O382" t="s">
        <v>125</v>
      </c>
      <c r="P382" t="s">
        <v>125</v>
      </c>
      <c r="Q382" t="s">
        <v>125</v>
      </c>
      <c r="R382" t="s">
        <v>125</v>
      </c>
    </row>
    <row r="383" spans="1:18" x14ac:dyDescent="0.25">
      <c r="A383" t="s">
        <v>464</v>
      </c>
      <c r="B383" s="3">
        <v>1</v>
      </c>
      <c r="C383" s="3">
        <v>1</v>
      </c>
      <c r="D383" s="3">
        <v>1</v>
      </c>
      <c r="E383" s="3">
        <v>1</v>
      </c>
      <c r="F383" s="3">
        <v>1</v>
      </c>
      <c r="G383" t="s">
        <v>125</v>
      </c>
      <c r="H383" t="s">
        <v>125</v>
      </c>
      <c r="I383" t="s">
        <v>125</v>
      </c>
      <c r="J383" t="s">
        <v>125</v>
      </c>
      <c r="N383" t="s">
        <v>125</v>
      </c>
      <c r="O383" t="s">
        <v>125</v>
      </c>
      <c r="P383" t="s">
        <v>125</v>
      </c>
      <c r="Q383" t="s">
        <v>125</v>
      </c>
      <c r="R383" t="s">
        <v>125</v>
      </c>
    </row>
    <row r="384" spans="1:18" x14ac:dyDescent="0.25">
      <c r="A384" t="s">
        <v>465</v>
      </c>
      <c r="B384" s="3">
        <v>1</v>
      </c>
      <c r="C384" s="3">
        <v>1</v>
      </c>
      <c r="D384" s="3">
        <v>1</v>
      </c>
      <c r="E384" s="3">
        <v>1</v>
      </c>
      <c r="F384" s="3">
        <v>1</v>
      </c>
      <c r="G384" t="s">
        <v>125</v>
      </c>
      <c r="H384" t="s">
        <v>125</v>
      </c>
      <c r="I384" t="s">
        <v>125</v>
      </c>
      <c r="J384" t="s">
        <v>125</v>
      </c>
      <c r="N384" t="s">
        <v>125</v>
      </c>
      <c r="O384" t="s">
        <v>125</v>
      </c>
      <c r="P384" t="s">
        <v>125</v>
      </c>
      <c r="Q384" t="s">
        <v>125</v>
      </c>
      <c r="R384" t="s">
        <v>125</v>
      </c>
    </row>
    <row r="385" spans="1:18" x14ac:dyDescent="0.25">
      <c r="A385" t="s">
        <v>466</v>
      </c>
      <c r="B385" s="3">
        <v>1</v>
      </c>
      <c r="C385" s="3">
        <v>1</v>
      </c>
      <c r="D385" s="3">
        <v>1</v>
      </c>
      <c r="E385" s="3">
        <v>1</v>
      </c>
      <c r="F385" s="3">
        <v>1</v>
      </c>
      <c r="G385" t="s">
        <v>125</v>
      </c>
      <c r="H385" t="s">
        <v>125</v>
      </c>
      <c r="I385" t="s">
        <v>125</v>
      </c>
      <c r="J385" t="s">
        <v>125</v>
      </c>
      <c r="N385" t="s">
        <v>125</v>
      </c>
      <c r="O385" t="s">
        <v>125</v>
      </c>
      <c r="P385" t="s">
        <v>125</v>
      </c>
      <c r="Q385" t="s">
        <v>125</v>
      </c>
      <c r="R385" t="s">
        <v>125</v>
      </c>
    </row>
    <row r="386" spans="1:18" x14ac:dyDescent="0.25">
      <c r="A386" t="s">
        <v>1251</v>
      </c>
      <c r="B386" s="2">
        <v>0</v>
      </c>
      <c r="C386" s="2">
        <v>1</v>
      </c>
      <c r="D386" s="2">
        <v>1</v>
      </c>
      <c r="E386" s="2">
        <v>1</v>
      </c>
      <c r="F386" s="2">
        <v>1</v>
      </c>
      <c r="G386" t="s">
        <v>125</v>
      </c>
      <c r="H386" t="s">
        <v>125</v>
      </c>
      <c r="I386" t="s">
        <v>125</v>
      </c>
      <c r="J386" t="s">
        <v>125</v>
      </c>
      <c r="N386" t="s">
        <v>125</v>
      </c>
      <c r="O386" t="s">
        <v>125</v>
      </c>
      <c r="P386" t="s">
        <v>125</v>
      </c>
      <c r="Q386" t="s">
        <v>125</v>
      </c>
      <c r="R386" t="s">
        <v>125</v>
      </c>
    </row>
    <row r="387" spans="1:18" x14ac:dyDescent="0.25">
      <c r="A387" t="s">
        <v>468</v>
      </c>
      <c r="B387" s="2">
        <v>1</v>
      </c>
      <c r="C387" s="2">
        <v>0</v>
      </c>
      <c r="D387" s="2">
        <v>0</v>
      </c>
      <c r="E387" s="2">
        <v>0</v>
      </c>
      <c r="F387" s="2">
        <v>0</v>
      </c>
      <c r="G387" t="s">
        <v>125</v>
      </c>
      <c r="H387" t="s">
        <v>125</v>
      </c>
      <c r="I387" t="s">
        <v>125</v>
      </c>
      <c r="J387" t="s">
        <v>125</v>
      </c>
      <c r="N387" t="s">
        <v>125</v>
      </c>
      <c r="O387" t="s">
        <v>125</v>
      </c>
      <c r="P387" t="s">
        <v>125</v>
      </c>
      <c r="Q387" t="s">
        <v>125</v>
      </c>
      <c r="R387" t="s">
        <v>125</v>
      </c>
    </row>
    <row r="388" spans="1:18" x14ac:dyDescent="0.25">
      <c r="A388" t="s">
        <v>564</v>
      </c>
      <c r="B388" s="2">
        <v>1</v>
      </c>
      <c r="C388" s="2">
        <v>0</v>
      </c>
      <c r="D388" s="2">
        <v>1</v>
      </c>
      <c r="E388" s="2">
        <v>0</v>
      </c>
      <c r="F388" s="2">
        <v>1</v>
      </c>
      <c r="G388" t="s">
        <v>125</v>
      </c>
      <c r="H388" t="s">
        <v>125</v>
      </c>
      <c r="I388" t="s">
        <v>125</v>
      </c>
      <c r="J388" t="s">
        <v>125</v>
      </c>
      <c r="N388" t="s">
        <v>125</v>
      </c>
      <c r="O388" t="s">
        <v>125</v>
      </c>
      <c r="P388" t="s">
        <v>125</v>
      </c>
      <c r="Q388" t="s">
        <v>125</v>
      </c>
      <c r="R388" t="s">
        <v>125</v>
      </c>
    </row>
    <row r="389" spans="1:18" x14ac:dyDescent="0.25">
      <c r="A389" t="s">
        <v>1252</v>
      </c>
      <c r="B389" s="2">
        <v>0</v>
      </c>
      <c r="C389" s="2">
        <v>1</v>
      </c>
      <c r="D389" s="2">
        <v>0</v>
      </c>
      <c r="E389" s="2">
        <v>0</v>
      </c>
      <c r="F389" s="2">
        <v>0</v>
      </c>
      <c r="G389" t="s">
        <v>125</v>
      </c>
      <c r="H389" t="s">
        <v>125</v>
      </c>
      <c r="I389" t="s">
        <v>125</v>
      </c>
      <c r="J389" t="s">
        <v>125</v>
      </c>
      <c r="N389" t="s">
        <v>125</v>
      </c>
      <c r="O389" t="s">
        <v>125</v>
      </c>
      <c r="P389" t="s">
        <v>125</v>
      </c>
      <c r="Q389" t="s">
        <v>125</v>
      </c>
      <c r="R389" t="s">
        <v>125</v>
      </c>
    </row>
    <row r="390" spans="1:18" x14ac:dyDescent="0.25">
      <c r="A390" t="s">
        <v>471</v>
      </c>
      <c r="B390" s="3">
        <v>1</v>
      </c>
      <c r="C390" s="3">
        <v>1</v>
      </c>
      <c r="D390" s="3">
        <v>1</v>
      </c>
      <c r="E390" s="3">
        <v>1</v>
      </c>
      <c r="F390" s="3">
        <v>1</v>
      </c>
      <c r="G390" t="s">
        <v>125</v>
      </c>
      <c r="H390" t="s">
        <v>125</v>
      </c>
      <c r="I390" t="s">
        <v>125</v>
      </c>
      <c r="J390" t="s">
        <v>125</v>
      </c>
      <c r="N390" t="s">
        <v>125</v>
      </c>
      <c r="O390" t="s">
        <v>125</v>
      </c>
      <c r="P390" t="s">
        <v>125</v>
      </c>
      <c r="Q390" t="s">
        <v>125</v>
      </c>
      <c r="R390" t="s">
        <v>125</v>
      </c>
    </row>
    <row r="391" spans="1:18" x14ac:dyDescent="0.25">
      <c r="A391" t="s">
        <v>1253</v>
      </c>
      <c r="B391" s="2">
        <v>0</v>
      </c>
      <c r="C391" s="2">
        <v>1</v>
      </c>
      <c r="D391" s="2">
        <v>1</v>
      </c>
      <c r="E391" s="2">
        <v>1</v>
      </c>
      <c r="F391" s="2">
        <v>1</v>
      </c>
      <c r="G391" t="s">
        <v>125</v>
      </c>
      <c r="H391" t="s">
        <v>125</v>
      </c>
      <c r="I391" t="s">
        <v>125</v>
      </c>
      <c r="J391" t="s">
        <v>125</v>
      </c>
      <c r="N391" t="s">
        <v>125</v>
      </c>
      <c r="O391" t="s">
        <v>125</v>
      </c>
      <c r="P391" t="s">
        <v>125</v>
      </c>
      <c r="Q391" t="s">
        <v>125</v>
      </c>
      <c r="R391" t="s">
        <v>125</v>
      </c>
    </row>
    <row r="392" spans="1:18" x14ac:dyDescent="0.25">
      <c r="A392" t="s">
        <v>472</v>
      </c>
      <c r="B392" s="3">
        <v>1</v>
      </c>
      <c r="C392" s="3">
        <v>1</v>
      </c>
      <c r="D392" s="3">
        <v>1</v>
      </c>
      <c r="E392" s="3">
        <v>1</v>
      </c>
      <c r="F392" s="3">
        <v>1</v>
      </c>
      <c r="G392" t="s">
        <v>125</v>
      </c>
      <c r="H392" t="s">
        <v>125</v>
      </c>
      <c r="I392" t="s">
        <v>125</v>
      </c>
      <c r="J392" t="s">
        <v>125</v>
      </c>
      <c r="N392" t="s">
        <v>125</v>
      </c>
      <c r="O392" t="s">
        <v>125</v>
      </c>
      <c r="P392" t="s">
        <v>125</v>
      </c>
      <c r="Q392" t="s">
        <v>125</v>
      </c>
      <c r="R392" t="s">
        <v>125</v>
      </c>
    </row>
    <row r="393" spans="1:18" x14ac:dyDescent="0.25">
      <c r="A393" t="s">
        <v>473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  <c r="G393" t="s">
        <v>125</v>
      </c>
      <c r="H393" t="s">
        <v>125</v>
      </c>
      <c r="I393" t="s">
        <v>125</v>
      </c>
      <c r="J393" t="s">
        <v>125</v>
      </c>
      <c r="N393" t="s">
        <v>125</v>
      </c>
      <c r="O393" t="s">
        <v>125</v>
      </c>
      <c r="P393" t="s">
        <v>125</v>
      </c>
      <c r="Q393" t="s">
        <v>125</v>
      </c>
      <c r="R393" t="s">
        <v>125</v>
      </c>
    </row>
    <row r="394" spans="1:18" x14ac:dyDescent="0.25">
      <c r="A394" t="s">
        <v>474</v>
      </c>
      <c r="B394" s="3">
        <v>1</v>
      </c>
      <c r="C394" s="3">
        <v>1</v>
      </c>
      <c r="D394" s="3">
        <v>1</v>
      </c>
      <c r="E394" s="3">
        <v>1</v>
      </c>
      <c r="F394" s="3">
        <v>1</v>
      </c>
      <c r="G394" t="s">
        <v>125</v>
      </c>
      <c r="H394" t="s">
        <v>125</v>
      </c>
      <c r="I394" t="s">
        <v>125</v>
      </c>
      <c r="J394" t="s">
        <v>125</v>
      </c>
      <c r="N394" t="s">
        <v>125</v>
      </c>
      <c r="O394" t="s">
        <v>125</v>
      </c>
      <c r="P394" t="s">
        <v>125</v>
      </c>
      <c r="Q394" t="s">
        <v>125</v>
      </c>
      <c r="R394" t="s">
        <v>125</v>
      </c>
    </row>
    <row r="395" spans="1:18" x14ac:dyDescent="0.25">
      <c r="A395" t="s">
        <v>475</v>
      </c>
      <c r="B395" s="3">
        <v>1</v>
      </c>
      <c r="C395" s="3">
        <v>1</v>
      </c>
      <c r="D395" s="3">
        <v>1</v>
      </c>
      <c r="E395" s="3">
        <v>1</v>
      </c>
      <c r="F395" s="3">
        <v>1</v>
      </c>
      <c r="G395" t="s">
        <v>125</v>
      </c>
      <c r="H395" t="s">
        <v>125</v>
      </c>
      <c r="I395" t="s">
        <v>125</v>
      </c>
      <c r="J395" t="s">
        <v>125</v>
      </c>
      <c r="N395" t="s">
        <v>125</v>
      </c>
      <c r="O395" t="s">
        <v>125</v>
      </c>
      <c r="P395" t="s">
        <v>125</v>
      </c>
      <c r="Q395" t="s">
        <v>125</v>
      </c>
      <c r="R395" t="s">
        <v>125</v>
      </c>
    </row>
    <row r="396" spans="1:18" x14ac:dyDescent="0.25">
      <c r="A396" t="s">
        <v>476</v>
      </c>
      <c r="B396" s="3">
        <v>1</v>
      </c>
      <c r="C396" s="3">
        <v>1</v>
      </c>
      <c r="D396" s="3">
        <v>1</v>
      </c>
      <c r="E396" s="3">
        <v>1</v>
      </c>
      <c r="F396" s="3">
        <v>1</v>
      </c>
      <c r="G396" t="s">
        <v>125</v>
      </c>
      <c r="H396" t="s">
        <v>125</v>
      </c>
      <c r="I396" t="s">
        <v>125</v>
      </c>
      <c r="J396" t="s">
        <v>125</v>
      </c>
      <c r="N396" t="s">
        <v>125</v>
      </c>
      <c r="O396" t="s">
        <v>125</v>
      </c>
      <c r="P396" t="s">
        <v>125</v>
      </c>
      <c r="Q396" t="s">
        <v>125</v>
      </c>
      <c r="R396" t="s">
        <v>125</v>
      </c>
    </row>
    <row r="397" spans="1:18" x14ac:dyDescent="0.25">
      <c r="A397" t="s">
        <v>569</v>
      </c>
      <c r="B397" s="3">
        <v>1</v>
      </c>
      <c r="C397" s="3">
        <v>1</v>
      </c>
      <c r="D397" s="3">
        <v>1</v>
      </c>
      <c r="E397" s="3">
        <v>1</v>
      </c>
      <c r="F397" s="3">
        <v>1</v>
      </c>
      <c r="G397" t="s">
        <v>125</v>
      </c>
      <c r="H397" t="s">
        <v>125</v>
      </c>
      <c r="I397" t="s">
        <v>125</v>
      </c>
      <c r="J397" t="s">
        <v>125</v>
      </c>
      <c r="N397" t="s">
        <v>125</v>
      </c>
      <c r="O397" t="s">
        <v>125</v>
      </c>
      <c r="P397" t="s">
        <v>125</v>
      </c>
      <c r="Q397" t="s">
        <v>125</v>
      </c>
      <c r="R397" t="s">
        <v>125</v>
      </c>
    </row>
    <row r="398" spans="1:18" x14ac:dyDescent="0.25">
      <c r="A398" t="s">
        <v>477</v>
      </c>
      <c r="B398" s="3">
        <v>1</v>
      </c>
      <c r="C398" s="3">
        <v>1</v>
      </c>
      <c r="D398" s="3">
        <v>1</v>
      </c>
      <c r="E398" s="3">
        <v>1</v>
      </c>
      <c r="F398" s="3">
        <v>1</v>
      </c>
      <c r="G398" t="s">
        <v>125</v>
      </c>
      <c r="H398" t="s">
        <v>125</v>
      </c>
      <c r="I398" t="s">
        <v>125</v>
      </c>
      <c r="J398" t="s">
        <v>125</v>
      </c>
      <c r="N398" t="s">
        <v>125</v>
      </c>
      <c r="O398" t="s">
        <v>125</v>
      </c>
      <c r="P398" t="s">
        <v>125</v>
      </c>
      <c r="Q398" t="s">
        <v>125</v>
      </c>
      <c r="R398" t="s">
        <v>125</v>
      </c>
    </row>
    <row r="399" spans="1:18" x14ac:dyDescent="0.25">
      <c r="A399" t="s">
        <v>1254</v>
      </c>
      <c r="B399" s="2">
        <v>1</v>
      </c>
      <c r="C399" s="2">
        <v>0</v>
      </c>
      <c r="D399" s="2">
        <v>0</v>
      </c>
      <c r="E399" s="2">
        <v>0</v>
      </c>
      <c r="F399" s="2">
        <v>0</v>
      </c>
      <c r="G399" t="s">
        <v>125</v>
      </c>
      <c r="H399" t="s">
        <v>125</v>
      </c>
      <c r="I399" t="s">
        <v>125</v>
      </c>
      <c r="J399" t="s">
        <v>125</v>
      </c>
      <c r="N399" t="s">
        <v>125</v>
      </c>
      <c r="O399" t="s">
        <v>125</v>
      </c>
      <c r="P399" t="s">
        <v>125</v>
      </c>
      <c r="Q399" t="s">
        <v>125</v>
      </c>
      <c r="R399" t="s">
        <v>125</v>
      </c>
    </row>
    <row r="400" spans="1:18" x14ac:dyDescent="0.25">
      <c r="A400" t="s">
        <v>1255</v>
      </c>
      <c r="B400" s="2">
        <v>0</v>
      </c>
      <c r="C400" s="2">
        <v>1</v>
      </c>
      <c r="D400" s="2">
        <v>1</v>
      </c>
      <c r="E400" s="2">
        <v>1</v>
      </c>
      <c r="F400" s="2">
        <v>0</v>
      </c>
      <c r="G400" t="s">
        <v>125</v>
      </c>
      <c r="H400" t="s">
        <v>125</v>
      </c>
      <c r="I400" t="s">
        <v>125</v>
      </c>
      <c r="J400" t="s">
        <v>125</v>
      </c>
      <c r="N400" t="s">
        <v>125</v>
      </c>
      <c r="O400" t="s">
        <v>125</v>
      </c>
      <c r="P400" t="s">
        <v>125</v>
      </c>
      <c r="Q400" t="s">
        <v>125</v>
      </c>
      <c r="R400" t="s">
        <v>125</v>
      </c>
    </row>
    <row r="401" spans="1:18" x14ac:dyDescent="0.25">
      <c r="A401" t="s">
        <v>573</v>
      </c>
      <c r="B401" s="3">
        <v>1</v>
      </c>
      <c r="C401" s="3">
        <v>1</v>
      </c>
      <c r="D401" s="3">
        <v>1</v>
      </c>
      <c r="E401" s="3">
        <v>1</v>
      </c>
      <c r="F401" s="3">
        <v>1</v>
      </c>
      <c r="G401" t="s">
        <v>125</v>
      </c>
      <c r="H401" t="s">
        <v>125</v>
      </c>
      <c r="I401" t="s">
        <v>125</v>
      </c>
      <c r="J401" t="s">
        <v>125</v>
      </c>
      <c r="N401" t="s">
        <v>125</v>
      </c>
      <c r="O401" t="s">
        <v>125</v>
      </c>
      <c r="P401" t="s">
        <v>125</v>
      </c>
      <c r="Q401" t="s">
        <v>125</v>
      </c>
      <c r="R401" t="s">
        <v>125</v>
      </c>
    </row>
    <row r="402" spans="1:18" x14ac:dyDescent="0.25">
      <c r="A402" t="s">
        <v>1256</v>
      </c>
      <c r="B402" s="2">
        <v>0</v>
      </c>
      <c r="C402" s="2">
        <v>0</v>
      </c>
      <c r="D402" s="2">
        <v>0</v>
      </c>
      <c r="E402" s="2">
        <v>1</v>
      </c>
      <c r="F402" s="2">
        <v>0</v>
      </c>
      <c r="G402" t="s">
        <v>125</v>
      </c>
      <c r="H402" t="s">
        <v>125</v>
      </c>
      <c r="I402" t="s">
        <v>125</v>
      </c>
      <c r="J402" t="s">
        <v>125</v>
      </c>
      <c r="N402" t="s">
        <v>125</v>
      </c>
      <c r="O402" t="s">
        <v>125</v>
      </c>
      <c r="P402" t="s">
        <v>125</v>
      </c>
      <c r="Q402" t="s">
        <v>125</v>
      </c>
      <c r="R402" t="s">
        <v>125</v>
      </c>
    </row>
    <row r="403" spans="1:18" x14ac:dyDescent="0.25">
      <c r="A403" t="s">
        <v>1257</v>
      </c>
      <c r="B403" s="2">
        <v>1</v>
      </c>
      <c r="C403" s="2">
        <v>1</v>
      </c>
      <c r="D403" s="2">
        <v>1</v>
      </c>
      <c r="E403" s="2">
        <v>1</v>
      </c>
      <c r="F403" s="2">
        <v>0</v>
      </c>
      <c r="G403" t="s">
        <v>125</v>
      </c>
      <c r="H403" t="s">
        <v>125</v>
      </c>
      <c r="I403" t="s">
        <v>125</v>
      </c>
      <c r="J403" t="s">
        <v>125</v>
      </c>
      <c r="N403" t="s">
        <v>125</v>
      </c>
      <c r="O403" t="s">
        <v>125</v>
      </c>
      <c r="P403" t="s">
        <v>125</v>
      </c>
      <c r="Q403" t="s">
        <v>125</v>
      </c>
      <c r="R403" t="s">
        <v>125</v>
      </c>
    </row>
    <row r="404" spans="1:18" x14ac:dyDescent="0.25">
      <c r="A404" t="s">
        <v>479</v>
      </c>
      <c r="B404" s="2">
        <v>1</v>
      </c>
      <c r="C404" s="2">
        <v>0</v>
      </c>
      <c r="D404" s="2">
        <v>0</v>
      </c>
      <c r="E404" s="2">
        <v>0</v>
      </c>
      <c r="F404" s="2">
        <v>0</v>
      </c>
      <c r="G404" t="s">
        <v>125</v>
      </c>
      <c r="H404" t="s">
        <v>125</v>
      </c>
      <c r="I404" t="s">
        <v>125</v>
      </c>
      <c r="J404" t="s">
        <v>125</v>
      </c>
      <c r="N404" t="s">
        <v>125</v>
      </c>
      <c r="O404" t="s">
        <v>125</v>
      </c>
      <c r="P404" t="s">
        <v>125</v>
      </c>
      <c r="Q404" t="s">
        <v>125</v>
      </c>
      <c r="R404" t="s">
        <v>125</v>
      </c>
    </row>
    <row r="405" spans="1:18" x14ac:dyDescent="0.25">
      <c r="A405" t="s">
        <v>1258</v>
      </c>
      <c r="B405" s="2">
        <v>0</v>
      </c>
      <c r="C405" s="2">
        <v>1</v>
      </c>
      <c r="D405" s="2">
        <v>1</v>
      </c>
      <c r="E405" s="2">
        <v>1</v>
      </c>
      <c r="F405" s="2">
        <v>1</v>
      </c>
      <c r="G405" t="s">
        <v>125</v>
      </c>
      <c r="H405" t="s">
        <v>125</v>
      </c>
      <c r="I405" t="s">
        <v>125</v>
      </c>
      <c r="J405" t="s">
        <v>125</v>
      </c>
      <c r="N405" t="s">
        <v>125</v>
      </c>
      <c r="O405" t="s">
        <v>125</v>
      </c>
      <c r="P405" t="s">
        <v>125</v>
      </c>
      <c r="Q405" t="s">
        <v>125</v>
      </c>
      <c r="R405" t="s">
        <v>125</v>
      </c>
    </row>
    <row r="406" spans="1:18" x14ac:dyDescent="0.25">
      <c r="A406" t="s">
        <v>1259</v>
      </c>
      <c r="B406" s="2">
        <v>0</v>
      </c>
      <c r="C406" s="2">
        <v>1</v>
      </c>
      <c r="D406" s="2">
        <v>1</v>
      </c>
      <c r="E406" s="2">
        <v>1</v>
      </c>
      <c r="F406" s="2">
        <v>1</v>
      </c>
      <c r="G406" t="s">
        <v>125</v>
      </c>
      <c r="H406" t="s">
        <v>125</v>
      </c>
      <c r="I406" t="s">
        <v>125</v>
      </c>
      <c r="J406" t="s">
        <v>125</v>
      </c>
      <c r="N406" t="s">
        <v>125</v>
      </c>
      <c r="O406" t="s">
        <v>125</v>
      </c>
      <c r="P406" t="s">
        <v>125</v>
      </c>
      <c r="Q406" t="s">
        <v>125</v>
      </c>
      <c r="R406" t="s">
        <v>125</v>
      </c>
    </row>
    <row r="407" spans="1:18" x14ac:dyDescent="0.25">
      <c r="A407" t="s">
        <v>1260</v>
      </c>
      <c r="B407" s="2">
        <v>0</v>
      </c>
      <c r="C407" s="2">
        <v>1</v>
      </c>
      <c r="D407" s="2">
        <v>1</v>
      </c>
      <c r="E407" s="2">
        <v>1</v>
      </c>
      <c r="F407" s="2">
        <v>1</v>
      </c>
      <c r="G407" t="s">
        <v>125</v>
      </c>
      <c r="H407" t="s">
        <v>125</v>
      </c>
      <c r="I407" t="s">
        <v>125</v>
      </c>
      <c r="J407" t="s">
        <v>125</v>
      </c>
      <c r="N407" t="s">
        <v>125</v>
      </c>
      <c r="O407" t="s">
        <v>125</v>
      </c>
      <c r="P407" t="s">
        <v>125</v>
      </c>
      <c r="Q407" t="s">
        <v>125</v>
      </c>
      <c r="R407" t="s">
        <v>125</v>
      </c>
    </row>
    <row r="408" spans="1:18" x14ac:dyDescent="0.25">
      <c r="A408" t="s">
        <v>480</v>
      </c>
      <c r="B408" s="3">
        <v>1</v>
      </c>
      <c r="C408" s="3">
        <v>1</v>
      </c>
      <c r="D408" s="3">
        <v>1</v>
      </c>
      <c r="E408" s="3">
        <v>1</v>
      </c>
      <c r="F408" s="3">
        <v>1</v>
      </c>
      <c r="G408" t="s">
        <v>125</v>
      </c>
      <c r="H408" t="s">
        <v>125</v>
      </c>
      <c r="I408" t="s">
        <v>125</v>
      </c>
      <c r="J408" t="s">
        <v>125</v>
      </c>
      <c r="N408" t="s">
        <v>125</v>
      </c>
      <c r="O408" t="s">
        <v>125</v>
      </c>
      <c r="P408" t="s">
        <v>125</v>
      </c>
      <c r="Q408" t="s">
        <v>125</v>
      </c>
      <c r="R408" t="s">
        <v>125</v>
      </c>
    </row>
    <row r="409" spans="1:18" x14ac:dyDescent="0.25">
      <c r="A409" t="s">
        <v>481</v>
      </c>
      <c r="B409" s="3">
        <v>1</v>
      </c>
      <c r="C409" s="3">
        <v>1</v>
      </c>
      <c r="D409" s="3">
        <v>1</v>
      </c>
      <c r="E409" s="3">
        <v>1</v>
      </c>
      <c r="F409" s="3">
        <v>1</v>
      </c>
      <c r="G409" t="s">
        <v>125</v>
      </c>
      <c r="H409" t="s">
        <v>125</v>
      </c>
      <c r="I409" t="s">
        <v>125</v>
      </c>
      <c r="J409" t="s">
        <v>125</v>
      </c>
      <c r="N409" t="s">
        <v>125</v>
      </c>
      <c r="O409" t="s">
        <v>125</v>
      </c>
      <c r="P409" t="s">
        <v>125</v>
      </c>
      <c r="Q409" t="s">
        <v>125</v>
      </c>
      <c r="R409" t="s">
        <v>125</v>
      </c>
    </row>
    <row r="410" spans="1:18" x14ac:dyDescent="0.25">
      <c r="A410" t="s">
        <v>1261</v>
      </c>
      <c r="B410" s="2">
        <v>0</v>
      </c>
      <c r="C410" s="2">
        <v>1</v>
      </c>
      <c r="D410" s="2">
        <v>1</v>
      </c>
      <c r="E410" s="2">
        <v>1</v>
      </c>
      <c r="F410" s="2">
        <v>1</v>
      </c>
      <c r="G410" t="s">
        <v>125</v>
      </c>
      <c r="H410" t="s">
        <v>125</v>
      </c>
      <c r="I410" t="s">
        <v>125</v>
      </c>
      <c r="J410" t="s">
        <v>125</v>
      </c>
      <c r="N410" t="s">
        <v>125</v>
      </c>
      <c r="O410" t="s">
        <v>125</v>
      </c>
      <c r="P410" t="s">
        <v>125</v>
      </c>
      <c r="Q410" t="s">
        <v>125</v>
      </c>
      <c r="R410" t="s">
        <v>125</v>
      </c>
    </row>
    <row r="411" spans="1:18" x14ac:dyDescent="0.25">
      <c r="A411" t="s">
        <v>1262</v>
      </c>
      <c r="B411" s="2">
        <v>1</v>
      </c>
      <c r="C411" s="2">
        <v>0</v>
      </c>
      <c r="D411" s="2">
        <v>0</v>
      </c>
      <c r="E411" s="2">
        <v>0</v>
      </c>
      <c r="F411" s="2">
        <v>0</v>
      </c>
      <c r="G411" t="s">
        <v>125</v>
      </c>
      <c r="H411" t="s">
        <v>125</v>
      </c>
      <c r="I411" t="s">
        <v>125</v>
      </c>
      <c r="J411" t="s">
        <v>125</v>
      </c>
      <c r="N411" t="s">
        <v>125</v>
      </c>
      <c r="O411" t="s">
        <v>125</v>
      </c>
      <c r="P411" t="s">
        <v>125</v>
      </c>
      <c r="Q411" t="s">
        <v>125</v>
      </c>
      <c r="R411" t="s">
        <v>125</v>
      </c>
    </row>
    <row r="412" spans="1:18" x14ac:dyDescent="0.25">
      <c r="A412" t="s">
        <v>1263</v>
      </c>
      <c r="B412" s="2">
        <v>0</v>
      </c>
      <c r="C412" s="2">
        <v>0</v>
      </c>
      <c r="D412" s="2">
        <v>0</v>
      </c>
      <c r="E412" s="2">
        <v>0</v>
      </c>
      <c r="F412" s="2">
        <v>1</v>
      </c>
      <c r="G412" t="s">
        <v>125</v>
      </c>
      <c r="H412" t="s">
        <v>125</v>
      </c>
      <c r="I412" t="s">
        <v>125</v>
      </c>
      <c r="J412" t="s">
        <v>125</v>
      </c>
      <c r="N412" t="s">
        <v>125</v>
      </c>
      <c r="O412" t="s">
        <v>125</v>
      </c>
      <c r="P412" t="s">
        <v>125</v>
      </c>
      <c r="Q412" t="s">
        <v>125</v>
      </c>
      <c r="R412" t="s">
        <v>125</v>
      </c>
    </row>
    <row r="413" spans="1:18" x14ac:dyDescent="0.25">
      <c r="A413" t="s">
        <v>1264</v>
      </c>
      <c r="B413" s="2" t="s">
        <v>125</v>
      </c>
      <c r="C413" s="2">
        <v>0</v>
      </c>
      <c r="D413" s="2" t="s">
        <v>125</v>
      </c>
      <c r="E413" s="2">
        <v>1</v>
      </c>
      <c r="F413" s="2" t="s">
        <v>125</v>
      </c>
      <c r="G413" t="s">
        <v>125</v>
      </c>
      <c r="H413" t="s">
        <v>125</v>
      </c>
      <c r="I413" t="s">
        <v>125</v>
      </c>
      <c r="J413" t="s">
        <v>125</v>
      </c>
      <c r="N413" t="s">
        <v>125</v>
      </c>
      <c r="O413" t="s">
        <v>125</v>
      </c>
      <c r="P413" t="s">
        <v>125</v>
      </c>
      <c r="Q413" t="s">
        <v>125</v>
      </c>
      <c r="R413" t="s">
        <v>125</v>
      </c>
    </row>
    <row r="414" spans="1:18" x14ac:dyDescent="0.25">
      <c r="A414" t="s">
        <v>582</v>
      </c>
      <c r="B414" s="2">
        <v>1</v>
      </c>
      <c r="C414" s="2">
        <v>1</v>
      </c>
      <c r="D414" s="2">
        <v>0</v>
      </c>
      <c r="E414" s="2">
        <v>1</v>
      </c>
      <c r="F414" s="2">
        <v>1</v>
      </c>
      <c r="G414" t="s">
        <v>125</v>
      </c>
      <c r="H414" t="s">
        <v>125</v>
      </c>
      <c r="I414" t="s">
        <v>125</v>
      </c>
      <c r="J414" t="s">
        <v>125</v>
      </c>
      <c r="N414" t="s">
        <v>125</v>
      </c>
      <c r="O414" t="s">
        <v>125</v>
      </c>
      <c r="P414" t="s">
        <v>125</v>
      </c>
      <c r="Q414" t="s">
        <v>125</v>
      </c>
      <c r="R414" t="s">
        <v>125</v>
      </c>
    </row>
    <row r="415" spans="1:18" x14ac:dyDescent="0.25">
      <c r="A415" t="s">
        <v>485</v>
      </c>
      <c r="B415" s="3">
        <v>1</v>
      </c>
      <c r="C415" s="3">
        <v>1</v>
      </c>
      <c r="D415" s="3">
        <v>1</v>
      </c>
      <c r="E415" s="3">
        <v>1</v>
      </c>
      <c r="F415" s="3">
        <v>1</v>
      </c>
      <c r="G415" t="s">
        <v>125</v>
      </c>
      <c r="H415" t="s">
        <v>125</v>
      </c>
      <c r="I415" t="s">
        <v>125</v>
      </c>
      <c r="J415" t="s">
        <v>125</v>
      </c>
      <c r="N415" t="s">
        <v>125</v>
      </c>
      <c r="O415" t="s">
        <v>125</v>
      </c>
      <c r="P415" t="s">
        <v>125</v>
      </c>
      <c r="Q415" t="s">
        <v>125</v>
      </c>
      <c r="R415" t="s">
        <v>125</v>
      </c>
    </row>
    <row r="416" spans="1:18" x14ac:dyDescent="0.25">
      <c r="A416" t="s">
        <v>486</v>
      </c>
      <c r="B416" s="3">
        <v>1</v>
      </c>
      <c r="C416" s="3">
        <v>1</v>
      </c>
      <c r="D416" s="3">
        <v>1</v>
      </c>
      <c r="E416" s="3">
        <v>1</v>
      </c>
      <c r="F416" s="3">
        <v>1</v>
      </c>
      <c r="G416" t="s">
        <v>125</v>
      </c>
      <c r="H416" t="s">
        <v>125</v>
      </c>
      <c r="I416" t="s">
        <v>125</v>
      </c>
      <c r="J416" t="s">
        <v>125</v>
      </c>
      <c r="N416" t="s">
        <v>125</v>
      </c>
      <c r="O416" t="s">
        <v>125</v>
      </c>
      <c r="P416" t="s">
        <v>125</v>
      </c>
      <c r="Q416" t="s">
        <v>125</v>
      </c>
      <c r="R416" t="s">
        <v>125</v>
      </c>
    </row>
    <row r="417" spans="1:18" x14ac:dyDescent="0.25">
      <c r="A417" t="s">
        <v>487</v>
      </c>
      <c r="B417" s="3">
        <v>1</v>
      </c>
      <c r="C417" s="3">
        <v>1</v>
      </c>
      <c r="D417" s="3">
        <v>1</v>
      </c>
      <c r="E417" s="3">
        <v>1</v>
      </c>
      <c r="F417" s="3">
        <v>1</v>
      </c>
      <c r="G417" t="s">
        <v>125</v>
      </c>
      <c r="H417" t="s">
        <v>125</v>
      </c>
      <c r="I417" t="s">
        <v>125</v>
      </c>
      <c r="J417" t="s">
        <v>125</v>
      </c>
      <c r="N417" t="s">
        <v>125</v>
      </c>
      <c r="O417" t="s">
        <v>125</v>
      </c>
      <c r="P417" t="s">
        <v>125</v>
      </c>
      <c r="Q417" t="s">
        <v>125</v>
      </c>
      <c r="R417" t="s">
        <v>125</v>
      </c>
    </row>
    <row r="418" spans="1:18" x14ac:dyDescent="0.25">
      <c r="A418" t="s">
        <v>488</v>
      </c>
      <c r="B418" s="3">
        <v>1</v>
      </c>
      <c r="C418" s="3">
        <v>1</v>
      </c>
      <c r="D418" s="3">
        <v>1</v>
      </c>
      <c r="E418" s="3">
        <v>1</v>
      </c>
      <c r="F418" s="3">
        <v>1</v>
      </c>
      <c r="G418" t="s">
        <v>125</v>
      </c>
      <c r="H418" t="s">
        <v>125</v>
      </c>
      <c r="I418" t="s">
        <v>125</v>
      </c>
      <c r="J418" t="s">
        <v>125</v>
      </c>
      <c r="N418" t="s">
        <v>125</v>
      </c>
      <c r="O418" t="s">
        <v>125</v>
      </c>
      <c r="P418" t="s">
        <v>125</v>
      </c>
      <c r="Q418" t="s">
        <v>125</v>
      </c>
      <c r="R418" t="s">
        <v>125</v>
      </c>
    </row>
    <row r="419" spans="1:18" x14ac:dyDescent="0.25">
      <c r="A419" t="s">
        <v>489</v>
      </c>
      <c r="B419" s="3">
        <v>1</v>
      </c>
      <c r="C419" s="3">
        <v>1</v>
      </c>
      <c r="D419" s="3">
        <v>1</v>
      </c>
      <c r="E419" s="3">
        <v>1</v>
      </c>
      <c r="F419" s="3">
        <v>1</v>
      </c>
      <c r="G419" t="s">
        <v>125</v>
      </c>
      <c r="H419" t="s">
        <v>125</v>
      </c>
      <c r="I419" t="s">
        <v>125</v>
      </c>
      <c r="J419" t="s">
        <v>125</v>
      </c>
      <c r="N419" t="s">
        <v>125</v>
      </c>
      <c r="O419" t="s">
        <v>125</v>
      </c>
      <c r="P419" t="s">
        <v>125</v>
      </c>
      <c r="Q419" t="s">
        <v>125</v>
      </c>
      <c r="R419" t="s">
        <v>125</v>
      </c>
    </row>
    <row r="420" spans="1:18" x14ac:dyDescent="0.25">
      <c r="A420" t="s">
        <v>490</v>
      </c>
      <c r="B420" s="3">
        <v>1</v>
      </c>
      <c r="C420" s="3">
        <v>1</v>
      </c>
      <c r="D420" s="3">
        <v>1</v>
      </c>
      <c r="E420" s="3">
        <v>1</v>
      </c>
      <c r="F420" s="3">
        <v>1</v>
      </c>
      <c r="G420" t="s">
        <v>125</v>
      </c>
      <c r="H420" t="s">
        <v>125</v>
      </c>
      <c r="I420" t="s">
        <v>125</v>
      </c>
      <c r="J420" t="s">
        <v>125</v>
      </c>
      <c r="N420" t="s">
        <v>125</v>
      </c>
      <c r="O420" t="s">
        <v>125</v>
      </c>
      <c r="P420" t="s">
        <v>125</v>
      </c>
      <c r="Q420" t="s">
        <v>125</v>
      </c>
      <c r="R420" t="s">
        <v>125</v>
      </c>
    </row>
    <row r="421" spans="1:18" x14ac:dyDescent="0.25">
      <c r="A421" t="s">
        <v>491</v>
      </c>
      <c r="B421" s="3">
        <v>1</v>
      </c>
      <c r="C421" s="3">
        <v>1</v>
      </c>
      <c r="D421" s="3">
        <v>1</v>
      </c>
      <c r="E421" s="3">
        <v>1</v>
      </c>
      <c r="F421" s="3">
        <v>1</v>
      </c>
      <c r="G421" t="s">
        <v>125</v>
      </c>
      <c r="H421" t="s">
        <v>125</v>
      </c>
      <c r="I421" t="s">
        <v>125</v>
      </c>
      <c r="J421" t="s">
        <v>125</v>
      </c>
      <c r="N421" t="s">
        <v>125</v>
      </c>
      <c r="O421" t="s">
        <v>125</v>
      </c>
      <c r="P421" t="s">
        <v>125</v>
      </c>
      <c r="Q421" t="s">
        <v>125</v>
      </c>
      <c r="R421" t="s">
        <v>125</v>
      </c>
    </row>
    <row r="422" spans="1:18" x14ac:dyDescent="0.25">
      <c r="A422" t="s">
        <v>371</v>
      </c>
      <c r="B422" s="3">
        <v>1</v>
      </c>
      <c r="C422" s="3">
        <v>1</v>
      </c>
      <c r="D422" s="3">
        <v>1</v>
      </c>
      <c r="E422" s="3">
        <v>1</v>
      </c>
      <c r="F422" s="3">
        <v>1</v>
      </c>
      <c r="G422" t="s">
        <v>125</v>
      </c>
      <c r="H422" t="s">
        <v>125</v>
      </c>
      <c r="I422" t="s">
        <v>125</v>
      </c>
      <c r="J422" t="s">
        <v>125</v>
      </c>
      <c r="N422" t="s">
        <v>125</v>
      </c>
      <c r="O422" t="s">
        <v>125</v>
      </c>
      <c r="P422" t="s">
        <v>125</v>
      </c>
      <c r="Q422" t="s">
        <v>125</v>
      </c>
      <c r="R422" t="s">
        <v>125</v>
      </c>
    </row>
    <row r="423" spans="1:18" x14ac:dyDescent="0.25">
      <c r="A423" t="s">
        <v>493</v>
      </c>
      <c r="B423" s="3">
        <v>1</v>
      </c>
      <c r="C423" s="3">
        <v>1</v>
      </c>
      <c r="D423" s="3">
        <v>1</v>
      </c>
      <c r="E423" s="3">
        <v>1</v>
      </c>
      <c r="F423" s="3">
        <v>1</v>
      </c>
      <c r="G423" t="s">
        <v>125</v>
      </c>
      <c r="H423" t="s">
        <v>125</v>
      </c>
      <c r="I423" t="s">
        <v>125</v>
      </c>
      <c r="J423" t="s">
        <v>125</v>
      </c>
      <c r="N423" t="s">
        <v>125</v>
      </c>
      <c r="O423" t="s">
        <v>125</v>
      </c>
      <c r="P423" t="s">
        <v>125</v>
      </c>
      <c r="Q423" t="s">
        <v>125</v>
      </c>
      <c r="R423" t="s">
        <v>125</v>
      </c>
    </row>
    <row r="424" spans="1:18" x14ac:dyDescent="0.25">
      <c r="A424" t="s">
        <v>1265</v>
      </c>
      <c r="B424" s="2">
        <v>1</v>
      </c>
      <c r="C424" s="2">
        <v>0</v>
      </c>
      <c r="D424" s="2" t="s">
        <v>125</v>
      </c>
      <c r="E424" s="2" t="s">
        <v>125</v>
      </c>
      <c r="F424" s="2">
        <v>0</v>
      </c>
      <c r="G424" t="s">
        <v>125</v>
      </c>
      <c r="H424" t="s">
        <v>125</v>
      </c>
      <c r="I424" t="s">
        <v>125</v>
      </c>
      <c r="J424" t="s">
        <v>125</v>
      </c>
      <c r="N424" t="s">
        <v>125</v>
      </c>
      <c r="O424" t="s">
        <v>125</v>
      </c>
      <c r="P424" t="s">
        <v>125</v>
      </c>
      <c r="Q424" t="s">
        <v>125</v>
      </c>
      <c r="R424" t="s">
        <v>125</v>
      </c>
    </row>
    <row r="425" spans="1:18" x14ac:dyDescent="0.25">
      <c r="A425" t="s">
        <v>494</v>
      </c>
      <c r="B425" s="3">
        <v>1</v>
      </c>
      <c r="C425" s="3">
        <v>1</v>
      </c>
      <c r="D425" s="3">
        <v>1</v>
      </c>
      <c r="E425" s="3">
        <v>1</v>
      </c>
      <c r="F425" s="3">
        <v>1</v>
      </c>
      <c r="G425" t="s">
        <v>125</v>
      </c>
      <c r="H425" t="s">
        <v>125</v>
      </c>
      <c r="I425" t="s">
        <v>125</v>
      </c>
      <c r="J425" t="s">
        <v>125</v>
      </c>
      <c r="N425" t="s">
        <v>125</v>
      </c>
      <c r="O425" t="s">
        <v>125</v>
      </c>
      <c r="P425" t="s">
        <v>125</v>
      </c>
      <c r="Q425" t="s">
        <v>125</v>
      </c>
      <c r="R425" t="s">
        <v>125</v>
      </c>
    </row>
    <row r="426" spans="1:18" x14ac:dyDescent="0.25">
      <c r="A426" t="s">
        <v>495</v>
      </c>
      <c r="B426" s="3">
        <v>1</v>
      </c>
      <c r="C426" s="3">
        <v>1</v>
      </c>
      <c r="D426" s="3">
        <v>1</v>
      </c>
      <c r="E426" s="3">
        <v>1</v>
      </c>
      <c r="F426" s="3">
        <v>1</v>
      </c>
      <c r="G426" t="s">
        <v>125</v>
      </c>
      <c r="H426" t="s">
        <v>125</v>
      </c>
      <c r="I426" t="s">
        <v>125</v>
      </c>
      <c r="J426" t="s">
        <v>125</v>
      </c>
      <c r="N426" t="s">
        <v>125</v>
      </c>
      <c r="O426" t="s">
        <v>125</v>
      </c>
      <c r="P426" t="s">
        <v>125</v>
      </c>
      <c r="Q426" t="s">
        <v>125</v>
      </c>
      <c r="R426" t="s">
        <v>125</v>
      </c>
    </row>
    <row r="427" spans="1:18" x14ac:dyDescent="0.25">
      <c r="A427" t="s">
        <v>1266</v>
      </c>
      <c r="B427" s="2" t="s">
        <v>125</v>
      </c>
      <c r="C427" s="2">
        <v>1</v>
      </c>
      <c r="D427" s="2" t="s">
        <v>125</v>
      </c>
      <c r="E427" s="2" t="s">
        <v>125</v>
      </c>
      <c r="F427" s="2" t="s">
        <v>125</v>
      </c>
      <c r="G427" t="s">
        <v>125</v>
      </c>
      <c r="H427" t="s">
        <v>125</v>
      </c>
      <c r="I427" t="s">
        <v>125</v>
      </c>
      <c r="J427" t="s">
        <v>125</v>
      </c>
      <c r="N427" t="s">
        <v>125</v>
      </c>
      <c r="O427" t="s">
        <v>125</v>
      </c>
      <c r="P427" t="s">
        <v>125</v>
      </c>
      <c r="Q427" t="s">
        <v>125</v>
      </c>
      <c r="R427" t="s">
        <v>125</v>
      </c>
    </row>
    <row r="428" spans="1:18" x14ac:dyDescent="0.25">
      <c r="A428" t="s">
        <v>1267</v>
      </c>
      <c r="B428" s="2">
        <v>1</v>
      </c>
      <c r="C428" s="2" t="s">
        <v>125</v>
      </c>
      <c r="D428" s="2" t="s">
        <v>125</v>
      </c>
      <c r="E428" s="2" t="s">
        <v>125</v>
      </c>
      <c r="F428" s="2" t="s">
        <v>125</v>
      </c>
      <c r="G428" t="s">
        <v>125</v>
      </c>
      <c r="H428" t="s">
        <v>125</v>
      </c>
      <c r="I428" t="s">
        <v>125</v>
      </c>
      <c r="J428" t="s">
        <v>125</v>
      </c>
      <c r="N428" t="s">
        <v>125</v>
      </c>
      <c r="O428" t="s">
        <v>125</v>
      </c>
      <c r="P428" t="s">
        <v>125</v>
      </c>
      <c r="Q428" t="s">
        <v>125</v>
      </c>
      <c r="R428" t="s">
        <v>125</v>
      </c>
    </row>
    <row r="429" spans="1:18" x14ac:dyDescent="0.25">
      <c r="A429" t="s">
        <v>499</v>
      </c>
      <c r="B429" s="3">
        <v>1</v>
      </c>
      <c r="C429" s="3">
        <v>1</v>
      </c>
      <c r="D429" s="3">
        <v>1</v>
      </c>
      <c r="E429" s="3">
        <v>1</v>
      </c>
      <c r="F429" s="3">
        <v>1</v>
      </c>
      <c r="G429" t="s">
        <v>125</v>
      </c>
      <c r="H429" t="s">
        <v>125</v>
      </c>
      <c r="I429" t="s">
        <v>125</v>
      </c>
      <c r="J429" t="s">
        <v>125</v>
      </c>
      <c r="N429" t="s">
        <v>125</v>
      </c>
      <c r="O429" t="s">
        <v>125</v>
      </c>
      <c r="P429" t="s">
        <v>125</v>
      </c>
      <c r="Q429" t="s">
        <v>125</v>
      </c>
      <c r="R429" t="s">
        <v>125</v>
      </c>
    </row>
    <row r="430" spans="1:18" x14ac:dyDescent="0.25">
      <c r="A430" t="s">
        <v>1268</v>
      </c>
      <c r="B430" s="2">
        <v>0</v>
      </c>
      <c r="C430" s="2">
        <v>1</v>
      </c>
      <c r="D430" s="2">
        <v>1</v>
      </c>
      <c r="E430" s="2">
        <v>1</v>
      </c>
      <c r="F430" s="2">
        <v>1</v>
      </c>
      <c r="G430" t="s">
        <v>125</v>
      </c>
      <c r="H430" t="s">
        <v>125</v>
      </c>
      <c r="I430" t="s">
        <v>125</v>
      </c>
      <c r="J430" t="s">
        <v>125</v>
      </c>
      <c r="N430" t="s">
        <v>125</v>
      </c>
      <c r="O430" t="s">
        <v>125</v>
      </c>
      <c r="P430" t="s">
        <v>125</v>
      </c>
      <c r="Q430" t="s">
        <v>125</v>
      </c>
      <c r="R430" t="s">
        <v>125</v>
      </c>
    </row>
    <row r="431" spans="1:18" x14ac:dyDescent="0.25">
      <c r="A431" t="s">
        <v>1269</v>
      </c>
      <c r="B431" s="3">
        <v>1</v>
      </c>
      <c r="C431" s="3">
        <v>1</v>
      </c>
      <c r="D431" s="3">
        <v>1</v>
      </c>
      <c r="E431" s="3">
        <v>1</v>
      </c>
      <c r="F431" s="3">
        <v>1</v>
      </c>
      <c r="G431" t="s">
        <v>125</v>
      </c>
      <c r="H431" t="s">
        <v>125</v>
      </c>
      <c r="I431" t="s">
        <v>125</v>
      </c>
      <c r="J431" t="s">
        <v>125</v>
      </c>
      <c r="N431" t="s">
        <v>125</v>
      </c>
      <c r="O431" t="s">
        <v>125</v>
      </c>
      <c r="P431" t="s">
        <v>125</v>
      </c>
      <c r="Q431" t="s">
        <v>125</v>
      </c>
      <c r="R431" t="s">
        <v>125</v>
      </c>
    </row>
    <row r="432" spans="1:18" x14ac:dyDescent="0.25">
      <c r="A432" t="s">
        <v>1270</v>
      </c>
      <c r="B432" s="2">
        <v>0</v>
      </c>
      <c r="C432" s="2">
        <v>1</v>
      </c>
      <c r="D432" s="2">
        <v>1</v>
      </c>
      <c r="E432" s="2">
        <v>1</v>
      </c>
      <c r="F432" s="2">
        <v>1</v>
      </c>
      <c r="G432" t="s">
        <v>125</v>
      </c>
      <c r="H432" t="s">
        <v>125</v>
      </c>
      <c r="I432" t="s">
        <v>125</v>
      </c>
      <c r="J432" t="s">
        <v>125</v>
      </c>
      <c r="N432" t="s">
        <v>125</v>
      </c>
      <c r="O432" t="s">
        <v>125</v>
      </c>
      <c r="P432" t="s">
        <v>125</v>
      </c>
      <c r="Q432" t="s">
        <v>125</v>
      </c>
      <c r="R432" t="s">
        <v>125</v>
      </c>
    </row>
    <row r="433" spans="1:18" x14ac:dyDescent="0.25">
      <c r="A433" t="s">
        <v>1271</v>
      </c>
      <c r="B433" s="2">
        <v>0</v>
      </c>
      <c r="C433" s="2">
        <v>1</v>
      </c>
      <c r="D433" s="2">
        <v>1</v>
      </c>
      <c r="E433" s="2">
        <v>1</v>
      </c>
      <c r="F433" s="2">
        <v>1</v>
      </c>
      <c r="G433" t="s">
        <v>125</v>
      </c>
      <c r="H433" t="s">
        <v>125</v>
      </c>
      <c r="I433" t="s">
        <v>125</v>
      </c>
      <c r="J433" t="s">
        <v>125</v>
      </c>
      <c r="N433" t="s">
        <v>125</v>
      </c>
      <c r="O433" t="s">
        <v>125</v>
      </c>
      <c r="P433" t="s">
        <v>125</v>
      </c>
      <c r="Q433" t="s">
        <v>125</v>
      </c>
      <c r="R433" t="s">
        <v>125</v>
      </c>
    </row>
    <row r="434" spans="1:18" x14ac:dyDescent="0.25">
      <c r="A434" t="s">
        <v>503</v>
      </c>
      <c r="B434" s="2">
        <v>1</v>
      </c>
      <c r="C434" s="2">
        <v>1</v>
      </c>
      <c r="D434" s="2">
        <v>0</v>
      </c>
      <c r="E434" s="2">
        <v>1</v>
      </c>
      <c r="F434" s="2">
        <v>0</v>
      </c>
      <c r="G434" t="s">
        <v>125</v>
      </c>
      <c r="H434" t="s">
        <v>125</v>
      </c>
      <c r="I434" t="s">
        <v>125</v>
      </c>
      <c r="J434" t="s">
        <v>125</v>
      </c>
      <c r="N434" t="s">
        <v>125</v>
      </c>
      <c r="O434" t="s">
        <v>125</v>
      </c>
      <c r="P434" t="s">
        <v>125</v>
      </c>
      <c r="Q434" t="s">
        <v>125</v>
      </c>
      <c r="R434" t="s">
        <v>125</v>
      </c>
    </row>
    <row r="435" spans="1:18" x14ac:dyDescent="0.25">
      <c r="A435" t="s">
        <v>1272</v>
      </c>
      <c r="B435" s="2">
        <v>0</v>
      </c>
      <c r="C435" s="2">
        <v>0</v>
      </c>
      <c r="D435" s="2">
        <v>1</v>
      </c>
      <c r="E435" s="2">
        <v>0</v>
      </c>
      <c r="F435" s="2">
        <v>0</v>
      </c>
      <c r="G435" t="s">
        <v>125</v>
      </c>
      <c r="H435" t="s">
        <v>125</v>
      </c>
      <c r="I435" t="s">
        <v>125</v>
      </c>
      <c r="J435" t="s">
        <v>125</v>
      </c>
      <c r="N435" t="s">
        <v>125</v>
      </c>
      <c r="O435" t="s">
        <v>125</v>
      </c>
      <c r="P435" t="s">
        <v>125</v>
      </c>
      <c r="Q435" t="s">
        <v>125</v>
      </c>
      <c r="R435" t="s">
        <v>125</v>
      </c>
    </row>
    <row r="436" spans="1:18" x14ac:dyDescent="0.25">
      <c r="A436" t="s">
        <v>504</v>
      </c>
      <c r="B436" s="2">
        <v>1</v>
      </c>
      <c r="C436" s="2">
        <v>1</v>
      </c>
      <c r="D436" s="2">
        <v>1</v>
      </c>
      <c r="E436" s="2">
        <v>1</v>
      </c>
      <c r="F436" s="2" t="s">
        <v>125</v>
      </c>
      <c r="G436" t="s">
        <v>125</v>
      </c>
      <c r="H436" t="s">
        <v>125</v>
      </c>
      <c r="I436" t="s">
        <v>125</v>
      </c>
      <c r="J436" t="s">
        <v>125</v>
      </c>
      <c r="N436" t="s">
        <v>125</v>
      </c>
      <c r="O436" t="s">
        <v>125</v>
      </c>
      <c r="P436" t="s">
        <v>125</v>
      </c>
      <c r="Q436" t="s">
        <v>125</v>
      </c>
      <c r="R436" t="s">
        <v>125</v>
      </c>
    </row>
    <row r="437" spans="1:18" x14ac:dyDescent="0.25">
      <c r="A437" t="s">
        <v>384</v>
      </c>
      <c r="B437" s="2">
        <v>1</v>
      </c>
      <c r="C437" s="2">
        <v>1</v>
      </c>
      <c r="D437" s="2">
        <v>0</v>
      </c>
      <c r="E437" s="2">
        <v>0</v>
      </c>
      <c r="F437" s="2">
        <v>1</v>
      </c>
      <c r="G437" t="s">
        <v>125</v>
      </c>
      <c r="H437" t="s">
        <v>125</v>
      </c>
      <c r="I437" t="s">
        <v>125</v>
      </c>
      <c r="J437" t="s">
        <v>125</v>
      </c>
      <c r="N437" t="s">
        <v>125</v>
      </c>
      <c r="O437" t="s">
        <v>125</v>
      </c>
      <c r="P437" t="s">
        <v>125</v>
      </c>
      <c r="Q437" t="s">
        <v>125</v>
      </c>
      <c r="R437" t="s">
        <v>125</v>
      </c>
    </row>
    <row r="438" spans="1:18" x14ac:dyDescent="0.25">
      <c r="A438" t="s">
        <v>1273</v>
      </c>
      <c r="B438" s="2">
        <v>0</v>
      </c>
      <c r="C438" s="2" t="s">
        <v>125</v>
      </c>
      <c r="D438" s="2">
        <v>1</v>
      </c>
      <c r="E438" s="2" t="s">
        <v>125</v>
      </c>
      <c r="F438" s="2" t="s">
        <v>125</v>
      </c>
      <c r="G438" t="s">
        <v>125</v>
      </c>
      <c r="H438" t="s">
        <v>125</v>
      </c>
      <c r="I438" t="s">
        <v>125</v>
      </c>
      <c r="J438" t="s">
        <v>125</v>
      </c>
      <c r="N438" t="s">
        <v>125</v>
      </c>
      <c r="O438" t="s">
        <v>125</v>
      </c>
      <c r="P438" t="s">
        <v>125</v>
      </c>
      <c r="Q438" t="s">
        <v>125</v>
      </c>
      <c r="R438" t="s">
        <v>125</v>
      </c>
    </row>
    <row r="439" spans="1:18" x14ac:dyDescent="0.25">
      <c r="A439" t="s">
        <v>599</v>
      </c>
      <c r="B439" s="2" t="s">
        <v>125</v>
      </c>
      <c r="C439" s="2">
        <v>1</v>
      </c>
      <c r="D439" s="2">
        <v>1</v>
      </c>
      <c r="E439" s="2">
        <v>0</v>
      </c>
      <c r="F439" s="2">
        <v>1</v>
      </c>
      <c r="G439" t="s">
        <v>125</v>
      </c>
      <c r="H439" t="s">
        <v>125</v>
      </c>
      <c r="I439" t="s">
        <v>125</v>
      </c>
      <c r="J439" t="s">
        <v>125</v>
      </c>
      <c r="N439" t="s">
        <v>125</v>
      </c>
      <c r="O439" t="s">
        <v>125</v>
      </c>
      <c r="P439" t="s">
        <v>125</v>
      </c>
      <c r="Q439" t="s">
        <v>125</v>
      </c>
      <c r="R439" t="s">
        <v>125</v>
      </c>
    </row>
    <row r="440" spans="1:18" x14ac:dyDescent="0.25">
      <c r="A440" t="s">
        <v>600</v>
      </c>
      <c r="B440" s="2" t="s">
        <v>125</v>
      </c>
      <c r="C440" s="2">
        <v>1</v>
      </c>
      <c r="D440" s="2">
        <v>1</v>
      </c>
      <c r="E440" s="2">
        <v>0</v>
      </c>
      <c r="F440" s="2">
        <v>1</v>
      </c>
      <c r="G440" t="s">
        <v>125</v>
      </c>
      <c r="H440" t="s">
        <v>125</v>
      </c>
      <c r="I440" t="s">
        <v>125</v>
      </c>
      <c r="J440" t="s">
        <v>125</v>
      </c>
      <c r="N440" t="s">
        <v>125</v>
      </c>
      <c r="O440" t="s">
        <v>125</v>
      </c>
      <c r="P440" t="s">
        <v>125</v>
      </c>
      <c r="Q440" t="s">
        <v>125</v>
      </c>
      <c r="R440" t="s">
        <v>125</v>
      </c>
    </row>
    <row r="441" spans="1:18" x14ac:dyDescent="0.25">
      <c r="A441" t="s">
        <v>601</v>
      </c>
      <c r="B441" s="2" t="s">
        <v>125</v>
      </c>
      <c r="C441" s="2">
        <v>1</v>
      </c>
      <c r="D441" s="2">
        <v>1</v>
      </c>
      <c r="E441" s="2">
        <v>0</v>
      </c>
      <c r="F441" s="2">
        <v>1</v>
      </c>
      <c r="G441" t="s">
        <v>125</v>
      </c>
      <c r="H441" t="s">
        <v>125</v>
      </c>
      <c r="I441" t="s">
        <v>125</v>
      </c>
      <c r="J441" t="s">
        <v>125</v>
      </c>
      <c r="N441" t="s">
        <v>125</v>
      </c>
      <c r="O441" t="s">
        <v>125</v>
      </c>
      <c r="P441" t="s">
        <v>125</v>
      </c>
      <c r="Q441" t="s">
        <v>125</v>
      </c>
      <c r="R441" t="s">
        <v>125</v>
      </c>
    </row>
    <row r="442" spans="1:18" x14ac:dyDescent="0.25">
      <c r="A442" t="s">
        <v>1274</v>
      </c>
      <c r="B442" s="2" t="s">
        <v>125</v>
      </c>
      <c r="C442" s="2" t="s">
        <v>125</v>
      </c>
      <c r="D442" s="2" t="s">
        <v>125</v>
      </c>
      <c r="E442" s="2">
        <v>0</v>
      </c>
      <c r="F442" s="2">
        <v>1</v>
      </c>
      <c r="G442" t="s">
        <v>125</v>
      </c>
      <c r="H442" t="s">
        <v>125</v>
      </c>
      <c r="I442" t="s">
        <v>125</v>
      </c>
      <c r="J442" t="s">
        <v>125</v>
      </c>
      <c r="N442" t="s">
        <v>125</v>
      </c>
      <c r="O442" t="s">
        <v>125</v>
      </c>
      <c r="P442" t="s">
        <v>125</v>
      </c>
      <c r="Q442" t="s">
        <v>125</v>
      </c>
      <c r="R442" t="s">
        <v>125</v>
      </c>
    </row>
    <row r="443" spans="1:18" x14ac:dyDescent="0.25">
      <c r="A443" t="s">
        <v>603</v>
      </c>
      <c r="B443" s="2" t="s">
        <v>125</v>
      </c>
      <c r="C443" s="2">
        <v>1</v>
      </c>
      <c r="D443" s="2">
        <v>1</v>
      </c>
      <c r="E443" s="2">
        <v>0</v>
      </c>
      <c r="F443" s="2">
        <v>1</v>
      </c>
      <c r="G443" t="s">
        <v>125</v>
      </c>
      <c r="H443" t="s">
        <v>125</v>
      </c>
      <c r="I443" t="s">
        <v>125</v>
      </c>
      <c r="J443" t="s">
        <v>125</v>
      </c>
      <c r="N443" t="s">
        <v>125</v>
      </c>
      <c r="O443" t="s">
        <v>125</v>
      </c>
      <c r="P443" t="s">
        <v>125</v>
      </c>
      <c r="Q443" t="s">
        <v>125</v>
      </c>
      <c r="R443" t="s">
        <v>125</v>
      </c>
    </row>
    <row r="444" spans="1:18" x14ac:dyDescent="0.25">
      <c r="A444" t="s">
        <v>1275</v>
      </c>
      <c r="B444" s="2">
        <v>0</v>
      </c>
      <c r="C444" s="2">
        <v>0</v>
      </c>
      <c r="D444" s="2">
        <v>0</v>
      </c>
      <c r="E444" s="2">
        <v>1</v>
      </c>
      <c r="F444" s="2">
        <v>0</v>
      </c>
      <c r="G444" t="s">
        <v>125</v>
      </c>
      <c r="H444" t="s">
        <v>125</v>
      </c>
      <c r="I444" t="s">
        <v>125</v>
      </c>
      <c r="J444" t="s">
        <v>125</v>
      </c>
      <c r="N444" t="s">
        <v>125</v>
      </c>
      <c r="O444" t="s">
        <v>125</v>
      </c>
      <c r="P444" t="s">
        <v>125</v>
      </c>
      <c r="Q444" t="s">
        <v>125</v>
      </c>
      <c r="R444" t="s">
        <v>125</v>
      </c>
    </row>
    <row r="445" spans="1:18" x14ac:dyDescent="0.25">
      <c r="A445" t="s">
        <v>1276</v>
      </c>
      <c r="B445" s="2">
        <v>0</v>
      </c>
      <c r="C445" s="2">
        <v>0</v>
      </c>
      <c r="D445" s="2">
        <v>0</v>
      </c>
      <c r="E445" s="2">
        <v>1</v>
      </c>
      <c r="F445" s="2">
        <v>0</v>
      </c>
      <c r="G445" t="s">
        <v>125</v>
      </c>
      <c r="H445" t="s">
        <v>125</v>
      </c>
      <c r="I445" t="s">
        <v>125</v>
      </c>
      <c r="J445" t="s">
        <v>125</v>
      </c>
      <c r="N445" t="s">
        <v>125</v>
      </c>
      <c r="O445" t="s">
        <v>125</v>
      </c>
      <c r="P445" t="s">
        <v>125</v>
      </c>
      <c r="Q445" t="s">
        <v>125</v>
      </c>
      <c r="R445" t="s">
        <v>125</v>
      </c>
    </row>
    <row r="446" spans="1:18" x14ac:dyDescent="0.25">
      <c r="A446" t="s">
        <v>507</v>
      </c>
      <c r="B446" s="2">
        <v>1</v>
      </c>
      <c r="C446" s="2">
        <v>1</v>
      </c>
      <c r="D446" s="2">
        <v>1</v>
      </c>
      <c r="E446" s="2">
        <v>0</v>
      </c>
      <c r="F446" s="2">
        <v>1</v>
      </c>
      <c r="G446" t="s">
        <v>125</v>
      </c>
      <c r="H446" t="s">
        <v>125</v>
      </c>
      <c r="I446" t="s">
        <v>125</v>
      </c>
      <c r="J446" t="s">
        <v>125</v>
      </c>
      <c r="N446" t="s">
        <v>125</v>
      </c>
      <c r="O446" t="s">
        <v>125</v>
      </c>
      <c r="P446" t="s">
        <v>125</v>
      </c>
      <c r="Q446" t="s">
        <v>125</v>
      </c>
      <c r="R446" t="s">
        <v>125</v>
      </c>
    </row>
    <row r="447" spans="1:18" x14ac:dyDescent="0.25">
      <c r="A447" t="s">
        <v>1277</v>
      </c>
      <c r="B447" s="2" t="s">
        <v>125</v>
      </c>
      <c r="C447" s="2" t="s">
        <v>125</v>
      </c>
      <c r="D447" s="2" t="s">
        <v>125</v>
      </c>
      <c r="E447" s="2">
        <v>0</v>
      </c>
      <c r="F447" s="2">
        <v>1</v>
      </c>
      <c r="G447" t="s">
        <v>125</v>
      </c>
      <c r="H447" t="s">
        <v>125</v>
      </c>
      <c r="I447" t="s">
        <v>125</v>
      </c>
      <c r="J447" t="s">
        <v>125</v>
      </c>
      <c r="N447" t="s">
        <v>125</v>
      </c>
      <c r="O447" t="s">
        <v>125</v>
      </c>
      <c r="P447" t="s">
        <v>125</v>
      </c>
      <c r="Q447" t="s">
        <v>125</v>
      </c>
      <c r="R447" t="s">
        <v>125</v>
      </c>
    </row>
    <row r="448" spans="1:18" x14ac:dyDescent="0.25">
      <c r="A448" t="s">
        <v>1278</v>
      </c>
      <c r="B448" s="2">
        <v>0</v>
      </c>
      <c r="C448" s="2">
        <v>0</v>
      </c>
      <c r="D448" s="2">
        <v>0</v>
      </c>
      <c r="E448" s="2">
        <v>0</v>
      </c>
      <c r="F448" s="2">
        <v>1</v>
      </c>
      <c r="G448" t="s">
        <v>125</v>
      </c>
      <c r="H448" t="s">
        <v>125</v>
      </c>
      <c r="I448" t="s">
        <v>125</v>
      </c>
      <c r="J448" t="s">
        <v>125</v>
      </c>
      <c r="N448" t="s">
        <v>125</v>
      </c>
      <c r="O448" t="s">
        <v>125</v>
      </c>
      <c r="P448" t="s">
        <v>125</v>
      </c>
      <c r="Q448" t="s">
        <v>125</v>
      </c>
      <c r="R448" t="s">
        <v>125</v>
      </c>
    </row>
    <row r="449" spans="1:18" x14ac:dyDescent="0.25">
      <c r="A449" t="s">
        <v>1279</v>
      </c>
      <c r="B449" s="2">
        <v>0</v>
      </c>
      <c r="C449" s="2">
        <v>0</v>
      </c>
      <c r="D449" s="2">
        <v>0</v>
      </c>
      <c r="E449" s="2">
        <v>0</v>
      </c>
      <c r="F449" s="2">
        <v>1</v>
      </c>
      <c r="G449" t="s">
        <v>125</v>
      </c>
      <c r="H449" t="s">
        <v>125</v>
      </c>
      <c r="I449" t="s">
        <v>125</v>
      </c>
      <c r="J449" t="s">
        <v>125</v>
      </c>
      <c r="N449" t="s">
        <v>125</v>
      </c>
      <c r="O449" t="s">
        <v>125</v>
      </c>
      <c r="P449" t="s">
        <v>125</v>
      </c>
      <c r="Q449" t="s">
        <v>125</v>
      </c>
      <c r="R449" t="s">
        <v>125</v>
      </c>
    </row>
    <row r="450" spans="1:18" x14ac:dyDescent="0.25">
      <c r="A450" t="s">
        <v>508</v>
      </c>
      <c r="B450" s="2" t="s">
        <v>125</v>
      </c>
      <c r="C450" s="2">
        <v>1</v>
      </c>
      <c r="D450" s="2">
        <v>1</v>
      </c>
      <c r="E450" s="2">
        <v>0</v>
      </c>
      <c r="F450" s="2">
        <v>1</v>
      </c>
      <c r="G450" t="s">
        <v>125</v>
      </c>
      <c r="H450" t="s">
        <v>125</v>
      </c>
      <c r="I450" t="s">
        <v>125</v>
      </c>
      <c r="J450" t="s">
        <v>125</v>
      </c>
      <c r="N450" t="s">
        <v>125</v>
      </c>
      <c r="O450" t="s">
        <v>125</v>
      </c>
      <c r="P450" t="s">
        <v>125</v>
      </c>
      <c r="Q450" t="s">
        <v>125</v>
      </c>
      <c r="R450" t="s">
        <v>125</v>
      </c>
    </row>
    <row r="451" spans="1:18" x14ac:dyDescent="0.25">
      <c r="A451" t="s">
        <v>509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  <c r="G451" t="s">
        <v>125</v>
      </c>
      <c r="H451" t="s">
        <v>125</v>
      </c>
      <c r="I451" t="s">
        <v>125</v>
      </c>
      <c r="J451" t="s">
        <v>125</v>
      </c>
      <c r="N451" t="s">
        <v>125</v>
      </c>
      <c r="O451" t="s">
        <v>125</v>
      </c>
      <c r="P451" t="s">
        <v>125</v>
      </c>
      <c r="Q451" t="s">
        <v>125</v>
      </c>
      <c r="R451" t="s">
        <v>125</v>
      </c>
    </row>
    <row r="452" spans="1:18" x14ac:dyDescent="0.25">
      <c r="A452" t="s">
        <v>612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  <c r="G452" t="s">
        <v>125</v>
      </c>
      <c r="H452" t="s">
        <v>125</v>
      </c>
      <c r="I452" t="s">
        <v>125</v>
      </c>
      <c r="J452" t="s">
        <v>125</v>
      </c>
      <c r="N452" t="s">
        <v>125</v>
      </c>
      <c r="O452" t="s">
        <v>125</v>
      </c>
      <c r="P452" t="s">
        <v>125</v>
      </c>
      <c r="Q452" t="s">
        <v>125</v>
      </c>
      <c r="R452" t="s">
        <v>125</v>
      </c>
    </row>
    <row r="453" spans="1:18" x14ac:dyDescent="0.25">
      <c r="A453" t="s">
        <v>511</v>
      </c>
      <c r="B453" s="3">
        <v>1</v>
      </c>
      <c r="C453" s="3">
        <v>1</v>
      </c>
      <c r="D453" s="3">
        <v>1</v>
      </c>
      <c r="E453" s="3">
        <v>1</v>
      </c>
      <c r="F453" s="3">
        <v>1</v>
      </c>
      <c r="G453" t="s">
        <v>125</v>
      </c>
      <c r="H453" t="s">
        <v>125</v>
      </c>
      <c r="I453" t="s">
        <v>125</v>
      </c>
      <c r="J453" t="s">
        <v>125</v>
      </c>
      <c r="N453" t="s">
        <v>125</v>
      </c>
      <c r="O453" t="s">
        <v>125</v>
      </c>
      <c r="P453" t="s">
        <v>125</v>
      </c>
      <c r="Q453" t="s">
        <v>125</v>
      </c>
      <c r="R453" t="s">
        <v>125</v>
      </c>
    </row>
    <row r="454" spans="1:18" x14ac:dyDescent="0.25">
      <c r="A454" t="s">
        <v>614</v>
      </c>
      <c r="B454" s="2">
        <v>1</v>
      </c>
      <c r="C454" s="2">
        <v>0</v>
      </c>
      <c r="D454" s="2">
        <v>0</v>
      </c>
      <c r="E454" s="2">
        <v>0</v>
      </c>
      <c r="F454" s="2">
        <v>0</v>
      </c>
      <c r="G454" t="s">
        <v>125</v>
      </c>
      <c r="H454" t="s">
        <v>125</v>
      </c>
      <c r="I454" t="s">
        <v>125</v>
      </c>
      <c r="J454" t="s">
        <v>125</v>
      </c>
      <c r="N454" t="s">
        <v>125</v>
      </c>
      <c r="O454" t="s">
        <v>125</v>
      </c>
      <c r="P454" t="s">
        <v>125</v>
      </c>
      <c r="Q454" t="s">
        <v>125</v>
      </c>
      <c r="R454" t="s">
        <v>125</v>
      </c>
    </row>
    <row r="455" spans="1:18" x14ac:dyDescent="0.25">
      <c r="A455" t="s">
        <v>706</v>
      </c>
      <c r="B455" s="2">
        <v>1</v>
      </c>
      <c r="C455" s="2">
        <v>0</v>
      </c>
      <c r="D455" s="2">
        <v>0</v>
      </c>
      <c r="E455" s="2">
        <v>0</v>
      </c>
      <c r="F455" s="2" t="s">
        <v>125</v>
      </c>
      <c r="G455" t="s">
        <v>125</v>
      </c>
      <c r="H455" t="s">
        <v>125</v>
      </c>
      <c r="I455" t="s">
        <v>125</v>
      </c>
      <c r="J455" t="s">
        <v>125</v>
      </c>
      <c r="N455" t="s">
        <v>125</v>
      </c>
      <c r="O455" t="s">
        <v>125</v>
      </c>
      <c r="P455" t="s">
        <v>125</v>
      </c>
      <c r="Q455" t="s">
        <v>125</v>
      </c>
      <c r="R455" t="s">
        <v>125</v>
      </c>
    </row>
    <row r="456" spans="1:18" x14ac:dyDescent="0.25">
      <c r="A456" t="s">
        <v>616</v>
      </c>
      <c r="B456" s="3">
        <v>1</v>
      </c>
      <c r="C456" s="3">
        <v>1</v>
      </c>
      <c r="D456" s="3">
        <v>1</v>
      </c>
      <c r="E456" s="3">
        <v>1</v>
      </c>
      <c r="F456" s="3">
        <v>1</v>
      </c>
      <c r="G456" t="s">
        <v>125</v>
      </c>
      <c r="H456" t="s">
        <v>125</v>
      </c>
      <c r="I456" t="s">
        <v>125</v>
      </c>
      <c r="J456" t="s">
        <v>125</v>
      </c>
      <c r="N456" t="s">
        <v>125</v>
      </c>
      <c r="O456" t="s">
        <v>125</v>
      </c>
      <c r="P456" t="s">
        <v>125</v>
      </c>
      <c r="Q456" t="s">
        <v>125</v>
      </c>
      <c r="R456" t="s">
        <v>125</v>
      </c>
    </row>
    <row r="457" spans="1:18" x14ac:dyDescent="0.25">
      <c r="A457" t="s">
        <v>496</v>
      </c>
      <c r="B457" s="3">
        <v>1</v>
      </c>
      <c r="C457" s="3">
        <v>1</v>
      </c>
      <c r="D457" s="3">
        <v>1</v>
      </c>
      <c r="E457" s="3">
        <v>1</v>
      </c>
      <c r="F457" s="3">
        <v>1</v>
      </c>
      <c r="G457" t="s">
        <v>125</v>
      </c>
      <c r="H457" t="s">
        <v>125</v>
      </c>
      <c r="I457" t="s">
        <v>125</v>
      </c>
      <c r="J457" t="s">
        <v>125</v>
      </c>
      <c r="N457" t="s">
        <v>125</v>
      </c>
      <c r="O457" t="s">
        <v>125</v>
      </c>
      <c r="P457" t="s">
        <v>125</v>
      </c>
      <c r="Q457" t="s">
        <v>125</v>
      </c>
      <c r="R457" t="s">
        <v>125</v>
      </c>
    </row>
    <row r="458" spans="1:18" x14ac:dyDescent="0.25">
      <c r="A458" t="s">
        <v>497</v>
      </c>
      <c r="B458" s="3">
        <v>1</v>
      </c>
      <c r="C458" s="3">
        <v>1</v>
      </c>
      <c r="D458" s="3">
        <v>1</v>
      </c>
      <c r="E458" s="3">
        <v>1</v>
      </c>
      <c r="F458" s="3">
        <v>1</v>
      </c>
      <c r="G458" t="s">
        <v>125</v>
      </c>
      <c r="H458" t="s">
        <v>125</v>
      </c>
      <c r="I458" t="s">
        <v>125</v>
      </c>
      <c r="J458" t="s">
        <v>125</v>
      </c>
      <c r="N458" t="s">
        <v>125</v>
      </c>
      <c r="O458" t="s">
        <v>125</v>
      </c>
      <c r="P458" t="s">
        <v>125</v>
      </c>
      <c r="Q458" t="s">
        <v>125</v>
      </c>
      <c r="R458" t="s">
        <v>125</v>
      </c>
    </row>
    <row r="459" spans="1:18" x14ac:dyDescent="0.25">
      <c r="A459" t="s">
        <v>517</v>
      </c>
      <c r="B459" s="3">
        <v>1</v>
      </c>
      <c r="C459" s="3">
        <v>1</v>
      </c>
      <c r="D459" s="3">
        <v>1</v>
      </c>
      <c r="E459" s="3">
        <v>1</v>
      </c>
      <c r="F459" s="3">
        <v>1</v>
      </c>
      <c r="G459" t="s">
        <v>125</v>
      </c>
      <c r="H459" t="s">
        <v>125</v>
      </c>
      <c r="I459" t="s">
        <v>125</v>
      </c>
      <c r="J459" t="s">
        <v>125</v>
      </c>
      <c r="N459" t="s">
        <v>125</v>
      </c>
      <c r="O459" t="s">
        <v>125</v>
      </c>
      <c r="P459" t="s">
        <v>125</v>
      </c>
      <c r="Q459" t="s">
        <v>125</v>
      </c>
      <c r="R459" t="s">
        <v>125</v>
      </c>
    </row>
    <row r="460" spans="1:18" x14ac:dyDescent="0.25">
      <c r="A460" t="s">
        <v>518</v>
      </c>
      <c r="B460" s="3">
        <v>1</v>
      </c>
      <c r="C460" s="3">
        <v>1</v>
      </c>
      <c r="D460" s="3">
        <v>1</v>
      </c>
      <c r="E460" s="3">
        <v>1</v>
      </c>
      <c r="F460" s="3">
        <v>1</v>
      </c>
      <c r="G460" t="s">
        <v>125</v>
      </c>
      <c r="H460" t="s">
        <v>125</v>
      </c>
      <c r="I460" t="s">
        <v>125</v>
      </c>
      <c r="J460" t="s">
        <v>125</v>
      </c>
      <c r="N460" t="s">
        <v>125</v>
      </c>
      <c r="O460" t="s">
        <v>125</v>
      </c>
      <c r="P460" t="s">
        <v>125</v>
      </c>
      <c r="Q460" t="s">
        <v>125</v>
      </c>
      <c r="R460" t="s">
        <v>125</v>
      </c>
    </row>
    <row r="461" spans="1:18" x14ac:dyDescent="0.25">
      <c r="A461" t="s">
        <v>519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  <c r="G461" t="s">
        <v>125</v>
      </c>
      <c r="H461" t="s">
        <v>125</v>
      </c>
      <c r="I461" t="s">
        <v>125</v>
      </c>
      <c r="J461" t="s">
        <v>125</v>
      </c>
      <c r="N461" t="s">
        <v>125</v>
      </c>
      <c r="O461" t="s">
        <v>125</v>
      </c>
      <c r="P461" t="s">
        <v>125</v>
      </c>
      <c r="Q461" t="s">
        <v>125</v>
      </c>
      <c r="R461" t="s">
        <v>125</v>
      </c>
    </row>
    <row r="462" spans="1:18" x14ac:dyDescent="0.25">
      <c r="A462" t="s">
        <v>501</v>
      </c>
      <c r="B462" s="3">
        <v>1</v>
      </c>
      <c r="C462" s="3">
        <v>1</v>
      </c>
      <c r="D462" s="3">
        <v>1</v>
      </c>
      <c r="E462" s="3">
        <v>1</v>
      </c>
      <c r="F462" s="3">
        <v>1</v>
      </c>
      <c r="G462" t="s">
        <v>125</v>
      </c>
      <c r="H462" t="s">
        <v>125</v>
      </c>
      <c r="I462" t="s">
        <v>125</v>
      </c>
      <c r="J462" t="s">
        <v>125</v>
      </c>
      <c r="N462" t="s">
        <v>125</v>
      </c>
      <c r="O462" t="s">
        <v>125</v>
      </c>
      <c r="P462" t="s">
        <v>125</v>
      </c>
      <c r="Q462" t="s">
        <v>125</v>
      </c>
      <c r="R462" t="s">
        <v>125</v>
      </c>
    </row>
    <row r="463" spans="1:18" x14ac:dyDescent="0.25">
      <c r="A463" t="s">
        <v>623</v>
      </c>
      <c r="B463" s="3">
        <v>1</v>
      </c>
      <c r="C463" s="3">
        <v>1</v>
      </c>
      <c r="D463" s="3">
        <v>1</v>
      </c>
      <c r="E463" s="3">
        <v>1</v>
      </c>
      <c r="F463" s="3">
        <v>1</v>
      </c>
      <c r="G463" t="s">
        <v>125</v>
      </c>
      <c r="H463" t="s">
        <v>125</v>
      </c>
      <c r="I463" t="s">
        <v>125</v>
      </c>
      <c r="J463" t="s">
        <v>125</v>
      </c>
      <c r="N463" t="s">
        <v>125</v>
      </c>
      <c r="O463" t="s">
        <v>125</v>
      </c>
      <c r="P463" t="s">
        <v>125</v>
      </c>
      <c r="Q463" t="s">
        <v>125</v>
      </c>
      <c r="R463" t="s">
        <v>125</v>
      </c>
    </row>
    <row r="464" spans="1:18" x14ac:dyDescent="0.25">
      <c r="A464" t="s">
        <v>522</v>
      </c>
      <c r="B464" s="3">
        <v>1</v>
      </c>
      <c r="C464" s="3">
        <v>1</v>
      </c>
      <c r="D464" s="3">
        <v>1</v>
      </c>
      <c r="E464" s="3">
        <v>1</v>
      </c>
      <c r="F464" s="3">
        <v>1</v>
      </c>
      <c r="G464" t="s">
        <v>125</v>
      </c>
      <c r="H464" t="s">
        <v>125</v>
      </c>
      <c r="I464" t="s">
        <v>125</v>
      </c>
      <c r="J464" t="s">
        <v>125</v>
      </c>
      <c r="N464" t="s">
        <v>125</v>
      </c>
      <c r="O464" t="s">
        <v>125</v>
      </c>
      <c r="P464" t="s">
        <v>125</v>
      </c>
      <c r="Q464" t="s">
        <v>125</v>
      </c>
      <c r="R464" t="s">
        <v>125</v>
      </c>
    </row>
    <row r="465" spans="1:18" x14ac:dyDescent="0.25">
      <c r="A465" t="s">
        <v>523</v>
      </c>
      <c r="B465" s="3">
        <v>1</v>
      </c>
      <c r="C465" s="3">
        <v>1</v>
      </c>
      <c r="D465" s="3">
        <v>1</v>
      </c>
      <c r="E465" s="3">
        <v>1</v>
      </c>
      <c r="F465" s="3">
        <v>1</v>
      </c>
      <c r="G465" t="s">
        <v>125</v>
      </c>
      <c r="H465" t="s">
        <v>125</v>
      </c>
      <c r="I465" t="s">
        <v>125</v>
      </c>
      <c r="J465" t="s">
        <v>125</v>
      </c>
      <c r="N465" t="s">
        <v>125</v>
      </c>
      <c r="O465" t="s">
        <v>125</v>
      </c>
      <c r="P465" t="s">
        <v>125</v>
      </c>
      <c r="Q465" t="s">
        <v>125</v>
      </c>
      <c r="R465" t="s">
        <v>125</v>
      </c>
    </row>
    <row r="466" spans="1:18" x14ac:dyDescent="0.25">
      <c r="A466" t="s">
        <v>524</v>
      </c>
      <c r="B466" s="2">
        <v>1</v>
      </c>
      <c r="C466" s="2">
        <v>1</v>
      </c>
      <c r="D466" s="2">
        <v>1</v>
      </c>
      <c r="E466" s="2" t="s">
        <v>125</v>
      </c>
      <c r="F466" s="2">
        <v>1</v>
      </c>
      <c r="G466" t="s">
        <v>125</v>
      </c>
      <c r="H466" t="s">
        <v>125</v>
      </c>
      <c r="I466" t="s">
        <v>125</v>
      </c>
      <c r="J466" t="s">
        <v>125</v>
      </c>
      <c r="N466" t="s">
        <v>125</v>
      </c>
      <c r="O466" t="s">
        <v>125</v>
      </c>
      <c r="P466" t="s">
        <v>125</v>
      </c>
      <c r="Q466" t="s">
        <v>125</v>
      </c>
      <c r="R466" t="s">
        <v>125</v>
      </c>
    </row>
    <row r="467" spans="1:18" x14ac:dyDescent="0.25">
      <c r="A467" t="s">
        <v>525</v>
      </c>
      <c r="B467" s="2">
        <v>1</v>
      </c>
      <c r="C467" s="2">
        <v>1</v>
      </c>
      <c r="D467" s="2">
        <v>1</v>
      </c>
      <c r="E467" s="2">
        <v>0</v>
      </c>
      <c r="F467" s="2">
        <v>1</v>
      </c>
      <c r="G467" t="s">
        <v>125</v>
      </c>
      <c r="H467" t="s">
        <v>125</v>
      </c>
      <c r="I467" t="s">
        <v>125</v>
      </c>
      <c r="J467" t="s">
        <v>125</v>
      </c>
      <c r="N467" t="s">
        <v>125</v>
      </c>
      <c r="O467" t="s">
        <v>125</v>
      </c>
      <c r="P467" t="s">
        <v>125</v>
      </c>
      <c r="Q467" t="s">
        <v>125</v>
      </c>
      <c r="R467" t="s">
        <v>125</v>
      </c>
    </row>
    <row r="468" spans="1:18" x14ac:dyDescent="0.25">
      <c r="A468" t="s">
        <v>405</v>
      </c>
      <c r="B468" s="2">
        <v>1</v>
      </c>
      <c r="C468" s="2">
        <v>1</v>
      </c>
      <c r="D468" s="2">
        <v>1</v>
      </c>
      <c r="E468" s="2" t="s">
        <v>125</v>
      </c>
      <c r="F468" s="2">
        <v>1</v>
      </c>
      <c r="G468" t="s">
        <v>125</v>
      </c>
      <c r="H468" t="s">
        <v>125</v>
      </c>
      <c r="I468" t="s">
        <v>125</v>
      </c>
      <c r="J468" t="s">
        <v>125</v>
      </c>
      <c r="N468" t="s">
        <v>125</v>
      </c>
      <c r="O468" t="s">
        <v>125</v>
      </c>
      <c r="P468" t="s">
        <v>125</v>
      </c>
      <c r="Q468" t="s">
        <v>125</v>
      </c>
      <c r="R468" t="s">
        <v>125</v>
      </c>
    </row>
    <row r="469" spans="1:18" x14ac:dyDescent="0.25">
      <c r="A469" t="s">
        <v>406</v>
      </c>
      <c r="B469" s="2">
        <v>1</v>
      </c>
      <c r="C469" s="2">
        <v>1</v>
      </c>
      <c r="D469" s="2">
        <v>1</v>
      </c>
      <c r="E469" s="2" t="s">
        <v>125</v>
      </c>
      <c r="F469" s="2">
        <v>1</v>
      </c>
      <c r="G469" t="s">
        <v>125</v>
      </c>
      <c r="H469" t="s">
        <v>125</v>
      </c>
      <c r="I469" t="s">
        <v>125</v>
      </c>
      <c r="J469" t="s">
        <v>125</v>
      </c>
      <c r="N469" t="s">
        <v>125</v>
      </c>
      <c r="O469" t="s">
        <v>125</v>
      </c>
      <c r="P469" t="s">
        <v>125</v>
      </c>
      <c r="Q469" t="s">
        <v>125</v>
      </c>
      <c r="R469" t="s">
        <v>125</v>
      </c>
    </row>
    <row r="470" spans="1:18" x14ac:dyDescent="0.25">
      <c r="A470" t="s">
        <v>1280</v>
      </c>
      <c r="B470" s="2">
        <v>0</v>
      </c>
      <c r="C470" s="2">
        <v>1</v>
      </c>
      <c r="D470" s="2">
        <v>1</v>
      </c>
      <c r="E470" s="2">
        <v>1</v>
      </c>
      <c r="F470" s="2">
        <v>1</v>
      </c>
      <c r="G470" t="s">
        <v>125</v>
      </c>
      <c r="H470" t="s">
        <v>125</v>
      </c>
      <c r="I470" t="s">
        <v>125</v>
      </c>
      <c r="J470" t="s">
        <v>125</v>
      </c>
      <c r="N470" t="s">
        <v>125</v>
      </c>
      <c r="O470" t="s">
        <v>125</v>
      </c>
      <c r="P470" t="s">
        <v>125</v>
      </c>
      <c r="Q470" t="s">
        <v>125</v>
      </c>
      <c r="R470" t="s">
        <v>125</v>
      </c>
    </row>
    <row r="471" spans="1:18" x14ac:dyDescent="0.25">
      <c r="A471" t="s">
        <v>630</v>
      </c>
      <c r="B471" s="3">
        <v>1</v>
      </c>
      <c r="C471" s="3">
        <v>1</v>
      </c>
      <c r="D471" s="3">
        <v>1</v>
      </c>
      <c r="E471" s="3">
        <v>1</v>
      </c>
      <c r="F471" s="3">
        <v>1</v>
      </c>
      <c r="G471" t="s">
        <v>125</v>
      </c>
      <c r="H471" t="s">
        <v>125</v>
      </c>
      <c r="I471" t="s">
        <v>125</v>
      </c>
      <c r="J471" t="s">
        <v>125</v>
      </c>
      <c r="N471" t="s">
        <v>125</v>
      </c>
      <c r="O471" t="s">
        <v>125</v>
      </c>
      <c r="P471" t="s">
        <v>125</v>
      </c>
      <c r="Q471" t="s">
        <v>125</v>
      </c>
      <c r="R471" t="s">
        <v>125</v>
      </c>
    </row>
    <row r="472" spans="1:18" x14ac:dyDescent="0.25">
      <c r="A472" t="s">
        <v>530</v>
      </c>
      <c r="B472" s="2">
        <v>0</v>
      </c>
      <c r="C472" s="2">
        <v>1</v>
      </c>
      <c r="D472" s="2">
        <v>0</v>
      </c>
      <c r="E472" s="2" t="s">
        <v>125</v>
      </c>
      <c r="F472" s="2">
        <v>1</v>
      </c>
      <c r="G472" t="s">
        <v>125</v>
      </c>
      <c r="H472" t="s">
        <v>125</v>
      </c>
      <c r="I472" t="s">
        <v>125</v>
      </c>
      <c r="J472" t="s">
        <v>125</v>
      </c>
      <c r="N472" t="s">
        <v>125</v>
      </c>
      <c r="O472" t="s">
        <v>125</v>
      </c>
      <c r="P472" t="s">
        <v>125</v>
      </c>
      <c r="Q472" t="s">
        <v>125</v>
      </c>
      <c r="R472" t="s">
        <v>125</v>
      </c>
    </row>
    <row r="473" spans="1:18" x14ac:dyDescent="0.25">
      <c r="A473" t="s">
        <v>531</v>
      </c>
      <c r="B473" s="2">
        <v>0</v>
      </c>
      <c r="C473" s="2">
        <v>1</v>
      </c>
      <c r="D473" s="2">
        <v>0</v>
      </c>
      <c r="E473" s="2" t="s">
        <v>125</v>
      </c>
      <c r="F473" s="2">
        <v>1</v>
      </c>
      <c r="G473" t="s">
        <v>125</v>
      </c>
      <c r="H473" t="s">
        <v>125</v>
      </c>
      <c r="I473" t="s">
        <v>125</v>
      </c>
      <c r="J473" t="s">
        <v>125</v>
      </c>
      <c r="N473" t="s">
        <v>125</v>
      </c>
      <c r="O473" t="s">
        <v>125</v>
      </c>
      <c r="P473" t="s">
        <v>125</v>
      </c>
      <c r="Q473" t="s">
        <v>125</v>
      </c>
      <c r="R473" t="s">
        <v>125</v>
      </c>
    </row>
    <row r="474" spans="1:18" x14ac:dyDescent="0.25">
      <c r="A474" t="s">
        <v>532</v>
      </c>
      <c r="B474" s="2">
        <v>0</v>
      </c>
      <c r="C474" s="2">
        <v>1</v>
      </c>
      <c r="D474" s="2">
        <v>0</v>
      </c>
      <c r="E474" s="2">
        <v>0</v>
      </c>
      <c r="F474" s="2">
        <v>1</v>
      </c>
      <c r="G474" t="s">
        <v>125</v>
      </c>
      <c r="H474" t="s">
        <v>125</v>
      </c>
      <c r="I474" t="s">
        <v>125</v>
      </c>
      <c r="J474" t="s">
        <v>125</v>
      </c>
      <c r="N474" t="s">
        <v>125</v>
      </c>
      <c r="O474" t="s">
        <v>125</v>
      </c>
      <c r="P474" t="s">
        <v>125</v>
      </c>
      <c r="Q474" t="s">
        <v>125</v>
      </c>
      <c r="R474" t="s">
        <v>125</v>
      </c>
    </row>
    <row r="475" spans="1:18" x14ac:dyDescent="0.25">
      <c r="A475" t="s">
        <v>636</v>
      </c>
      <c r="B475" s="2">
        <v>0</v>
      </c>
      <c r="C475" s="2">
        <v>0</v>
      </c>
      <c r="D475" s="2">
        <v>0</v>
      </c>
      <c r="E475" s="2">
        <v>1</v>
      </c>
      <c r="F475" s="2">
        <v>0</v>
      </c>
      <c r="G475" t="s">
        <v>125</v>
      </c>
      <c r="H475" t="s">
        <v>125</v>
      </c>
      <c r="I475" t="s">
        <v>125</v>
      </c>
      <c r="J475" t="s">
        <v>125</v>
      </c>
      <c r="N475" t="s">
        <v>125</v>
      </c>
      <c r="O475" t="s">
        <v>125</v>
      </c>
      <c r="P475" t="s">
        <v>125</v>
      </c>
      <c r="Q475" t="s">
        <v>125</v>
      </c>
      <c r="R475" t="s">
        <v>125</v>
      </c>
    </row>
    <row r="476" spans="1:18" x14ac:dyDescent="0.25">
      <c r="A476" t="s">
        <v>534</v>
      </c>
      <c r="B476" s="3">
        <v>1</v>
      </c>
      <c r="C476" s="3">
        <v>1</v>
      </c>
      <c r="D476" s="3">
        <v>1</v>
      </c>
      <c r="E476" s="3">
        <v>1</v>
      </c>
      <c r="F476" s="3">
        <v>1</v>
      </c>
      <c r="G476" t="s">
        <v>125</v>
      </c>
      <c r="H476" t="s">
        <v>125</v>
      </c>
      <c r="I476" t="s">
        <v>125</v>
      </c>
      <c r="J476" t="s">
        <v>125</v>
      </c>
      <c r="N476" t="s">
        <v>125</v>
      </c>
      <c r="O476" t="s">
        <v>125</v>
      </c>
      <c r="P476" t="s">
        <v>125</v>
      </c>
      <c r="Q476" t="s">
        <v>125</v>
      </c>
      <c r="R476" t="s">
        <v>125</v>
      </c>
    </row>
    <row r="477" spans="1:18" x14ac:dyDescent="0.25">
      <c r="A477" t="s">
        <v>535</v>
      </c>
      <c r="B477" s="3">
        <v>1</v>
      </c>
      <c r="C477" s="3">
        <v>1</v>
      </c>
      <c r="D477" s="3">
        <v>1</v>
      </c>
      <c r="E477" s="3">
        <v>1</v>
      </c>
      <c r="F477" s="3">
        <v>1</v>
      </c>
      <c r="G477" t="s">
        <v>125</v>
      </c>
      <c r="H477" t="s">
        <v>125</v>
      </c>
      <c r="I477" t="s">
        <v>125</v>
      </c>
      <c r="J477" t="s">
        <v>125</v>
      </c>
      <c r="N477" t="s">
        <v>125</v>
      </c>
      <c r="O477" t="s">
        <v>125</v>
      </c>
      <c r="P477" t="s">
        <v>125</v>
      </c>
      <c r="Q477" t="s">
        <v>125</v>
      </c>
      <c r="R477" t="s">
        <v>125</v>
      </c>
    </row>
    <row r="478" spans="1:18" x14ac:dyDescent="0.25">
      <c r="A478" t="s">
        <v>536</v>
      </c>
      <c r="B478" s="3">
        <v>1</v>
      </c>
      <c r="C478" s="3">
        <v>1</v>
      </c>
      <c r="D478" s="3">
        <v>1</v>
      </c>
      <c r="E478" s="3">
        <v>1</v>
      </c>
      <c r="F478" s="3">
        <v>1</v>
      </c>
      <c r="G478" t="s">
        <v>125</v>
      </c>
      <c r="H478" t="s">
        <v>125</v>
      </c>
      <c r="I478" t="s">
        <v>125</v>
      </c>
      <c r="J478" t="s">
        <v>125</v>
      </c>
      <c r="N478" t="s">
        <v>125</v>
      </c>
      <c r="O478" t="s">
        <v>125</v>
      </c>
      <c r="P478" t="s">
        <v>125</v>
      </c>
      <c r="Q478" t="s">
        <v>125</v>
      </c>
      <c r="R478" t="s">
        <v>125</v>
      </c>
    </row>
    <row r="479" spans="1:18" x14ac:dyDescent="0.25">
      <c r="A479" t="s">
        <v>537</v>
      </c>
      <c r="B479" s="3">
        <v>1</v>
      </c>
      <c r="C479" s="3">
        <v>1</v>
      </c>
      <c r="D479" s="3">
        <v>1</v>
      </c>
      <c r="E479" s="3">
        <v>1</v>
      </c>
      <c r="F479" s="3">
        <v>1</v>
      </c>
      <c r="G479" t="s">
        <v>125</v>
      </c>
      <c r="H479" t="s">
        <v>125</v>
      </c>
      <c r="I479" t="s">
        <v>125</v>
      </c>
      <c r="J479" t="s">
        <v>125</v>
      </c>
      <c r="N479" t="s">
        <v>125</v>
      </c>
      <c r="O479" t="s">
        <v>125</v>
      </c>
      <c r="P479" t="s">
        <v>125</v>
      </c>
      <c r="Q479" t="s">
        <v>125</v>
      </c>
      <c r="R479" t="s">
        <v>125</v>
      </c>
    </row>
    <row r="480" spans="1:18" x14ac:dyDescent="0.25">
      <c r="A480" t="s">
        <v>417</v>
      </c>
      <c r="B480" s="3">
        <v>1</v>
      </c>
      <c r="C480" s="3">
        <v>1</v>
      </c>
      <c r="D480" s="3">
        <v>1</v>
      </c>
      <c r="E480" s="3">
        <v>1</v>
      </c>
      <c r="F480" s="3">
        <v>1</v>
      </c>
      <c r="G480" t="s">
        <v>125</v>
      </c>
      <c r="H480" t="s">
        <v>125</v>
      </c>
      <c r="I480" t="s">
        <v>125</v>
      </c>
      <c r="J480" t="s">
        <v>125</v>
      </c>
      <c r="N480" t="s">
        <v>125</v>
      </c>
      <c r="O480" t="s">
        <v>125</v>
      </c>
      <c r="P480" t="s">
        <v>125</v>
      </c>
      <c r="Q480" t="s">
        <v>125</v>
      </c>
      <c r="R480" t="s">
        <v>125</v>
      </c>
    </row>
    <row r="481" spans="1:18" x14ac:dyDescent="0.25">
      <c r="A481" t="s">
        <v>418</v>
      </c>
      <c r="B481" s="3">
        <v>1</v>
      </c>
      <c r="C481" s="3">
        <v>1</v>
      </c>
      <c r="D481" s="3">
        <v>1</v>
      </c>
      <c r="E481" s="3">
        <v>1</v>
      </c>
      <c r="F481" s="3">
        <v>1</v>
      </c>
      <c r="G481" t="s">
        <v>125</v>
      </c>
      <c r="H481" t="s">
        <v>125</v>
      </c>
      <c r="I481" t="s">
        <v>125</v>
      </c>
      <c r="J481" t="s">
        <v>125</v>
      </c>
      <c r="N481" t="s">
        <v>125</v>
      </c>
      <c r="O481" t="s">
        <v>125</v>
      </c>
      <c r="P481" t="s">
        <v>125</v>
      </c>
      <c r="Q481" t="s">
        <v>125</v>
      </c>
      <c r="R481" t="s">
        <v>125</v>
      </c>
    </row>
    <row r="482" spans="1:18" x14ac:dyDescent="0.25">
      <c r="A482" t="s">
        <v>419</v>
      </c>
      <c r="B482" s="3">
        <v>1</v>
      </c>
      <c r="C482" s="3">
        <v>1</v>
      </c>
      <c r="D482" s="3">
        <v>1</v>
      </c>
      <c r="E482" s="3">
        <v>1</v>
      </c>
      <c r="F482" s="3">
        <v>1</v>
      </c>
      <c r="G482" t="s">
        <v>125</v>
      </c>
      <c r="H482" t="s">
        <v>125</v>
      </c>
      <c r="I482" t="s">
        <v>125</v>
      </c>
      <c r="J482" t="s">
        <v>125</v>
      </c>
      <c r="N482" t="s">
        <v>125</v>
      </c>
      <c r="O482" t="s">
        <v>125</v>
      </c>
      <c r="P482" t="s">
        <v>125</v>
      </c>
      <c r="Q482" t="s">
        <v>125</v>
      </c>
      <c r="R482" t="s">
        <v>125</v>
      </c>
    </row>
    <row r="483" spans="1:18" x14ac:dyDescent="0.25">
      <c r="A483" t="s">
        <v>541</v>
      </c>
      <c r="B483" s="3">
        <v>1</v>
      </c>
      <c r="C483" s="3">
        <v>1</v>
      </c>
      <c r="D483" s="3">
        <v>1</v>
      </c>
      <c r="E483" s="3">
        <v>1</v>
      </c>
      <c r="F483" s="3">
        <v>1</v>
      </c>
      <c r="G483" t="s">
        <v>125</v>
      </c>
      <c r="H483" t="s">
        <v>125</v>
      </c>
      <c r="I483" t="s">
        <v>125</v>
      </c>
      <c r="J483" t="s">
        <v>125</v>
      </c>
      <c r="N483" t="s">
        <v>125</v>
      </c>
      <c r="O483" t="s">
        <v>125</v>
      </c>
      <c r="P483" t="s">
        <v>125</v>
      </c>
      <c r="Q483" t="s">
        <v>125</v>
      </c>
      <c r="R483" t="s">
        <v>125</v>
      </c>
    </row>
    <row r="484" spans="1:18" x14ac:dyDescent="0.25">
      <c r="A484" t="s">
        <v>542</v>
      </c>
      <c r="B484" s="3">
        <v>1</v>
      </c>
      <c r="C484" s="3">
        <v>1</v>
      </c>
      <c r="D484" s="3">
        <v>1</v>
      </c>
      <c r="E484" s="3">
        <v>1</v>
      </c>
      <c r="F484" s="3">
        <v>1</v>
      </c>
      <c r="G484" t="s">
        <v>125</v>
      </c>
      <c r="H484" t="s">
        <v>125</v>
      </c>
      <c r="I484" t="s">
        <v>125</v>
      </c>
      <c r="J484" t="s">
        <v>125</v>
      </c>
      <c r="N484" t="s">
        <v>125</v>
      </c>
      <c r="O484" t="s">
        <v>125</v>
      </c>
      <c r="P484" t="s">
        <v>125</v>
      </c>
      <c r="Q484" t="s">
        <v>125</v>
      </c>
      <c r="R484" t="s">
        <v>125</v>
      </c>
    </row>
    <row r="485" spans="1:18" x14ac:dyDescent="0.25">
      <c r="A485" t="s">
        <v>543</v>
      </c>
      <c r="B485" s="3">
        <v>1</v>
      </c>
      <c r="C485" s="3">
        <v>1</v>
      </c>
      <c r="D485" s="3">
        <v>1</v>
      </c>
      <c r="E485" s="3">
        <v>1</v>
      </c>
      <c r="F485" s="3">
        <v>1</v>
      </c>
      <c r="G485" t="s">
        <v>125</v>
      </c>
      <c r="H485" t="s">
        <v>125</v>
      </c>
      <c r="I485" t="s">
        <v>125</v>
      </c>
      <c r="J485" t="s">
        <v>125</v>
      </c>
      <c r="N485" t="s">
        <v>125</v>
      </c>
      <c r="O485" t="s">
        <v>125</v>
      </c>
      <c r="P485" t="s">
        <v>125</v>
      </c>
      <c r="Q485" t="s">
        <v>125</v>
      </c>
      <c r="R485" t="s">
        <v>125</v>
      </c>
    </row>
    <row r="486" spans="1:18" x14ac:dyDescent="0.25">
      <c r="A486" t="s">
        <v>544</v>
      </c>
      <c r="B486" s="3">
        <v>1</v>
      </c>
      <c r="C486" s="3">
        <v>1</v>
      </c>
      <c r="D486" s="3">
        <v>1</v>
      </c>
      <c r="E486" s="3">
        <v>1</v>
      </c>
      <c r="F486" s="3">
        <v>1</v>
      </c>
      <c r="G486" t="s">
        <v>125</v>
      </c>
      <c r="H486" t="s">
        <v>125</v>
      </c>
      <c r="I486" t="s">
        <v>125</v>
      </c>
      <c r="J486" t="s">
        <v>125</v>
      </c>
      <c r="N486" t="s">
        <v>125</v>
      </c>
      <c r="O486" t="s">
        <v>125</v>
      </c>
      <c r="P486" t="s">
        <v>125</v>
      </c>
      <c r="Q486" t="s">
        <v>125</v>
      </c>
      <c r="R486" t="s">
        <v>125</v>
      </c>
    </row>
    <row r="487" spans="1:18" x14ac:dyDescent="0.25">
      <c r="A487" t="s">
        <v>545</v>
      </c>
      <c r="B487" s="3">
        <v>1</v>
      </c>
      <c r="C487" s="3">
        <v>1</v>
      </c>
      <c r="D487" s="3">
        <v>1</v>
      </c>
      <c r="E487" s="3">
        <v>1</v>
      </c>
      <c r="F487" s="3">
        <v>1</v>
      </c>
      <c r="G487" t="s">
        <v>125</v>
      </c>
      <c r="H487" t="s">
        <v>125</v>
      </c>
      <c r="I487" t="s">
        <v>125</v>
      </c>
      <c r="J487" t="s">
        <v>125</v>
      </c>
      <c r="N487" t="s">
        <v>125</v>
      </c>
      <c r="O487" t="s">
        <v>125</v>
      </c>
      <c r="P487" t="s">
        <v>125</v>
      </c>
      <c r="Q487" t="s">
        <v>125</v>
      </c>
      <c r="R487" t="s">
        <v>125</v>
      </c>
    </row>
    <row r="488" spans="1:18" x14ac:dyDescent="0.25">
      <c r="A488" t="s">
        <v>425</v>
      </c>
      <c r="B488" s="3">
        <v>1</v>
      </c>
      <c r="C488" s="3">
        <v>1</v>
      </c>
      <c r="D488" s="3">
        <v>1</v>
      </c>
      <c r="E488" s="3">
        <v>1</v>
      </c>
      <c r="F488" s="3">
        <v>1</v>
      </c>
      <c r="G488" t="s">
        <v>125</v>
      </c>
      <c r="H488" t="s">
        <v>125</v>
      </c>
      <c r="I488" t="s">
        <v>125</v>
      </c>
      <c r="J488" t="s">
        <v>125</v>
      </c>
      <c r="N488" t="s">
        <v>125</v>
      </c>
      <c r="O488" t="s">
        <v>125</v>
      </c>
      <c r="P488" t="s">
        <v>125</v>
      </c>
      <c r="Q488" t="s">
        <v>125</v>
      </c>
      <c r="R488" t="s">
        <v>125</v>
      </c>
    </row>
    <row r="489" spans="1:18" x14ac:dyDescent="0.25">
      <c r="A489" t="s">
        <v>547</v>
      </c>
      <c r="B489" s="3">
        <v>1</v>
      </c>
      <c r="C489" s="3">
        <v>1</v>
      </c>
      <c r="D489" s="3">
        <v>1</v>
      </c>
      <c r="E489" s="3">
        <v>1</v>
      </c>
      <c r="F489" s="3">
        <v>1</v>
      </c>
      <c r="G489" t="s">
        <v>125</v>
      </c>
      <c r="H489" t="s">
        <v>125</v>
      </c>
      <c r="I489" t="s">
        <v>125</v>
      </c>
      <c r="J489" t="s">
        <v>125</v>
      </c>
      <c r="N489" t="s">
        <v>125</v>
      </c>
      <c r="O489" t="s">
        <v>125</v>
      </c>
      <c r="P489" t="s">
        <v>125</v>
      </c>
      <c r="Q489" t="s">
        <v>125</v>
      </c>
      <c r="R489" t="s">
        <v>125</v>
      </c>
    </row>
    <row r="490" spans="1:18" x14ac:dyDescent="0.25">
      <c r="A490" t="s">
        <v>548</v>
      </c>
      <c r="B490" s="3">
        <v>1</v>
      </c>
      <c r="C490" s="3">
        <v>1</v>
      </c>
      <c r="D490" s="3">
        <v>1</v>
      </c>
      <c r="E490" s="3">
        <v>1</v>
      </c>
      <c r="F490" s="3">
        <v>1</v>
      </c>
      <c r="G490" t="s">
        <v>125</v>
      </c>
      <c r="H490" t="s">
        <v>125</v>
      </c>
      <c r="I490" t="s">
        <v>125</v>
      </c>
      <c r="J490" t="s">
        <v>125</v>
      </c>
      <c r="N490" t="s">
        <v>125</v>
      </c>
      <c r="O490" t="s">
        <v>125</v>
      </c>
      <c r="P490" t="s">
        <v>125</v>
      </c>
      <c r="Q490" t="s">
        <v>125</v>
      </c>
      <c r="R490" t="s">
        <v>125</v>
      </c>
    </row>
    <row r="491" spans="1:18" x14ac:dyDescent="0.25">
      <c r="A491" t="s">
        <v>1281</v>
      </c>
      <c r="B491" s="2">
        <v>1</v>
      </c>
      <c r="C491" s="2">
        <v>0</v>
      </c>
      <c r="D491" s="2">
        <v>1</v>
      </c>
      <c r="E491" s="2">
        <v>0</v>
      </c>
      <c r="F491" s="2">
        <v>0</v>
      </c>
      <c r="G491" t="s">
        <v>125</v>
      </c>
      <c r="H491" t="s">
        <v>125</v>
      </c>
      <c r="I491" t="s">
        <v>125</v>
      </c>
      <c r="J491" t="s">
        <v>125</v>
      </c>
      <c r="N491" t="s">
        <v>125</v>
      </c>
      <c r="O491" t="s">
        <v>125</v>
      </c>
      <c r="P491" t="s">
        <v>125</v>
      </c>
      <c r="Q491" t="s">
        <v>125</v>
      </c>
      <c r="R491" t="s">
        <v>125</v>
      </c>
    </row>
    <row r="492" spans="1:18" x14ac:dyDescent="0.25">
      <c r="A492" t="s">
        <v>1282</v>
      </c>
      <c r="B492" s="2">
        <v>0</v>
      </c>
      <c r="C492" s="2">
        <v>1</v>
      </c>
      <c r="D492" s="2">
        <v>0</v>
      </c>
      <c r="E492" s="2">
        <v>1</v>
      </c>
      <c r="F492" s="2">
        <v>1</v>
      </c>
      <c r="G492" t="s">
        <v>125</v>
      </c>
      <c r="H492" t="s">
        <v>125</v>
      </c>
      <c r="I492" t="s">
        <v>125</v>
      </c>
      <c r="J492" t="s">
        <v>125</v>
      </c>
      <c r="N492" t="s">
        <v>125</v>
      </c>
      <c r="O492" t="s">
        <v>125</v>
      </c>
      <c r="P492" t="s">
        <v>125</v>
      </c>
      <c r="Q492" t="s">
        <v>125</v>
      </c>
      <c r="R492" t="s">
        <v>125</v>
      </c>
    </row>
    <row r="493" spans="1:18" x14ac:dyDescent="0.25">
      <c r="A493" t="s">
        <v>430</v>
      </c>
      <c r="B493" s="3">
        <v>1</v>
      </c>
      <c r="C493" s="3">
        <v>1</v>
      </c>
      <c r="D493" s="3">
        <v>1</v>
      </c>
      <c r="E493" s="3">
        <v>1</v>
      </c>
      <c r="F493" s="3">
        <v>1</v>
      </c>
      <c r="G493" t="s">
        <v>125</v>
      </c>
      <c r="H493" t="s">
        <v>125</v>
      </c>
      <c r="I493" t="s">
        <v>125</v>
      </c>
      <c r="J493" t="s">
        <v>125</v>
      </c>
      <c r="N493" t="s">
        <v>125</v>
      </c>
      <c r="O493" t="s">
        <v>125</v>
      </c>
      <c r="P493" t="s">
        <v>125</v>
      </c>
      <c r="Q493" t="s">
        <v>125</v>
      </c>
      <c r="R493" t="s">
        <v>125</v>
      </c>
    </row>
    <row r="494" spans="1:18" x14ac:dyDescent="0.25">
      <c r="A494" t="s">
        <v>552</v>
      </c>
      <c r="B494" s="3">
        <v>1</v>
      </c>
      <c r="C494" s="3">
        <v>1</v>
      </c>
      <c r="D494" s="3">
        <v>1</v>
      </c>
      <c r="E494" s="3">
        <v>1</v>
      </c>
      <c r="F494" s="3">
        <v>1</v>
      </c>
      <c r="G494" t="s">
        <v>125</v>
      </c>
      <c r="H494" t="s">
        <v>125</v>
      </c>
      <c r="I494" t="s">
        <v>125</v>
      </c>
      <c r="J494" t="s">
        <v>125</v>
      </c>
      <c r="N494" t="s">
        <v>125</v>
      </c>
      <c r="O494" t="s">
        <v>125</v>
      </c>
      <c r="P494" t="s">
        <v>125</v>
      </c>
      <c r="Q494" t="s">
        <v>125</v>
      </c>
      <c r="R494" t="s">
        <v>125</v>
      </c>
    </row>
    <row r="495" spans="1:18" x14ac:dyDescent="0.25">
      <c r="A495" t="s">
        <v>553</v>
      </c>
      <c r="B495" s="3">
        <v>1</v>
      </c>
      <c r="C495" s="3">
        <v>1</v>
      </c>
      <c r="D495" s="3">
        <v>1</v>
      </c>
      <c r="E495" s="3">
        <v>1</v>
      </c>
      <c r="F495" s="3">
        <v>1</v>
      </c>
      <c r="G495" t="s">
        <v>125</v>
      </c>
      <c r="H495" t="s">
        <v>125</v>
      </c>
      <c r="I495" t="s">
        <v>125</v>
      </c>
      <c r="J495" t="s">
        <v>125</v>
      </c>
      <c r="N495" t="s">
        <v>125</v>
      </c>
      <c r="O495" t="s">
        <v>125</v>
      </c>
      <c r="P495" t="s">
        <v>125</v>
      </c>
      <c r="Q495" t="s">
        <v>125</v>
      </c>
      <c r="R495" t="s">
        <v>125</v>
      </c>
    </row>
    <row r="496" spans="1:18" x14ac:dyDescent="0.25">
      <c r="A496" t="s">
        <v>554</v>
      </c>
      <c r="B496" s="3">
        <v>1</v>
      </c>
      <c r="C496" s="3">
        <v>1</v>
      </c>
      <c r="D496" s="3">
        <v>1</v>
      </c>
      <c r="E496" s="3">
        <v>1</v>
      </c>
      <c r="F496" s="3">
        <v>1</v>
      </c>
      <c r="G496" t="s">
        <v>125</v>
      </c>
      <c r="H496" t="s">
        <v>125</v>
      </c>
      <c r="I496" t="s">
        <v>125</v>
      </c>
      <c r="J496" t="s">
        <v>125</v>
      </c>
      <c r="N496" t="s">
        <v>125</v>
      </c>
      <c r="O496" t="s">
        <v>125</v>
      </c>
      <c r="P496" t="s">
        <v>125</v>
      </c>
      <c r="Q496" t="s">
        <v>125</v>
      </c>
      <c r="R496" t="s">
        <v>125</v>
      </c>
    </row>
    <row r="497" spans="1:18" x14ac:dyDescent="0.25">
      <c r="A497" t="s">
        <v>434</v>
      </c>
      <c r="B497" s="3">
        <v>1</v>
      </c>
      <c r="C497" s="3">
        <v>1</v>
      </c>
      <c r="D497" s="3">
        <v>1</v>
      </c>
      <c r="E497" s="3">
        <v>1</v>
      </c>
      <c r="F497" s="3">
        <v>1</v>
      </c>
      <c r="G497" t="s">
        <v>125</v>
      </c>
      <c r="H497" t="s">
        <v>125</v>
      </c>
      <c r="I497" t="s">
        <v>125</v>
      </c>
      <c r="J497" t="s">
        <v>125</v>
      </c>
      <c r="N497" t="s">
        <v>125</v>
      </c>
      <c r="O497" t="s">
        <v>125</v>
      </c>
      <c r="P497" t="s">
        <v>125</v>
      </c>
      <c r="Q497" t="s">
        <v>125</v>
      </c>
      <c r="R497" t="s">
        <v>125</v>
      </c>
    </row>
    <row r="498" spans="1:18" x14ac:dyDescent="0.25">
      <c r="A498" t="s">
        <v>435</v>
      </c>
      <c r="B498" s="3">
        <v>1</v>
      </c>
      <c r="C498" s="3">
        <v>1</v>
      </c>
      <c r="D498" s="3">
        <v>1</v>
      </c>
      <c r="E498" s="3">
        <v>1</v>
      </c>
      <c r="F498" s="3">
        <v>1</v>
      </c>
      <c r="G498" t="s">
        <v>125</v>
      </c>
      <c r="H498" t="s">
        <v>125</v>
      </c>
      <c r="I498" t="s">
        <v>125</v>
      </c>
      <c r="J498" t="s">
        <v>125</v>
      </c>
      <c r="N498" t="s">
        <v>125</v>
      </c>
      <c r="O498" t="s">
        <v>125</v>
      </c>
      <c r="P498" t="s">
        <v>125</v>
      </c>
      <c r="Q498" t="s">
        <v>125</v>
      </c>
      <c r="R498" t="s">
        <v>125</v>
      </c>
    </row>
    <row r="499" spans="1:18" x14ac:dyDescent="0.25">
      <c r="A499" t="s">
        <v>652</v>
      </c>
      <c r="B499" s="2">
        <v>0</v>
      </c>
      <c r="C499" s="2">
        <v>1</v>
      </c>
      <c r="D499" s="2">
        <v>0</v>
      </c>
      <c r="E499" s="2">
        <v>1</v>
      </c>
      <c r="F499" s="2">
        <v>0</v>
      </c>
      <c r="G499" t="s">
        <v>125</v>
      </c>
      <c r="H499" t="s">
        <v>125</v>
      </c>
      <c r="I499" t="s">
        <v>125</v>
      </c>
      <c r="J499" t="s">
        <v>125</v>
      </c>
      <c r="N499" t="s">
        <v>125</v>
      </c>
      <c r="O499" t="s">
        <v>125</v>
      </c>
      <c r="P499" t="s">
        <v>125</v>
      </c>
      <c r="Q499" t="s">
        <v>125</v>
      </c>
      <c r="R499" t="s">
        <v>125</v>
      </c>
    </row>
    <row r="500" spans="1:18" x14ac:dyDescent="0.25">
      <c r="A500" t="s">
        <v>653</v>
      </c>
      <c r="B500" s="2">
        <v>0</v>
      </c>
      <c r="C500" s="2">
        <v>1</v>
      </c>
      <c r="D500" s="2">
        <v>0</v>
      </c>
      <c r="E500" s="2">
        <v>1</v>
      </c>
      <c r="F500" s="2">
        <v>0</v>
      </c>
      <c r="G500" t="s">
        <v>125</v>
      </c>
      <c r="H500" t="s">
        <v>125</v>
      </c>
      <c r="I500" t="s">
        <v>125</v>
      </c>
      <c r="J500" t="s">
        <v>125</v>
      </c>
      <c r="N500" t="s">
        <v>125</v>
      </c>
      <c r="O500" t="s">
        <v>125</v>
      </c>
      <c r="P500" t="s">
        <v>125</v>
      </c>
      <c r="Q500" t="s">
        <v>125</v>
      </c>
      <c r="R500" t="s">
        <v>125</v>
      </c>
    </row>
    <row r="501" spans="1:18" x14ac:dyDescent="0.25">
      <c r="A501" t="s">
        <v>559</v>
      </c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t="s">
        <v>125</v>
      </c>
      <c r="H501" t="s">
        <v>125</v>
      </c>
      <c r="I501" t="s">
        <v>125</v>
      </c>
      <c r="J501" t="s">
        <v>125</v>
      </c>
      <c r="N501" t="s">
        <v>125</v>
      </c>
      <c r="O501" t="s">
        <v>125</v>
      </c>
      <c r="P501" t="s">
        <v>125</v>
      </c>
      <c r="Q501" t="s">
        <v>125</v>
      </c>
      <c r="R501" t="s">
        <v>125</v>
      </c>
    </row>
    <row r="502" spans="1:18" x14ac:dyDescent="0.25">
      <c r="A502" t="s">
        <v>655</v>
      </c>
      <c r="B502" s="2">
        <v>1</v>
      </c>
      <c r="C502" s="2">
        <v>1</v>
      </c>
      <c r="D502" s="2">
        <v>1</v>
      </c>
      <c r="E502" s="2">
        <v>1</v>
      </c>
      <c r="F502" s="2">
        <v>0</v>
      </c>
      <c r="G502" t="s">
        <v>125</v>
      </c>
      <c r="H502" t="s">
        <v>125</v>
      </c>
      <c r="I502" t="s">
        <v>125</v>
      </c>
      <c r="J502" t="s">
        <v>125</v>
      </c>
      <c r="N502" t="s">
        <v>125</v>
      </c>
      <c r="O502" t="s">
        <v>125</v>
      </c>
      <c r="P502" t="s">
        <v>125</v>
      </c>
      <c r="Q502" t="s">
        <v>125</v>
      </c>
      <c r="R502" t="s">
        <v>125</v>
      </c>
    </row>
    <row r="503" spans="1:18" x14ac:dyDescent="0.25">
      <c r="A503" t="s">
        <v>656</v>
      </c>
      <c r="B503" s="2">
        <v>1</v>
      </c>
      <c r="C503" s="2">
        <v>1</v>
      </c>
      <c r="D503" s="2">
        <v>1</v>
      </c>
      <c r="E503" s="2">
        <v>1</v>
      </c>
      <c r="F503" s="2">
        <v>0</v>
      </c>
      <c r="G503" t="s">
        <v>125</v>
      </c>
      <c r="H503" t="s">
        <v>125</v>
      </c>
      <c r="I503" t="s">
        <v>125</v>
      </c>
      <c r="J503" t="s">
        <v>125</v>
      </c>
      <c r="N503" t="s">
        <v>125</v>
      </c>
      <c r="O503" t="s">
        <v>125</v>
      </c>
      <c r="P503" t="s">
        <v>125</v>
      </c>
      <c r="Q503" t="s">
        <v>125</v>
      </c>
      <c r="R503" t="s">
        <v>125</v>
      </c>
    </row>
    <row r="504" spans="1:18" x14ac:dyDescent="0.25">
      <c r="A504" t="s">
        <v>1283</v>
      </c>
      <c r="B504" s="2">
        <v>0</v>
      </c>
      <c r="C504" s="2">
        <v>0</v>
      </c>
      <c r="D504" s="2">
        <v>1</v>
      </c>
      <c r="E504" s="2">
        <v>1</v>
      </c>
      <c r="F504" s="2">
        <v>0</v>
      </c>
      <c r="G504" t="s">
        <v>125</v>
      </c>
      <c r="H504" t="s">
        <v>125</v>
      </c>
      <c r="I504" t="s">
        <v>125</v>
      </c>
      <c r="J504" t="s">
        <v>125</v>
      </c>
      <c r="N504" t="s">
        <v>125</v>
      </c>
      <c r="O504" t="s">
        <v>125</v>
      </c>
      <c r="P504" t="s">
        <v>125</v>
      </c>
      <c r="Q504" t="s">
        <v>125</v>
      </c>
      <c r="R504" t="s">
        <v>125</v>
      </c>
    </row>
    <row r="505" spans="1:18" x14ac:dyDescent="0.25">
      <c r="A505" t="s">
        <v>562</v>
      </c>
      <c r="B505" s="2">
        <v>1</v>
      </c>
      <c r="C505" s="2">
        <v>1</v>
      </c>
      <c r="D505" s="2">
        <v>0</v>
      </c>
      <c r="E505" s="2">
        <v>0</v>
      </c>
      <c r="F505" s="2">
        <v>1</v>
      </c>
      <c r="G505" t="s">
        <v>125</v>
      </c>
      <c r="H505" t="s">
        <v>125</v>
      </c>
      <c r="I505" t="s">
        <v>125</v>
      </c>
      <c r="J505" t="s">
        <v>125</v>
      </c>
      <c r="N505" t="s">
        <v>125</v>
      </c>
      <c r="O505" t="s">
        <v>125</v>
      </c>
      <c r="P505" t="s">
        <v>125</v>
      </c>
      <c r="Q505" t="s">
        <v>125</v>
      </c>
      <c r="R505" t="s">
        <v>125</v>
      </c>
    </row>
    <row r="506" spans="1:18" x14ac:dyDescent="0.25">
      <c r="A506" t="s">
        <v>563</v>
      </c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t="s">
        <v>125</v>
      </c>
      <c r="H506" t="s">
        <v>125</v>
      </c>
      <c r="I506" t="s">
        <v>125</v>
      </c>
      <c r="J506" t="s">
        <v>125</v>
      </c>
      <c r="N506" t="s">
        <v>125</v>
      </c>
      <c r="O506" t="s">
        <v>125</v>
      </c>
      <c r="P506" t="s">
        <v>125</v>
      </c>
      <c r="Q506" t="s">
        <v>125</v>
      </c>
      <c r="R506" t="s">
        <v>125</v>
      </c>
    </row>
    <row r="507" spans="1:18" x14ac:dyDescent="0.25">
      <c r="A507" t="s">
        <v>539</v>
      </c>
      <c r="B507" s="2">
        <v>1</v>
      </c>
      <c r="C507" s="2">
        <v>1</v>
      </c>
      <c r="D507" s="2">
        <v>1</v>
      </c>
      <c r="E507" s="2">
        <v>1</v>
      </c>
      <c r="F507" s="2">
        <v>0</v>
      </c>
      <c r="G507" t="s">
        <v>125</v>
      </c>
      <c r="H507" t="s">
        <v>125</v>
      </c>
      <c r="I507" t="s">
        <v>125</v>
      </c>
      <c r="J507" t="s">
        <v>125</v>
      </c>
      <c r="N507" t="s">
        <v>125</v>
      </c>
      <c r="O507" t="s">
        <v>125</v>
      </c>
      <c r="P507" t="s">
        <v>125</v>
      </c>
      <c r="Q507" t="s">
        <v>125</v>
      </c>
      <c r="R507" t="s">
        <v>125</v>
      </c>
    </row>
    <row r="508" spans="1:18" x14ac:dyDescent="0.25">
      <c r="A508" t="s">
        <v>1284</v>
      </c>
      <c r="B508" s="2">
        <v>0</v>
      </c>
      <c r="C508" s="2">
        <v>1</v>
      </c>
      <c r="D508" s="2">
        <v>1</v>
      </c>
      <c r="E508" s="2">
        <v>1</v>
      </c>
      <c r="F508" s="2">
        <v>1</v>
      </c>
      <c r="G508" t="s">
        <v>125</v>
      </c>
      <c r="H508" t="s">
        <v>125</v>
      </c>
      <c r="I508" t="s">
        <v>125</v>
      </c>
      <c r="J508" t="s">
        <v>125</v>
      </c>
      <c r="N508" t="s">
        <v>125</v>
      </c>
      <c r="O508" t="s">
        <v>125</v>
      </c>
      <c r="P508" t="s">
        <v>125</v>
      </c>
      <c r="Q508" t="s">
        <v>125</v>
      </c>
      <c r="R508" t="s">
        <v>125</v>
      </c>
    </row>
    <row r="509" spans="1:18" x14ac:dyDescent="0.25">
      <c r="A509" t="s">
        <v>662</v>
      </c>
      <c r="B509" s="2">
        <v>1</v>
      </c>
      <c r="C509" s="2">
        <v>1</v>
      </c>
      <c r="D509" s="2">
        <v>1</v>
      </c>
      <c r="E509" s="2">
        <v>1</v>
      </c>
      <c r="F509" s="2">
        <v>0</v>
      </c>
      <c r="G509" t="s">
        <v>125</v>
      </c>
      <c r="H509" t="s">
        <v>125</v>
      </c>
      <c r="I509" t="s">
        <v>125</v>
      </c>
      <c r="J509" t="s">
        <v>125</v>
      </c>
      <c r="N509" t="s">
        <v>125</v>
      </c>
      <c r="O509" t="s">
        <v>125</v>
      </c>
      <c r="P509" t="s">
        <v>125</v>
      </c>
      <c r="Q509" t="s">
        <v>125</v>
      </c>
      <c r="R509" t="s">
        <v>125</v>
      </c>
    </row>
    <row r="510" spans="1:18" x14ac:dyDescent="0.25">
      <c r="A510" t="s">
        <v>663</v>
      </c>
      <c r="B510" s="2">
        <v>1</v>
      </c>
      <c r="C510" s="2">
        <v>1</v>
      </c>
      <c r="D510" s="2">
        <v>1</v>
      </c>
      <c r="E510" s="2">
        <v>1</v>
      </c>
      <c r="F510" s="2">
        <v>0</v>
      </c>
      <c r="G510" t="s">
        <v>125</v>
      </c>
      <c r="H510" t="s">
        <v>125</v>
      </c>
      <c r="I510" t="s">
        <v>125</v>
      </c>
      <c r="J510" t="s">
        <v>125</v>
      </c>
      <c r="N510" t="s">
        <v>125</v>
      </c>
      <c r="O510" t="s">
        <v>125</v>
      </c>
      <c r="P510" t="s">
        <v>125</v>
      </c>
      <c r="Q510" t="s">
        <v>125</v>
      </c>
      <c r="R510" t="s">
        <v>125</v>
      </c>
    </row>
    <row r="511" spans="1:18" x14ac:dyDescent="0.25">
      <c r="A511" t="s">
        <v>1285</v>
      </c>
      <c r="B511" s="2">
        <v>1</v>
      </c>
      <c r="C511" s="2">
        <v>0</v>
      </c>
      <c r="D511" s="2">
        <v>1</v>
      </c>
      <c r="E511" s="2">
        <v>1</v>
      </c>
      <c r="F511" s="2">
        <v>1</v>
      </c>
      <c r="G511" t="s">
        <v>125</v>
      </c>
      <c r="H511" t="s">
        <v>125</v>
      </c>
      <c r="I511" t="s">
        <v>125</v>
      </c>
      <c r="J511" t="s">
        <v>125</v>
      </c>
      <c r="N511" t="s">
        <v>125</v>
      </c>
      <c r="O511" t="s">
        <v>125</v>
      </c>
      <c r="P511" t="s">
        <v>125</v>
      </c>
      <c r="Q511" t="s">
        <v>125</v>
      </c>
      <c r="R511" t="s">
        <v>125</v>
      </c>
    </row>
    <row r="512" spans="1:18" x14ac:dyDescent="0.25">
      <c r="A512" t="s">
        <v>1286</v>
      </c>
      <c r="B512" s="2" t="s">
        <v>125</v>
      </c>
      <c r="C512" s="2">
        <v>1</v>
      </c>
      <c r="D512" s="2" t="s">
        <v>125</v>
      </c>
      <c r="E512" s="2" t="s">
        <v>125</v>
      </c>
      <c r="F512" s="2">
        <v>0</v>
      </c>
      <c r="G512" t="s">
        <v>125</v>
      </c>
      <c r="H512" t="s">
        <v>125</v>
      </c>
      <c r="I512" t="s">
        <v>125</v>
      </c>
      <c r="J512" t="s">
        <v>125</v>
      </c>
      <c r="N512" t="s">
        <v>125</v>
      </c>
      <c r="O512" t="s">
        <v>125</v>
      </c>
      <c r="P512" t="s">
        <v>125</v>
      </c>
      <c r="Q512" t="s">
        <v>125</v>
      </c>
      <c r="R512" t="s">
        <v>125</v>
      </c>
    </row>
    <row r="513" spans="1:18" x14ac:dyDescent="0.25">
      <c r="A513" t="s">
        <v>1287</v>
      </c>
      <c r="B513" s="2" t="s">
        <v>125</v>
      </c>
      <c r="C513" s="2">
        <v>0</v>
      </c>
      <c r="D513" s="2" t="s">
        <v>125</v>
      </c>
      <c r="E513" s="2" t="s">
        <v>125</v>
      </c>
      <c r="F513" s="2">
        <v>1</v>
      </c>
      <c r="G513" t="s">
        <v>125</v>
      </c>
      <c r="H513" t="s">
        <v>125</v>
      </c>
      <c r="I513" t="s">
        <v>125</v>
      </c>
      <c r="J513" t="s">
        <v>125</v>
      </c>
      <c r="N513" t="s">
        <v>125</v>
      </c>
      <c r="O513" t="s">
        <v>125</v>
      </c>
      <c r="P513" t="s">
        <v>125</v>
      </c>
      <c r="Q513" t="s">
        <v>125</v>
      </c>
      <c r="R513" t="s">
        <v>125</v>
      </c>
    </row>
    <row r="514" spans="1:18" x14ac:dyDescent="0.25">
      <c r="A514" t="s">
        <v>565</v>
      </c>
      <c r="B514" s="2">
        <v>0</v>
      </c>
      <c r="C514" s="2">
        <v>0</v>
      </c>
      <c r="D514" s="2">
        <v>1</v>
      </c>
      <c r="E514" s="2">
        <v>0</v>
      </c>
      <c r="F514" s="2" t="s">
        <v>125</v>
      </c>
      <c r="G514" t="s">
        <v>125</v>
      </c>
      <c r="H514" t="s">
        <v>125</v>
      </c>
      <c r="I514" t="s">
        <v>125</v>
      </c>
      <c r="J514" t="s">
        <v>125</v>
      </c>
      <c r="N514" t="s">
        <v>125</v>
      </c>
      <c r="O514" t="s">
        <v>125</v>
      </c>
      <c r="P514" t="s">
        <v>125</v>
      </c>
      <c r="Q514" t="s">
        <v>125</v>
      </c>
      <c r="R514" t="s">
        <v>125</v>
      </c>
    </row>
    <row r="515" spans="1:18" x14ac:dyDescent="0.25">
      <c r="A515" t="s">
        <v>566</v>
      </c>
      <c r="B515" s="2">
        <v>0</v>
      </c>
      <c r="C515" s="2">
        <v>1</v>
      </c>
      <c r="D515" s="2">
        <v>1</v>
      </c>
      <c r="E515" s="2">
        <v>0</v>
      </c>
      <c r="F515" s="2" t="s">
        <v>125</v>
      </c>
      <c r="G515" t="s">
        <v>125</v>
      </c>
      <c r="H515" t="s">
        <v>125</v>
      </c>
      <c r="I515" t="s">
        <v>125</v>
      </c>
      <c r="J515" t="s">
        <v>125</v>
      </c>
      <c r="N515" t="s">
        <v>125</v>
      </c>
      <c r="O515" t="s">
        <v>125</v>
      </c>
      <c r="P515" t="s">
        <v>125</v>
      </c>
      <c r="Q515" t="s">
        <v>125</v>
      </c>
      <c r="R515" t="s">
        <v>125</v>
      </c>
    </row>
    <row r="516" spans="1:18" x14ac:dyDescent="0.25">
      <c r="A516" t="s">
        <v>783</v>
      </c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t="s">
        <v>125</v>
      </c>
      <c r="H516" t="s">
        <v>125</v>
      </c>
      <c r="I516" t="s">
        <v>125</v>
      </c>
      <c r="J516" t="s">
        <v>125</v>
      </c>
      <c r="N516" t="s">
        <v>125</v>
      </c>
      <c r="O516" t="s">
        <v>125</v>
      </c>
      <c r="P516" t="s">
        <v>125</v>
      </c>
      <c r="Q516" t="s">
        <v>125</v>
      </c>
      <c r="R516" t="s">
        <v>125</v>
      </c>
    </row>
    <row r="517" spans="1:18" x14ac:dyDescent="0.25">
      <c r="A517" t="s">
        <v>1288</v>
      </c>
      <c r="B517" s="2">
        <v>0</v>
      </c>
      <c r="C517" s="2">
        <v>0</v>
      </c>
      <c r="D517" s="2">
        <v>0</v>
      </c>
      <c r="E517" s="2">
        <v>1</v>
      </c>
      <c r="F517" s="2">
        <v>0</v>
      </c>
      <c r="G517" t="s">
        <v>125</v>
      </c>
      <c r="H517" t="s">
        <v>125</v>
      </c>
      <c r="I517" t="s">
        <v>125</v>
      </c>
      <c r="J517" t="s">
        <v>125</v>
      </c>
      <c r="N517" t="s">
        <v>125</v>
      </c>
      <c r="O517" t="s">
        <v>125</v>
      </c>
      <c r="P517" t="s">
        <v>125</v>
      </c>
      <c r="Q517" t="s">
        <v>125</v>
      </c>
      <c r="R517" t="s">
        <v>125</v>
      </c>
    </row>
    <row r="518" spans="1:18" x14ac:dyDescent="0.25">
      <c r="A518" t="s">
        <v>669</v>
      </c>
      <c r="B518" s="3">
        <v>1</v>
      </c>
      <c r="C518" s="3">
        <v>1</v>
      </c>
      <c r="D518" s="3">
        <v>1</v>
      </c>
      <c r="E518" s="3">
        <v>1</v>
      </c>
      <c r="F518" s="3">
        <v>1</v>
      </c>
      <c r="G518" t="s">
        <v>125</v>
      </c>
      <c r="H518" t="s">
        <v>125</v>
      </c>
      <c r="I518" t="s">
        <v>125</v>
      </c>
      <c r="J518" t="s">
        <v>125</v>
      </c>
      <c r="N518" t="s">
        <v>125</v>
      </c>
      <c r="O518" t="s">
        <v>125</v>
      </c>
      <c r="P518" t="s">
        <v>125</v>
      </c>
      <c r="Q518" t="s">
        <v>125</v>
      </c>
      <c r="R518" t="s">
        <v>125</v>
      </c>
    </row>
    <row r="519" spans="1:18" x14ac:dyDescent="0.25">
      <c r="A519" t="s">
        <v>570</v>
      </c>
      <c r="B519" s="2">
        <v>1</v>
      </c>
      <c r="C519" s="2">
        <v>1</v>
      </c>
      <c r="D519" s="2">
        <v>0</v>
      </c>
      <c r="E519" s="2">
        <v>1</v>
      </c>
      <c r="F519" s="2">
        <v>1</v>
      </c>
      <c r="G519" t="s">
        <v>125</v>
      </c>
      <c r="H519" t="s">
        <v>125</v>
      </c>
      <c r="I519" t="s">
        <v>125</v>
      </c>
      <c r="J519" t="s">
        <v>125</v>
      </c>
      <c r="N519" t="s">
        <v>125</v>
      </c>
      <c r="O519" t="s">
        <v>125</v>
      </c>
      <c r="P519" t="s">
        <v>125</v>
      </c>
      <c r="Q519" t="s">
        <v>125</v>
      </c>
      <c r="R519" t="s">
        <v>125</v>
      </c>
    </row>
    <row r="520" spans="1:18" x14ac:dyDescent="0.25">
      <c r="A520" t="s">
        <v>571</v>
      </c>
      <c r="B520" s="3">
        <v>1</v>
      </c>
      <c r="C520" s="3">
        <v>1</v>
      </c>
      <c r="D520" s="3">
        <v>1</v>
      </c>
      <c r="E520" s="3">
        <v>1</v>
      </c>
      <c r="F520" s="3">
        <v>1</v>
      </c>
      <c r="G520" t="s">
        <v>125</v>
      </c>
      <c r="H520" t="s">
        <v>125</v>
      </c>
      <c r="I520" t="s">
        <v>125</v>
      </c>
      <c r="J520" t="s">
        <v>125</v>
      </c>
      <c r="N520" t="s">
        <v>125</v>
      </c>
      <c r="O520" t="s">
        <v>125</v>
      </c>
      <c r="P520" t="s">
        <v>125</v>
      </c>
      <c r="Q520" t="s">
        <v>125</v>
      </c>
      <c r="R520" t="s">
        <v>125</v>
      </c>
    </row>
    <row r="521" spans="1:18" x14ac:dyDescent="0.25">
      <c r="A521" t="s">
        <v>572</v>
      </c>
      <c r="B521" s="3">
        <v>1</v>
      </c>
      <c r="C521" s="3">
        <v>1</v>
      </c>
      <c r="D521" s="3">
        <v>1</v>
      </c>
      <c r="E521" s="3">
        <v>1</v>
      </c>
      <c r="F521" s="3">
        <v>1</v>
      </c>
      <c r="G521" t="s">
        <v>125</v>
      </c>
      <c r="H521" t="s">
        <v>125</v>
      </c>
      <c r="I521" t="s">
        <v>125</v>
      </c>
      <c r="J521" t="s">
        <v>125</v>
      </c>
      <c r="N521" t="s">
        <v>125</v>
      </c>
      <c r="O521" t="s">
        <v>125</v>
      </c>
      <c r="P521" t="s">
        <v>125</v>
      </c>
      <c r="Q521" t="s">
        <v>125</v>
      </c>
      <c r="R521" t="s">
        <v>125</v>
      </c>
    </row>
    <row r="522" spans="1:18" x14ac:dyDescent="0.25">
      <c r="A522" t="s">
        <v>551</v>
      </c>
      <c r="B522" s="2">
        <v>1</v>
      </c>
      <c r="C522" s="2">
        <v>1</v>
      </c>
      <c r="D522" s="2">
        <v>1</v>
      </c>
      <c r="E522" s="2">
        <v>1</v>
      </c>
      <c r="F522" s="2">
        <v>0</v>
      </c>
      <c r="G522" t="s">
        <v>125</v>
      </c>
      <c r="H522" t="s">
        <v>125</v>
      </c>
      <c r="I522" t="s">
        <v>125</v>
      </c>
      <c r="J522" t="s">
        <v>125</v>
      </c>
      <c r="N522" t="s">
        <v>125</v>
      </c>
      <c r="O522" t="s">
        <v>125</v>
      </c>
      <c r="P522" t="s">
        <v>125</v>
      </c>
      <c r="Q522" t="s">
        <v>125</v>
      </c>
      <c r="R522" t="s">
        <v>125</v>
      </c>
    </row>
    <row r="523" spans="1:18" x14ac:dyDescent="0.25">
      <c r="A523" t="s">
        <v>574</v>
      </c>
      <c r="B523" s="3">
        <v>1</v>
      </c>
      <c r="C523" s="3">
        <v>1</v>
      </c>
      <c r="D523" s="3">
        <v>1</v>
      </c>
      <c r="E523" s="3">
        <v>1</v>
      </c>
      <c r="F523" s="3">
        <v>1</v>
      </c>
      <c r="G523" t="s">
        <v>125</v>
      </c>
      <c r="H523" t="s">
        <v>125</v>
      </c>
      <c r="I523" t="s">
        <v>125</v>
      </c>
      <c r="J523" t="s">
        <v>125</v>
      </c>
      <c r="N523" t="s">
        <v>125</v>
      </c>
      <c r="O523" t="s">
        <v>125</v>
      </c>
      <c r="P523" t="s">
        <v>125</v>
      </c>
      <c r="Q523" t="s">
        <v>125</v>
      </c>
      <c r="R523" t="s">
        <v>125</v>
      </c>
    </row>
    <row r="524" spans="1:18" x14ac:dyDescent="0.25">
      <c r="A524" t="s">
        <v>1289</v>
      </c>
      <c r="B524" s="2" t="s">
        <v>125</v>
      </c>
      <c r="C524" s="2">
        <v>1</v>
      </c>
      <c r="D524" s="2" t="s">
        <v>125</v>
      </c>
      <c r="E524" s="2" t="s">
        <v>125</v>
      </c>
      <c r="F524" s="2" t="s">
        <v>125</v>
      </c>
      <c r="G524" t="s">
        <v>125</v>
      </c>
      <c r="H524" t="s">
        <v>125</v>
      </c>
      <c r="I524" t="s">
        <v>125</v>
      </c>
      <c r="J524" t="s">
        <v>125</v>
      </c>
      <c r="N524" t="s">
        <v>125</v>
      </c>
      <c r="O524" t="s">
        <v>125</v>
      </c>
      <c r="P524" t="s">
        <v>125</v>
      </c>
      <c r="Q524" t="s">
        <v>125</v>
      </c>
      <c r="R524" t="s">
        <v>125</v>
      </c>
    </row>
    <row r="525" spans="1:18" x14ac:dyDescent="0.25">
      <c r="A525" t="s">
        <v>1290</v>
      </c>
      <c r="B525" s="2">
        <v>0</v>
      </c>
      <c r="C525" s="2">
        <v>1</v>
      </c>
      <c r="D525" s="2">
        <v>1</v>
      </c>
      <c r="E525" s="2">
        <v>1</v>
      </c>
      <c r="F525" s="2">
        <v>1</v>
      </c>
      <c r="G525" t="s">
        <v>125</v>
      </c>
      <c r="H525" t="s">
        <v>125</v>
      </c>
      <c r="I525" t="s">
        <v>125</v>
      </c>
      <c r="J525" t="s">
        <v>125</v>
      </c>
      <c r="N525" t="s">
        <v>125</v>
      </c>
      <c r="O525" t="s">
        <v>125</v>
      </c>
      <c r="P525" t="s">
        <v>125</v>
      </c>
      <c r="Q525" t="s">
        <v>125</v>
      </c>
      <c r="R525" t="s">
        <v>125</v>
      </c>
    </row>
    <row r="526" spans="1:18" x14ac:dyDescent="0.25">
      <c r="A526" t="s">
        <v>1291</v>
      </c>
      <c r="B526" s="2">
        <v>1</v>
      </c>
      <c r="C526" s="2">
        <v>0</v>
      </c>
      <c r="D526" s="2">
        <v>0</v>
      </c>
      <c r="E526" s="2">
        <v>0</v>
      </c>
      <c r="F526" s="2">
        <v>0</v>
      </c>
      <c r="G526" t="s">
        <v>125</v>
      </c>
      <c r="H526" t="s">
        <v>125</v>
      </c>
      <c r="I526" t="s">
        <v>125</v>
      </c>
      <c r="J526" t="s">
        <v>125</v>
      </c>
      <c r="N526" t="s">
        <v>125</v>
      </c>
      <c r="O526" t="s">
        <v>125</v>
      </c>
      <c r="P526" t="s">
        <v>125</v>
      </c>
      <c r="Q526" t="s">
        <v>125</v>
      </c>
      <c r="R526" t="s">
        <v>125</v>
      </c>
    </row>
    <row r="527" spans="1:18" x14ac:dyDescent="0.25">
      <c r="A527" t="s">
        <v>1292</v>
      </c>
      <c r="B527" s="2" t="s">
        <v>125</v>
      </c>
      <c r="C527" s="2">
        <v>1</v>
      </c>
      <c r="D527" s="2">
        <v>1</v>
      </c>
      <c r="E527" s="2" t="s">
        <v>125</v>
      </c>
      <c r="F527" s="2">
        <v>1</v>
      </c>
      <c r="G527" t="s">
        <v>125</v>
      </c>
      <c r="H527" t="s">
        <v>125</v>
      </c>
      <c r="I527" t="s">
        <v>125</v>
      </c>
      <c r="J527" t="s">
        <v>125</v>
      </c>
      <c r="N527" t="s">
        <v>125</v>
      </c>
      <c r="O527" t="s">
        <v>125</v>
      </c>
      <c r="P527" t="s">
        <v>125</v>
      </c>
      <c r="Q527" t="s">
        <v>125</v>
      </c>
      <c r="R527" t="s">
        <v>125</v>
      </c>
    </row>
    <row r="528" spans="1:18" x14ac:dyDescent="0.25">
      <c r="A528" t="s">
        <v>1293</v>
      </c>
      <c r="B528" s="2">
        <v>1</v>
      </c>
      <c r="C528" s="2">
        <v>0</v>
      </c>
      <c r="D528" s="2">
        <v>0</v>
      </c>
      <c r="E528" s="2">
        <v>0</v>
      </c>
      <c r="F528" s="2">
        <v>0</v>
      </c>
      <c r="G528" t="s">
        <v>125</v>
      </c>
      <c r="H528" t="s">
        <v>125</v>
      </c>
      <c r="I528" t="s">
        <v>125</v>
      </c>
      <c r="J528" t="s">
        <v>125</v>
      </c>
      <c r="N528" t="s">
        <v>125</v>
      </c>
      <c r="O528" t="s">
        <v>125</v>
      </c>
      <c r="P528" t="s">
        <v>125</v>
      </c>
      <c r="Q528" t="s">
        <v>125</v>
      </c>
      <c r="R528" t="s">
        <v>125</v>
      </c>
    </row>
    <row r="529" spans="1:18" x14ac:dyDescent="0.25">
      <c r="A529" t="s">
        <v>576</v>
      </c>
      <c r="B529" s="2">
        <v>0</v>
      </c>
      <c r="C529" s="2">
        <v>1</v>
      </c>
      <c r="D529" s="2">
        <v>1</v>
      </c>
      <c r="E529" s="2">
        <v>1</v>
      </c>
      <c r="F529" s="2">
        <v>1</v>
      </c>
      <c r="G529" t="s">
        <v>125</v>
      </c>
      <c r="H529" t="s">
        <v>125</v>
      </c>
      <c r="I529" t="s">
        <v>125</v>
      </c>
      <c r="J529" t="s">
        <v>125</v>
      </c>
      <c r="N529" t="s">
        <v>125</v>
      </c>
      <c r="O529" t="s">
        <v>125</v>
      </c>
      <c r="P529" t="s">
        <v>125</v>
      </c>
      <c r="Q529" t="s">
        <v>125</v>
      </c>
      <c r="R529" t="s">
        <v>125</v>
      </c>
    </row>
    <row r="530" spans="1:18" x14ac:dyDescent="0.25">
      <c r="A530" t="s">
        <v>1294</v>
      </c>
      <c r="B530" s="2">
        <v>0</v>
      </c>
      <c r="C530" s="2">
        <v>1</v>
      </c>
      <c r="D530" s="2">
        <v>1</v>
      </c>
      <c r="E530" s="2">
        <v>1</v>
      </c>
      <c r="F530" s="2">
        <v>1</v>
      </c>
      <c r="G530" t="s">
        <v>125</v>
      </c>
      <c r="H530" t="s">
        <v>125</v>
      </c>
      <c r="I530" t="s">
        <v>125</v>
      </c>
      <c r="J530" t="s">
        <v>125</v>
      </c>
      <c r="N530" t="s">
        <v>125</v>
      </c>
      <c r="O530" t="s">
        <v>125</v>
      </c>
      <c r="P530" t="s">
        <v>125</v>
      </c>
      <c r="Q530" t="s">
        <v>125</v>
      </c>
      <c r="R530" t="s">
        <v>125</v>
      </c>
    </row>
    <row r="531" spans="1:18" x14ac:dyDescent="0.25">
      <c r="A531" t="s">
        <v>1295</v>
      </c>
      <c r="B531" s="2">
        <v>0</v>
      </c>
      <c r="C531" s="2">
        <v>0</v>
      </c>
      <c r="D531" s="2">
        <v>1</v>
      </c>
      <c r="E531" s="2">
        <v>0</v>
      </c>
      <c r="F531" s="2">
        <v>0</v>
      </c>
      <c r="G531" t="s">
        <v>125</v>
      </c>
      <c r="H531" t="s">
        <v>125</v>
      </c>
      <c r="I531" t="s">
        <v>125</v>
      </c>
      <c r="J531" t="s">
        <v>125</v>
      </c>
      <c r="N531" t="s">
        <v>125</v>
      </c>
      <c r="O531" t="s">
        <v>125</v>
      </c>
      <c r="P531" t="s">
        <v>125</v>
      </c>
      <c r="Q531" t="s">
        <v>125</v>
      </c>
      <c r="R531" t="s">
        <v>125</v>
      </c>
    </row>
    <row r="532" spans="1:18" x14ac:dyDescent="0.25">
      <c r="A532" t="s">
        <v>1296</v>
      </c>
      <c r="B532" s="2">
        <v>1</v>
      </c>
      <c r="C532" s="2">
        <v>1</v>
      </c>
      <c r="D532" s="2">
        <v>0</v>
      </c>
      <c r="E532" s="2">
        <v>1</v>
      </c>
      <c r="F532" s="2">
        <v>1</v>
      </c>
      <c r="G532" t="s">
        <v>125</v>
      </c>
      <c r="H532" t="s">
        <v>125</v>
      </c>
      <c r="I532" t="s">
        <v>125</v>
      </c>
      <c r="J532" t="s">
        <v>125</v>
      </c>
      <c r="N532" t="s">
        <v>125</v>
      </c>
      <c r="O532" t="s">
        <v>125</v>
      </c>
      <c r="P532" t="s">
        <v>125</v>
      </c>
      <c r="Q532" t="s">
        <v>125</v>
      </c>
      <c r="R532" t="s">
        <v>125</v>
      </c>
    </row>
    <row r="533" spans="1:18" x14ac:dyDescent="0.25">
      <c r="A533" t="s">
        <v>581</v>
      </c>
      <c r="B533" s="2">
        <v>1</v>
      </c>
      <c r="C533" s="2">
        <v>1</v>
      </c>
      <c r="D533" s="2">
        <v>0</v>
      </c>
      <c r="E533" s="2">
        <v>1</v>
      </c>
      <c r="F533" s="2">
        <v>1</v>
      </c>
      <c r="G533" t="s">
        <v>125</v>
      </c>
      <c r="H533" t="s">
        <v>125</v>
      </c>
      <c r="I533" t="s">
        <v>125</v>
      </c>
      <c r="J533" t="s">
        <v>125</v>
      </c>
      <c r="N533" t="s">
        <v>125</v>
      </c>
      <c r="O533" t="s">
        <v>125</v>
      </c>
      <c r="P533" t="s">
        <v>125</v>
      </c>
      <c r="Q533" t="s">
        <v>125</v>
      </c>
      <c r="R533" t="s">
        <v>125</v>
      </c>
    </row>
    <row r="534" spans="1:18" x14ac:dyDescent="0.25">
      <c r="A534" t="s">
        <v>1297</v>
      </c>
      <c r="B534" s="2">
        <v>0</v>
      </c>
      <c r="C534" s="2">
        <v>0</v>
      </c>
      <c r="D534" s="2">
        <v>1</v>
      </c>
      <c r="E534" s="2">
        <v>0</v>
      </c>
      <c r="F534" s="2">
        <v>0</v>
      </c>
      <c r="G534" t="s">
        <v>125</v>
      </c>
      <c r="H534" t="s">
        <v>125</v>
      </c>
      <c r="I534" t="s">
        <v>125</v>
      </c>
      <c r="J534" t="s">
        <v>125</v>
      </c>
      <c r="N534" t="s">
        <v>125</v>
      </c>
      <c r="O534" t="s">
        <v>125</v>
      </c>
      <c r="P534" t="s">
        <v>125</v>
      </c>
      <c r="Q534" t="s">
        <v>125</v>
      </c>
      <c r="R534" t="s">
        <v>125</v>
      </c>
    </row>
    <row r="535" spans="1:18" x14ac:dyDescent="0.25">
      <c r="A535" t="s">
        <v>1298</v>
      </c>
      <c r="B535" s="2">
        <v>0</v>
      </c>
      <c r="C535" s="2">
        <v>1</v>
      </c>
      <c r="D535" s="2">
        <v>1</v>
      </c>
      <c r="E535" s="2">
        <v>1</v>
      </c>
      <c r="F535" s="2">
        <v>1</v>
      </c>
      <c r="G535" t="s">
        <v>125</v>
      </c>
      <c r="H535" t="s">
        <v>125</v>
      </c>
      <c r="I535" t="s">
        <v>125</v>
      </c>
      <c r="J535" t="s">
        <v>125</v>
      </c>
      <c r="N535" t="s">
        <v>125</v>
      </c>
      <c r="O535" t="s">
        <v>125</v>
      </c>
      <c r="P535" t="s">
        <v>125</v>
      </c>
      <c r="Q535" t="s">
        <v>125</v>
      </c>
      <c r="R535" t="s">
        <v>125</v>
      </c>
    </row>
    <row r="536" spans="1:18" x14ac:dyDescent="0.25">
      <c r="A536" t="s">
        <v>1299</v>
      </c>
      <c r="B536" s="2">
        <v>0</v>
      </c>
      <c r="C536" s="2">
        <v>0</v>
      </c>
      <c r="D536" s="2">
        <v>1</v>
      </c>
      <c r="E536" s="2">
        <v>0</v>
      </c>
      <c r="F536" s="2">
        <v>0</v>
      </c>
      <c r="G536" t="s">
        <v>125</v>
      </c>
      <c r="H536" t="s">
        <v>125</v>
      </c>
      <c r="I536" t="s">
        <v>125</v>
      </c>
      <c r="J536" t="s">
        <v>125</v>
      </c>
      <c r="N536" t="s">
        <v>125</v>
      </c>
      <c r="O536" t="s">
        <v>125</v>
      </c>
      <c r="P536" t="s">
        <v>125</v>
      </c>
      <c r="Q536" t="s">
        <v>125</v>
      </c>
      <c r="R536" t="s">
        <v>125</v>
      </c>
    </row>
    <row r="537" spans="1:18" x14ac:dyDescent="0.25">
      <c r="A537" t="s">
        <v>583</v>
      </c>
      <c r="B537" s="2">
        <v>1</v>
      </c>
      <c r="C537" s="2">
        <v>1</v>
      </c>
      <c r="D537" s="2">
        <v>0</v>
      </c>
      <c r="E537" s="2">
        <v>1</v>
      </c>
      <c r="F537" s="2">
        <v>1</v>
      </c>
      <c r="G537" t="s">
        <v>125</v>
      </c>
      <c r="H537" t="s">
        <v>125</v>
      </c>
      <c r="I537" t="s">
        <v>125</v>
      </c>
      <c r="J537" t="s">
        <v>125</v>
      </c>
      <c r="N537" t="s">
        <v>125</v>
      </c>
      <c r="O537" t="s">
        <v>125</v>
      </c>
      <c r="P537" t="s">
        <v>125</v>
      </c>
      <c r="Q537" t="s">
        <v>125</v>
      </c>
      <c r="R537" t="s">
        <v>125</v>
      </c>
    </row>
    <row r="538" spans="1:18" x14ac:dyDescent="0.25">
      <c r="A538" t="s">
        <v>1300</v>
      </c>
      <c r="B538" s="2">
        <v>0</v>
      </c>
      <c r="C538" s="2">
        <v>0</v>
      </c>
      <c r="D538" s="2">
        <v>1</v>
      </c>
      <c r="E538" s="2">
        <v>0</v>
      </c>
      <c r="F538" s="2">
        <v>0</v>
      </c>
      <c r="G538" t="s">
        <v>125</v>
      </c>
      <c r="H538" t="s">
        <v>125</v>
      </c>
      <c r="I538" t="s">
        <v>125</v>
      </c>
      <c r="J538" t="s">
        <v>125</v>
      </c>
      <c r="N538" t="s">
        <v>125</v>
      </c>
      <c r="O538" t="s">
        <v>125</v>
      </c>
      <c r="P538" t="s">
        <v>125</v>
      </c>
      <c r="Q538" t="s">
        <v>125</v>
      </c>
      <c r="R538" t="s">
        <v>125</v>
      </c>
    </row>
    <row r="539" spans="1:18" x14ac:dyDescent="0.25">
      <c r="A539" t="s">
        <v>463</v>
      </c>
      <c r="B539" s="2">
        <v>1</v>
      </c>
      <c r="C539" s="2">
        <v>1</v>
      </c>
      <c r="D539" s="2">
        <v>0</v>
      </c>
      <c r="E539" s="2">
        <v>1</v>
      </c>
      <c r="F539" s="2">
        <v>1</v>
      </c>
      <c r="G539" t="s">
        <v>125</v>
      </c>
      <c r="H539" t="s">
        <v>125</v>
      </c>
      <c r="I539" t="s">
        <v>125</v>
      </c>
      <c r="J539" t="s">
        <v>125</v>
      </c>
      <c r="N539" t="s">
        <v>125</v>
      </c>
      <c r="O539" t="s">
        <v>125</v>
      </c>
      <c r="P539" t="s">
        <v>125</v>
      </c>
      <c r="Q539" t="s">
        <v>125</v>
      </c>
      <c r="R539" t="s">
        <v>125</v>
      </c>
    </row>
    <row r="540" spans="1:18" x14ac:dyDescent="0.25">
      <c r="A540" t="s">
        <v>1301</v>
      </c>
      <c r="B540" s="2">
        <v>0</v>
      </c>
      <c r="C540" s="2">
        <v>0</v>
      </c>
      <c r="D540" s="2">
        <v>1</v>
      </c>
      <c r="E540" s="2">
        <v>0</v>
      </c>
      <c r="F540" s="2">
        <v>0</v>
      </c>
      <c r="G540" t="s">
        <v>125</v>
      </c>
      <c r="H540" t="s">
        <v>125</v>
      </c>
      <c r="I540" t="s">
        <v>125</v>
      </c>
      <c r="J540" t="s">
        <v>125</v>
      </c>
      <c r="N540" t="s">
        <v>125</v>
      </c>
      <c r="O540" t="s">
        <v>125</v>
      </c>
      <c r="P540" t="s">
        <v>125</v>
      </c>
      <c r="Q540" t="s">
        <v>125</v>
      </c>
      <c r="R540" t="s">
        <v>125</v>
      </c>
    </row>
    <row r="541" spans="1:18" x14ac:dyDescent="0.25">
      <c r="A541" t="s">
        <v>585</v>
      </c>
      <c r="B541" s="2">
        <v>1</v>
      </c>
      <c r="C541" s="2">
        <v>1</v>
      </c>
      <c r="D541" s="2">
        <v>0</v>
      </c>
      <c r="E541" s="2">
        <v>1</v>
      </c>
      <c r="F541" s="2">
        <v>1</v>
      </c>
      <c r="G541" t="s">
        <v>125</v>
      </c>
      <c r="H541" t="s">
        <v>125</v>
      </c>
      <c r="I541" t="s">
        <v>125</v>
      </c>
      <c r="J541" t="s">
        <v>125</v>
      </c>
      <c r="N541" t="s">
        <v>125</v>
      </c>
      <c r="O541" t="s">
        <v>125</v>
      </c>
      <c r="P541" t="s">
        <v>125</v>
      </c>
      <c r="Q541" t="s">
        <v>125</v>
      </c>
      <c r="R541" t="s">
        <v>125</v>
      </c>
    </row>
    <row r="542" spans="1:18" x14ac:dyDescent="0.25">
      <c r="A542" t="s">
        <v>1302</v>
      </c>
      <c r="B542" s="2">
        <v>0</v>
      </c>
      <c r="C542" s="2">
        <v>0</v>
      </c>
      <c r="D542" s="2">
        <v>1</v>
      </c>
      <c r="E542" s="2">
        <v>0</v>
      </c>
      <c r="F542" s="2">
        <v>0</v>
      </c>
      <c r="G542" t="s">
        <v>125</v>
      </c>
      <c r="H542" t="s">
        <v>125</v>
      </c>
      <c r="I542" t="s">
        <v>125</v>
      </c>
      <c r="J542" t="s">
        <v>125</v>
      </c>
      <c r="N542" t="s">
        <v>125</v>
      </c>
      <c r="O542" t="s">
        <v>125</v>
      </c>
      <c r="P542" t="s">
        <v>125</v>
      </c>
      <c r="Q542" t="s">
        <v>125</v>
      </c>
      <c r="R542" t="s">
        <v>125</v>
      </c>
    </row>
    <row r="543" spans="1:18" x14ac:dyDescent="0.25">
      <c r="A543" t="s">
        <v>586</v>
      </c>
      <c r="B543" s="2">
        <v>1</v>
      </c>
      <c r="C543" s="2">
        <v>1</v>
      </c>
      <c r="D543" s="2">
        <v>0</v>
      </c>
      <c r="E543" s="2">
        <v>1</v>
      </c>
      <c r="F543" s="2">
        <v>1</v>
      </c>
      <c r="G543" t="s">
        <v>125</v>
      </c>
      <c r="H543" t="s">
        <v>125</v>
      </c>
      <c r="I543" t="s">
        <v>125</v>
      </c>
      <c r="J543" t="s">
        <v>125</v>
      </c>
      <c r="N543" t="s">
        <v>125</v>
      </c>
      <c r="O543" t="s">
        <v>125</v>
      </c>
      <c r="P543" t="s">
        <v>125</v>
      </c>
      <c r="Q543" t="s">
        <v>125</v>
      </c>
      <c r="R543" t="s">
        <v>125</v>
      </c>
    </row>
    <row r="544" spans="1:18" x14ac:dyDescent="0.25">
      <c r="A544" t="s">
        <v>1303</v>
      </c>
      <c r="B544" s="2">
        <v>0</v>
      </c>
      <c r="C544" s="2">
        <v>0</v>
      </c>
      <c r="D544" s="2">
        <v>1</v>
      </c>
      <c r="E544" s="2">
        <v>0</v>
      </c>
      <c r="F544" s="2">
        <v>0</v>
      </c>
      <c r="G544" t="s">
        <v>125</v>
      </c>
      <c r="H544" t="s">
        <v>125</v>
      </c>
      <c r="I544" t="s">
        <v>125</v>
      </c>
      <c r="J544" t="s">
        <v>125</v>
      </c>
      <c r="N544" t="s">
        <v>125</v>
      </c>
      <c r="O544" t="s">
        <v>125</v>
      </c>
      <c r="P544" t="s">
        <v>125</v>
      </c>
      <c r="Q544" t="s">
        <v>125</v>
      </c>
      <c r="R544" t="s">
        <v>125</v>
      </c>
    </row>
    <row r="545" spans="1:18" x14ac:dyDescent="0.25">
      <c r="A545" t="s">
        <v>1304</v>
      </c>
      <c r="B545" s="2" t="s">
        <v>125</v>
      </c>
      <c r="C545" s="2" t="s">
        <v>125</v>
      </c>
      <c r="D545" s="2" t="s">
        <v>125</v>
      </c>
      <c r="E545" s="2">
        <v>1</v>
      </c>
      <c r="F545" s="2" t="s">
        <v>125</v>
      </c>
      <c r="G545" t="s">
        <v>125</v>
      </c>
      <c r="H545" t="s">
        <v>125</v>
      </c>
      <c r="I545" t="s">
        <v>125</v>
      </c>
      <c r="J545" t="s">
        <v>125</v>
      </c>
      <c r="N545" t="s">
        <v>125</v>
      </c>
      <c r="O545" t="s">
        <v>125</v>
      </c>
      <c r="P545" t="s">
        <v>125</v>
      </c>
      <c r="Q545" t="s">
        <v>125</v>
      </c>
      <c r="R545" t="s">
        <v>125</v>
      </c>
    </row>
    <row r="546" spans="1:18" x14ac:dyDescent="0.25">
      <c r="A546" t="s">
        <v>1305</v>
      </c>
      <c r="B546" s="2">
        <v>0</v>
      </c>
      <c r="C546" s="2">
        <v>1</v>
      </c>
      <c r="D546" s="2">
        <v>0</v>
      </c>
      <c r="E546" s="2">
        <v>0</v>
      </c>
      <c r="F546" s="2">
        <v>0</v>
      </c>
      <c r="G546" t="s">
        <v>125</v>
      </c>
      <c r="H546" t="s">
        <v>125</v>
      </c>
      <c r="I546" t="s">
        <v>125</v>
      </c>
      <c r="J546" t="s">
        <v>125</v>
      </c>
      <c r="N546" t="s">
        <v>125</v>
      </c>
      <c r="O546" t="s">
        <v>125</v>
      </c>
      <c r="P546" t="s">
        <v>125</v>
      </c>
      <c r="Q546" t="s">
        <v>125</v>
      </c>
      <c r="R546" t="s">
        <v>125</v>
      </c>
    </row>
    <row r="547" spans="1:18" x14ac:dyDescent="0.25">
      <c r="A547" t="s">
        <v>589</v>
      </c>
      <c r="B547" s="2">
        <v>1</v>
      </c>
      <c r="C547" s="2">
        <v>0</v>
      </c>
      <c r="D547" s="2">
        <v>1</v>
      </c>
      <c r="E547" s="2">
        <v>0</v>
      </c>
      <c r="F547" s="2">
        <v>0</v>
      </c>
      <c r="G547" t="s">
        <v>125</v>
      </c>
      <c r="H547" t="s">
        <v>125</v>
      </c>
      <c r="I547" t="s">
        <v>125</v>
      </c>
      <c r="J547" t="s">
        <v>125</v>
      </c>
      <c r="N547" t="s">
        <v>125</v>
      </c>
      <c r="O547" t="s">
        <v>125</v>
      </c>
      <c r="P547" t="s">
        <v>125</v>
      </c>
      <c r="Q547" t="s">
        <v>125</v>
      </c>
      <c r="R547" t="s">
        <v>125</v>
      </c>
    </row>
    <row r="548" spans="1:18" x14ac:dyDescent="0.25">
      <c r="A548" t="s">
        <v>818</v>
      </c>
      <c r="B548" s="3">
        <v>1</v>
      </c>
      <c r="C548" s="3">
        <v>1</v>
      </c>
      <c r="D548" s="3">
        <v>1</v>
      </c>
      <c r="E548" s="3">
        <v>1</v>
      </c>
      <c r="F548" s="3">
        <v>1</v>
      </c>
      <c r="G548" t="s">
        <v>125</v>
      </c>
      <c r="H548" t="s">
        <v>125</v>
      </c>
      <c r="I548" t="s">
        <v>125</v>
      </c>
      <c r="J548" t="s">
        <v>125</v>
      </c>
      <c r="N548" t="s">
        <v>125</v>
      </c>
      <c r="O548" t="s">
        <v>125</v>
      </c>
      <c r="P548" t="s">
        <v>125</v>
      </c>
      <c r="Q548" t="s">
        <v>125</v>
      </c>
      <c r="R548" t="s">
        <v>125</v>
      </c>
    </row>
    <row r="549" spans="1:18" x14ac:dyDescent="0.25">
      <c r="A549" t="s">
        <v>819</v>
      </c>
      <c r="B549" s="3">
        <v>1</v>
      </c>
      <c r="C549" s="3">
        <v>1</v>
      </c>
      <c r="D549" s="3">
        <v>1</v>
      </c>
      <c r="E549" s="3">
        <v>1</v>
      </c>
      <c r="F549" s="3">
        <v>1</v>
      </c>
      <c r="G549" t="s">
        <v>125</v>
      </c>
      <c r="H549" t="s">
        <v>125</v>
      </c>
      <c r="I549" t="s">
        <v>125</v>
      </c>
      <c r="J549" t="s">
        <v>125</v>
      </c>
      <c r="N549" t="s">
        <v>125</v>
      </c>
      <c r="O549" t="s">
        <v>125</v>
      </c>
      <c r="P549" t="s">
        <v>125</v>
      </c>
      <c r="Q549" t="s">
        <v>125</v>
      </c>
      <c r="R549" t="s">
        <v>125</v>
      </c>
    </row>
    <row r="550" spans="1:18" x14ac:dyDescent="0.25">
      <c r="A550" t="s">
        <v>591</v>
      </c>
      <c r="B550" s="2">
        <v>0</v>
      </c>
      <c r="C550" s="2">
        <v>1</v>
      </c>
      <c r="D550" s="2">
        <v>1</v>
      </c>
      <c r="E550" s="2">
        <v>1</v>
      </c>
      <c r="F550" s="2">
        <v>1</v>
      </c>
      <c r="G550" t="s">
        <v>125</v>
      </c>
      <c r="H550" t="s">
        <v>125</v>
      </c>
      <c r="I550" t="s">
        <v>125</v>
      </c>
      <c r="J550" t="s">
        <v>125</v>
      </c>
      <c r="N550" t="s">
        <v>125</v>
      </c>
      <c r="O550" t="s">
        <v>125</v>
      </c>
      <c r="P550" t="s">
        <v>125</v>
      </c>
      <c r="Q550" t="s">
        <v>125</v>
      </c>
      <c r="R550" t="s">
        <v>125</v>
      </c>
    </row>
    <row r="551" spans="1:18" x14ac:dyDescent="0.25">
      <c r="A551" t="s">
        <v>592</v>
      </c>
      <c r="B551" s="2">
        <v>0</v>
      </c>
      <c r="C551" s="2">
        <v>1</v>
      </c>
      <c r="D551" s="2">
        <v>1</v>
      </c>
      <c r="E551" s="2" t="s">
        <v>125</v>
      </c>
      <c r="F551" s="2">
        <v>1</v>
      </c>
      <c r="G551" t="s">
        <v>125</v>
      </c>
      <c r="H551" t="s">
        <v>125</v>
      </c>
      <c r="I551" t="s">
        <v>125</v>
      </c>
      <c r="J551" t="s">
        <v>125</v>
      </c>
      <c r="N551" t="s">
        <v>125</v>
      </c>
      <c r="O551" t="s">
        <v>125</v>
      </c>
      <c r="P551" t="s">
        <v>125</v>
      </c>
      <c r="Q551" t="s">
        <v>125</v>
      </c>
      <c r="R551" t="s">
        <v>125</v>
      </c>
    </row>
    <row r="552" spans="1:18" x14ac:dyDescent="0.25">
      <c r="A552" t="s">
        <v>593</v>
      </c>
      <c r="B552" s="3">
        <v>1</v>
      </c>
      <c r="C552" s="3">
        <v>1</v>
      </c>
      <c r="D552" s="3">
        <v>1</v>
      </c>
      <c r="E552" s="3">
        <v>1</v>
      </c>
      <c r="F552" s="3">
        <v>1</v>
      </c>
      <c r="G552" t="s">
        <v>125</v>
      </c>
      <c r="H552" t="s">
        <v>125</v>
      </c>
      <c r="I552" t="s">
        <v>125</v>
      </c>
      <c r="J552" t="s">
        <v>125</v>
      </c>
      <c r="N552" t="s">
        <v>125</v>
      </c>
      <c r="O552" t="s">
        <v>125</v>
      </c>
      <c r="P552" t="s">
        <v>125</v>
      </c>
      <c r="Q552" t="s">
        <v>125</v>
      </c>
      <c r="R552" t="s">
        <v>125</v>
      </c>
    </row>
    <row r="553" spans="1:18" x14ac:dyDescent="0.25">
      <c r="A553" t="s">
        <v>594</v>
      </c>
      <c r="B553" s="3">
        <v>1</v>
      </c>
      <c r="C553" s="3">
        <v>1</v>
      </c>
      <c r="D553" s="3">
        <v>1</v>
      </c>
      <c r="E553" s="3">
        <v>1</v>
      </c>
      <c r="F553" s="3">
        <v>1</v>
      </c>
      <c r="G553" t="s">
        <v>125</v>
      </c>
      <c r="H553" t="s">
        <v>125</v>
      </c>
      <c r="I553" t="s">
        <v>125</v>
      </c>
      <c r="J553" t="s">
        <v>125</v>
      </c>
      <c r="N553" t="s">
        <v>125</v>
      </c>
      <c r="O553" t="s">
        <v>125</v>
      </c>
      <c r="P553" t="s">
        <v>125</v>
      </c>
      <c r="Q553" t="s">
        <v>125</v>
      </c>
      <c r="R553" t="s">
        <v>125</v>
      </c>
    </row>
    <row r="554" spans="1:18" x14ac:dyDescent="0.25">
      <c r="A554" t="s">
        <v>595</v>
      </c>
      <c r="B554" s="3">
        <v>1</v>
      </c>
      <c r="C554" s="3">
        <v>1</v>
      </c>
      <c r="D554" s="3">
        <v>1</v>
      </c>
      <c r="E554" s="3">
        <v>1</v>
      </c>
      <c r="F554" s="3">
        <v>1</v>
      </c>
      <c r="G554" t="s">
        <v>125</v>
      </c>
      <c r="H554" t="s">
        <v>125</v>
      </c>
      <c r="I554" t="s">
        <v>125</v>
      </c>
      <c r="J554" t="s">
        <v>125</v>
      </c>
      <c r="N554" t="s">
        <v>125</v>
      </c>
      <c r="O554" t="s">
        <v>125</v>
      </c>
      <c r="P554" t="s">
        <v>125</v>
      </c>
      <c r="Q554" t="s">
        <v>125</v>
      </c>
      <c r="R554" t="s">
        <v>125</v>
      </c>
    </row>
    <row r="555" spans="1:18" x14ac:dyDescent="0.25">
      <c r="A555" t="s">
        <v>596</v>
      </c>
      <c r="B555" s="2">
        <v>1</v>
      </c>
      <c r="C555" s="2">
        <v>0</v>
      </c>
      <c r="D555" s="2">
        <v>0</v>
      </c>
      <c r="E555" s="2">
        <v>0</v>
      </c>
      <c r="F555" s="2">
        <v>0</v>
      </c>
      <c r="G555" t="s">
        <v>125</v>
      </c>
      <c r="H555" t="s">
        <v>125</v>
      </c>
      <c r="I555" t="s">
        <v>125</v>
      </c>
      <c r="J555" t="s">
        <v>125</v>
      </c>
      <c r="N555" t="s">
        <v>125</v>
      </c>
      <c r="O555" t="s">
        <v>125</v>
      </c>
      <c r="P555" t="s">
        <v>125</v>
      </c>
      <c r="Q555" t="s">
        <v>125</v>
      </c>
      <c r="R555" t="s">
        <v>125</v>
      </c>
    </row>
    <row r="556" spans="1:18" x14ac:dyDescent="0.25">
      <c r="A556" t="s">
        <v>597</v>
      </c>
      <c r="B556" s="3">
        <v>1</v>
      </c>
      <c r="C556" s="3">
        <v>1</v>
      </c>
      <c r="D556" s="3">
        <v>1</v>
      </c>
      <c r="E556" s="3">
        <v>1</v>
      </c>
      <c r="F556" s="3">
        <v>1</v>
      </c>
      <c r="G556" t="s">
        <v>125</v>
      </c>
      <c r="H556" t="s">
        <v>125</v>
      </c>
      <c r="I556" t="s">
        <v>125</v>
      </c>
      <c r="J556" t="s">
        <v>125</v>
      </c>
      <c r="N556" t="s">
        <v>125</v>
      </c>
      <c r="O556" t="s">
        <v>125</v>
      </c>
      <c r="P556" t="s">
        <v>125</v>
      </c>
      <c r="Q556" t="s">
        <v>125</v>
      </c>
      <c r="R556" t="s">
        <v>125</v>
      </c>
    </row>
    <row r="557" spans="1:18" x14ac:dyDescent="0.25">
      <c r="A557" t="s">
        <v>1306</v>
      </c>
      <c r="B557" s="2">
        <v>0</v>
      </c>
      <c r="C557" s="2" t="s">
        <v>125</v>
      </c>
      <c r="D557" s="2">
        <v>1</v>
      </c>
      <c r="E557" s="2" t="s">
        <v>125</v>
      </c>
      <c r="F557" s="2" t="s">
        <v>125</v>
      </c>
      <c r="G557" t="s">
        <v>125</v>
      </c>
      <c r="H557" t="s">
        <v>125</v>
      </c>
      <c r="I557" t="s">
        <v>125</v>
      </c>
      <c r="J557" t="s">
        <v>125</v>
      </c>
      <c r="N557" t="s">
        <v>125</v>
      </c>
      <c r="O557" t="s">
        <v>125</v>
      </c>
      <c r="P557" t="s">
        <v>125</v>
      </c>
      <c r="Q557" t="s">
        <v>125</v>
      </c>
      <c r="R557" t="s">
        <v>125</v>
      </c>
    </row>
    <row r="558" spans="1:18" x14ac:dyDescent="0.25">
      <c r="A558" t="s">
        <v>1307</v>
      </c>
      <c r="B558" s="2">
        <v>0</v>
      </c>
      <c r="C558" s="2" t="s">
        <v>125</v>
      </c>
      <c r="D558" s="2">
        <v>1</v>
      </c>
      <c r="E558" s="2" t="s">
        <v>125</v>
      </c>
      <c r="F558" s="2" t="s">
        <v>125</v>
      </c>
      <c r="G558" t="s">
        <v>125</v>
      </c>
      <c r="H558" t="s">
        <v>125</v>
      </c>
      <c r="I558" t="s">
        <v>125</v>
      </c>
      <c r="J558" t="s">
        <v>125</v>
      </c>
      <c r="N558" t="s">
        <v>125</v>
      </c>
      <c r="O558" t="s">
        <v>125</v>
      </c>
      <c r="P558" t="s">
        <v>125</v>
      </c>
      <c r="Q558" t="s">
        <v>125</v>
      </c>
      <c r="R558" t="s">
        <v>125</v>
      </c>
    </row>
    <row r="559" spans="1:18" x14ac:dyDescent="0.25">
      <c r="A559" t="s">
        <v>1308</v>
      </c>
      <c r="B559" s="2">
        <v>0</v>
      </c>
      <c r="C559" s="2">
        <v>0</v>
      </c>
      <c r="D559" s="2">
        <v>0</v>
      </c>
      <c r="E559" s="2">
        <v>0</v>
      </c>
      <c r="F559" s="2">
        <v>1</v>
      </c>
      <c r="G559" t="s">
        <v>125</v>
      </c>
      <c r="H559" t="s">
        <v>125</v>
      </c>
      <c r="I559" t="s">
        <v>125</v>
      </c>
      <c r="J559" t="s">
        <v>125</v>
      </c>
      <c r="N559" t="s">
        <v>125</v>
      </c>
      <c r="O559" t="s">
        <v>125</v>
      </c>
      <c r="P559" t="s">
        <v>125</v>
      </c>
      <c r="Q559" t="s">
        <v>125</v>
      </c>
      <c r="R559" t="s">
        <v>125</v>
      </c>
    </row>
    <row r="560" spans="1:18" x14ac:dyDescent="0.25">
      <c r="A560" t="s">
        <v>1309</v>
      </c>
      <c r="B560" s="2">
        <v>0</v>
      </c>
      <c r="C560" s="2">
        <v>0</v>
      </c>
      <c r="D560" s="2">
        <v>1</v>
      </c>
      <c r="E560" s="2">
        <v>0</v>
      </c>
      <c r="F560" s="2">
        <v>0</v>
      </c>
      <c r="G560" t="s">
        <v>125</v>
      </c>
      <c r="H560" t="s">
        <v>125</v>
      </c>
      <c r="I560" t="s">
        <v>125</v>
      </c>
      <c r="J560" t="s">
        <v>125</v>
      </c>
      <c r="N560" t="s">
        <v>125</v>
      </c>
      <c r="O560" t="s">
        <v>125</v>
      </c>
      <c r="P560" t="s">
        <v>125</v>
      </c>
      <c r="Q560" t="s">
        <v>125</v>
      </c>
      <c r="R560" t="s">
        <v>125</v>
      </c>
    </row>
    <row r="561" spans="1:18" x14ac:dyDescent="0.25">
      <c r="A561" t="s">
        <v>1310</v>
      </c>
      <c r="B561" s="2">
        <v>0</v>
      </c>
      <c r="C561" s="2">
        <v>0</v>
      </c>
      <c r="D561" s="2">
        <v>0</v>
      </c>
      <c r="E561" s="2">
        <v>1</v>
      </c>
      <c r="F561" s="2">
        <v>0</v>
      </c>
      <c r="G561" t="s">
        <v>125</v>
      </c>
      <c r="H561" t="s">
        <v>125</v>
      </c>
      <c r="I561" t="s">
        <v>125</v>
      </c>
      <c r="J561" t="s">
        <v>125</v>
      </c>
      <c r="N561" t="s">
        <v>125</v>
      </c>
      <c r="O561" t="s">
        <v>125</v>
      </c>
      <c r="P561" t="s">
        <v>125</v>
      </c>
      <c r="Q561" t="s">
        <v>125</v>
      </c>
      <c r="R561" t="s">
        <v>125</v>
      </c>
    </row>
    <row r="562" spans="1:18" x14ac:dyDescent="0.25">
      <c r="A562" t="s">
        <v>1311</v>
      </c>
      <c r="B562" s="2">
        <v>0</v>
      </c>
      <c r="C562" s="2">
        <v>0</v>
      </c>
      <c r="D562" s="2">
        <v>0</v>
      </c>
      <c r="E562" s="2">
        <v>1</v>
      </c>
      <c r="F562" s="2">
        <v>0</v>
      </c>
      <c r="G562" t="s">
        <v>125</v>
      </c>
      <c r="H562" t="s">
        <v>125</v>
      </c>
      <c r="I562" t="s">
        <v>125</v>
      </c>
      <c r="J562" t="s">
        <v>125</v>
      </c>
      <c r="N562" t="s">
        <v>125</v>
      </c>
      <c r="O562" t="s">
        <v>125</v>
      </c>
      <c r="P562" t="s">
        <v>125</v>
      </c>
      <c r="Q562" t="s">
        <v>125</v>
      </c>
      <c r="R562" t="s">
        <v>125</v>
      </c>
    </row>
    <row r="563" spans="1:18" x14ac:dyDescent="0.25">
      <c r="A563" t="s">
        <v>602</v>
      </c>
      <c r="B563" s="2" t="s">
        <v>125</v>
      </c>
      <c r="C563" s="2">
        <v>1</v>
      </c>
      <c r="D563" s="2">
        <v>1</v>
      </c>
      <c r="E563" s="2">
        <v>0</v>
      </c>
      <c r="F563" s="2">
        <v>1</v>
      </c>
      <c r="G563" t="s">
        <v>125</v>
      </c>
      <c r="H563" t="s">
        <v>125</v>
      </c>
      <c r="I563" t="s">
        <v>125</v>
      </c>
      <c r="J563" t="s">
        <v>125</v>
      </c>
      <c r="N563" t="s">
        <v>125</v>
      </c>
      <c r="O563" t="s">
        <v>125</v>
      </c>
      <c r="P563" t="s">
        <v>125</v>
      </c>
      <c r="Q563" t="s">
        <v>125</v>
      </c>
      <c r="R563" t="s">
        <v>125</v>
      </c>
    </row>
    <row r="564" spans="1:18" x14ac:dyDescent="0.25">
      <c r="A564" t="s">
        <v>696</v>
      </c>
      <c r="B564" s="3">
        <v>1</v>
      </c>
      <c r="C564" s="3">
        <v>1</v>
      </c>
      <c r="D564" s="3">
        <v>1</v>
      </c>
      <c r="E564" s="3">
        <v>1</v>
      </c>
      <c r="F564" s="3">
        <v>1</v>
      </c>
      <c r="G564" t="s">
        <v>125</v>
      </c>
      <c r="H564" t="s">
        <v>125</v>
      </c>
      <c r="I564" t="s">
        <v>125</v>
      </c>
      <c r="J564" t="s">
        <v>125</v>
      </c>
      <c r="N564" t="s">
        <v>125</v>
      </c>
      <c r="O564" t="s">
        <v>125</v>
      </c>
      <c r="P564" t="s">
        <v>125</v>
      </c>
      <c r="Q564" t="s">
        <v>125</v>
      </c>
      <c r="R564" t="s">
        <v>125</v>
      </c>
    </row>
    <row r="565" spans="1:18" x14ac:dyDescent="0.25">
      <c r="A565" t="s">
        <v>604</v>
      </c>
      <c r="B565" s="2" t="s">
        <v>125</v>
      </c>
      <c r="C565" s="2">
        <v>1</v>
      </c>
      <c r="D565" s="2">
        <v>1</v>
      </c>
      <c r="E565" s="2">
        <v>0</v>
      </c>
      <c r="F565" s="2">
        <v>1</v>
      </c>
      <c r="G565" t="s">
        <v>125</v>
      </c>
      <c r="H565" t="s">
        <v>125</v>
      </c>
      <c r="I565" t="s">
        <v>125</v>
      </c>
      <c r="J565" t="s">
        <v>125</v>
      </c>
      <c r="N565" t="s">
        <v>125</v>
      </c>
      <c r="O565" t="s">
        <v>125</v>
      </c>
      <c r="P565" t="s">
        <v>125</v>
      </c>
      <c r="Q565" t="s">
        <v>125</v>
      </c>
      <c r="R565" t="s">
        <v>125</v>
      </c>
    </row>
    <row r="566" spans="1:18" x14ac:dyDescent="0.25">
      <c r="A566" t="s">
        <v>484</v>
      </c>
      <c r="B566" s="2" t="s">
        <v>125</v>
      </c>
      <c r="C566" s="2">
        <v>1</v>
      </c>
      <c r="D566" s="2">
        <v>1</v>
      </c>
      <c r="E566" s="2">
        <v>0</v>
      </c>
      <c r="F566" s="2">
        <v>1</v>
      </c>
      <c r="G566" t="s">
        <v>125</v>
      </c>
      <c r="H566" t="s">
        <v>125</v>
      </c>
      <c r="I566" t="s">
        <v>125</v>
      </c>
      <c r="J566" t="s">
        <v>125</v>
      </c>
      <c r="N566" t="s">
        <v>125</v>
      </c>
      <c r="O566" t="s">
        <v>125</v>
      </c>
      <c r="P566" t="s">
        <v>125</v>
      </c>
      <c r="Q566" t="s">
        <v>125</v>
      </c>
      <c r="R566" t="s">
        <v>125</v>
      </c>
    </row>
    <row r="567" spans="1:18" x14ac:dyDescent="0.25">
      <c r="A567" t="s">
        <v>606</v>
      </c>
      <c r="B567" s="2" t="s">
        <v>125</v>
      </c>
      <c r="C567" s="2">
        <v>1</v>
      </c>
      <c r="D567" s="2">
        <v>1</v>
      </c>
      <c r="E567" s="2">
        <v>1</v>
      </c>
      <c r="F567" s="2">
        <v>1</v>
      </c>
      <c r="G567" t="s">
        <v>125</v>
      </c>
      <c r="H567" t="s">
        <v>125</v>
      </c>
      <c r="I567" t="s">
        <v>125</v>
      </c>
      <c r="J567" t="s">
        <v>125</v>
      </c>
      <c r="N567" t="s">
        <v>125</v>
      </c>
      <c r="O567" t="s">
        <v>125</v>
      </c>
      <c r="P567" t="s">
        <v>125</v>
      </c>
      <c r="Q567" t="s">
        <v>125</v>
      </c>
      <c r="R567" t="s">
        <v>125</v>
      </c>
    </row>
    <row r="568" spans="1:18" x14ac:dyDescent="0.25">
      <c r="A568" t="s">
        <v>607</v>
      </c>
      <c r="B568" s="2">
        <v>0</v>
      </c>
      <c r="C568" s="2">
        <v>1</v>
      </c>
      <c r="D568" s="2">
        <v>1</v>
      </c>
      <c r="E568" s="2">
        <v>1</v>
      </c>
      <c r="F568" s="2">
        <v>1</v>
      </c>
      <c r="G568" t="s">
        <v>125</v>
      </c>
      <c r="H568" t="s">
        <v>125</v>
      </c>
      <c r="I568" t="s">
        <v>125</v>
      </c>
      <c r="J568" t="s">
        <v>125</v>
      </c>
      <c r="N568" t="s">
        <v>125</v>
      </c>
      <c r="O568" t="s">
        <v>125</v>
      </c>
      <c r="P568" t="s">
        <v>125</v>
      </c>
      <c r="Q568" t="s">
        <v>125</v>
      </c>
      <c r="R568" t="s">
        <v>125</v>
      </c>
    </row>
    <row r="569" spans="1:18" x14ac:dyDescent="0.25">
      <c r="A569" t="s">
        <v>608</v>
      </c>
      <c r="B569" s="2">
        <v>0</v>
      </c>
      <c r="C569" s="2">
        <v>1</v>
      </c>
      <c r="D569" s="2">
        <v>1</v>
      </c>
      <c r="E569" s="2">
        <v>1</v>
      </c>
      <c r="F569" s="2">
        <v>1</v>
      </c>
      <c r="G569" t="s">
        <v>125</v>
      </c>
      <c r="H569" t="s">
        <v>125</v>
      </c>
      <c r="I569" t="s">
        <v>125</v>
      </c>
      <c r="J569" t="s">
        <v>125</v>
      </c>
      <c r="N569" t="s">
        <v>125</v>
      </c>
      <c r="O569" t="s">
        <v>125</v>
      </c>
      <c r="P569" t="s">
        <v>125</v>
      </c>
      <c r="Q569" t="s">
        <v>125</v>
      </c>
      <c r="R569" t="s">
        <v>125</v>
      </c>
    </row>
    <row r="570" spans="1:18" x14ac:dyDescent="0.25">
      <c r="A570" t="s">
        <v>609</v>
      </c>
      <c r="B570" s="2">
        <v>0</v>
      </c>
      <c r="C570" s="2">
        <v>1</v>
      </c>
      <c r="D570" s="2">
        <v>1</v>
      </c>
      <c r="E570" s="2">
        <v>1</v>
      </c>
      <c r="F570" s="2">
        <v>1</v>
      </c>
      <c r="G570" t="s">
        <v>125</v>
      </c>
      <c r="H570" t="s">
        <v>125</v>
      </c>
      <c r="I570" t="s">
        <v>125</v>
      </c>
      <c r="J570" t="s">
        <v>125</v>
      </c>
      <c r="N570" t="s">
        <v>125</v>
      </c>
      <c r="O570" t="s">
        <v>125</v>
      </c>
      <c r="P570" t="s">
        <v>125</v>
      </c>
      <c r="Q570" t="s">
        <v>125</v>
      </c>
      <c r="R570" t="s">
        <v>125</v>
      </c>
    </row>
    <row r="571" spans="1:18" x14ac:dyDescent="0.25">
      <c r="A571" t="s">
        <v>610</v>
      </c>
      <c r="B571" s="3">
        <v>1</v>
      </c>
      <c r="C571" s="3">
        <v>1</v>
      </c>
      <c r="D571" s="3">
        <v>1</v>
      </c>
      <c r="E571" s="3">
        <v>1</v>
      </c>
      <c r="F571" s="3">
        <v>1</v>
      </c>
      <c r="G571" t="s">
        <v>125</v>
      </c>
      <c r="H571" t="s">
        <v>125</v>
      </c>
      <c r="I571" t="s">
        <v>125</v>
      </c>
      <c r="J571" t="s">
        <v>125</v>
      </c>
      <c r="N571" t="s">
        <v>125</v>
      </c>
      <c r="O571" t="s">
        <v>125</v>
      </c>
      <c r="P571" t="s">
        <v>125</v>
      </c>
      <c r="Q571" t="s">
        <v>125</v>
      </c>
      <c r="R571" t="s">
        <v>125</v>
      </c>
    </row>
    <row r="572" spans="1:18" x14ac:dyDescent="0.25">
      <c r="A572" t="s">
        <v>611</v>
      </c>
      <c r="B572" s="3">
        <v>1</v>
      </c>
      <c r="C572" s="3">
        <v>1</v>
      </c>
      <c r="D572" s="3">
        <v>1</v>
      </c>
      <c r="E572" s="3">
        <v>1</v>
      </c>
      <c r="F572" s="3">
        <v>1</v>
      </c>
      <c r="G572" t="s">
        <v>125</v>
      </c>
      <c r="H572" t="s">
        <v>125</v>
      </c>
      <c r="I572" t="s">
        <v>125</v>
      </c>
      <c r="J572" t="s">
        <v>125</v>
      </c>
      <c r="N572" t="s">
        <v>125</v>
      </c>
      <c r="O572" t="s">
        <v>125</v>
      </c>
      <c r="P572" t="s">
        <v>125</v>
      </c>
      <c r="Q572" t="s">
        <v>125</v>
      </c>
      <c r="R572" t="s">
        <v>125</v>
      </c>
    </row>
    <row r="573" spans="1:18" x14ac:dyDescent="0.25">
      <c r="A573" t="s">
        <v>722</v>
      </c>
      <c r="B573" s="3">
        <v>1</v>
      </c>
      <c r="C573" s="3">
        <v>1</v>
      </c>
      <c r="D573" s="3">
        <v>1</v>
      </c>
      <c r="E573" s="3">
        <v>1</v>
      </c>
      <c r="F573" s="3">
        <v>1</v>
      </c>
      <c r="G573" t="s">
        <v>125</v>
      </c>
      <c r="H573" t="s">
        <v>125</v>
      </c>
      <c r="I573" t="s">
        <v>125</v>
      </c>
      <c r="J573" t="s">
        <v>125</v>
      </c>
      <c r="N573" t="s">
        <v>125</v>
      </c>
      <c r="O573" t="s">
        <v>125</v>
      </c>
      <c r="P573" t="s">
        <v>125</v>
      </c>
      <c r="Q573" t="s">
        <v>125</v>
      </c>
      <c r="R573" t="s">
        <v>125</v>
      </c>
    </row>
    <row r="574" spans="1:18" x14ac:dyDescent="0.25">
      <c r="A574" t="s">
        <v>492</v>
      </c>
      <c r="B574" s="3">
        <v>1</v>
      </c>
      <c r="C574" s="3">
        <v>1</v>
      </c>
      <c r="D574" s="3">
        <v>1</v>
      </c>
      <c r="E574" s="3">
        <v>1</v>
      </c>
      <c r="F574" s="3">
        <v>1</v>
      </c>
      <c r="G574" t="s">
        <v>125</v>
      </c>
      <c r="H574" t="s">
        <v>125</v>
      </c>
      <c r="I574" t="s">
        <v>125</v>
      </c>
      <c r="J574" t="s">
        <v>125</v>
      </c>
      <c r="N574" t="s">
        <v>125</v>
      </c>
      <c r="O574" t="s">
        <v>125</v>
      </c>
      <c r="P574" t="s">
        <v>125</v>
      </c>
      <c r="Q574" t="s">
        <v>125</v>
      </c>
      <c r="R574" t="s">
        <v>125</v>
      </c>
    </row>
    <row r="575" spans="1:18" x14ac:dyDescent="0.25">
      <c r="A575" t="s">
        <v>1312</v>
      </c>
      <c r="B575" s="2">
        <v>1</v>
      </c>
      <c r="C575" s="2">
        <v>0</v>
      </c>
      <c r="D575" s="2">
        <v>1</v>
      </c>
      <c r="E575" s="2">
        <v>0</v>
      </c>
      <c r="F575" s="2">
        <v>1</v>
      </c>
      <c r="G575" t="s">
        <v>125</v>
      </c>
      <c r="H575" t="s">
        <v>125</v>
      </c>
      <c r="I575" t="s">
        <v>125</v>
      </c>
      <c r="J575" t="s">
        <v>125</v>
      </c>
      <c r="N575" t="s">
        <v>125</v>
      </c>
      <c r="O575" t="s">
        <v>125</v>
      </c>
      <c r="P575" t="s">
        <v>125</v>
      </c>
      <c r="Q575" t="s">
        <v>125</v>
      </c>
      <c r="R575" t="s">
        <v>125</v>
      </c>
    </row>
    <row r="576" spans="1:18" x14ac:dyDescent="0.25">
      <c r="A576" t="s">
        <v>725</v>
      </c>
      <c r="B576" s="3">
        <v>1</v>
      </c>
      <c r="C576" s="3">
        <v>1</v>
      </c>
      <c r="D576" s="3">
        <v>1</v>
      </c>
      <c r="E576" s="3">
        <v>1</v>
      </c>
      <c r="F576" s="3">
        <v>1</v>
      </c>
      <c r="G576" t="s">
        <v>125</v>
      </c>
      <c r="H576" t="s">
        <v>125</v>
      </c>
      <c r="I576" t="s">
        <v>125</v>
      </c>
      <c r="J576" t="s">
        <v>125</v>
      </c>
      <c r="N576" t="s">
        <v>125</v>
      </c>
      <c r="O576" t="s">
        <v>125</v>
      </c>
      <c r="P576" t="s">
        <v>125</v>
      </c>
      <c r="Q576" t="s">
        <v>125</v>
      </c>
      <c r="R576" t="s">
        <v>125</v>
      </c>
    </row>
    <row r="577" spans="1:18" x14ac:dyDescent="0.25">
      <c r="A577" t="s">
        <v>707</v>
      </c>
      <c r="B577" s="3">
        <v>1</v>
      </c>
      <c r="C577" s="3">
        <v>1</v>
      </c>
      <c r="D577" s="3">
        <v>1</v>
      </c>
      <c r="E577" s="3">
        <v>1</v>
      </c>
      <c r="F577" s="3">
        <v>1</v>
      </c>
      <c r="G577" t="s">
        <v>125</v>
      </c>
      <c r="H577" t="s">
        <v>125</v>
      </c>
      <c r="I577" t="s">
        <v>125</v>
      </c>
      <c r="J577" t="s">
        <v>125</v>
      </c>
      <c r="N577" t="s">
        <v>125</v>
      </c>
      <c r="O577" t="s">
        <v>125</v>
      </c>
      <c r="P577" t="s">
        <v>125</v>
      </c>
      <c r="Q577" t="s">
        <v>125</v>
      </c>
      <c r="R577" t="s">
        <v>125</v>
      </c>
    </row>
    <row r="578" spans="1:18" x14ac:dyDescent="0.25">
      <c r="A578" t="s">
        <v>708</v>
      </c>
      <c r="B578" s="2">
        <v>0</v>
      </c>
      <c r="C578" s="2">
        <v>1</v>
      </c>
      <c r="D578" s="2">
        <v>0</v>
      </c>
      <c r="E578" s="2">
        <v>1</v>
      </c>
      <c r="F578" s="2">
        <v>1</v>
      </c>
      <c r="G578" t="s">
        <v>125</v>
      </c>
      <c r="H578" t="s">
        <v>125</v>
      </c>
      <c r="I578" t="s">
        <v>125</v>
      </c>
      <c r="J578" t="s">
        <v>125</v>
      </c>
      <c r="N578" t="s">
        <v>125</v>
      </c>
      <c r="O578" t="s">
        <v>125</v>
      </c>
      <c r="P578" t="s">
        <v>125</v>
      </c>
      <c r="Q578" t="s">
        <v>125</v>
      </c>
      <c r="R578" t="s">
        <v>125</v>
      </c>
    </row>
    <row r="579" spans="1:18" x14ac:dyDescent="0.25">
      <c r="A579" t="s">
        <v>709</v>
      </c>
      <c r="B579" s="2">
        <v>0</v>
      </c>
      <c r="C579" s="2">
        <v>1</v>
      </c>
      <c r="D579" s="2" t="s">
        <v>125</v>
      </c>
      <c r="E579" s="2">
        <v>1</v>
      </c>
      <c r="F579" s="2">
        <v>1</v>
      </c>
      <c r="G579" t="s">
        <v>125</v>
      </c>
      <c r="H579" t="s">
        <v>125</v>
      </c>
      <c r="I579" t="s">
        <v>125</v>
      </c>
      <c r="J579" t="s">
        <v>125</v>
      </c>
      <c r="N579" t="s">
        <v>125</v>
      </c>
      <c r="O579" t="s">
        <v>125</v>
      </c>
      <c r="P579" t="s">
        <v>125</v>
      </c>
      <c r="Q579" t="s">
        <v>125</v>
      </c>
      <c r="R579" t="s">
        <v>125</v>
      </c>
    </row>
    <row r="580" spans="1:18" x14ac:dyDescent="0.25">
      <c r="A580" t="s">
        <v>498</v>
      </c>
      <c r="B580" s="3">
        <v>1</v>
      </c>
      <c r="C580" s="3">
        <v>1</v>
      </c>
      <c r="D580" s="3">
        <v>1</v>
      </c>
      <c r="E580" s="3">
        <v>1</v>
      </c>
      <c r="F580" s="3">
        <v>1</v>
      </c>
      <c r="G580" t="s">
        <v>125</v>
      </c>
      <c r="H580" t="s">
        <v>125</v>
      </c>
      <c r="I580" t="s">
        <v>125</v>
      </c>
      <c r="J580" t="s">
        <v>125</v>
      </c>
      <c r="N580" t="s">
        <v>125</v>
      </c>
      <c r="O580" t="s">
        <v>125</v>
      </c>
      <c r="P580" t="s">
        <v>125</v>
      </c>
      <c r="Q580" t="s">
        <v>125</v>
      </c>
      <c r="R580" t="s">
        <v>125</v>
      </c>
    </row>
    <row r="581" spans="1:18" x14ac:dyDescent="0.25">
      <c r="A581" t="s">
        <v>620</v>
      </c>
      <c r="B581" s="3">
        <v>1</v>
      </c>
      <c r="C581" s="3">
        <v>1</v>
      </c>
      <c r="D581" s="3">
        <v>1</v>
      </c>
      <c r="E581" s="3">
        <v>1</v>
      </c>
      <c r="F581" s="3">
        <v>1</v>
      </c>
      <c r="G581" t="s">
        <v>125</v>
      </c>
      <c r="H581" t="s">
        <v>125</v>
      </c>
      <c r="I581" t="s">
        <v>125</v>
      </c>
      <c r="J581" t="s">
        <v>125</v>
      </c>
      <c r="N581" t="s">
        <v>125</v>
      </c>
      <c r="O581" t="s">
        <v>125</v>
      </c>
      <c r="P581" t="s">
        <v>125</v>
      </c>
      <c r="Q581" t="s">
        <v>125</v>
      </c>
      <c r="R581" t="s">
        <v>125</v>
      </c>
    </row>
    <row r="582" spans="1:18" x14ac:dyDescent="0.25">
      <c r="A582" t="s">
        <v>621</v>
      </c>
      <c r="B582" s="3">
        <v>1</v>
      </c>
      <c r="C582" s="3">
        <v>1</v>
      </c>
      <c r="D582" s="3">
        <v>1</v>
      </c>
      <c r="E582" s="3">
        <v>1</v>
      </c>
      <c r="F582" s="3">
        <v>1</v>
      </c>
      <c r="G582" t="s">
        <v>125</v>
      </c>
      <c r="H582" t="s">
        <v>125</v>
      </c>
      <c r="I582" t="s">
        <v>125</v>
      </c>
      <c r="J582" t="s">
        <v>125</v>
      </c>
      <c r="N582" t="s">
        <v>125</v>
      </c>
      <c r="O582" t="s">
        <v>125</v>
      </c>
      <c r="P582" t="s">
        <v>125</v>
      </c>
      <c r="Q582" t="s">
        <v>125</v>
      </c>
      <c r="R582" t="s">
        <v>125</v>
      </c>
    </row>
    <row r="583" spans="1:18" x14ac:dyDescent="0.25">
      <c r="A583" t="s">
        <v>713</v>
      </c>
      <c r="B583" s="3">
        <v>1</v>
      </c>
      <c r="C583" s="3">
        <v>1</v>
      </c>
      <c r="D583" s="3">
        <v>1</v>
      </c>
      <c r="E583" s="3">
        <v>1</v>
      </c>
      <c r="F583" s="3">
        <v>1</v>
      </c>
      <c r="G583" t="s">
        <v>125</v>
      </c>
      <c r="H583" t="s">
        <v>125</v>
      </c>
      <c r="I583" t="s">
        <v>125</v>
      </c>
      <c r="J583" t="s">
        <v>125</v>
      </c>
      <c r="N583" t="s">
        <v>125</v>
      </c>
      <c r="O583" t="s">
        <v>125</v>
      </c>
      <c r="P583" t="s">
        <v>125</v>
      </c>
      <c r="Q583" t="s">
        <v>125</v>
      </c>
      <c r="R583" t="s">
        <v>125</v>
      </c>
    </row>
    <row r="584" spans="1:18" x14ac:dyDescent="0.25">
      <c r="A584" t="s">
        <v>714</v>
      </c>
      <c r="B584" s="3">
        <v>1</v>
      </c>
      <c r="C584" s="3">
        <v>1</v>
      </c>
      <c r="D584" s="3">
        <v>1</v>
      </c>
      <c r="E584" s="3">
        <v>1</v>
      </c>
      <c r="F584" s="3">
        <v>1</v>
      </c>
      <c r="G584" t="s">
        <v>125</v>
      </c>
      <c r="H584" t="s">
        <v>125</v>
      </c>
      <c r="I584" t="s">
        <v>125</v>
      </c>
      <c r="J584" t="s">
        <v>125</v>
      </c>
      <c r="N584" t="s">
        <v>125</v>
      </c>
      <c r="O584" t="s">
        <v>125</v>
      </c>
      <c r="P584" t="s">
        <v>125</v>
      </c>
      <c r="Q584" t="s">
        <v>125</v>
      </c>
      <c r="R584" t="s">
        <v>125</v>
      </c>
    </row>
    <row r="585" spans="1:18" x14ac:dyDescent="0.25">
      <c r="A585" t="s">
        <v>624</v>
      </c>
      <c r="B585" s="3">
        <v>1</v>
      </c>
      <c r="C585" s="3">
        <v>1</v>
      </c>
      <c r="D585" s="3">
        <v>1</v>
      </c>
      <c r="E585" s="3">
        <v>1</v>
      </c>
      <c r="F585" s="3">
        <v>1</v>
      </c>
      <c r="G585" t="s">
        <v>125</v>
      </c>
      <c r="H585" t="s">
        <v>125</v>
      </c>
      <c r="I585" t="s">
        <v>125</v>
      </c>
      <c r="J585" t="s">
        <v>125</v>
      </c>
      <c r="N585" t="s">
        <v>125</v>
      </c>
      <c r="O585" t="s">
        <v>125</v>
      </c>
      <c r="P585" t="s">
        <v>125</v>
      </c>
      <c r="Q585" t="s">
        <v>125</v>
      </c>
      <c r="R585" t="s">
        <v>125</v>
      </c>
    </row>
    <row r="586" spans="1:18" x14ac:dyDescent="0.25">
      <c r="A586" t="s">
        <v>625</v>
      </c>
      <c r="B586" s="3">
        <v>1</v>
      </c>
      <c r="C586" s="3">
        <v>1</v>
      </c>
      <c r="D586" s="3">
        <v>1</v>
      </c>
      <c r="E586" s="3">
        <v>1</v>
      </c>
      <c r="F586" s="3">
        <v>1</v>
      </c>
      <c r="G586" t="s">
        <v>125</v>
      </c>
      <c r="H586" t="s">
        <v>125</v>
      </c>
      <c r="I586" t="s">
        <v>125</v>
      </c>
      <c r="J586" t="s">
        <v>125</v>
      </c>
      <c r="N586" t="s">
        <v>125</v>
      </c>
      <c r="O586" t="s">
        <v>125</v>
      </c>
      <c r="P586" t="s">
        <v>125</v>
      </c>
      <c r="Q586" t="s">
        <v>125</v>
      </c>
      <c r="R586" t="s">
        <v>125</v>
      </c>
    </row>
    <row r="587" spans="1:18" x14ac:dyDescent="0.25">
      <c r="A587" t="s">
        <v>505</v>
      </c>
      <c r="B587" s="3">
        <v>1</v>
      </c>
      <c r="C587" s="3">
        <v>1</v>
      </c>
      <c r="D587" s="3">
        <v>1</v>
      </c>
      <c r="E587" s="3">
        <v>1</v>
      </c>
      <c r="F587" s="3">
        <v>1</v>
      </c>
      <c r="G587" t="s">
        <v>125</v>
      </c>
      <c r="H587" t="s">
        <v>125</v>
      </c>
      <c r="I587" t="s">
        <v>125</v>
      </c>
      <c r="J587" t="s">
        <v>125</v>
      </c>
      <c r="N587" t="s">
        <v>125</v>
      </c>
      <c r="O587" t="s">
        <v>125</v>
      </c>
      <c r="P587" t="s">
        <v>125</v>
      </c>
      <c r="Q587" t="s">
        <v>125</v>
      </c>
      <c r="R587" t="s">
        <v>125</v>
      </c>
    </row>
    <row r="588" spans="1:18" x14ac:dyDescent="0.25">
      <c r="A588" t="s">
        <v>627</v>
      </c>
      <c r="B588" s="3">
        <v>1</v>
      </c>
      <c r="C588" s="3">
        <v>1</v>
      </c>
      <c r="D588" s="3">
        <v>1</v>
      </c>
      <c r="E588" s="3">
        <v>1</v>
      </c>
      <c r="F588" s="3">
        <v>1</v>
      </c>
      <c r="G588" t="s">
        <v>125</v>
      </c>
      <c r="H588" t="s">
        <v>125</v>
      </c>
      <c r="I588" t="s">
        <v>125</v>
      </c>
      <c r="J588" t="s">
        <v>125</v>
      </c>
      <c r="N588" t="s">
        <v>125</v>
      </c>
      <c r="O588" t="s">
        <v>125</v>
      </c>
      <c r="P588" t="s">
        <v>125</v>
      </c>
      <c r="Q588" t="s">
        <v>125</v>
      </c>
      <c r="R588" t="s">
        <v>125</v>
      </c>
    </row>
    <row r="589" spans="1:18" x14ac:dyDescent="0.25">
      <c r="A589" t="s">
        <v>628</v>
      </c>
      <c r="B589" s="3">
        <v>1</v>
      </c>
      <c r="C589" s="3">
        <v>1</v>
      </c>
      <c r="D589" s="3">
        <v>1</v>
      </c>
      <c r="E589" s="3">
        <v>1</v>
      </c>
      <c r="F589" s="3">
        <v>1</v>
      </c>
      <c r="G589" t="s">
        <v>125</v>
      </c>
      <c r="H589" t="s">
        <v>125</v>
      </c>
      <c r="I589" t="s">
        <v>125</v>
      </c>
      <c r="J589" t="s">
        <v>125</v>
      </c>
      <c r="N589" t="s">
        <v>125</v>
      </c>
      <c r="O589" t="s">
        <v>125</v>
      </c>
      <c r="P589" t="s">
        <v>125</v>
      </c>
      <c r="Q589" t="s">
        <v>125</v>
      </c>
      <c r="R589" t="s">
        <v>125</v>
      </c>
    </row>
    <row r="590" spans="1:18" x14ac:dyDescent="0.25">
      <c r="A590" t="s">
        <v>629</v>
      </c>
      <c r="B590" s="3">
        <v>1</v>
      </c>
      <c r="C590" s="3">
        <v>1</v>
      </c>
      <c r="D590" s="3">
        <v>1</v>
      </c>
      <c r="E590" s="3">
        <v>1</v>
      </c>
      <c r="F590" s="3">
        <v>1</v>
      </c>
      <c r="G590" t="s">
        <v>125</v>
      </c>
      <c r="H590" t="s">
        <v>125</v>
      </c>
      <c r="I590" t="s">
        <v>125</v>
      </c>
      <c r="J590" t="s">
        <v>125</v>
      </c>
      <c r="N590" t="s">
        <v>125</v>
      </c>
      <c r="O590" t="s">
        <v>125</v>
      </c>
      <c r="P590" t="s">
        <v>125</v>
      </c>
      <c r="Q590" t="s">
        <v>125</v>
      </c>
      <c r="R590" t="s">
        <v>125</v>
      </c>
    </row>
    <row r="591" spans="1:18" x14ac:dyDescent="0.25">
      <c r="A591" t="s">
        <v>740</v>
      </c>
      <c r="B591" s="3">
        <v>1</v>
      </c>
      <c r="C591" s="3">
        <v>1</v>
      </c>
      <c r="D591" s="3">
        <v>1</v>
      </c>
      <c r="E591" s="3">
        <v>1</v>
      </c>
      <c r="F591" s="3">
        <v>1</v>
      </c>
      <c r="G591" t="s">
        <v>125</v>
      </c>
      <c r="H591" t="s">
        <v>125</v>
      </c>
      <c r="I591" t="s">
        <v>125</v>
      </c>
      <c r="J591" t="s">
        <v>125</v>
      </c>
      <c r="N591" t="s">
        <v>125</v>
      </c>
      <c r="O591" t="s">
        <v>125</v>
      </c>
      <c r="P591" t="s">
        <v>125</v>
      </c>
      <c r="Q591" t="s">
        <v>125</v>
      </c>
      <c r="R591" t="s">
        <v>125</v>
      </c>
    </row>
    <row r="592" spans="1:18" x14ac:dyDescent="0.25">
      <c r="A592" t="s">
        <v>862</v>
      </c>
      <c r="B592" s="3">
        <v>1</v>
      </c>
      <c r="C592" s="3">
        <v>1</v>
      </c>
      <c r="D592" s="3">
        <v>1</v>
      </c>
      <c r="E592" s="3">
        <v>1</v>
      </c>
      <c r="F592" s="3">
        <v>1</v>
      </c>
      <c r="G592" t="s">
        <v>125</v>
      </c>
      <c r="H592" t="s">
        <v>125</v>
      </c>
      <c r="I592" t="s">
        <v>125</v>
      </c>
      <c r="J592" t="s">
        <v>125</v>
      </c>
      <c r="N592" t="s">
        <v>125</v>
      </c>
      <c r="O592" t="s">
        <v>125</v>
      </c>
      <c r="P592" t="s">
        <v>125</v>
      </c>
      <c r="Q592" t="s">
        <v>125</v>
      </c>
      <c r="R592" t="s">
        <v>125</v>
      </c>
    </row>
    <row r="593" spans="1:18" x14ac:dyDescent="0.25">
      <c r="A593" t="s">
        <v>631</v>
      </c>
      <c r="B593" s="3">
        <v>1</v>
      </c>
      <c r="C593" s="3">
        <v>1</v>
      </c>
      <c r="D593" s="3">
        <v>1</v>
      </c>
      <c r="E593" s="3">
        <v>1</v>
      </c>
      <c r="F593" s="3">
        <v>1</v>
      </c>
      <c r="G593" t="s">
        <v>125</v>
      </c>
      <c r="H593" t="s">
        <v>125</v>
      </c>
      <c r="I593" t="s">
        <v>125</v>
      </c>
      <c r="J593" t="s">
        <v>125</v>
      </c>
      <c r="N593" t="s">
        <v>125</v>
      </c>
      <c r="O593" t="s">
        <v>125</v>
      </c>
      <c r="P593" t="s">
        <v>125</v>
      </c>
      <c r="Q593" t="s">
        <v>125</v>
      </c>
      <c r="R593" t="s">
        <v>125</v>
      </c>
    </row>
    <row r="594" spans="1:18" x14ac:dyDescent="0.25">
      <c r="A594" t="s">
        <v>890</v>
      </c>
      <c r="B594" s="3">
        <v>1</v>
      </c>
      <c r="C594" s="3">
        <v>1</v>
      </c>
      <c r="D594" s="3">
        <v>1</v>
      </c>
      <c r="E594" s="3">
        <v>1</v>
      </c>
      <c r="F594" s="3">
        <v>1</v>
      </c>
      <c r="G594" t="s">
        <v>125</v>
      </c>
      <c r="H594" t="s">
        <v>125</v>
      </c>
      <c r="I594" t="s">
        <v>125</v>
      </c>
      <c r="J594" t="s">
        <v>125</v>
      </c>
      <c r="N594" t="s">
        <v>125</v>
      </c>
      <c r="O594" t="s">
        <v>125</v>
      </c>
      <c r="P594" t="s">
        <v>125</v>
      </c>
      <c r="Q594" t="s">
        <v>125</v>
      </c>
      <c r="R594" t="s">
        <v>125</v>
      </c>
    </row>
    <row r="595" spans="1:18" x14ac:dyDescent="0.25">
      <c r="A595" t="s">
        <v>743</v>
      </c>
      <c r="B595" s="3">
        <v>1</v>
      </c>
      <c r="C595" s="3">
        <v>1</v>
      </c>
      <c r="D595" s="3">
        <v>1</v>
      </c>
      <c r="E595" s="3">
        <v>1</v>
      </c>
      <c r="F595" s="3">
        <v>1</v>
      </c>
      <c r="G595" t="s">
        <v>125</v>
      </c>
      <c r="H595" t="s">
        <v>125</v>
      </c>
      <c r="I595" t="s">
        <v>125</v>
      </c>
      <c r="J595" t="s">
        <v>125</v>
      </c>
      <c r="N595" t="s">
        <v>125</v>
      </c>
      <c r="O595" t="s">
        <v>125</v>
      </c>
      <c r="P595" t="s">
        <v>125</v>
      </c>
      <c r="Q595" t="s">
        <v>125</v>
      </c>
      <c r="R595" t="s">
        <v>125</v>
      </c>
    </row>
    <row r="596" spans="1:18" x14ac:dyDescent="0.25">
      <c r="A596" t="s">
        <v>865</v>
      </c>
      <c r="B596" s="3">
        <v>1</v>
      </c>
      <c r="C596" s="3">
        <v>1</v>
      </c>
      <c r="D596" s="3">
        <v>1</v>
      </c>
      <c r="E596" s="3">
        <v>1</v>
      </c>
      <c r="F596" s="3">
        <v>1</v>
      </c>
      <c r="G596" t="s">
        <v>125</v>
      </c>
      <c r="H596" t="s">
        <v>125</v>
      </c>
      <c r="I596" t="s">
        <v>125</v>
      </c>
      <c r="J596" t="s">
        <v>125</v>
      </c>
      <c r="N596" t="s">
        <v>125</v>
      </c>
      <c r="O596" t="s">
        <v>125</v>
      </c>
      <c r="P596" t="s">
        <v>125</v>
      </c>
      <c r="Q596" t="s">
        <v>125</v>
      </c>
      <c r="R596" t="s">
        <v>125</v>
      </c>
    </row>
    <row r="597" spans="1:18" x14ac:dyDescent="0.25">
      <c r="A597" t="s">
        <v>637</v>
      </c>
      <c r="B597" s="3">
        <v>1</v>
      </c>
      <c r="C597" s="3">
        <v>1</v>
      </c>
      <c r="D597" s="3">
        <v>1</v>
      </c>
      <c r="E597" s="3">
        <v>1</v>
      </c>
      <c r="F597" s="3">
        <v>1</v>
      </c>
      <c r="G597" t="s">
        <v>125</v>
      </c>
      <c r="H597" t="s">
        <v>125</v>
      </c>
      <c r="I597" t="s">
        <v>125</v>
      </c>
      <c r="J597" t="s">
        <v>125</v>
      </c>
      <c r="N597" t="s">
        <v>125</v>
      </c>
      <c r="O597" t="s">
        <v>125</v>
      </c>
      <c r="P597" t="s">
        <v>125</v>
      </c>
      <c r="Q597" t="s">
        <v>125</v>
      </c>
      <c r="R597" t="s">
        <v>125</v>
      </c>
    </row>
    <row r="598" spans="1:18" x14ac:dyDescent="0.25">
      <c r="A598" t="s">
        <v>638</v>
      </c>
      <c r="B598" s="3">
        <v>1</v>
      </c>
      <c r="C598" s="3">
        <v>1</v>
      </c>
      <c r="D598" s="3">
        <v>1</v>
      </c>
      <c r="E598" s="3">
        <v>1</v>
      </c>
      <c r="F598" s="3">
        <v>1</v>
      </c>
      <c r="G598" t="s">
        <v>125</v>
      </c>
      <c r="H598" t="s">
        <v>125</v>
      </c>
      <c r="I598" t="s">
        <v>125</v>
      </c>
      <c r="J598" t="s">
        <v>125</v>
      </c>
      <c r="N598" t="s">
        <v>125</v>
      </c>
      <c r="O598" t="s">
        <v>125</v>
      </c>
      <c r="P598" t="s">
        <v>125</v>
      </c>
      <c r="Q598" t="s">
        <v>125</v>
      </c>
      <c r="R598" t="s">
        <v>125</v>
      </c>
    </row>
    <row r="599" spans="1:18" x14ac:dyDescent="0.25">
      <c r="A599" t="s">
        <v>1313</v>
      </c>
      <c r="B599" s="2">
        <v>0</v>
      </c>
      <c r="C599" s="2">
        <v>1</v>
      </c>
      <c r="D599" s="2">
        <v>1</v>
      </c>
      <c r="E599" s="2">
        <v>1</v>
      </c>
      <c r="F599" s="2">
        <v>1</v>
      </c>
      <c r="G599" t="s">
        <v>125</v>
      </c>
      <c r="H599" t="s">
        <v>125</v>
      </c>
      <c r="I599" t="s">
        <v>125</v>
      </c>
      <c r="J599" t="s">
        <v>125</v>
      </c>
      <c r="N599" t="s">
        <v>125</v>
      </c>
      <c r="O599" t="s">
        <v>125</v>
      </c>
      <c r="P599" t="s">
        <v>125</v>
      </c>
      <c r="Q599" t="s">
        <v>125</v>
      </c>
      <c r="R599" t="s">
        <v>125</v>
      </c>
    </row>
    <row r="600" spans="1:18" x14ac:dyDescent="0.25">
      <c r="A600" t="s">
        <v>639</v>
      </c>
      <c r="B600" s="2">
        <v>1</v>
      </c>
      <c r="C600" s="2">
        <v>0</v>
      </c>
      <c r="D600" s="2">
        <v>0</v>
      </c>
      <c r="E600" s="2">
        <v>0</v>
      </c>
      <c r="F600" s="2">
        <v>0</v>
      </c>
      <c r="G600" t="s">
        <v>125</v>
      </c>
      <c r="H600" t="s">
        <v>125</v>
      </c>
      <c r="I600" t="s">
        <v>125</v>
      </c>
      <c r="J600" t="s">
        <v>125</v>
      </c>
      <c r="N600" t="s">
        <v>125</v>
      </c>
      <c r="O600" t="s">
        <v>125</v>
      </c>
      <c r="P600" t="s">
        <v>125</v>
      </c>
      <c r="Q600" t="s">
        <v>125</v>
      </c>
      <c r="R600" t="s">
        <v>125</v>
      </c>
    </row>
    <row r="601" spans="1:18" x14ac:dyDescent="0.25">
      <c r="A601" t="s">
        <v>1314</v>
      </c>
      <c r="B601" s="2">
        <v>0</v>
      </c>
      <c r="C601" s="2">
        <v>1</v>
      </c>
      <c r="D601" s="2">
        <v>1</v>
      </c>
      <c r="E601" s="2">
        <v>1</v>
      </c>
      <c r="F601" s="2">
        <v>1</v>
      </c>
      <c r="G601" t="s">
        <v>125</v>
      </c>
      <c r="H601" t="s">
        <v>125</v>
      </c>
      <c r="I601" t="s">
        <v>125</v>
      </c>
      <c r="J601" t="s">
        <v>125</v>
      </c>
      <c r="N601" t="s">
        <v>125</v>
      </c>
      <c r="O601" t="s">
        <v>125</v>
      </c>
      <c r="P601" t="s">
        <v>125</v>
      </c>
      <c r="Q601" t="s">
        <v>125</v>
      </c>
      <c r="R601" t="s">
        <v>125</v>
      </c>
    </row>
    <row r="602" spans="1:18" x14ac:dyDescent="0.25">
      <c r="A602" t="s">
        <v>1315</v>
      </c>
      <c r="B602" s="2">
        <v>0</v>
      </c>
      <c r="C602" s="2">
        <v>0</v>
      </c>
      <c r="D602" s="2">
        <v>1</v>
      </c>
      <c r="E602" s="2">
        <v>0</v>
      </c>
      <c r="F602" s="2">
        <v>0</v>
      </c>
      <c r="G602" t="s">
        <v>125</v>
      </c>
      <c r="H602" t="s">
        <v>125</v>
      </c>
      <c r="I602" t="s">
        <v>125</v>
      </c>
      <c r="J602" t="s">
        <v>125</v>
      </c>
      <c r="N602" t="s">
        <v>125</v>
      </c>
      <c r="O602" t="s">
        <v>125</v>
      </c>
      <c r="P602" t="s">
        <v>125</v>
      </c>
      <c r="Q602" t="s">
        <v>125</v>
      </c>
      <c r="R602" t="s">
        <v>125</v>
      </c>
    </row>
    <row r="603" spans="1:18" x14ac:dyDescent="0.25">
      <c r="A603" t="s">
        <v>1316</v>
      </c>
      <c r="B603" s="2">
        <v>1</v>
      </c>
      <c r="C603" s="2">
        <v>1</v>
      </c>
      <c r="D603" s="2">
        <v>0</v>
      </c>
      <c r="E603" s="2">
        <v>1</v>
      </c>
      <c r="F603" s="2">
        <v>1</v>
      </c>
      <c r="G603" t="s">
        <v>125</v>
      </c>
      <c r="H603" t="s">
        <v>125</v>
      </c>
      <c r="I603" t="s">
        <v>125</v>
      </c>
      <c r="J603" t="s">
        <v>125</v>
      </c>
      <c r="N603" t="s">
        <v>125</v>
      </c>
      <c r="O603" t="s">
        <v>125</v>
      </c>
      <c r="P603" t="s">
        <v>125</v>
      </c>
      <c r="Q603" t="s">
        <v>125</v>
      </c>
      <c r="R603" t="s">
        <v>125</v>
      </c>
    </row>
    <row r="604" spans="1:18" x14ac:dyDescent="0.25">
      <c r="A604" t="s">
        <v>1317</v>
      </c>
      <c r="B604" s="3">
        <v>1</v>
      </c>
      <c r="C604" s="3">
        <v>1</v>
      </c>
      <c r="D604" s="3">
        <v>1</v>
      </c>
      <c r="E604" s="3">
        <v>1</v>
      </c>
      <c r="F604" s="3">
        <v>1</v>
      </c>
      <c r="G604" t="s">
        <v>125</v>
      </c>
      <c r="H604" t="s">
        <v>125</v>
      </c>
      <c r="I604" t="s">
        <v>125</v>
      </c>
      <c r="J604" t="s">
        <v>125</v>
      </c>
      <c r="N604" t="s">
        <v>125</v>
      </c>
      <c r="O604" t="s">
        <v>125</v>
      </c>
      <c r="P604" t="s">
        <v>125</v>
      </c>
      <c r="Q604" t="s">
        <v>125</v>
      </c>
      <c r="R604" t="s">
        <v>125</v>
      </c>
    </row>
    <row r="605" spans="1:18" x14ac:dyDescent="0.25">
      <c r="A605" t="s">
        <v>727</v>
      </c>
      <c r="B605" s="3">
        <v>1</v>
      </c>
      <c r="C605" s="3">
        <v>1</v>
      </c>
      <c r="D605" s="3">
        <v>1</v>
      </c>
      <c r="E605" s="3">
        <v>1</v>
      </c>
      <c r="F605" s="3">
        <v>1</v>
      </c>
      <c r="G605" t="s">
        <v>125</v>
      </c>
      <c r="H605" t="s">
        <v>125</v>
      </c>
      <c r="I605" t="s">
        <v>125</v>
      </c>
      <c r="J605" t="s">
        <v>125</v>
      </c>
      <c r="N605" t="s">
        <v>125</v>
      </c>
      <c r="O605" t="s">
        <v>125</v>
      </c>
      <c r="P605" t="s">
        <v>125</v>
      </c>
      <c r="Q605" t="s">
        <v>125</v>
      </c>
      <c r="R605" t="s">
        <v>125</v>
      </c>
    </row>
    <row r="606" spans="1:18" x14ac:dyDescent="0.25">
      <c r="A606" t="s">
        <v>1318</v>
      </c>
      <c r="B606" s="2">
        <v>0</v>
      </c>
      <c r="C606" s="2">
        <v>1</v>
      </c>
      <c r="D606" s="2">
        <v>1</v>
      </c>
      <c r="E606" s="2">
        <v>1</v>
      </c>
      <c r="F606" s="2">
        <v>0</v>
      </c>
      <c r="G606" t="s">
        <v>125</v>
      </c>
      <c r="H606" t="s">
        <v>125</v>
      </c>
      <c r="I606" t="s">
        <v>125</v>
      </c>
      <c r="J606" t="s">
        <v>125</v>
      </c>
      <c r="N606" t="s">
        <v>125</v>
      </c>
      <c r="O606" t="s">
        <v>125</v>
      </c>
      <c r="P606" t="s">
        <v>125</v>
      </c>
      <c r="Q606" t="s">
        <v>125</v>
      </c>
      <c r="R606" t="s">
        <v>125</v>
      </c>
    </row>
    <row r="607" spans="1:18" x14ac:dyDescent="0.25">
      <c r="A607" t="s">
        <v>644</v>
      </c>
      <c r="B607" s="2">
        <v>1</v>
      </c>
      <c r="C607" s="2">
        <v>0</v>
      </c>
      <c r="D607" s="2">
        <v>0</v>
      </c>
      <c r="E607" s="2">
        <v>0</v>
      </c>
      <c r="F607" s="2">
        <v>1</v>
      </c>
      <c r="G607" t="s">
        <v>125</v>
      </c>
      <c r="H607" t="s">
        <v>125</v>
      </c>
      <c r="I607" t="s">
        <v>125</v>
      </c>
      <c r="J607" t="s">
        <v>125</v>
      </c>
      <c r="N607" t="s">
        <v>125</v>
      </c>
      <c r="O607" t="s">
        <v>125</v>
      </c>
      <c r="P607" t="s">
        <v>125</v>
      </c>
      <c r="Q607" t="s">
        <v>125</v>
      </c>
      <c r="R607" t="s">
        <v>125</v>
      </c>
    </row>
    <row r="608" spans="1:18" x14ac:dyDescent="0.25">
      <c r="A608" t="s">
        <v>1319</v>
      </c>
      <c r="B608" s="2">
        <v>0</v>
      </c>
      <c r="C608" s="2">
        <v>1</v>
      </c>
      <c r="D608" s="2">
        <v>1</v>
      </c>
      <c r="E608" s="2">
        <v>1</v>
      </c>
      <c r="F608" s="2">
        <v>1</v>
      </c>
      <c r="G608" t="s">
        <v>125</v>
      </c>
      <c r="H608" t="s">
        <v>125</v>
      </c>
      <c r="I608" t="s">
        <v>125</v>
      </c>
      <c r="J608" t="s">
        <v>125</v>
      </c>
      <c r="N608" t="s">
        <v>125</v>
      </c>
      <c r="O608" t="s">
        <v>125</v>
      </c>
      <c r="P608" t="s">
        <v>125</v>
      </c>
      <c r="Q608" t="s">
        <v>125</v>
      </c>
      <c r="R608" t="s">
        <v>125</v>
      </c>
    </row>
    <row r="609" spans="1:18" x14ac:dyDescent="0.25">
      <c r="A609" t="s">
        <v>1320</v>
      </c>
      <c r="B609" s="2">
        <v>0</v>
      </c>
      <c r="C609" s="2">
        <v>0</v>
      </c>
      <c r="D609" s="2">
        <v>1</v>
      </c>
      <c r="E609" s="2">
        <v>1</v>
      </c>
      <c r="F609" s="2">
        <v>1</v>
      </c>
      <c r="G609" t="s">
        <v>125</v>
      </c>
      <c r="H609" t="s">
        <v>125</v>
      </c>
      <c r="I609" t="s">
        <v>125</v>
      </c>
      <c r="J609" t="s">
        <v>125</v>
      </c>
      <c r="N609" t="s">
        <v>125</v>
      </c>
      <c r="O609" t="s">
        <v>125</v>
      </c>
      <c r="P609" t="s">
        <v>125</v>
      </c>
      <c r="Q609" t="s">
        <v>125</v>
      </c>
      <c r="R609" t="s">
        <v>125</v>
      </c>
    </row>
    <row r="610" spans="1:18" x14ac:dyDescent="0.25">
      <c r="A610" t="s">
        <v>1321</v>
      </c>
      <c r="B610" s="2">
        <v>0</v>
      </c>
      <c r="C610" s="2">
        <v>1</v>
      </c>
      <c r="D610" s="2">
        <v>0</v>
      </c>
      <c r="E610" s="2">
        <v>0</v>
      </c>
      <c r="F610" s="2">
        <v>0</v>
      </c>
      <c r="G610" t="s">
        <v>125</v>
      </c>
      <c r="H610" t="s">
        <v>125</v>
      </c>
      <c r="I610" t="s">
        <v>125</v>
      </c>
      <c r="J610" t="s">
        <v>125</v>
      </c>
      <c r="N610" t="s">
        <v>125</v>
      </c>
      <c r="O610" t="s">
        <v>125</v>
      </c>
      <c r="P610" t="s">
        <v>125</v>
      </c>
      <c r="Q610" t="s">
        <v>125</v>
      </c>
      <c r="R610" t="s">
        <v>125</v>
      </c>
    </row>
    <row r="611" spans="1:18" x14ac:dyDescent="0.25">
      <c r="A611" t="s">
        <v>645</v>
      </c>
      <c r="B611" s="3">
        <v>1</v>
      </c>
      <c r="C611" s="3">
        <v>1</v>
      </c>
      <c r="D611" s="3">
        <v>1</v>
      </c>
      <c r="E611" s="3">
        <v>1</v>
      </c>
      <c r="F611" s="3">
        <v>1</v>
      </c>
      <c r="G611" t="s">
        <v>125</v>
      </c>
      <c r="H611" t="s">
        <v>125</v>
      </c>
      <c r="I611" t="s">
        <v>125</v>
      </c>
      <c r="J611" t="s">
        <v>125</v>
      </c>
      <c r="N611" t="s">
        <v>125</v>
      </c>
      <c r="O611" t="s">
        <v>125</v>
      </c>
      <c r="P611" t="s">
        <v>125</v>
      </c>
      <c r="Q611" t="s">
        <v>125</v>
      </c>
      <c r="R611" t="s">
        <v>125</v>
      </c>
    </row>
    <row r="612" spans="1:18" x14ac:dyDescent="0.25">
      <c r="A612" t="s">
        <v>1322</v>
      </c>
      <c r="B612" s="3">
        <v>1</v>
      </c>
      <c r="C612" s="3">
        <v>1</v>
      </c>
      <c r="D612" s="3">
        <v>1</v>
      </c>
      <c r="E612" s="3">
        <v>1</v>
      </c>
      <c r="F612" s="3">
        <v>1</v>
      </c>
      <c r="G612" t="s">
        <v>125</v>
      </c>
      <c r="H612" t="s">
        <v>125</v>
      </c>
      <c r="I612" t="s">
        <v>125</v>
      </c>
      <c r="J612" t="s">
        <v>125</v>
      </c>
      <c r="N612" t="s">
        <v>125</v>
      </c>
      <c r="O612" t="s">
        <v>125</v>
      </c>
      <c r="P612" t="s">
        <v>125</v>
      </c>
      <c r="Q612" t="s">
        <v>125</v>
      </c>
      <c r="R612" t="s">
        <v>125</v>
      </c>
    </row>
    <row r="613" spans="1:18" x14ac:dyDescent="0.25">
      <c r="A613" t="s">
        <v>613</v>
      </c>
      <c r="B613" s="3">
        <v>1</v>
      </c>
      <c r="C613" s="3">
        <v>1</v>
      </c>
      <c r="D613" s="3">
        <v>1</v>
      </c>
      <c r="E613" s="3">
        <v>1</v>
      </c>
      <c r="F613" s="3">
        <v>1</v>
      </c>
      <c r="G613" t="s">
        <v>125</v>
      </c>
      <c r="H613" t="s">
        <v>125</v>
      </c>
      <c r="I613" t="s">
        <v>125</v>
      </c>
      <c r="J613" t="s">
        <v>125</v>
      </c>
      <c r="N613" t="s">
        <v>125</v>
      </c>
      <c r="O613" t="s">
        <v>125</v>
      </c>
      <c r="P613" t="s">
        <v>125</v>
      </c>
      <c r="Q613" t="s">
        <v>125</v>
      </c>
      <c r="R613" t="s">
        <v>125</v>
      </c>
    </row>
    <row r="614" spans="1:18" x14ac:dyDescent="0.25">
      <c r="A614" t="s">
        <v>526</v>
      </c>
      <c r="B614" s="3">
        <v>1</v>
      </c>
      <c r="C614" s="3">
        <v>1</v>
      </c>
      <c r="D614" s="3">
        <v>1</v>
      </c>
      <c r="E614" s="3">
        <v>1</v>
      </c>
      <c r="F614" s="3">
        <v>1</v>
      </c>
      <c r="G614" t="s">
        <v>125</v>
      </c>
      <c r="H614" t="s">
        <v>125</v>
      </c>
      <c r="I614" t="s">
        <v>125</v>
      </c>
      <c r="J614" t="s">
        <v>125</v>
      </c>
      <c r="N614" t="s">
        <v>125</v>
      </c>
      <c r="O614" t="s">
        <v>125</v>
      </c>
      <c r="P614" t="s">
        <v>125</v>
      </c>
      <c r="Q614" t="s">
        <v>125</v>
      </c>
      <c r="R614" t="s">
        <v>125</v>
      </c>
    </row>
    <row r="615" spans="1:18" x14ac:dyDescent="0.25">
      <c r="A615" t="s">
        <v>1323</v>
      </c>
      <c r="B615" s="2">
        <v>1</v>
      </c>
      <c r="C615" s="2" t="s">
        <v>125</v>
      </c>
      <c r="D615" s="2" t="s">
        <v>125</v>
      </c>
      <c r="E615" s="2">
        <v>0</v>
      </c>
      <c r="F615" s="2" t="s">
        <v>125</v>
      </c>
      <c r="G615" t="s">
        <v>125</v>
      </c>
      <c r="H615" t="s">
        <v>125</v>
      </c>
      <c r="I615" t="s">
        <v>125</v>
      </c>
      <c r="J615" t="s">
        <v>125</v>
      </c>
      <c r="N615" t="s">
        <v>125</v>
      </c>
      <c r="O615" t="s">
        <v>125</v>
      </c>
      <c r="P615" t="s">
        <v>125</v>
      </c>
      <c r="Q615" t="s">
        <v>125</v>
      </c>
      <c r="R615" t="s">
        <v>125</v>
      </c>
    </row>
    <row r="616" spans="1:18" x14ac:dyDescent="0.25">
      <c r="A616" t="s">
        <v>1324</v>
      </c>
      <c r="B616" s="2">
        <v>0</v>
      </c>
      <c r="C616" s="2" t="s">
        <v>125</v>
      </c>
      <c r="D616" s="2" t="s">
        <v>125</v>
      </c>
      <c r="E616" s="2">
        <v>1</v>
      </c>
      <c r="F616" s="2" t="s">
        <v>125</v>
      </c>
      <c r="G616" t="s">
        <v>125</v>
      </c>
      <c r="H616" t="s">
        <v>125</v>
      </c>
      <c r="I616" t="s">
        <v>125</v>
      </c>
      <c r="J616" t="s">
        <v>125</v>
      </c>
      <c r="N616" t="s">
        <v>125</v>
      </c>
      <c r="O616" t="s">
        <v>125</v>
      </c>
      <c r="P616" t="s">
        <v>125</v>
      </c>
      <c r="Q616" t="s">
        <v>125</v>
      </c>
      <c r="R616" t="s">
        <v>125</v>
      </c>
    </row>
    <row r="617" spans="1:18" x14ac:dyDescent="0.25">
      <c r="A617" t="s">
        <v>649</v>
      </c>
      <c r="B617" s="3">
        <v>1</v>
      </c>
      <c r="C617" s="3">
        <v>1</v>
      </c>
      <c r="D617" s="3">
        <v>1</v>
      </c>
      <c r="E617" s="3">
        <v>1</v>
      </c>
      <c r="F617" s="3">
        <v>1</v>
      </c>
      <c r="G617" t="s">
        <v>125</v>
      </c>
      <c r="H617" t="s">
        <v>125</v>
      </c>
      <c r="I617" t="s">
        <v>125</v>
      </c>
      <c r="J617" t="s">
        <v>125</v>
      </c>
      <c r="N617" t="s">
        <v>125</v>
      </c>
      <c r="O617" t="s">
        <v>125</v>
      </c>
      <c r="P617" t="s">
        <v>125</v>
      </c>
      <c r="Q617" t="s">
        <v>125</v>
      </c>
      <c r="R617" t="s">
        <v>125</v>
      </c>
    </row>
    <row r="618" spans="1:18" x14ac:dyDescent="0.25">
      <c r="A618" t="s">
        <v>650</v>
      </c>
      <c r="B618" s="2">
        <v>1</v>
      </c>
      <c r="C618" s="2">
        <v>1</v>
      </c>
      <c r="D618" s="2" t="s">
        <v>125</v>
      </c>
      <c r="E618" s="2" t="s">
        <v>125</v>
      </c>
      <c r="F618" s="2">
        <v>0</v>
      </c>
      <c r="G618" t="s">
        <v>125</v>
      </c>
      <c r="H618" t="s">
        <v>125</v>
      </c>
      <c r="I618" t="s">
        <v>125</v>
      </c>
      <c r="J618" t="s">
        <v>125</v>
      </c>
      <c r="N618" t="s">
        <v>125</v>
      </c>
      <c r="O618" t="s">
        <v>125</v>
      </c>
      <c r="P618" t="s">
        <v>125</v>
      </c>
      <c r="Q618" t="s">
        <v>125</v>
      </c>
      <c r="R618" t="s">
        <v>125</v>
      </c>
    </row>
    <row r="619" spans="1:18" x14ac:dyDescent="0.25">
      <c r="A619" t="s">
        <v>651</v>
      </c>
      <c r="B619" s="2">
        <v>0</v>
      </c>
      <c r="C619" s="2">
        <v>1</v>
      </c>
      <c r="D619" s="2">
        <v>0</v>
      </c>
      <c r="E619" s="2">
        <v>1</v>
      </c>
      <c r="F619" s="2">
        <v>0</v>
      </c>
      <c r="G619" t="s">
        <v>125</v>
      </c>
      <c r="H619" t="s">
        <v>125</v>
      </c>
      <c r="I619" t="s">
        <v>125</v>
      </c>
      <c r="J619" t="s">
        <v>125</v>
      </c>
      <c r="N619" t="s">
        <v>125</v>
      </c>
      <c r="O619" t="s">
        <v>125</v>
      </c>
      <c r="P619" t="s">
        <v>125</v>
      </c>
      <c r="Q619" t="s">
        <v>125</v>
      </c>
      <c r="R619" t="s">
        <v>125</v>
      </c>
    </row>
    <row r="620" spans="1:18" x14ac:dyDescent="0.25">
      <c r="A620" t="s">
        <v>1325</v>
      </c>
      <c r="B620" s="2">
        <v>1</v>
      </c>
      <c r="C620" s="2">
        <v>0</v>
      </c>
      <c r="D620" s="2">
        <v>1</v>
      </c>
      <c r="E620" s="2">
        <v>0</v>
      </c>
      <c r="F620" s="2">
        <v>0</v>
      </c>
      <c r="G620" t="s">
        <v>125</v>
      </c>
      <c r="H620" t="s">
        <v>125</v>
      </c>
      <c r="I620" t="s">
        <v>125</v>
      </c>
      <c r="J620" t="s">
        <v>125</v>
      </c>
      <c r="N620" t="s">
        <v>125</v>
      </c>
      <c r="O620" t="s">
        <v>125</v>
      </c>
      <c r="P620" t="s">
        <v>125</v>
      </c>
      <c r="Q620" t="s">
        <v>125</v>
      </c>
      <c r="R620" t="s">
        <v>125</v>
      </c>
    </row>
    <row r="621" spans="1:18" x14ac:dyDescent="0.25">
      <c r="A621" t="s">
        <v>1326</v>
      </c>
      <c r="B621" s="2">
        <v>0</v>
      </c>
      <c r="C621" s="2">
        <v>0</v>
      </c>
      <c r="D621" s="2">
        <v>0</v>
      </c>
      <c r="E621" s="2">
        <v>0</v>
      </c>
      <c r="F621" s="2">
        <v>1</v>
      </c>
      <c r="G621" t="s">
        <v>125</v>
      </c>
      <c r="H621" t="s">
        <v>125</v>
      </c>
      <c r="I621" t="s">
        <v>125</v>
      </c>
      <c r="J621" t="s">
        <v>125</v>
      </c>
      <c r="N621" t="s">
        <v>125</v>
      </c>
      <c r="O621" t="s">
        <v>125</v>
      </c>
      <c r="P621" t="s">
        <v>125</v>
      </c>
      <c r="Q621" t="s">
        <v>125</v>
      </c>
      <c r="R621" t="s">
        <v>125</v>
      </c>
    </row>
    <row r="622" spans="1:18" x14ac:dyDescent="0.25">
      <c r="A622" t="s">
        <v>654</v>
      </c>
      <c r="B622" s="2" t="s">
        <v>125</v>
      </c>
      <c r="C622" s="2">
        <v>1</v>
      </c>
      <c r="D622" s="2" t="s">
        <v>125</v>
      </c>
      <c r="E622" s="2">
        <v>1</v>
      </c>
      <c r="F622" s="2">
        <v>0</v>
      </c>
      <c r="G622" t="s">
        <v>125</v>
      </c>
      <c r="H622" t="s">
        <v>125</v>
      </c>
      <c r="I622" t="s">
        <v>125</v>
      </c>
      <c r="J622" t="s">
        <v>125</v>
      </c>
      <c r="N622" t="s">
        <v>125</v>
      </c>
      <c r="O622" t="s">
        <v>125</v>
      </c>
      <c r="P622" t="s">
        <v>125</v>
      </c>
      <c r="Q622" t="s">
        <v>125</v>
      </c>
      <c r="R622" t="s">
        <v>125</v>
      </c>
    </row>
    <row r="623" spans="1:18" x14ac:dyDescent="0.25">
      <c r="A623" t="s">
        <v>745</v>
      </c>
      <c r="B623" s="2">
        <v>1</v>
      </c>
      <c r="C623" s="2">
        <v>1</v>
      </c>
      <c r="D623" s="2">
        <v>0</v>
      </c>
      <c r="E623" s="2">
        <v>1</v>
      </c>
      <c r="F623" s="2">
        <v>0</v>
      </c>
      <c r="G623" t="s">
        <v>125</v>
      </c>
      <c r="H623" t="s">
        <v>125</v>
      </c>
      <c r="I623" t="s">
        <v>125</v>
      </c>
      <c r="J623" t="s">
        <v>125</v>
      </c>
      <c r="N623" t="s">
        <v>125</v>
      </c>
      <c r="O623" t="s">
        <v>125</v>
      </c>
      <c r="P623" t="s">
        <v>125</v>
      </c>
      <c r="Q623" t="s">
        <v>125</v>
      </c>
      <c r="R623" t="s">
        <v>125</v>
      </c>
    </row>
    <row r="624" spans="1:18" x14ac:dyDescent="0.25">
      <c r="A624" t="s">
        <v>1327</v>
      </c>
      <c r="B624" s="2">
        <v>0</v>
      </c>
      <c r="C624" s="2">
        <v>0</v>
      </c>
      <c r="D624" s="2">
        <v>0</v>
      </c>
      <c r="E624" s="2">
        <v>0</v>
      </c>
      <c r="F624" s="2">
        <v>1</v>
      </c>
      <c r="G624" t="s">
        <v>125</v>
      </c>
      <c r="H624" t="s">
        <v>125</v>
      </c>
      <c r="I624" t="s">
        <v>125</v>
      </c>
      <c r="J624" t="s">
        <v>125</v>
      </c>
      <c r="N624" t="s">
        <v>125</v>
      </c>
      <c r="O624" t="s">
        <v>125</v>
      </c>
      <c r="P624" t="s">
        <v>125</v>
      </c>
      <c r="Q624" t="s">
        <v>125</v>
      </c>
      <c r="R624" t="s">
        <v>125</v>
      </c>
    </row>
    <row r="625" spans="1:18" x14ac:dyDescent="0.25">
      <c r="A625" t="s">
        <v>657</v>
      </c>
      <c r="B625" s="2" t="s">
        <v>125</v>
      </c>
      <c r="C625" s="2">
        <v>1</v>
      </c>
      <c r="D625" s="2">
        <v>1</v>
      </c>
      <c r="E625" s="2">
        <v>1</v>
      </c>
      <c r="F625" s="2">
        <v>0</v>
      </c>
      <c r="G625" t="s">
        <v>125</v>
      </c>
      <c r="H625" t="s">
        <v>125</v>
      </c>
      <c r="I625" t="s">
        <v>125</v>
      </c>
      <c r="J625" t="s">
        <v>125</v>
      </c>
      <c r="N625" t="s">
        <v>125</v>
      </c>
      <c r="O625" t="s">
        <v>125</v>
      </c>
      <c r="P625" t="s">
        <v>125</v>
      </c>
      <c r="Q625" t="s">
        <v>125</v>
      </c>
      <c r="R625" t="s">
        <v>125</v>
      </c>
    </row>
    <row r="626" spans="1:18" x14ac:dyDescent="0.25">
      <c r="A626" t="s">
        <v>658</v>
      </c>
      <c r="B626" s="2">
        <v>1</v>
      </c>
      <c r="C626" s="2">
        <v>1</v>
      </c>
      <c r="D626" s="2">
        <v>1</v>
      </c>
      <c r="E626" s="2">
        <v>1</v>
      </c>
      <c r="F626" s="2">
        <v>0</v>
      </c>
      <c r="G626" t="s">
        <v>125</v>
      </c>
      <c r="H626" t="s">
        <v>125</v>
      </c>
      <c r="I626" t="s">
        <v>125</v>
      </c>
      <c r="J626" t="s">
        <v>125</v>
      </c>
      <c r="N626" t="s">
        <v>125</v>
      </c>
      <c r="O626" t="s">
        <v>125</v>
      </c>
      <c r="P626" t="s">
        <v>125</v>
      </c>
      <c r="Q626" t="s">
        <v>125</v>
      </c>
      <c r="R626" t="s">
        <v>125</v>
      </c>
    </row>
    <row r="627" spans="1:18" x14ac:dyDescent="0.25">
      <c r="A627" t="s">
        <v>538</v>
      </c>
      <c r="B627" s="2">
        <v>1</v>
      </c>
      <c r="C627" s="2">
        <v>1</v>
      </c>
      <c r="D627" s="2">
        <v>1</v>
      </c>
      <c r="E627" s="2">
        <v>1</v>
      </c>
      <c r="F627" s="2">
        <v>0</v>
      </c>
      <c r="G627" t="s">
        <v>125</v>
      </c>
      <c r="H627" t="s">
        <v>125</v>
      </c>
      <c r="I627" t="s">
        <v>125</v>
      </c>
      <c r="J627" t="s">
        <v>125</v>
      </c>
      <c r="N627" t="s">
        <v>125</v>
      </c>
      <c r="O627" t="s">
        <v>125</v>
      </c>
      <c r="P627" t="s">
        <v>125</v>
      </c>
      <c r="Q627" t="s">
        <v>125</v>
      </c>
      <c r="R627" t="s">
        <v>125</v>
      </c>
    </row>
    <row r="628" spans="1:18" x14ac:dyDescent="0.25">
      <c r="A628" t="s">
        <v>774</v>
      </c>
      <c r="B628" s="2">
        <v>0</v>
      </c>
      <c r="C628" s="2">
        <v>1</v>
      </c>
      <c r="D628" s="2">
        <v>1</v>
      </c>
      <c r="E628" s="2">
        <v>1</v>
      </c>
      <c r="F628" s="2">
        <v>1</v>
      </c>
      <c r="G628" t="s">
        <v>125</v>
      </c>
      <c r="H628" t="s">
        <v>125</v>
      </c>
      <c r="I628" t="s">
        <v>125</v>
      </c>
      <c r="J628" t="s">
        <v>125</v>
      </c>
      <c r="N628" t="s">
        <v>125</v>
      </c>
      <c r="O628" t="s">
        <v>125</v>
      </c>
      <c r="P628" t="s">
        <v>125</v>
      </c>
      <c r="Q628" t="s">
        <v>125</v>
      </c>
      <c r="R628" t="s">
        <v>125</v>
      </c>
    </row>
    <row r="629" spans="1:18" x14ac:dyDescent="0.25">
      <c r="A629" t="s">
        <v>540</v>
      </c>
      <c r="B629" s="2">
        <v>1</v>
      </c>
      <c r="C629" s="2">
        <v>1</v>
      </c>
      <c r="D629" s="2">
        <v>1</v>
      </c>
      <c r="E629" s="2">
        <v>1</v>
      </c>
      <c r="F629" s="2">
        <v>0</v>
      </c>
      <c r="G629" t="s">
        <v>125</v>
      </c>
      <c r="H629" t="s">
        <v>125</v>
      </c>
      <c r="I629" t="s">
        <v>125</v>
      </c>
      <c r="J629" t="s">
        <v>125</v>
      </c>
      <c r="N629" t="s">
        <v>125</v>
      </c>
      <c r="O629" t="s">
        <v>125</v>
      </c>
      <c r="P629" t="s">
        <v>125</v>
      </c>
      <c r="Q629" t="s">
        <v>125</v>
      </c>
      <c r="R629" t="s">
        <v>125</v>
      </c>
    </row>
    <row r="630" spans="1:18" x14ac:dyDescent="0.25">
      <c r="A630" t="s">
        <v>776</v>
      </c>
      <c r="B630" s="2" t="s">
        <v>125</v>
      </c>
      <c r="C630" s="2">
        <v>1</v>
      </c>
      <c r="D630" s="2">
        <v>1</v>
      </c>
      <c r="E630" s="2">
        <v>1</v>
      </c>
      <c r="F630" s="2">
        <v>1</v>
      </c>
      <c r="G630" t="s">
        <v>125</v>
      </c>
      <c r="H630" t="s">
        <v>125</v>
      </c>
      <c r="I630" t="s">
        <v>125</v>
      </c>
      <c r="J630" t="s">
        <v>125</v>
      </c>
      <c r="N630" t="s">
        <v>125</v>
      </c>
      <c r="O630" t="s">
        <v>125</v>
      </c>
      <c r="P630" t="s">
        <v>125</v>
      </c>
      <c r="Q630" t="s">
        <v>125</v>
      </c>
      <c r="R630" t="s">
        <v>125</v>
      </c>
    </row>
    <row r="631" spans="1:18" x14ac:dyDescent="0.25">
      <c r="A631" t="s">
        <v>777</v>
      </c>
      <c r="B631" s="2">
        <v>0</v>
      </c>
      <c r="C631" s="2">
        <v>1</v>
      </c>
      <c r="D631" s="2">
        <v>1</v>
      </c>
      <c r="E631" s="2">
        <v>1</v>
      </c>
      <c r="F631" s="2">
        <v>1</v>
      </c>
      <c r="G631" t="s">
        <v>125</v>
      </c>
      <c r="H631" t="s">
        <v>125</v>
      </c>
      <c r="I631" t="s">
        <v>125</v>
      </c>
      <c r="J631" t="s">
        <v>125</v>
      </c>
      <c r="N631" t="s">
        <v>125</v>
      </c>
      <c r="O631" t="s">
        <v>125</v>
      </c>
      <c r="P631" t="s">
        <v>125</v>
      </c>
      <c r="Q631" t="s">
        <v>125</v>
      </c>
      <c r="R631" t="s">
        <v>125</v>
      </c>
    </row>
    <row r="632" spans="1:18" x14ac:dyDescent="0.25">
      <c r="A632" t="s">
        <v>664</v>
      </c>
      <c r="B632" s="2">
        <v>1</v>
      </c>
      <c r="C632" s="2">
        <v>1</v>
      </c>
      <c r="D632" s="2">
        <v>1</v>
      </c>
      <c r="E632" s="2">
        <v>1</v>
      </c>
      <c r="F632" s="2">
        <v>0</v>
      </c>
      <c r="G632" t="s">
        <v>125</v>
      </c>
      <c r="H632" t="s">
        <v>125</v>
      </c>
      <c r="I632" t="s">
        <v>125</v>
      </c>
      <c r="J632" t="s">
        <v>125</v>
      </c>
      <c r="N632" t="s">
        <v>125</v>
      </c>
      <c r="O632" t="s">
        <v>125</v>
      </c>
      <c r="P632" t="s">
        <v>125</v>
      </c>
      <c r="Q632" t="s">
        <v>125</v>
      </c>
      <c r="R632" t="s">
        <v>125</v>
      </c>
    </row>
    <row r="633" spans="1:18" x14ac:dyDescent="0.25">
      <c r="A633" t="s">
        <v>779</v>
      </c>
      <c r="B633" s="2">
        <v>0</v>
      </c>
      <c r="C633" s="2">
        <v>1</v>
      </c>
      <c r="D633" s="2">
        <v>1</v>
      </c>
      <c r="E633" s="2">
        <v>1</v>
      </c>
      <c r="F633" s="2">
        <v>1</v>
      </c>
      <c r="G633" t="s">
        <v>125</v>
      </c>
      <c r="H633" t="s">
        <v>125</v>
      </c>
      <c r="I633" t="s">
        <v>125</v>
      </c>
      <c r="J633" t="s">
        <v>125</v>
      </c>
      <c r="N633" t="s">
        <v>125</v>
      </c>
      <c r="O633" t="s">
        <v>125</v>
      </c>
      <c r="P633" t="s">
        <v>125</v>
      </c>
      <c r="Q633" t="s">
        <v>125</v>
      </c>
      <c r="R633" t="s">
        <v>125</v>
      </c>
    </row>
    <row r="634" spans="1:18" x14ac:dyDescent="0.25">
      <c r="A634" t="s">
        <v>666</v>
      </c>
      <c r="B634" s="3">
        <v>1</v>
      </c>
      <c r="C634" s="3">
        <v>1</v>
      </c>
      <c r="D634" s="3">
        <v>1</v>
      </c>
      <c r="E634" s="3">
        <v>1</v>
      </c>
      <c r="F634" s="3">
        <v>1</v>
      </c>
      <c r="G634" t="s">
        <v>125</v>
      </c>
      <c r="H634" t="s">
        <v>125</v>
      </c>
      <c r="I634" t="s">
        <v>125</v>
      </c>
      <c r="J634" t="s">
        <v>125</v>
      </c>
      <c r="N634" t="s">
        <v>125</v>
      </c>
      <c r="O634" t="s">
        <v>125</v>
      </c>
      <c r="P634" t="s">
        <v>125</v>
      </c>
      <c r="Q634" t="s">
        <v>125</v>
      </c>
      <c r="R634" t="s">
        <v>125</v>
      </c>
    </row>
    <row r="635" spans="1:18" x14ac:dyDescent="0.25">
      <c r="A635" t="s">
        <v>660</v>
      </c>
      <c r="B635" s="2">
        <v>0</v>
      </c>
      <c r="C635" s="2">
        <v>1</v>
      </c>
      <c r="D635" s="2">
        <v>1</v>
      </c>
      <c r="E635" s="2">
        <v>1</v>
      </c>
      <c r="F635" s="2">
        <v>1</v>
      </c>
      <c r="G635" t="s">
        <v>125</v>
      </c>
      <c r="H635" t="s">
        <v>125</v>
      </c>
      <c r="I635" t="s">
        <v>125</v>
      </c>
      <c r="J635" t="s">
        <v>125</v>
      </c>
      <c r="N635" t="s">
        <v>125</v>
      </c>
      <c r="O635" t="s">
        <v>125</v>
      </c>
      <c r="P635" t="s">
        <v>125</v>
      </c>
      <c r="Q635" t="s">
        <v>125</v>
      </c>
      <c r="R635" t="s">
        <v>125</v>
      </c>
    </row>
    <row r="636" spans="1:18" x14ac:dyDescent="0.25">
      <c r="A636" t="s">
        <v>668</v>
      </c>
      <c r="B636" s="2">
        <v>1</v>
      </c>
      <c r="C636" s="2">
        <v>0</v>
      </c>
      <c r="D636" s="2">
        <v>1</v>
      </c>
      <c r="E636" s="2">
        <v>1</v>
      </c>
      <c r="F636" s="2">
        <v>1</v>
      </c>
      <c r="G636" t="s">
        <v>125</v>
      </c>
      <c r="H636" t="s">
        <v>125</v>
      </c>
      <c r="I636" t="s">
        <v>125</v>
      </c>
      <c r="J636" t="s">
        <v>125</v>
      </c>
      <c r="N636" t="s">
        <v>125</v>
      </c>
      <c r="O636" t="s">
        <v>125</v>
      </c>
      <c r="P636" t="s">
        <v>125</v>
      </c>
      <c r="Q636" t="s">
        <v>125</v>
      </c>
      <c r="R636" t="s">
        <v>125</v>
      </c>
    </row>
    <row r="637" spans="1:18" x14ac:dyDescent="0.25">
      <c r="A637" t="s">
        <v>921</v>
      </c>
      <c r="B637" s="3">
        <v>1</v>
      </c>
      <c r="C637" s="3">
        <v>1</v>
      </c>
      <c r="D637" s="3">
        <v>1</v>
      </c>
      <c r="E637" s="3">
        <v>1</v>
      </c>
      <c r="F637" s="3">
        <v>1</v>
      </c>
      <c r="G637" t="s">
        <v>125</v>
      </c>
      <c r="H637" t="s">
        <v>125</v>
      </c>
      <c r="I637" t="s">
        <v>125</v>
      </c>
      <c r="J637" t="s">
        <v>125</v>
      </c>
      <c r="N637" t="s">
        <v>125</v>
      </c>
      <c r="O637" t="s">
        <v>125</v>
      </c>
      <c r="P637" t="s">
        <v>125</v>
      </c>
      <c r="Q637" t="s">
        <v>125</v>
      </c>
      <c r="R637" t="s">
        <v>125</v>
      </c>
    </row>
    <row r="638" spans="1:18" x14ac:dyDescent="0.25">
      <c r="A638" t="s">
        <v>784</v>
      </c>
      <c r="B638" s="3">
        <v>1</v>
      </c>
      <c r="C638" s="3">
        <v>1</v>
      </c>
      <c r="D638" s="3">
        <v>1</v>
      </c>
      <c r="E638" s="3">
        <v>1</v>
      </c>
      <c r="F638" s="3">
        <v>1</v>
      </c>
      <c r="G638" t="s">
        <v>125</v>
      </c>
      <c r="H638" t="s">
        <v>125</v>
      </c>
      <c r="I638" t="s">
        <v>125</v>
      </c>
      <c r="J638" t="s">
        <v>125</v>
      </c>
      <c r="N638" t="s">
        <v>125</v>
      </c>
      <c r="O638" t="s">
        <v>125</v>
      </c>
      <c r="P638" t="s">
        <v>125</v>
      </c>
      <c r="Q638" t="s">
        <v>125</v>
      </c>
      <c r="R638" t="s">
        <v>125</v>
      </c>
    </row>
    <row r="639" spans="1:18" x14ac:dyDescent="0.25">
      <c r="A639" t="s">
        <v>785</v>
      </c>
      <c r="B639" s="3">
        <v>1</v>
      </c>
      <c r="C639" s="3">
        <v>1</v>
      </c>
      <c r="D639" s="3">
        <v>1</v>
      </c>
      <c r="E639" s="3">
        <v>1</v>
      </c>
      <c r="F639" s="3">
        <v>1</v>
      </c>
      <c r="G639" t="s">
        <v>125</v>
      </c>
      <c r="H639" t="s">
        <v>125</v>
      </c>
      <c r="I639" t="s">
        <v>125</v>
      </c>
      <c r="J639" t="s">
        <v>125</v>
      </c>
      <c r="N639" t="s">
        <v>125</v>
      </c>
      <c r="O639" t="s">
        <v>125</v>
      </c>
      <c r="P639" t="s">
        <v>125</v>
      </c>
      <c r="Q639" t="s">
        <v>125</v>
      </c>
      <c r="R639" t="s">
        <v>125</v>
      </c>
    </row>
    <row r="640" spans="1:18" x14ac:dyDescent="0.25">
      <c r="A640" t="s">
        <v>1328</v>
      </c>
      <c r="B640" s="2">
        <v>0</v>
      </c>
      <c r="C640" s="2">
        <v>0</v>
      </c>
      <c r="D640" s="2">
        <v>0</v>
      </c>
      <c r="E640" s="2">
        <v>0</v>
      </c>
      <c r="F640" s="2">
        <v>1</v>
      </c>
      <c r="G640" t="s">
        <v>125</v>
      </c>
      <c r="H640" t="s">
        <v>125</v>
      </c>
      <c r="I640" t="s">
        <v>125</v>
      </c>
      <c r="J640" t="s">
        <v>125</v>
      </c>
      <c r="N640" t="s">
        <v>125</v>
      </c>
      <c r="O640" t="s">
        <v>125</v>
      </c>
      <c r="P640" t="s">
        <v>125</v>
      </c>
      <c r="Q640" t="s">
        <v>125</v>
      </c>
      <c r="R640" t="s">
        <v>125</v>
      </c>
    </row>
    <row r="641" spans="1:18" x14ac:dyDescent="0.25">
      <c r="A641" t="s">
        <v>549</v>
      </c>
      <c r="B641" s="3">
        <v>1</v>
      </c>
      <c r="C641" s="3">
        <v>1</v>
      </c>
      <c r="D641" s="3">
        <v>1</v>
      </c>
      <c r="E641" s="3">
        <v>1</v>
      </c>
      <c r="F641" s="3">
        <v>1</v>
      </c>
      <c r="G641" t="s">
        <v>125</v>
      </c>
      <c r="H641" t="s">
        <v>125</v>
      </c>
      <c r="I641" t="s">
        <v>125</v>
      </c>
      <c r="J641" t="s">
        <v>125</v>
      </c>
      <c r="N641" t="s">
        <v>125</v>
      </c>
      <c r="O641" t="s">
        <v>125</v>
      </c>
      <c r="P641" t="s">
        <v>125</v>
      </c>
      <c r="Q641" t="s">
        <v>125</v>
      </c>
      <c r="R641" t="s">
        <v>125</v>
      </c>
    </row>
    <row r="642" spans="1:18" x14ac:dyDescent="0.25">
      <c r="A642" t="s">
        <v>429</v>
      </c>
      <c r="B642" s="3">
        <v>1</v>
      </c>
      <c r="C642" s="3">
        <v>1</v>
      </c>
      <c r="D642" s="3">
        <v>1</v>
      </c>
      <c r="E642" s="3">
        <v>1</v>
      </c>
      <c r="F642" s="3">
        <v>1</v>
      </c>
      <c r="G642" t="s">
        <v>125</v>
      </c>
      <c r="H642" t="s">
        <v>125</v>
      </c>
      <c r="I642" t="s">
        <v>125</v>
      </c>
      <c r="J642" t="s">
        <v>125</v>
      </c>
      <c r="N642" t="s">
        <v>125</v>
      </c>
      <c r="O642" t="s">
        <v>125</v>
      </c>
      <c r="P642" t="s">
        <v>125</v>
      </c>
      <c r="Q642" t="s">
        <v>125</v>
      </c>
      <c r="R642" t="s">
        <v>125</v>
      </c>
    </row>
    <row r="643" spans="1:18" x14ac:dyDescent="0.25">
      <c r="A643" t="s">
        <v>789</v>
      </c>
      <c r="B643" s="2">
        <v>1</v>
      </c>
      <c r="C643" s="2">
        <v>1</v>
      </c>
      <c r="D643" s="2" t="s">
        <v>125</v>
      </c>
      <c r="E643" s="2">
        <v>1</v>
      </c>
      <c r="F643" s="2" t="s">
        <v>125</v>
      </c>
      <c r="G643" t="s">
        <v>125</v>
      </c>
      <c r="H643" t="s">
        <v>125</v>
      </c>
      <c r="I643" t="s">
        <v>125</v>
      </c>
      <c r="J643" t="s">
        <v>125</v>
      </c>
      <c r="N643" t="s">
        <v>125</v>
      </c>
      <c r="O643" t="s">
        <v>125</v>
      </c>
      <c r="P643" t="s">
        <v>125</v>
      </c>
      <c r="Q643" t="s">
        <v>125</v>
      </c>
      <c r="R643" t="s">
        <v>125</v>
      </c>
    </row>
    <row r="644" spans="1:18" x14ac:dyDescent="0.25">
      <c r="A644" t="s">
        <v>673</v>
      </c>
      <c r="B644" s="3">
        <v>1</v>
      </c>
      <c r="C644" s="3">
        <v>1</v>
      </c>
      <c r="D644" s="3">
        <v>1</v>
      </c>
      <c r="E644" s="3">
        <v>1</v>
      </c>
      <c r="F644" s="3">
        <v>1</v>
      </c>
      <c r="G644" t="s">
        <v>125</v>
      </c>
      <c r="H644" t="s">
        <v>125</v>
      </c>
      <c r="I644" t="s">
        <v>125</v>
      </c>
      <c r="J644" t="s">
        <v>125</v>
      </c>
      <c r="N644" t="s">
        <v>125</v>
      </c>
      <c r="O644" t="s">
        <v>125</v>
      </c>
      <c r="P644" t="s">
        <v>125</v>
      </c>
      <c r="Q644" t="s">
        <v>125</v>
      </c>
      <c r="R644" t="s">
        <v>125</v>
      </c>
    </row>
    <row r="645" spans="1:18" x14ac:dyDescent="0.25">
      <c r="A645" t="s">
        <v>1329</v>
      </c>
      <c r="B645" s="2">
        <v>0</v>
      </c>
      <c r="C645" s="2">
        <v>1</v>
      </c>
      <c r="D645" s="2">
        <v>1</v>
      </c>
      <c r="E645" s="2">
        <v>1</v>
      </c>
      <c r="F645" s="2">
        <v>1</v>
      </c>
      <c r="G645" t="s">
        <v>125</v>
      </c>
      <c r="H645" t="s">
        <v>125</v>
      </c>
      <c r="I645" t="s">
        <v>125</v>
      </c>
      <c r="J645" t="s">
        <v>125</v>
      </c>
      <c r="N645" t="s">
        <v>125</v>
      </c>
      <c r="O645" t="s">
        <v>125</v>
      </c>
      <c r="P645" t="s">
        <v>125</v>
      </c>
      <c r="Q645" t="s">
        <v>125</v>
      </c>
      <c r="R645" t="s">
        <v>125</v>
      </c>
    </row>
    <row r="646" spans="1:18" x14ac:dyDescent="0.25">
      <c r="A646" t="s">
        <v>674</v>
      </c>
      <c r="B646" s="3">
        <v>1</v>
      </c>
      <c r="C646" s="3">
        <v>1</v>
      </c>
      <c r="D646" s="3">
        <v>1</v>
      </c>
      <c r="E646" s="3">
        <v>1</v>
      </c>
      <c r="F646" s="3">
        <v>1</v>
      </c>
      <c r="G646" t="s">
        <v>125</v>
      </c>
      <c r="H646" t="s">
        <v>125</v>
      </c>
      <c r="I646" t="s">
        <v>125</v>
      </c>
      <c r="J646" t="s">
        <v>125</v>
      </c>
      <c r="N646" t="s">
        <v>125</v>
      </c>
      <c r="O646" t="s">
        <v>125</v>
      </c>
      <c r="P646" t="s">
        <v>125</v>
      </c>
      <c r="Q646" t="s">
        <v>125</v>
      </c>
      <c r="R646" t="s">
        <v>125</v>
      </c>
    </row>
    <row r="647" spans="1:18" x14ac:dyDescent="0.25">
      <c r="A647" t="s">
        <v>1330</v>
      </c>
      <c r="B647" s="2">
        <v>0</v>
      </c>
      <c r="C647" s="2">
        <v>1</v>
      </c>
      <c r="D647" s="2">
        <v>1</v>
      </c>
      <c r="E647" s="2">
        <v>1</v>
      </c>
      <c r="F647" s="2">
        <v>1</v>
      </c>
      <c r="G647" t="s">
        <v>125</v>
      </c>
      <c r="H647" t="s">
        <v>125</v>
      </c>
      <c r="I647" t="s">
        <v>125</v>
      </c>
      <c r="J647" t="s">
        <v>125</v>
      </c>
      <c r="N647" t="s">
        <v>125</v>
      </c>
      <c r="O647" t="s">
        <v>125</v>
      </c>
      <c r="P647" t="s">
        <v>125</v>
      </c>
      <c r="Q647" t="s">
        <v>125</v>
      </c>
      <c r="R647" t="s">
        <v>125</v>
      </c>
    </row>
    <row r="648" spans="1:18" x14ac:dyDescent="0.25">
      <c r="A648" t="s">
        <v>794</v>
      </c>
      <c r="B648" s="2">
        <v>0</v>
      </c>
      <c r="C648" s="2">
        <v>0</v>
      </c>
      <c r="D648" s="2" t="s">
        <v>125</v>
      </c>
      <c r="E648" s="2">
        <v>1</v>
      </c>
      <c r="F648" s="2" t="s">
        <v>125</v>
      </c>
      <c r="G648" t="s">
        <v>125</v>
      </c>
      <c r="H648" t="s">
        <v>125</v>
      </c>
      <c r="I648" t="s">
        <v>125</v>
      </c>
      <c r="J648" t="s">
        <v>125</v>
      </c>
      <c r="N648" t="s">
        <v>125</v>
      </c>
      <c r="O648" t="s">
        <v>125</v>
      </c>
      <c r="P648" t="s">
        <v>125</v>
      </c>
      <c r="Q648" t="s">
        <v>125</v>
      </c>
      <c r="R648" t="s">
        <v>125</v>
      </c>
    </row>
    <row r="649" spans="1:18" x14ac:dyDescent="0.25">
      <c r="A649" t="s">
        <v>1331</v>
      </c>
      <c r="B649" s="2">
        <v>0</v>
      </c>
      <c r="C649" s="2">
        <v>1</v>
      </c>
      <c r="D649" s="2">
        <v>1</v>
      </c>
      <c r="E649" s="2">
        <v>1</v>
      </c>
      <c r="F649" s="2">
        <v>1</v>
      </c>
      <c r="G649" t="s">
        <v>125</v>
      </c>
      <c r="H649" t="s">
        <v>125</v>
      </c>
      <c r="I649" t="s">
        <v>125</v>
      </c>
      <c r="J649" t="s">
        <v>125</v>
      </c>
      <c r="N649" t="s">
        <v>125</v>
      </c>
      <c r="O649" t="s">
        <v>125</v>
      </c>
      <c r="P649" t="s">
        <v>125</v>
      </c>
      <c r="Q649" t="s">
        <v>125</v>
      </c>
      <c r="R649" t="s">
        <v>125</v>
      </c>
    </row>
    <row r="650" spans="1:18" x14ac:dyDescent="0.25">
      <c r="A650" t="s">
        <v>675</v>
      </c>
      <c r="B650" s="2">
        <v>0</v>
      </c>
      <c r="C650" s="2" t="s">
        <v>125</v>
      </c>
      <c r="D650" s="2" t="s">
        <v>125</v>
      </c>
      <c r="E650" s="2">
        <v>1</v>
      </c>
      <c r="F650" s="2">
        <v>0</v>
      </c>
      <c r="G650" t="s">
        <v>125</v>
      </c>
      <c r="H650" t="s">
        <v>125</v>
      </c>
      <c r="I650" t="s">
        <v>125</v>
      </c>
      <c r="J650" t="s">
        <v>125</v>
      </c>
      <c r="N650" t="s">
        <v>125</v>
      </c>
      <c r="O650" t="s">
        <v>125</v>
      </c>
      <c r="P650" t="s">
        <v>125</v>
      </c>
      <c r="Q650" t="s">
        <v>125</v>
      </c>
      <c r="R650" t="s">
        <v>125</v>
      </c>
    </row>
    <row r="651" spans="1:18" x14ac:dyDescent="0.25">
      <c r="A651" t="s">
        <v>555</v>
      </c>
      <c r="B651" s="3">
        <v>1</v>
      </c>
      <c r="C651" s="3">
        <v>1</v>
      </c>
      <c r="D651" s="3">
        <v>1</v>
      </c>
      <c r="E651" s="3">
        <v>1</v>
      </c>
      <c r="F651" s="3">
        <v>1</v>
      </c>
      <c r="G651" t="s">
        <v>125</v>
      </c>
      <c r="H651" t="s">
        <v>125</v>
      </c>
      <c r="I651" t="s">
        <v>125</v>
      </c>
      <c r="J651" t="s">
        <v>125</v>
      </c>
      <c r="N651" t="s">
        <v>125</v>
      </c>
      <c r="O651" t="s">
        <v>125</v>
      </c>
      <c r="P651" t="s">
        <v>125</v>
      </c>
      <c r="Q651" t="s">
        <v>125</v>
      </c>
      <c r="R651" t="s">
        <v>125</v>
      </c>
    </row>
    <row r="652" spans="1:18" x14ac:dyDescent="0.25">
      <c r="A652" t="s">
        <v>1332</v>
      </c>
      <c r="B652" s="2">
        <v>0</v>
      </c>
      <c r="C652" s="2">
        <v>1</v>
      </c>
      <c r="D652" s="2">
        <v>1</v>
      </c>
      <c r="E652" s="2">
        <v>1</v>
      </c>
      <c r="F652" s="2">
        <v>1</v>
      </c>
      <c r="G652" t="s">
        <v>125</v>
      </c>
      <c r="H652" t="s">
        <v>125</v>
      </c>
      <c r="I652" t="s">
        <v>125</v>
      </c>
      <c r="J652" t="s">
        <v>125</v>
      </c>
      <c r="N652" t="s">
        <v>125</v>
      </c>
      <c r="O652" t="s">
        <v>125</v>
      </c>
      <c r="P652" t="s">
        <v>125</v>
      </c>
      <c r="Q652" t="s">
        <v>125</v>
      </c>
      <c r="R652" t="s">
        <v>125</v>
      </c>
    </row>
    <row r="653" spans="1:18" x14ac:dyDescent="0.25">
      <c r="A653" t="s">
        <v>1333</v>
      </c>
      <c r="B653" s="2">
        <v>1</v>
      </c>
      <c r="C653" s="2">
        <v>0</v>
      </c>
      <c r="D653" s="2">
        <v>0</v>
      </c>
      <c r="E653" s="2">
        <v>0</v>
      </c>
      <c r="F653" s="2">
        <v>0</v>
      </c>
      <c r="G653" t="s">
        <v>125</v>
      </c>
      <c r="H653" t="s">
        <v>125</v>
      </c>
      <c r="I653" t="s">
        <v>125</v>
      </c>
      <c r="J653" t="s">
        <v>125</v>
      </c>
      <c r="N653" t="s">
        <v>125</v>
      </c>
      <c r="O653" t="s">
        <v>125</v>
      </c>
      <c r="P653" t="s">
        <v>125</v>
      </c>
      <c r="Q653" t="s">
        <v>125</v>
      </c>
      <c r="R653" t="s">
        <v>125</v>
      </c>
    </row>
    <row r="654" spans="1:18" x14ac:dyDescent="0.25">
      <c r="A654" t="s">
        <v>800</v>
      </c>
      <c r="B654" s="2">
        <v>0</v>
      </c>
      <c r="C654" s="2">
        <v>1</v>
      </c>
      <c r="D654" s="2">
        <v>0</v>
      </c>
      <c r="E654" s="2">
        <v>0</v>
      </c>
      <c r="F654" s="2">
        <v>0</v>
      </c>
      <c r="G654" t="s">
        <v>125</v>
      </c>
      <c r="H654" t="s">
        <v>125</v>
      </c>
      <c r="I654" t="s">
        <v>125</v>
      </c>
      <c r="J654" t="s">
        <v>125</v>
      </c>
      <c r="N654" t="s">
        <v>125</v>
      </c>
      <c r="O654" t="s">
        <v>125</v>
      </c>
      <c r="P654" t="s">
        <v>125</v>
      </c>
      <c r="Q654" t="s">
        <v>125</v>
      </c>
      <c r="R654" t="s">
        <v>125</v>
      </c>
    </row>
    <row r="655" spans="1:18" x14ac:dyDescent="0.25">
      <c r="A655" t="s">
        <v>936</v>
      </c>
      <c r="B655" s="3">
        <v>1</v>
      </c>
      <c r="C655" s="3">
        <v>1</v>
      </c>
      <c r="D655" s="3">
        <v>1</v>
      </c>
      <c r="E655" s="3">
        <v>1</v>
      </c>
      <c r="F655" s="3">
        <v>1</v>
      </c>
      <c r="G655" t="s">
        <v>125</v>
      </c>
      <c r="H655" t="s">
        <v>125</v>
      </c>
      <c r="I655" t="s">
        <v>125</v>
      </c>
      <c r="J655" t="s">
        <v>125</v>
      </c>
      <c r="N655" t="s">
        <v>125</v>
      </c>
      <c r="O655" t="s">
        <v>125</v>
      </c>
      <c r="P655" t="s">
        <v>125</v>
      </c>
      <c r="Q655" t="s">
        <v>125</v>
      </c>
      <c r="R655" t="s">
        <v>125</v>
      </c>
    </row>
    <row r="656" spans="1:18" x14ac:dyDescent="0.25">
      <c r="A656" t="s">
        <v>937</v>
      </c>
      <c r="B656" s="3">
        <v>1</v>
      </c>
      <c r="C656" s="3">
        <v>1</v>
      </c>
      <c r="D656" s="3">
        <v>1</v>
      </c>
      <c r="E656" s="3">
        <v>1</v>
      </c>
      <c r="F656" s="3">
        <v>1</v>
      </c>
      <c r="G656" t="s">
        <v>125</v>
      </c>
      <c r="H656" t="s">
        <v>125</v>
      </c>
      <c r="I656" t="s">
        <v>125</v>
      </c>
      <c r="J656" t="s">
        <v>125</v>
      </c>
      <c r="N656" t="s">
        <v>125</v>
      </c>
      <c r="O656" t="s">
        <v>125</v>
      </c>
      <c r="P656" t="s">
        <v>125</v>
      </c>
      <c r="Q656" t="s">
        <v>125</v>
      </c>
      <c r="R656" t="s">
        <v>125</v>
      </c>
    </row>
    <row r="657" spans="1:18" x14ac:dyDescent="0.25">
      <c r="A657" t="s">
        <v>938</v>
      </c>
      <c r="B657" s="3">
        <v>1</v>
      </c>
      <c r="C657" s="3">
        <v>1</v>
      </c>
      <c r="D657" s="3">
        <v>1</v>
      </c>
      <c r="E657" s="3">
        <v>1</v>
      </c>
      <c r="F657" s="3">
        <v>1</v>
      </c>
      <c r="G657" t="s">
        <v>125</v>
      </c>
      <c r="H657" t="s">
        <v>125</v>
      </c>
      <c r="I657" t="s">
        <v>125</v>
      </c>
      <c r="J657" t="s">
        <v>125</v>
      </c>
      <c r="N657" t="s">
        <v>125</v>
      </c>
      <c r="O657" t="s">
        <v>125</v>
      </c>
      <c r="P657" t="s">
        <v>125</v>
      </c>
      <c r="Q657" t="s">
        <v>125</v>
      </c>
      <c r="R657" t="s">
        <v>125</v>
      </c>
    </row>
    <row r="658" spans="1:18" x14ac:dyDescent="0.25">
      <c r="A658" t="s">
        <v>681</v>
      </c>
      <c r="B658" s="3">
        <v>1</v>
      </c>
      <c r="C658" s="3">
        <v>1</v>
      </c>
      <c r="D658" s="3">
        <v>1</v>
      </c>
      <c r="E658" s="3">
        <v>1</v>
      </c>
      <c r="F658" s="3">
        <v>1</v>
      </c>
      <c r="G658" t="s">
        <v>125</v>
      </c>
      <c r="H658" t="s">
        <v>125</v>
      </c>
      <c r="I658" t="s">
        <v>125</v>
      </c>
      <c r="J658" t="s">
        <v>125</v>
      </c>
      <c r="N658" t="s">
        <v>125</v>
      </c>
      <c r="O658" t="s">
        <v>125</v>
      </c>
      <c r="P658" t="s">
        <v>125</v>
      </c>
      <c r="Q658" t="s">
        <v>125</v>
      </c>
      <c r="R658" t="s">
        <v>125</v>
      </c>
    </row>
    <row r="659" spans="1:18" x14ac:dyDescent="0.25">
      <c r="A659" t="s">
        <v>683</v>
      </c>
      <c r="B659" s="3">
        <v>1</v>
      </c>
      <c r="C659" s="3">
        <v>1</v>
      </c>
      <c r="D659" s="3">
        <v>1</v>
      </c>
      <c r="E659" s="3">
        <v>1</v>
      </c>
      <c r="F659" s="3">
        <v>1</v>
      </c>
      <c r="G659" t="s">
        <v>125</v>
      </c>
      <c r="H659" t="s">
        <v>125</v>
      </c>
      <c r="I659" t="s">
        <v>125</v>
      </c>
      <c r="J659" t="s">
        <v>125</v>
      </c>
      <c r="N659" t="s">
        <v>125</v>
      </c>
      <c r="O659" t="s">
        <v>125</v>
      </c>
      <c r="P659" t="s">
        <v>125</v>
      </c>
      <c r="Q659" t="s">
        <v>125</v>
      </c>
      <c r="R659" t="s">
        <v>125</v>
      </c>
    </row>
    <row r="660" spans="1:18" x14ac:dyDescent="0.25">
      <c r="A660" t="s">
        <v>684</v>
      </c>
      <c r="B660" s="3">
        <v>1</v>
      </c>
      <c r="C660" s="3">
        <v>1</v>
      </c>
      <c r="D660" s="3">
        <v>1</v>
      </c>
      <c r="E660" s="3">
        <v>1</v>
      </c>
      <c r="F660" s="3">
        <v>1</v>
      </c>
      <c r="G660" t="s">
        <v>125</v>
      </c>
      <c r="H660" t="s">
        <v>125</v>
      </c>
      <c r="I660" t="s">
        <v>125</v>
      </c>
      <c r="J660" t="s">
        <v>125</v>
      </c>
      <c r="N660" t="s">
        <v>125</v>
      </c>
      <c r="O660" t="s">
        <v>125</v>
      </c>
      <c r="P660" t="s">
        <v>125</v>
      </c>
      <c r="Q660" t="s">
        <v>125</v>
      </c>
      <c r="R660" t="s">
        <v>125</v>
      </c>
    </row>
    <row r="661" spans="1:18" x14ac:dyDescent="0.25">
      <c r="A661" t="s">
        <v>821</v>
      </c>
      <c r="B661" s="3">
        <v>1</v>
      </c>
      <c r="C661" s="3">
        <v>1</v>
      </c>
      <c r="D661" s="3">
        <v>1</v>
      </c>
      <c r="E661" s="3">
        <v>1</v>
      </c>
      <c r="F661" s="3">
        <v>1</v>
      </c>
      <c r="G661" t="s">
        <v>125</v>
      </c>
      <c r="H661" t="s">
        <v>125</v>
      </c>
      <c r="I661" t="s">
        <v>125</v>
      </c>
      <c r="J661" t="s">
        <v>125</v>
      </c>
      <c r="N661" t="s">
        <v>125</v>
      </c>
      <c r="O661" t="s">
        <v>125</v>
      </c>
      <c r="P661" t="s">
        <v>125</v>
      </c>
      <c r="Q661" t="s">
        <v>125</v>
      </c>
      <c r="R661" t="s">
        <v>125</v>
      </c>
    </row>
    <row r="662" spans="1:18" x14ac:dyDescent="0.25">
      <c r="A662" t="s">
        <v>686</v>
      </c>
      <c r="B662" s="2">
        <v>0</v>
      </c>
      <c r="C662" s="2">
        <v>1</v>
      </c>
      <c r="D662" s="2">
        <v>1</v>
      </c>
      <c r="E662" s="2">
        <v>1</v>
      </c>
      <c r="F662" s="2">
        <v>1</v>
      </c>
      <c r="G662" t="s">
        <v>125</v>
      </c>
      <c r="H662" t="s">
        <v>125</v>
      </c>
      <c r="I662" t="s">
        <v>125</v>
      </c>
      <c r="J662" t="s">
        <v>125</v>
      </c>
      <c r="N662" t="s">
        <v>125</v>
      </c>
      <c r="O662" t="s">
        <v>125</v>
      </c>
      <c r="P662" t="s">
        <v>125</v>
      </c>
      <c r="Q662" t="s">
        <v>125</v>
      </c>
      <c r="R662" t="s">
        <v>125</v>
      </c>
    </row>
    <row r="663" spans="1:18" x14ac:dyDescent="0.25">
      <c r="A663" t="s">
        <v>1334</v>
      </c>
      <c r="B663" s="2">
        <v>1</v>
      </c>
      <c r="C663" s="2">
        <v>0</v>
      </c>
      <c r="D663" s="2">
        <v>0</v>
      </c>
      <c r="E663" s="2">
        <v>0</v>
      </c>
      <c r="F663" s="2">
        <v>0</v>
      </c>
      <c r="G663" t="s">
        <v>125</v>
      </c>
      <c r="H663" t="s">
        <v>125</v>
      </c>
      <c r="I663" t="s">
        <v>125</v>
      </c>
      <c r="J663" t="s">
        <v>125</v>
      </c>
      <c r="N663" t="s">
        <v>125</v>
      </c>
      <c r="O663" t="s">
        <v>125</v>
      </c>
      <c r="P663" t="s">
        <v>125</v>
      </c>
      <c r="Q663" t="s">
        <v>125</v>
      </c>
      <c r="R663" t="s">
        <v>125</v>
      </c>
    </row>
    <row r="664" spans="1:18" x14ac:dyDescent="0.25">
      <c r="A664" t="s">
        <v>687</v>
      </c>
      <c r="B664" s="2">
        <v>1</v>
      </c>
      <c r="C664" s="2">
        <v>0</v>
      </c>
      <c r="D664" s="2">
        <v>0</v>
      </c>
      <c r="E664" s="2">
        <v>0</v>
      </c>
      <c r="F664" s="2">
        <v>0</v>
      </c>
      <c r="G664" t="s">
        <v>125</v>
      </c>
      <c r="H664" t="s">
        <v>125</v>
      </c>
      <c r="I664" t="s">
        <v>125</v>
      </c>
      <c r="J664" t="s">
        <v>125</v>
      </c>
      <c r="N664" t="s">
        <v>125</v>
      </c>
      <c r="O664" t="s">
        <v>125</v>
      </c>
      <c r="P664" t="s">
        <v>125</v>
      </c>
      <c r="Q664" t="s">
        <v>125</v>
      </c>
      <c r="R664" t="s">
        <v>125</v>
      </c>
    </row>
    <row r="665" spans="1:18" x14ac:dyDescent="0.25">
      <c r="A665" t="s">
        <v>1335</v>
      </c>
      <c r="B665" s="2">
        <v>0</v>
      </c>
      <c r="C665" s="2">
        <v>1</v>
      </c>
      <c r="D665" s="2">
        <v>1</v>
      </c>
      <c r="E665" s="2">
        <v>1</v>
      </c>
      <c r="F665" s="2">
        <v>1</v>
      </c>
      <c r="G665" t="s">
        <v>125</v>
      </c>
      <c r="H665" t="s">
        <v>125</v>
      </c>
      <c r="I665" t="s">
        <v>125</v>
      </c>
      <c r="J665" t="s">
        <v>125</v>
      </c>
      <c r="N665" t="s">
        <v>125</v>
      </c>
      <c r="O665" t="s">
        <v>125</v>
      </c>
      <c r="P665" t="s">
        <v>125</v>
      </c>
      <c r="Q665" t="s">
        <v>125</v>
      </c>
      <c r="R665" t="s">
        <v>125</v>
      </c>
    </row>
    <row r="666" spans="1:18" x14ac:dyDescent="0.25">
      <c r="A666" t="s">
        <v>815</v>
      </c>
      <c r="B666" s="2">
        <v>1</v>
      </c>
      <c r="C666" s="2" t="s">
        <v>125</v>
      </c>
      <c r="D666" s="2" t="s">
        <v>125</v>
      </c>
      <c r="E666" s="2" t="s">
        <v>125</v>
      </c>
      <c r="F666" s="2">
        <v>0</v>
      </c>
      <c r="G666" t="s">
        <v>125</v>
      </c>
      <c r="H666" t="s">
        <v>125</v>
      </c>
      <c r="I666" t="s">
        <v>125</v>
      </c>
      <c r="J666" t="s">
        <v>125</v>
      </c>
      <c r="N666" t="s">
        <v>125</v>
      </c>
      <c r="O666" t="s">
        <v>125</v>
      </c>
      <c r="P666" t="s">
        <v>125</v>
      </c>
      <c r="Q666" t="s">
        <v>125</v>
      </c>
      <c r="R666" t="s">
        <v>125</v>
      </c>
    </row>
    <row r="667" spans="1:18" x14ac:dyDescent="0.25">
      <c r="A667" t="s">
        <v>567</v>
      </c>
      <c r="B667" s="2">
        <v>1</v>
      </c>
      <c r="C667" s="2">
        <v>1</v>
      </c>
      <c r="D667" s="2" t="s">
        <v>125</v>
      </c>
      <c r="E667" s="2" t="s">
        <v>125</v>
      </c>
      <c r="F667" s="2">
        <v>1</v>
      </c>
      <c r="G667" t="s">
        <v>125</v>
      </c>
      <c r="H667" t="s">
        <v>125</v>
      </c>
      <c r="I667" t="s">
        <v>125</v>
      </c>
      <c r="J667" t="s">
        <v>125</v>
      </c>
      <c r="N667" t="s">
        <v>125</v>
      </c>
      <c r="O667" t="s">
        <v>125</v>
      </c>
      <c r="P667" t="s">
        <v>125</v>
      </c>
      <c r="Q667" t="s">
        <v>125</v>
      </c>
      <c r="R667" t="s">
        <v>125</v>
      </c>
    </row>
    <row r="668" spans="1:18" x14ac:dyDescent="0.25">
      <c r="A668" t="s">
        <v>1336</v>
      </c>
      <c r="B668" s="2" t="s">
        <v>125</v>
      </c>
      <c r="C668" s="2" t="s">
        <v>125</v>
      </c>
      <c r="D668" s="2" t="s">
        <v>125</v>
      </c>
      <c r="E668" s="2">
        <v>1</v>
      </c>
      <c r="F668" s="2" t="s">
        <v>125</v>
      </c>
      <c r="G668" t="s">
        <v>125</v>
      </c>
      <c r="H668" t="s">
        <v>125</v>
      </c>
      <c r="I668" t="s">
        <v>125</v>
      </c>
      <c r="J668" t="s">
        <v>125</v>
      </c>
      <c r="N668" t="s">
        <v>125</v>
      </c>
      <c r="O668" t="s">
        <v>125</v>
      </c>
      <c r="P668" t="s">
        <v>125</v>
      </c>
      <c r="Q668" t="s">
        <v>125</v>
      </c>
      <c r="R668" t="s">
        <v>125</v>
      </c>
    </row>
    <row r="669" spans="1:18" x14ac:dyDescent="0.25">
      <c r="A669" t="s">
        <v>950</v>
      </c>
      <c r="B669" s="2">
        <v>1</v>
      </c>
      <c r="C669" s="2">
        <v>1</v>
      </c>
      <c r="D669" s="2">
        <v>0</v>
      </c>
      <c r="E669" s="2">
        <v>0</v>
      </c>
      <c r="F669" s="2">
        <v>1</v>
      </c>
      <c r="G669" t="s">
        <v>125</v>
      </c>
      <c r="H669" t="s">
        <v>125</v>
      </c>
      <c r="I669" t="s">
        <v>125</v>
      </c>
      <c r="J669" t="s">
        <v>125</v>
      </c>
      <c r="N669" t="s">
        <v>125</v>
      </c>
      <c r="O669" t="s">
        <v>125</v>
      </c>
      <c r="P669" t="s">
        <v>125</v>
      </c>
      <c r="Q669" t="s">
        <v>125</v>
      </c>
      <c r="R669" t="s">
        <v>125</v>
      </c>
    </row>
    <row r="670" spans="1:18" x14ac:dyDescent="0.25">
      <c r="A670" t="s">
        <v>951</v>
      </c>
      <c r="B670" s="2">
        <v>0</v>
      </c>
      <c r="C670" s="2">
        <v>1</v>
      </c>
      <c r="D670" s="2" t="s">
        <v>125</v>
      </c>
      <c r="E670" s="2">
        <v>0</v>
      </c>
      <c r="F670" s="2" t="s">
        <v>125</v>
      </c>
      <c r="G670" t="s">
        <v>125</v>
      </c>
      <c r="H670" t="s">
        <v>125</v>
      </c>
      <c r="I670" t="s">
        <v>125</v>
      </c>
      <c r="J670" t="s">
        <v>125</v>
      </c>
      <c r="N670" t="s">
        <v>125</v>
      </c>
      <c r="O670" t="s">
        <v>125</v>
      </c>
      <c r="P670" t="s">
        <v>125</v>
      </c>
      <c r="Q670" t="s">
        <v>125</v>
      </c>
      <c r="R670" t="s">
        <v>125</v>
      </c>
    </row>
    <row r="671" spans="1:18" x14ac:dyDescent="0.25">
      <c r="A671" t="s">
        <v>1337</v>
      </c>
      <c r="B671" s="2">
        <v>1</v>
      </c>
      <c r="C671" s="2" t="s">
        <v>125</v>
      </c>
      <c r="D671" s="2" t="s">
        <v>125</v>
      </c>
      <c r="E671" s="2" t="s">
        <v>125</v>
      </c>
      <c r="F671" s="2" t="s">
        <v>125</v>
      </c>
      <c r="G671" t="s">
        <v>125</v>
      </c>
      <c r="H671" t="s">
        <v>125</v>
      </c>
      <c r="I671" t="s">
        <v>125</v>
      </c>
      <c r="J671" t="s">
        <v>125</v>
      </c>
      <c r="N671" t="s">
        <v>125</v>
      </c>
      <c r="O671" t="s">
        <v>125</v>
      </c>
      <c r="P671" t="s">
        <v>125</v>
      </c>
      <c r="Q671" t="s">
        <v>125</v>
      </c>
      <c r="R671" t="s">
        <v>125</v>
      </c>
    </row>
    <row r="672" spans="1:18" x14ac:dyDescent="0.25">
      <c r="A672" t="s">
        <v>1338</v>
      </c>
      <c r="B672" s="2">
        <v>1</v>
      </c>
      <c r="C672" s="2" t="s">
        <v>125</v>
      </c>
      <c r="D672" s="2" t="s">
        <v>125</v>
      </c>
      <c r="E672" s="2" t="s">
        <v>125</v>
      </c>
      <c r="F672" s="2" t="s">
        <v>125</v>
      </c>
      <c r="G672" t="s">
        <v>125</v>
      </c>
      <c r="H672" t="s">
        <v>125</v>
      </c>
      <c r="I672" t="s">
        <v>125</v>
      </c>
      <c r="J672" t="s">
        <v>125</v>
      </c>
      <c r="N672" t="s">
        <v>125</v>
      </c>
      <c r="O672" t="s">
        <v>125</v>
      </c>
      <c r="P672" t="s">
        <v>125</v>
      </c>
      <c r="Q672" t="s">
        <v>125</v>
      </c>
      <c r="R672" t="s">
        <v>125</v>
      </c>
    </row>
    <row r="673" spans="1:18" x14ac:dyDescent="0.25">
      <c r="A673" t="s">
        <v>1339</v>
      </c>
      <c r="B673" s="2">
        <v>1</v>
      </c>
      <c r="C673" s="2" t="s">
        <v>125</v>
      </c>
      <c r="D673" s="2" t="s">
        <v>125</v>
      </c>
      <c r="E673" s="2" t="s">
        <v>125</v>
      </c>
      <c r="F673" s="2" t="s">
        <v>125</v>
      </c>
      <c r="G673" t="s">
        <v>125</v>
      </c>
      <c r="H673" t="s">
        <v>125</v>
      </c>
      <c r="I673" t="s">
        <v>125</v>
      </c>
      <c r="J673" t="s">
        <v>125</v>
      </c>
      <c r="N673" t="s">
        <v>125</v>
      </c>
      <c r="O673" t="s">
        <v>125</v>
      </c>
      <c r="P673" t="s">
        <v>125</v>
      </c>
      <c r="Q673" t="s">
        <v>125</v>
      </c>
      <c r="R673" t="s">
        <v>125</v>
      </c>
    </row>
    <row r="674" spans="1:18" x14ac:dyDescent="0.25">
      <c r="A674" t="s">
        <v>692</v>
      </c>
      <c r="B674" s="3">
        <v>1</v>
      </c>
      <c r="C674" s="3">
        <v>1</v>
      </c>
      <c r="D674" s="3">
        <v>1</v>
      </c>
      <c r="E674" s="3">
        <v>1</v>
      </c>
      <c r="F674" s="3">
        <v>1</v>
      </c>
      <c r="G674" t="s">
        <v>125</v>
      </c>
      <c r="H674" t="s">
        <v>125</v>
      </c>
      <c r="I674" t="s">
        <v>125</v>
      </c>
      <c r="J674" t="s">
        <v>125</v>
      </c>
      <c r="N674" t="s">
        <v>125</v>
      </c>
      <c r="O674" t="s">
        <v>125</v>
      </c>
      <c r="P674" t="s">
        <v>125</v>
      </c>
      <c r="Q674" t="s">
        <v>125</v>
      </c>
      <c r="R674" t="s">
        <v>125</v>
      </c>
    </row>
    <row r="675" spans="1:18" x14ac:dyDescent="0.25">
      <c r="A675" t="s">
        <v>1340</v>
      </c>
      <c r="B675" s="2">
        <v>0</v>
      </c>
      <c r="C675" s="2">
        <v>0</v>
      </c>
      <c r="D675" s="2">
        <v>1</v>
      </c>
      <c r="E675" s="2">
        <v>0</v>
      </c>
      <c r="F675" s="2">
        <v>0</v>
      </c>
      <c r="G675" t="s">
        <v>125</v>
      </c>
      <c r="H675" t="s">
        <v>125</v>
      </c>
      <c r="I675" t="s">
        <v>125</v>
      </c>
      <c r="J675" t="s">
        <v>125</v>
      </c>
      <c r="N675" t="s">
        <v>125</v>
      </c>
      <c r="O675" t="s">
        <v>125</v>
      </c>
      <c r="P675" t="s">
        <v>125</v>
      </c>
      <c r="Q675" t="s">
        <v>125</v>
      </c>
      <c r="R675" t="s">
        <v>125</v>
      </c>
    </row>
    <row r="676" spans="1:18" x14ac:dyDescent="0.25">
      <c r="A676" t="s">
        <v>1341</v>
      </c>
      <c r="B676" s="2">
        <v>1</v>
      </c>
      <c r="C676" s="2">
        <v>1</v>
      </c>
      <c r="D676" s="2">
        <v>0</v>
      </c>
      <c r="E676" s="2">
        <v>1</v>
      </c>
      <c r="F676" s="2">
        <v>1</v>
      </c>
      <c r="G676" t="s">
        <v>125</v>
      </c>
      <c r="H676" t="s">
        <v>125</v>
      </c>
      <c r="I676" t="s">
        <v>125</v>
      </c>
      <c r="J676" t="s">
        <v>125</v>
      </c>
      <c r="N676" t="s">
        <v>125</v>
      </c>
      <c r="O676" t="s">
        <v>125</v>
      </c>
      <c r="P676" t="s">
        <v>125</v>
      </c>
      <c r="Q676" t="s">
        <v>125</v>
      </c>
      <c r="R676" t="s">
        <v>125</v>
      </c>
    </row>
    <row r="677" spans="1:18" x14ac:dyDescent="0.25">
      <c r="A677" t="s">
        <v>1342</v>
      </c>
      <c r="B677" s="2">
        <v>1</v>
      </c>
      <c r="C677" s="2">
        <v>0</v>
      </c>
      <c r="D677" s="2">
        <v>1</v>
      </c>
      <c r="E677" s="2">
        <v>0</v>
      </c>
      <c r="F677" s="2">
        <v>0</v>
      </c>
      <c r="G677" t="s">
        <v>125</v>
      </c>
      <c r="H677" t="s">
        <v>125</v>
      </c>
      <c r="I677" t="s">
        <v>125</v>
      </c>
      <c r="J677" t="s">
        <v>125</v>
      </c>
      <c r="N677" t="s">
        <v>125</v>
      </c>
      <c r="O677" t="s">
        <v>125</v>
      </c>
      <c r="P677" t="s">
        <v>125</v>
      </c>
      <c r="Q677" t="s">
        <v>125</v>
      </c>
      <c r="R677" t="s">
        <v>125</v>
      </c>
    </row>
    <row r="678" spans="1:18" x14ac:dyDescent="0.25">
      <c r="A678" t="s">
        <v>694</v>
      </c>
      <c r="B678" s="3">
        <v>1</v>
      </c>
      <c r="C678" s="3">
        <v>1</v>
      </c>
      <c r="D678" s="3">
        <v>1</v>
      </c>
      <c r="E678" s="3">
        <v>1</v>
      </c>
      <c r="F678" s="3">
        <v>1</v>
      </c>
      <c r="G678" t="s">
        <v>125</v>
      </c>
      <c r="H678" t="s">
        <v>125</v>
      </c>
      <c r="I678" t="s">
        <v>125</v>
      </c>
      <c r="J678" t="s">
        <v>125</v>
      </c>
      <c r="N678" t="s">
        <v>125</v>
      </c>
      <c r="O678" t="s">
        <v>125</v>
      </c>
      <c r="P678" t="s">
        <v>125</v>
      </c>
      <c r="Q678" t="s">
        <v>125</v>
      </c>
      <c r="R678" t="s">
        <v>125</v>
      </c>
    </row>
    <row r="679" spans="1:18" x14ac:dyDescent="0.25">
      <c r="A679" t="s">
        <v>1343</v>
      </c>
      <c r="B679" s="2">
        <v>0</v>
      </c>
      <c r="C679" s="2">
        <v>1</v>
      </c>
      <c r="D679" s="2">
        <v>1</v>
      </c>
      <c r="E679" s="2">
        <v>1</v>
      </c>
      <c r="F679" s="2">
        <v>1</v>
      </c>
      <c r="G679" t="s">
        <v>125</v>
      </c>
      <c r="H679" t="s">
        <v>125</v>
      </c>
      <c r="I679" t="s">
        <v>125</v>
      </c>
      <c r="J679" t="s">
        <v>125</v>
      </c>
      <c r="N679" t="s">
        <v>125</v>
      </c>
      <c r="O679" t="s">
        <v>125</v>
      </c>
      <c r="P679" t="s">
        <v>125</v>
      </c>
      <c r="Q679" t="s">
        <v>125</v>
      </c>
      <c r="R679" t="s">
        <v>125</v>
      </c>
    </row>
    <row r="680" spans="1:18" x14ac:dyDescent="0.25">
      <c r="A680" t="s">
        <v>829</v>
      </c>
      <c r="B680" s="3">
        <v>1</v>
      </c>
      <c r="C680" s="3">
        <v>1</v>
      </c>
      <c r="D680" s="3">
        <v>1</v>
      </c>
      <c r="E680" s="3">
        <v>1</v>
      </c>
      <c r="F680" s="3">
        <v>1</v>
      </c>
      <c r="G680" t="s">
        <v>125</v>
      </c>
      <c r="H680" t="s">
        <v>125</v>
      </c>
      <c r="I680" t="s">
        <v>125</v>
      </c>
      <c r="J680" t="s">
        <v>125</v>
      </c>
      <c r="N680" t="s">
        <v>125</v>
      </c>
      <c r="O680" t="s">
        <v>125</v>
      </c>
      <c r="P680" t="s">
        <v>125</v>
      </c>
      <c r="Q680" t="s">
        <v>125</v>
      </c>
      <c r="R680" t="s">
        <v>125</v>
      </c>
    </row>
    <row r="681" spans="1:18" x14ac:dyDescent="0.25">
      <c r="A681" t="s">
        <v>830</v>
      </c>
      <c r="B681" s="3">
        <v>1</v>
      </c>
      <c r="C681" s="3">
        <v>1</v>
      </c>
      <c r="D681" s="3">
        <v>1</v>
      </c>
      <c r="E681" s="3">
        <v>1</v>
      </c>
      <c r="F681" s="3">
        <v>1</v>
      </c>
      <c r="G681" t="s">
        <v>125</v>
      </c>
      <c r="H681" t="s">
        <v>125</v>
      </c>
      <c r="I681" t="s">
        <v>125</v>
      </c>
      <c r="J681" t="s">
        <v>125</v>
      </c>
      <c r="N681" t="s">
        <v>125</v>
      </c>
      <c r="O681" t="s">
        <v>125</v>
      </c>
      <c r="P681" t="s">
        <v>125</v>
      </c>
      <c r="Q681" t="s">
        <v>125</v>
      </c>
      <c r="R681" t="s">
        <v>125</v>
      </c>
    </row>
    <row r="682" spans="1:18" x14ac:dyDescent="0.25">
      <c r="A682" t="s">
        <v>831</v>
      </c>
      <c r="B682" s="3">
        <v>1</v>
      </c>
      <c r="C682" s="3">
        <v>1</v>
      </c>
      <c r="D682" s="3">
        <v>1</v>
      </c>
      <c r="E682" s="3">
        <v>1</v>
      </c>
      <c r="F682" s="3">
        <v>1</v>
      </c>
      <c r="G682" t="s">
        <v>125</v>
      </c>
      <c r="H682" t="s">
        <v>125</v>
      </c>
      <c r="I682" t="s">
        <v>125</v>
      </c>
      <c r="J682" t="s">
        <v>125</v>
      </c>
      <c r="N682" t="s">
        <v>125</v>
      </c>
      <c r="O682" t="s">
        <v>125</v>
      </c>
      <c r="P682" t="s">
        <v>125</v>
      </c>
      <c r="Q682" t="s">
        <v>125</v>
      </c>
      <c r="R682" t="s">
        <v>125</v>
      </c>
    </row>
    <row r="683" spans="1:18" x14ac:dyDescent="0.25">
      <c r="A683" t="s">
        <v>711</v>
      </c>
      <c r="B683" s="3">
        <v>1</v>
      </c>
      <c r="C683" s="3">
        <v>1</v>
      </c>
      <c r="D683" s="3">
        <v>1</v>
      </c>
      <c r="E683" s="3">
        <v>1</v>
      </c>
      <c r="F683" s="3">
        <v>1</v>
      </c>
      <c r="G683" t="s">
        <v>125</v>
      </c>
      <c r="H683" t="s">
        <v>125</v>
      </c>
      <c r="I683" t="s">
        <v>125</v>
      </c>
      <c r="J683" t="s">
        <v>125</v>
      </c>
      <c r="N683" t="s">
        <v>125</v>
      </c>
      <c r="O683" t="s">
        <v>125</v>
      </c>
      <c r="P683" t="s">
        <v>125</v>
      </c>
      <c r="Q683" t="s">
        <v>125</v>
      </c>
      <c r="R683" t="s">
        <v>125</v>
      </c>
    </row>
    <row r="684" spans="1:18" x14ac:dyDescent="0.25">
      <c r="A684" t="s">
        <v>695</v>
      </c>
      <c r="B684" s="3">
        <v>1</v>
      </c>
      <c r="C684" s="3">
        <v>1</v>
      </c>
      <c r="D684" s="3">
        <v>1</v>
      </c>
      <c r="E684" s="3">
        <v>1</v>
      </c>
      <c r="F684" s="3">
        <v>1</v>
      </c>
      <c r="G684" t="s">
        <v>125</v>
      </c>
      <c r="H684" t="s">
        <v>125</v>
      </c>
      <c r="I684" t="s">
        <v>125</v>
      </c>
      <c r="J684" t="s">
        <v>125</v>
      </c>
      <c r="N684" t="s">
        <v>125</v>
      </c>
      <c r="O684" t="s">
        <v>125</v>
      </c>
      <c r="P684" t="s">
        <v>125</v>
      </c>
      <c r="Q684" t="s">
        <v>125</v>
      </c>
      <c r="R684" t="s">
        <v>125</v>
      </c>
    </row>
    <row r="685" spans="1:18" x14ac:dyDescent="0.25">
      <c r="A685" t="s">
        <v>834</v>
      </c>
      <c r="B685" s="3">
        <v>1</v>
      </c>
      <c r="C685" s="3">
        <v>1</v>
      </c>
      <c r="D685" s="3">
        <v>1</v>
      </c>
      <c r="E685" s="3">
        <v>1</v>
      </c>
      <c r="F685" s="3">
        <v>1</v>
      </c>
      <c r="G685" t="s">
        <v>125</v>
      </c>
      <c r="H685" t="s">
        <v>125</v>
      </c>
      <c r="I685" t="s">
        <v>125</v>
      </c>
      <c r="J685" t="s">
        <v>125</v>
      </c>
      <c r="N685" t="s">
        <v>125</v>
      </c>
      <c r="O685" t="s">
        <v>125</v>
      </c>
      <c r="P685" t="s">
        <v>125</v>
      </c>
      <c r="Q685" t="s">
        <v>125</v>
      </c>
      <c r="R685" t="s">
        <v>125</v>
      </c>
    </row>
    <row r="686" spans="1:18" x14ac:dyDescent="0.25">
      <c r="A686" t="s">
        <v>1344</v>
      </c>
      <c r="B686" s="2">
        <v>0</v>
      </c>
      <c r="C686" s="2">
        <v>1</v>
      </c>
      <c r="D686" s="2">
        <v>1</v>
      </c>
      <c r="E686" s="2">
        <v>0</v>
      </c>
      <c r="F686" s="2" t="s">
        <v>125</v>
      </c>
      <c r="G686" t="s">
        <v>125</v>
      </c>
      <c r="H686" t="s">
        <v>125</v>
      </c>
      <c r="I686" t="s">
        <v>125</v>
      </c>
      <c r="J686" t="s">
        <v>125</v>
      </c>
      <c r="N686" t="s">
        <v>125</v>
      </c>
      <c r="O686" t="s">
        <v>125</v>
      </c>
      <c r="P686" t="s">
        <v>125</v>
      </c>
      <c r="Q686" t="s">
        <v>125</v>
      </c>
      <c r="R686" t="s">
        <v>125</v>
      </c>
    </row>
    <row r="687" spans="1:18" x14ac:dyDescent="0.25">
      <c r="A687" t="s">
        <v>1345</v>
      </c>
      <c r="B687" s="2">
        <v>0</v>
      </c>
      <c r="C687" s="2">
        <v>0</v>
      </c>
      <c r="D687" s="2">
        <v>0</v>
      </c>
      <c r="E687" s="2">
        <v>1</v>
      </c>
      <c r="F687" s="2" t="s">
        <v>125</v>
      </c>
      <c r="G687" t="s">
        <v>125</v>
      </c>
      <c r="H687" t="s">
        <v>125</v>
      </c>
      <c r="I687" t="s">
        <v>125</v>
      </c>
      <c r="J687" t="s">
        <v>125</v>
      </c>
      <c r="N687" t="s">
        <v>125</v>
      </c>
      <c r="O687" t="s">
        <v>125</v>
      </c>
      <c r="P687" t="s">
        <v>125</v>
      </c>
      <c r="Q687" t="s">
        <v>125</v>
      </c>
      <c r="R687" t="s">
        <v>125</v>
      </c>
    </row>
    <row r="688" spans="1:18" x14ac:dyDescent="0.25">
      <c r="A688" t="s">
        <v>1346</v>
      </c>
      <c r="B688" s="2">
        <v>1</v>
      </c>
      <c r="C688" s="2">
        <v>0</v>
      </c>
      <c r="D688" s="2">
        <v>0</v>
      </c>
      <c r="E688" s="2">
        <v>0</v>
      </c>
      <c r="F688" s="2" t="s">
        <v>125</v>
      </c>
      <c r="G688" t="s">
        <v>125</v>
      </c>
      <c r="H688" t="s">
        <v>125</v>
      </c>
      <c r="I688" t="s">
        <v>125</v>
      </c>
      <c r="J688" t="s">
        <v>125</v>
      </c>
      <c r="N688" t="s">
        <v>125</v>
      </c>
      <c r="O688" t="s">
        <v>125</v>
      </c>
      <c r="P688" t="s">
        <v>125</v>
      </c>
      <c r="Q688" t="s">
        <v>125</v>
      </c>
      <c r="R688" t="s">
        <v>125</v>
      </c>
    </row>
    <row r="689" spans="1:18" x14ac:dyDescent="0.25">
      <c r="A689" t="s">
        <v>1347</v>
      </c>
      <c r="B689" s="2">
        <v>0</v>
      </c>
      <c r="C689" s="2">
        <v>0</v>
      </c>
      <c r="D689" s="2">
        <v>0</v>
      </c>
      <c r="E689" s="2">
        <v>1</v>
      </c>
      <c r="F689" s="2">
        <v>0</v>
      </c>
      <c r="G689" t="s">
        <v>125</v>
      </c>
      <c r="H689" t="s">
        <v>125</v>
      </c>
      <c r="I689" t="s">
        <v>125</v>
      </c>
      <c r="J689" t="s">
        <v>125</v>
      </c>
      <c r="N689" t="s">
        <v>125</v>
      </c>
      <c r="O689" t="s">
        <v>125</v>
      </c>
      <c r="P689" t="s">
        <v>125</v>
      </c>
      <c r="Q689" t="s">
        <v>125</v>
      </c>
      <c r="R689" t="s">
        <v>125</v>
      </c>
    </row>
    <row r="690" spans="1:18" x14ac:dyDescent="0.25">
      <c r="A690" t="s">
        <v>1348</v>
      </c>
      <c r="B690" s="2">
        <v>1</v>
      </c>
      <c r="C690" s="2">
        <v>0</v>
      </c>
      <c r="D690" s="2">
        <v>0</v>
      </c>
      <c r="E690" s="2">
        <v>0</v>
      </c>
      <c r="F690" s="2">
        <v>0</v>
      </c>
      <c r="G690" t="s">
        <v>125</v>
      </c>
      <c r="H690" t="s">
        <v>125</v>
      </c>
      <c r="I690" t="s">
        <v>125</v>
      </c>
      <c r="J690" t="s">
        <v>125</v>
      </c>
      <c r="N690" t="s">
        <v>125</v>
      </c>
      <c r="O690" t="s">
        <v>125</v>
      </c>
      <c r="P690" t="s">
        <v>125</v>
      </c>
      <c r="Q690" t="s">
        <v>125</v>
      </c>
      <c r="R690" t="s">
        <v>125</v>
      </c>
    </row>
    <row r="691" spans="1:18" x14ac:dyDescent="0.25">
      <c r="A691" t="s">
        <v>697</v>
      </c>
      <c r="B691" s="3">
        <v>1</v>
      </c>
      <c r="C691" s="3">
        <v>1</v>
      </c>
      <c r="D691" s="3">
        <v>1</v>
      </c>
      <c r="E691" s="3">
        <v>1</v>
      </c>
      <c r="F691" s="3">
        <v>1</v>
      </c>
      <c r="G691" t="s">
        <v>125</v>
      </c>
      <c r="H691" t="s">
        <v>125</v>
      </c>
      <c r="I691" t="s">
        <v>125</v>
      </c>
      <c r="J691" t="s">
        <v>125</v>
      </c>
      <c r="N691" t="s">
        <v>125</v>
      </c>
      <c r="O691" t="s">
        <v>125</v>
      </c>
      <c r="P691" t="s">
        <v>125</v>
      </c>
      <c r="Q691" t="s">
        <v>125</v>
      </c>
      <c r="R691" t="s">
        <v>125</v>
      </c>
    </row>
    <row r="692" spans="1:18" x14ac:dyDescent="0.25">
      <c r="A692" t="s">
        <v>698</v>
      </c>
      <c r="B692" s="2">
        <v>1</v>
      </c>
      <c r="C692" s="2">
        <v>0</v>
      </c>
      <c r="D692" s="2">
        <v>0</v>
      </c>
      <c r="E692" s="2">
        <v>0</v>
      </c>
      <c r="F692" s="2">
        <v>0</v>
      </c>
      <c r="G692" t="s">
        <v>125</v>
      </c>
      <c r="H692" t="s">
        <v>125</v>
      </c>
      <c r="I692" t="s">
        <v>125</v>
      </c>
      <c r="J692" t="s">
        <v>125</v>
      </c>
      <c r="N692" t="s">
        <v>125</v>
      </c>
      <c r="O692" t="s">
        <v>125</v>
      </c>
      <c r="P692" t="s">
        <v>125</v>
      </c>
      <c r="Q692" t="s">
        <v>125</v>
      </c>
      <c r="R692" t="s">
        <v>125</v>
      </c>
    </row>
    <row r="693" spans="1:18" x14ac:dyDescent="0.25">
      <c r="A693" t="s">
        <v>1349</v>
      </c>
      <c r="B693" s="2">
        <v>0</v>
      </c>
      <c r="C693" s="2">
        <v>1</v>
      </c>
      <c r="D693" s="2">
        <v>1</v>
      </c>
      <c r="E693" s="2">
        <v>1</v>
      </c>
      <c r="F693" s="2">
        <v>1</v>
      </c>
      <c r="G693" t="s">
        <v>125</v>
      </c>
      <c r="H693" t="s">
        <v>125</v>
      </c>
      <c r="I693" t="s">
        <v>125</v>
      </c>
      <c r="J693" t="s">
        <v>125</v>
      </c>
      <c r="N693" t="s">
        <v>125</v>
      </c>
      <c r="O693" t="s">
        <v>125</v>
      </c>
      <c r="P693" t="s">
        <v>125</v>
      </c>
      <c r="Q693" t="s">
        <v>125</v>
      </c>
      <c r="R693" t="s">
        <v>125</v>
      </c>
    </row>
    <row r="694" spans="1:18" x14ac:dyDescent="0.25">
      <c r="A694" t="s">
        <v>975</v>
      </c>
      <c r="B694" s="3">
        <v>1</v>
      </c>
      <c r="C694" s="3">
        <v>1</v>
      </c>
      <c r="D694" s="3">
        <v>1</v>
      </c>
      <c r="E694" s="3">
        <v>1</v>
      </c>
      <c r="F694" s="3">
        <v>1</v>
      </c>
      <c r="G694" t="s">
        <v>125</v>
      </c>
      <c r="H694" t="s">
        <v>125</v>
      </c>
      <c r="I694" t="s">
        <v>125</v>
      </c>
      <c r="J694" t="s">
        <v>125</v>
      </c>
      <c r="N694" t="s">
        <v>125</v>
      </c>
      <c r="O694" t="s">
        <v>125</v>
      </c>
      <c r="P694" t="s">
        <v>125</v>
      </c>
      <c r="Q694" t="s">
        <v>125</v>
      </c>
      <c r="R694" t="s">
        <v>125</v>
      </c>
    </row>
    <row r="695" spans="1:18" x14ac:dyDescent="0.25">
      <c r="A695" t="s">
        <v>578</v>
      </c>
      <c r="B695" s="3">
        <v>1</v>
      </c>
      <c r="C695" s="3">
        <v>1</v>
      </c>
      <c r="D695" s="3">
        <v>1</v>
      </c>
      <c r="E695" s="3">
        <v>1</v>
      </c>
      <c r="F695" s="3">
        <v>1</v>
      </c>
      <c r="G695" t="s">
        <v>125</v>
      </c>
      <c r="H695" t="s">
        <v>125</v>
      </c>
      <c r="I695" t="s">
        <v>125</v>
      </c>
      <c r="J695" t="s">
        <v>125</v>
      </c>
      <c r="N695" t="s">
        <v>125</v>
      </c>
      <c r="O695" t="s">
        <v>125</v>
      </c>
      <c r="P695" t="s">
        <v>125</v>
      </c>
      <c r="Q695" t="s">
        <v>125</v>
      </c>
      <c r="R695" t="s">
        <v>125</v>
      </c>
    </row>
    <row r="696" spans="1:18" x14ac:dyDescent="0.25">
      <c r="A696" t="s">
        <v>724</v>
      </c>
      <c r="B696" s="3">
        <v>1</v>
      </c>
      <c r="C696" s="3">
        <v>1</v>
      </c>
      <c r="D696" s="3">
        <v>1</v>
      </c>
      <c r="E696" s="3">
        <v>1</v>
      </c>
      <c r="F696" s="3">
        <v>1</v>
      </c>
      <c r="G696" t="s">
        <v>125</v>
      </c>
      <c r="H696" t="s">
        <v>125</v>
      </c>
      <c r="I696" t="s">
        <v>125</v>
      </c>
      <c r="J696" t="s">
        <v>125</v>
      </c>
      <c r="N696" t="s">
        <v>125</v>
      </c>
      <c r="O696" t="s">
        <v>125</v>
      </c>
      <c r="P696" t="s">
        <v>125</v>
      </c>
      <c r="Q696" t="s">
        <v>125</v>
      </c>
      <c r="R696" t="s">
        <v>125</v>
      </c>
    </row>
    <row r="697" spans="1:18" x14ac:dyDescent="0.25">
      <c r="A697" t="s">
        <v>978</v>
      </c>
      <c r="B697" s="3">
        <v>1</v>
      </c>
      <c r="C697" s="3">
        <v>1</v>
      </c>
      <c r="D697" s="3">
        <v>1</v>
      </c>
      <c r="E697" s="3">
        <v>1</v>
      </c>
      <c r="F697" s="3">
        <v>1</v>
      </c>
      <c r="G697" t="s">
        <v>125</v>
      </c>
      <c r="H697" t="s">
        <v>125</v>
      </c>
      <c r="I697" t="s">
        <v>125</v>
      </c>
      <c r="J697" t="s">
        <v>125</v>
      </c>
      <c r="N697" t="s">
        <v>125</v>
      </c>
      <c r="O697" t="s">
        <v>125</v>
      </c>
      <c r="P697" t="s">
        <v>125</v>
      </c>
      <c r="Q697" t="s">
        <v>125</v>
      </c>
      <c r="R697" t="s">
        <v>125</v>
      </c>
    </row>
    <row r="698" spans="1:18" x14ac:dyDescent="0.25">
      <c r="A698" t="s">
        <v>726</v>
      </c>
      <c r="B698" s="3">
        <v>1</v>
      </c>
      <c r="C698" s="3">
        <v>1</v>
      </c>
      <c r="D698" s="3">
        <v>1</v>
      </c>
      <c r="E698" s="3">
        <v>1</v>
      </c>
      <c r="F698" s="3">
        <v>1</v>
      </c>
      <c r="G698" t="s">
        <v>125</v>
      </c>
      <c r="H698" t="s">
        <v>125</v>
      </c>
      <c r="I698" t="s">
        <v>125</v>
      </c>
      <c r="J698" t="s">
        <v>125</v>
      </c>
      <c r="N698" t="s">
        <v>125</v>
      </c>
      <c r="O698" t="s">
        <v>125</v>
      </c>
      <c r="P698" t="s">
        <v>125</v>
      </c>
      <c r="Q698" t="s">
        <v>125</v>
      </c>
      <c r="R698" t="s">
        <v>125</v>
      </c>
    </row>
    <row r="699" spans="1:18" x14ac:dyDescent="0.25">
      <c r="A699" t="s">
        <v>848</v>
      </c>
      <c r="B699" s="3">
        <v>1</v>
      </c>
      <c r="C699" s="3">
        <v>1</v>
      </c>
      <c r="D699" s="3">
        <v>1</v>
      </c>
      <c r="E699" s="3">
        <v>1</v>
      </c>
      <c r="F699" s="3">
        <v>1</v>
      </c>
      <c r="G699" t="s">
        <v>125</v>
      </c>
      <c r="H699" t="s">
        <v>125</v>
      </c>
      <c r="I699" t="s">
        <v>125</v>
      </c>
      <c r="J699" t="s">
        <v>125</v>
      </c>
      <c r="N699" t="s">
        <v>125</v>
      </c>
      <c r="O699" t="s">
        <v>125</v>
      </c>
      <c r="P699" t="s">
        <v>125</v>
      </c>
      <c r="Q699" t="s">
        <v>125</v>
      </c>
      <c r="R699" t="s">
        <v>125</v>
      </c>
    </row>
    <row r="700" spans="1:18" x14ac:dyDescent="0.25">
      <c r="A700" t="s">
        <v>849</v>
      </c>
      <c r="B700" s="3">
        <v>1</v>
      </c>
      <c r="C700" s="3">
        <v>1</v>
      </c>
      <c r="D700" s="3">
        <v>1</v>
      </c>
      <c r="E700" s="3">
        <v>1</v>
      </c>
      <c r="F700" s="3">
        <v>1</v>
      </c>
      <c r="G700" t="s">
        <v>125</v>
      </c>
      <c r="H700" t="s">
        <v>125</v>
      </c>
      <c r="I700" t="s">
        <v>125</v>
      </c>
      <c r="J700" t="s">
        <v>125</v>
      </c>
      <c r="N700" t="s">
        <v>125</v>
      </c>
      <c r="O700" t="s">
        <v>125</v>
      </c>
      <c r="P700" t="s">
        <v>125</v>
      </c>
      <c r="Q700" t="s">
        <v>125</v>
      </c>
      <c r="R700" t="s">
        <v>125</v>
      </c>
    </row>
    <row r="701" spans="1:18" x14ac:dyDescent="0.25">
      <c r="A701" t="s">
        <v>710</v>
      </c>
      <c r="B701" s="2">
        <v>0</v>
      </c>
      <c r="C701" s="2">
        <v>1</v>
      </c>
      <c r="D701" s="2" t="s">
        <v>125</v>
      </c>
      <c r="E701" s="2">
        <v>1</v>
      </c>
      <c r="F701" s="2">
        <v>1</v>
      </c>
      <c r="G701" t="s">
        <v>125</v>
      </c>
      <c r="H701" t="s">
        <v>125</v>
      </c>
      <c r="I701" t="s">
        <v>125</v>
      </c>
      <c r="J701" t="s">
        <v>125</v>
      </c>
      <c r="N701" t="s">
        <v>125</v>
      </c>
      <c r="O701" t="s">
        <v>125</v>
      </c>
      <c r="P701" t="s">
        <v>125</v>
      </c>
      <c r="Q701" t="s">
        <v>125</v>
      </c>
      <c r="R701" t="s">
        <v>125</v>
      </c>
    </row>
    <row r="702" spans="1:18" x14ac:dyDescent="0.25">
      <c r="A702" t="s">
        <v>590</v>
      </c>
      <c r="B702" s="2">
        <v>0</v>
      </c>
      <c r="C702" s="2">
        <v>1</v>
      </c>
      <c r="D702" s="2">
        <v>1</v>
      </c>
      <c r="E702" s="2">
        <v>1</v>
      </c>
      <c r="F702" s="2">
        <v>1</v>
      </c>
      <c r="G702" t="s">
        <v>125</v>
      </c>
      <c r="H702" t="s">
        <v>125</v>
      </c>
      <c r="I702" t="s">
        <v>125</v>
      </c>
      <c r="J702" t="s">
        <v>125</v>
      </c>
      <c r="N702" t="s">
        <v>125</v>
      </c>
      <c r="O702" t="s">
        <v>125</v>
      </c>
      <c r="P702" t="s">
        <v>125</v>
      </c>
      <c r="Q702" t="s">
        <v>125</v>
      </c>
      <c r="R702" t="s">
        <v>125</v>
      </c>
    </row>
    <row r="703" spans="1:18" x14ac:dyDescent="0.25">
      <c r="A703" t="s">
        <v>712</v>
      </c>
      <c r="B703" s="2">
        <v>0</v>
      </c>
      <c r="C703" s="2">
        <v>1</v>
      </c>
      <c r="D703" s="2">
        <v>0</v>
      </c>
      <c r="E703" s="2">
        <v>0</v>
      </c>
      <c r="F703" s="2">
        <v>1</v>
      </c>
      <c r="G703" t="s">
        <v>125</v>
      </c>
      <c r="H703" t="s">
        <v>125</v>
      </c>
      <c r="I703" t="s">
        <v>125</v>
      </c>
      <c r="J703" t="s">
        <v>125</v>
      </c>
      <c r="N703" t="s">
        <v>125</v>
      </c>
      <c r="O703" t="s">
        <v>125</v>
      </c>
      <c r="P703" t="s">
        <v>125</v>
      </c>
      <c r="Q703" t="s">
        <v>125</v>
      </c>
      <c r="R703" t="s">
        <v>125</v>
      </c>
    </row>
    <row r="704" spans="1:18" x14ac:dyDescent="0.25">
      <c r="A704" t="s">
        <v>853</v>
      </c>
      <c r="B704" s="3">
        <v>1</v>
      </c>
      <c r="C704" s="3">
        <v>1</v>
      </c>
      <c r="D704" s="3">
        <v>1</v>
      </c>
      <c r="E704" s="3">
        <v>1</v>
      </c>
      <c r="F704" s="3">
        <v>1</v>
      </c>
      <c r="G704" t="s">
        <v>125</v>
      </c>
      <c r="H704" t="s">
        <v>125</v>
      </c>
      <c r="I704" t="s">
        <v>125</v>
      </c>
      <c r="J704" t="s">
        <v>125</v>
      </c>
      <c r="N704" t="s">
        <v>125</v>
      </c>
      <c r="O704" t="s">
        <v>125</v>
      </c>
      <c r="P704" t="s">
        <v>125</v>
      </c>
      <c r="Q704" t="s">
        <v>125</v>
      </c>
      <c r="R704" t="s">
        <v>125</v>
      </c>
    </row>
    <row r="705" spans="1:18" x14ac:dyDescent="0.25">
      <c r="A705" t="s">
        <v>854</v>
      </c>
      <c r="B705" s="3">
        <v>1</v>
      </c>
      <c r="C705" s="3">
        <v>1</v>
      </c>
      <c r="D705" s="3">
        <v>1</v>
      </c>
      <c r="E705" s="3">
        <v>1</v>
      </c>
      <c r="F705" s="3">
        <v>1</v>
      </c>
      <c r="G705" t="s">
        <v>125</v>
      </c>
      <c r="H705" t="s">
        <v>125</v>
      </c>
      <c r="I705" t="s">
        <v>125</v>
      </c>
      <c r="J705" t="s">
        <v>125</v>
      </c>
      <c r="N705" t="s">
        <v>125</v>
      </c>
      <c r="O705" t="s">
        <v>125</v>
      </c>
      <c r="P705" t="s">
        <v>125</v>
      </c>
      <c r="Q705" t="s">
        <v>125</v>
      </c>
      <c r="R705" t="s">
        <v>125</v>
      </c>
    </row>
    <row r="706" spans="1:18" x14ac:dyDescent="0.25">
      <c r="A706" t="s">
        <v>715</v>
      </c>
      <c r="B706" s="3">
        <v>1</v>
      </c>
      <c r="C706" s="3">
        <v>1</v>
      </c>
      <c r="D706" s="3">
        <v>1</v>
      </c>
      <c r="E706" s="3">
        <v>1</v>
      </c>
      <c r="F706" s="3">
        <v>1</v>
      </c>
      <c r="G706" t="s">
        <v>125</v>
      </c>
      <c r="H706" t="s">
        <v>125</v>
      </c>
      <c r="I706" t="s">
        <v>125</v>
      </c>
      <c r="J706" t="s">
        <v>125</v>
      </c>
      <c r="N706" t="s">
        <v>125</v>
      </c>
      <c r="O706" t="s">
        <v>125</v>
      </c>
      <c r="P706" t="s">
        <v>125</v>
      </c>
      <c r="Q706" t="s">
        <v>125</v>
      </c>
      <c r="R706" t="s">
        <v>125</v>
      </c>
    </row>
    <row r="707" spans="1:18" x14ac:dyDescent="0.25">
      <c r="A707" t="s">
        <v>716</v>
      </c>
      <c r="B707" s="3">
        <v>1</v>
      </c>
      <c r="C707" s="3">
        <v>1</v>
      </c>
      <c r="D707" s="3">
        <v>1</v>
      </c>
      <c r="E707" s="3">
        <v>1</v>
      </c>
      <c r="F707" s="3">
        <v>1</v>
      </c>
      <c r="G707" t="s">
        <v>125</v>
      </c>
      <c r="H707" t="s">
        <v>125</v>
      </c>
      <c r="I707" t="s">
        <v>125</v>
      </c>
      <c r="J707" t="s">
        <v>125</v>
      </c>
      <c r="N707" t="s">
        <v>125</v>
      </c>
      <c r="O707" t="s">
        <v>125</v>
      </c>
      <c r="P707" t="s">
        <v>125</v>
      </c>
      <c r="Q707" t="s">
        <v>125</v>
      </c>
      <c r="R707" t="s">
        <v>125</v>
      </c>
    </row>
    <row r="708" spans="1:18" x14ac:dyDescent="0.25">
      <c r="A708" t="s">
        <v>718</v>
      </c>
      <c r="B708" s="3">
        <v>1</v>
      </c>
      <c r="C708" s="3">
        <v>1</v>
      </c>
      <c r="D708" s="3">
        <v>1</v>
      </c>
      <c r="E708" s="3">
        <v>1</v>
      </c>
      <c r="F708" s="3">
        <v>1</v>
      </c>
      <c r="G708" t="s">
        <v>125</v>
      </c>
      <c r="H708" t="s">
        <v>125</v>
      </c>
      <c r="I708" t="s">
        <v>125</v>
      </c>
      <c r="J708" t="s">
        <v>125</v>
      </c>
      <c r="N708" t="s">
        <v>125</v>
      </c>
      <c r="O708" t="s">
        <v>125</v>
      </c>
      <c r="P708" t="s">
        <v>125</v>
      </c>
      <c r="Q708" t="s">
        <v>125</v>
      </c>
      <c r="R708" t="s">
        <v>125</v>
      </c>
    </row>
    <row r="709" spans="1:18" x14ac:dyDescent="0.25">
      <c r="A709" t="s">
        <v>858</v>
      </c>
      <c r="B709" s="3">
        <v>1</v>
      </c>
      <c r="C709" s="3">
        <v>1</v>
      </c>
      <c r="D709" s="3">
        <v>1</v>
      </c>
      <c r="E709" s="3">
        <v>1</v>
      </c>
      <c r="F709" s="3">
        <v>1</v>
      </c>
      <c r="G709" t="s">
        <v>125</v>
      </c>
      <c r="H709" t="s">
        <v>125</v>
      </c>
      <c r="I709" t="s">
        <v>125</v>
      </c>
      <c r="J709" t="s">
        <v>125</v>
      </c>
      <c r="N709" t="s">
        <v>125</v>
      </c>
      <c r="O709" t="s">
        <v>125</v>
      </c>
      <c r="P709" t="s">
        <v>125</v>
      </c>
      <c r="Q709" t="s">
        <v>125</v>
      </c>
      <c r="R709" t="s">
        <v>125</v>
      </c>
    </row>
    <row r="710" spans="1:18" x14ac:dyDescent="0.25">
      <c r="A710" t="s">
        <v>738</v>
      </c>
      <c r="B710" s="3">
        <v>1</v>
      </c>
      <c r="C710" s="3">
        <v>1</v>
      </c>
      <c r="D710" s="3">
        <v>1</v>
      </c>
      <c r="E710" s="3">
        <v>1</v>
      </c>
      <c r="F710" s="3">
        <v>1</v>
      </c>
      <c r="G710" t="s">
        <v>125</v>
      </c>
      <c r="H710" t="s">
        <v>125</v>
      </c>
      <c r="I710" t="s">
        <v>125</v>
      </c>
      <c r="J710" t="s">
        <v>125</v>
      </c>
      <c r="N710" t="s">
        <v>125</v>
      </c>
      <c r="O710" t="s">
        <v>125</v>
      </c>
      <c r="P710" t="s">
        <v>125</v>
      </c>
      <c r="Q710" t="s">
        <v>125</v>
      </c>
      <c r="R710" t="s">
        <v>125</v>
      </c>
    </row>
    <row r="711" spans="1:18" x14ac:dyDescent="0.25">
      <c r="A711" t="s">
        <v>739</v>
      </c>
      <c r="B711" s="3">
        <v>1</v>
      </c>
      <c r="C711" s="3">
        <v>1</v>
      </c>
      <c r="D711" s="3">
        <v>1</v>
      </c>
      <c r="E711" s="3">
        <v>1</v>
      </c>
      <c r="F711" s="3">
        <v>1</v>
      </c>
      <c r="G711" t="s">
        <v>125</v>
      </c>
      <c r="H711" t="s">
        <v>125</v>
      </c>
      <c r="I711" t="s">
        <v>125</v>
      </c>
      <c r="J711" t="s">
        <v>125</v>
      </c>
      <c r="N711" t="s">
        <v>125</v>
      </c>
      <c r="O711" t="s">
        <v>125</v>
      </c>
      <c r="P711" t="s">
        <v>125</v>
      </c>
      <c r="Q711" t="s">
        <v>125</v>
      </c>
      <c r="R711" t="s">
        <v>125</v>
      </c>
    </row>
    <row r="712" spans="1:18" x14ac:dyDescent="0.25">
      <c r="A712" t="s">
        <v>967</v>
      </c>
      <c r="B712" s="3">
        <v>1</v>
      </c>
      <c r="C712" s="3">
        <v>1</v>
      </c>
      <c r="D712" s="3">
        <v>1</v>
      </c>
      <c r="E712" s="3">
        <v>1</v>
      </c>
      <c r="F712" s="3">
        <v>1</v>
      </c>
      <c r="G712" t="s">
        <v>125</v>
      </c>
      <c r="H712" t="s">
        <v>125</v>
      </c>
      <c r="I712" t="s">
        <v>125</v>
      </c>
      <c r="J712" t="s">
        <v>125</v>
      </c>
      <c r="N712" t="s">
        <v>125</v>
      </c>
      <c r="O712" t="s">
        <v>125</v>
      </c>
      <c r="P712" t="s">
        <v>125</v>
      </c>
      <c r="Q712" t="s">
        <v>125</v>
      </c>
      <c r="R712" t="s">
        <v>125</v>
      </c>
    </row>
    <row r="713" spans="1:18" x14ac:dyDescent="0.25">
      <c r="A713" t="s">
        <v>1009</v>
      </c>
      <c r="B713" s="3">
        <v>1</v>
      </c>
      <c r="C713" s="3">
        <v>1</v>
      </c>
      <c r="D713" s="3">
        <v>1</v>
      </c>
      <c r="E713" s="3">
        <v>1</v>
      </c>
      <c r="F713" s="3">
        <v>1</v>
      </c>
      <c r="G713" t="s">
        <v>125</v>
      </c>
      <c r="H713" t="s">
        <v>125</v>
      </c>
      <c r="I713" t="s">
        <v>125</v>
      </c>
      <c r="J713" t="s">
        <v>125</v>
      </c>
      <c r="N713" t="s">
        <v>125</v>
      </c>
      <c r="O713" t="s">
        <v>125</v>
      </c>
      <c r="P713" t="s">
        <v>125</v>
      </c>
      <c r="Q713" t="s">
        <v>125</v>
      </c>
      <c r="R713" t="s">
        <v>125</v>
      </c>
    </row>
    <row r="714" spans="1:18" x14ac:dyDescent="0.25">
      <c r="A714" t="s">
        <v>889</v>
      </c>
      <c r="B714" s="3">
        <v>1</v>
      </c>
      <c r="C714" s="3">
        <v>1</v>
      </c>
      <c r="D714" s="3">
        <v>1</v>
      </c>
      <c r="E714" s="3">
        <v>1</v>
      </c>
      <c r="F714" s="3">
        <v>1</v>
      </c>
      <c r="G714" t="s">
        <v>125</v>
      </c>
      <c r="H714" t="s">
        <v>125</v>
      </c>
      <c r="I714" t="s">
        <v>125</v>
      </c>
      <c r="J714" t="s">
        <v>125</v>
      </c>
      <c r="N714" t="s">
        <v>125</v>
      </c>
      <c r="O714" t="s">
        <v>125</v>
      </c>
      <c r="P714" t="s">
        <v>125</v>
      </c>
      <c r="Q714" t="s">
        <v>125</v>
      </c>
      <c r="R714" t="s">
        <v>125</v>
      </c>
    </row>
    <row r="715" spans="1:18" x14ac:dyDescent="0.25">
      <c r="A715" t="s">
        <v>659</v>
      </c>
      <c r="B715" s="2">
        <v>0</v>
      </c>
      <c r="C715" s="2">
        <v>1</v>
      </c>
      <c r="D715" s="2">
        <v>1</v>
      </c>
      <c r="E715" s="2">
        <v>1</v>
      </c>
      <c r="F715" s="2">
        <v>1</v>
      </c>
      <c r="G715" t="s">
        <v>125</v>
      </c>
      <c r="H715" t="s">
        <v>125</v>
      </c>
      <c r="I715" t="s">
        <v>125</v>
      </c>
      <c r="J715" t="s">
        <v>125</v>
      </c>
      <c r="N715" t="s">
        <v>125</v>
      </c>
      <c r="O715" t="s">
        <v>125</v>
      </c>
      <c r="P715" t="s">
        <v>125</v>
      </c>
      <c r="Q715" t="s">
        <v>125</v>
      </c>
      <c r="R715" t="s">
        <v>125</v>
      </c>
    </row>
    <row r="716" spans="1:18" x14ac:dyDescent="0.25">
      <c r="A716" t="s">
        <v>995</v>
      </c>
      <c r="B716" s="3">
        <v>1</v>
      </c>
      <c r="C716" s="3">
        <v>1</v>
      </c>
      <c r="D716" s="3">
        <v>1</v>
      </c>
      <c r="E716" s="3">
        <v>1</v>
      </c>
      <c r="F716" s="3">
        <v>1</v>
      </c>
      <c r="G716" t="s">
        <v>125</v>
      </c>
      <c r="H716" t="s">
        <v>125</v>
      </c>
      <c r="I716" t="s">
        <v>125</v>
      </c>
      <c r="J716" t="s">
        <v>125</v>
      </c>
      <c r="N716" t="s">
        <v>125</v>
      </c>
      <c r="O716" t="s">
        <v>125</v>
      </c>
      <c r="P716" t="s">
        <v>125</v>
      </c>
      <c r="Q716" t="s">
        <v>125</v>
      </c>
      <c r="R716" t="s">
        <v>125</v>
      </c>
    </row>
    <row r="717" spans="1:18" x14ac:dyDescent="0.25">
      <c r="A717" t="s">
        <v>973</v>
      </c>
      <c r="B717" s="3">
        <v>1</v>
      </c>
      <c r="C717" s="3">
        <v>1</v>
      </c>
      <c r="D717" s="3">
        <v>1</v>
      </c>
      <c r="E717" s="3">
        <v>1</v>
      </c>
      <c r="F717" s="3">
        <v>1</v>
      </c>
      <c r="G717" t="s">
        <v>125</v>
      </c>
      <c r="H717" t="s">
        <v>125</v>
      </c>
      <c r="I717" t="s">
        <v>125</v>
      </c>
      <c r="J717" t="s">
        <v>125</v>
      </c>
      <c r="N717" t="s">
        <v>125</v>
      </c>
      <c r="O717" t="s">
        <v>125</v>
      </c>
      <c r="P717" t="s">
        <v>125</v>
      </c>
      <c r="Q717" t="s">
        <v>125</v>
      </c>
      <c r="R717" t="s">
        <v>125</v>
      </c>
    </row>
    <row r="718" spans="1:18" x14ac:dyDescent="0.25">
      <c r="A718" t="s">
        <v>1350</v>
      </c>
      <c r="B718" s="2">
        <v>0</v>
      </c>
      <c r="C718" s="2">
        <v>0</v>
      </c>
      <c r="D718" s="2">
        <v>0</v>
      </c>
      <c r="E718" s="2">
        <v>0</v>
      </c>
      <c r="F718" s="2">
        <v>1</v>
      </c>
      <c r="G718" t="s">
        <v>125</v>
      </c>
      <c r="H718" t="s">
        <v>125</v>
      </c>
      <c r="I718" t="s">
        <v>125</v>
      </c>
      <c r="J718" t="s">
        <v>125</v>
      </c>
      <c r="N718" t="s">
        <v>125</v>
      </c>
      <c r="O718" t="s">
        <v>125</v>
      </c>
      <c r="P718" t="s">
        <v>125</v>
      </c>
      <c r="Q718" t="s">
        <v>125</v>
      </c>
      <c r="R718" t="s">
        <v>125</v>
      </c>
    </row>
    <row r="719" spans="1:18" x14ac:dyDescent="0.25">
      <c r="A719" t="s">
        <v>1351</v>
      </c>
      <c r="B719" s="2">
        <v>1</v>
      </c>
      <c r="C719" s="2">
        <v>0</v>
      </c>
      <c r="D719" s="2">
        <v>0</v>
      </c>
      <c r="E719" s="2">
        <v>0</v>
      </c>
      <c r="F719" s="2">
        <v>0</v>
      </c>
      <c r="G719" t="s">
        <v>125</v>
      </c>
      <c r="H719" t="s">
        <v>125</v>
      </c>
      <c r="I719" t="s">
        <v>125</v>
      </c>
      <c r="J719" t="s">
        <v>125</v>
      </c>
      <c r="N719" t="s">
        <v>125</v>
      </c>
      <c r="O719" t="s">
        <v>125</v>
      </c>
      <c r="P719" t="s">
        <v>125</v>
      </c>
      <c r="Q719" t="s">
        <v>125</v>
      </c>
      <c r="R719" t="s">
        <v>125</v>
      </c>
    </row>
    <row r="720" spans="1:18" x14ac:dyDescent="0.25">
      <c r="A720" t="s">
        <v>870</v>
      </c>
      <c r="B720" s="3">
        <v>1</v>
      </c>
      <c r="C720" s="3">
        <v>1</v>
      </c>
      <c r="D720" s="3">
        <v>1</v>
      </c>
      <c r="E720" s="3">
        <v>1</v>
      </c>
      <c r="F720" s="3">
        <v>1</v>
      </c>
      <c r="G720" t="s">
        <v>125</v>
      </c>
      <c r="H720" t="s">
        <v>125</v>
      </c>
      <c r="I720" t="s">
        <v>125</v>
      </c>
      <c r="J720" t="s">
        <v>125</v>
      </c>
      <c r="N720" t="s">
        <v>125</v>
      </c>
      <c r="O720" t="s">
        <v>125</v>
      </c>
      <c r="P720" t="s">
        <v>125</v>
      </c>
      <c r="Q720" t="s">
        <v>125</v>
      </c>
      <c r="R720" t="s">
        <v>125</v>
      </c>
    </row>
    <row r="721" spans="1:18" x14ac:dyDescent="0.25">
      <c r="A721" t="s">
        <v>871</v>
      </c>
      <c r="B721" s="3">
        <v>1</v>
      </c>
      <c r="C721" s="3">
        <v>1</v>
      </c>
      <c r="D721" s="3">
        <v>1</v>
      </c>
      <c r="E721" s="3">
        <v>1</v>
      </c>
      <c r="F721" s="3">
        <v>1</v>
      </c>
      <c r="G721" t="s">
        <v>125</v>
      </c>
      <c r="H721" t="s">
        <v>125</v>
      </c>
      <c r="I721" t="s">
        <v>125</v>
      </c>
      <c r="J721" t="s">
        <v>125</v>
      </c>
      <c r="N721" t="s">
        <v>125</v>
      </c>
      <c r="O721" t="s">
        <v>125</v>
      </c>
      <c r="P721" t="s">
        <v>125</v>
      </c>
      <c r="Q721" t="s">
        <v>125</v>
      </c>
      <c r="R721" t="s">
        <v>125</v>
      </c>
    </row>
    <row r="722" spans="1:18" x14ac:dyDescent="0.25">
      <c r="A722" t="s">
        <v>872</v>
      </c>
      <c r="B722" s="3">
        <v>1</v>
      </c>
      <c r="C722" s="3">
        <v>1</v>
      </c>
      <c r="D722" s="3">
        <v>1</v>
      </c>
      <c r="E722" s="3">
        <v>1</v>
      </c>
      <c r="F722" s="3">
        <v>1</v>
      </c>
      <c r="G722" t="s">
        <v>125</v>
      </c>
      <c r="H722" t="s">
        <v>125</v>
      </c>
      <c r="I722" t="s">
        <v>125</v>
      </c>
      <c r="J722" t="s">
        <v>125</v>
      </c>
      <c r="N722" t="s">
        <v>125</v>
      </c>
      <c r="O722" t="s">
        <v>125</v>
      </c>
      <c r="P722" t="s">
        <v>125</v>
      </c>
      <c r="Q722" t="s">
        <v>125</v>
      </c>
      <c r="R722" t="s">
        <v>125</v>
      </c>
    </row>
    <row r="723" spans="1:18" x14ac:dyDescent="0.25">
      <c r="A723" t="s">
        <v>873</v>
      </c>
      <c r="B723" s="3">
        <v>1</v>
      </c>
      <c r="C723" s="3">
        <v>1</v>
      </c>
      <c r="D723" s="3">
        <v>1</v>
      </c>
      <c r="E723" s="3">
        <v>1</v>
      </c>
      <c r="F723" s="3">
        <v>1</v>
      </c>
      <c r="G723" t="s">
        <v>125</v>
      </c>
      <c r="H723" t="s">
        <v>125</v>
      </c>
      <c r="I723" t="s">
        <v>125</v>
      </c>
      <c r="J723" t="s">
        <v>125</v>
      </c>
      <c r="N723" t="s">
        <v>125</v>
      </c>
      <c r="O723" t="s">
        <v>125</v>
      </c>
      <c r="P723" t="s">
        <v>125</v>
      </c>
      <c r="Q723" t="s">
        <v>125</v>
      </c>
      <c r="R723" t="s">
        <v>125</v>
      </c>
    </row>
    <row r="724" spans="1:18" x14ac:dyDescent="0.25">
      <c r="A724" t="s">
        <v>605</v>
      </c>
      <c r="B724" s="3">
        <v>1</v>
      </c>
      <c r="C724" s="3">
        <v>1</v>
      </c>
      <c r="D724" s="3">
        <v>1</v>
      </c>
      <c r="E724" s="3">
        <v>1</v>
      </c>
      <c r="F724" s="3">
        <v>1</v>
      </c>
      <c r="G724" t="s">
        <v>125</v>
      </c>
      <c r="H724" t="s">
        <v>125</v>
      </c>
      <c r="I724" t="s">
        <v>125</v>
      </c>
      <c r="J724" t="s">
        <v>125</v>
      </c>
      <c r="N724" t="s">
        <v>125</v>
      </c>
      <c r="O724" t="s">
        <v>125</v>
      </c>
      <c r="P724" t="s">
        <v>125</v>
      </c>
      <c r="Q724" t="s">
        <v>125</v>
      </c>
      <c r="R724" t="s">
        <v>125</v>
      </c>
    </row>
    <row r="725" spans="1:18" x14ac:dyDescent="0.25">
      <c r="A725" t="s">
        <v>1352</v>
      </c>
      <c r="B725" s="2">
        <v>1</v>
      </c>
      <c r="C725" s="2" t="s">
        <v>125</v>
      </c>
      <c r="D725" s="2" t="s">
        <v>125</v>
      </c>
      <c r="E725" s="2" t="s">
        <v>125</v>
      </c>
      <c r="F725" s="2" t="s">
        <v>125</v>
      </c>
      <c r="G725" t="s">
        <v>125</v>
      </c>
      <c r="H725" t="s">
        <v>125</v>
      </c>
      <c r="I725" t="s">
        <v>125</v>
      </c>
      <c r="J725" t="s">
        <v>125</v>
      </c>
      <c r="N725" t="s">
        <v>125</v>
      </c>
      <c r="O725" t="s">
        <v>125</v>
      </c>
      <c r="P725" t="s">
        <v>125</v>
      </c>
      <c r="Q725" t="s">
        <v>125</v>
      </c>
      <c r="R725" t="s">
        <v>125</v>
      </c>
    </row>
    <row r="726" spans="1:18" x14ac:dyDescent="0.25">
      <c r="A726" t="s">
        <v>876</v>
      </c>
      <c r="B726" s="3">
        <v>1</v>
      </c>
      <c r="C726" s="3">
        <v>1</v>
      </c>
      <c r="D726" s="3">
        <v>1</v>
      </c>
      <c r="E726" s="3">
        <v>1</v>
      </c>
      <c r="F726" s="3">
        <v>1</v>
      </c>
      <c r="G726" t="s">
        <v>125</v>
      </c>
      <c r="H726" t="s">
        <v>125</v>
      </c>
      <c r="I726" t="s">
        <v>125</v>
      </c>
      <c r="J726" t="s">
        <v>125</v>
      </c>
      <c r="N726" t="s">
        <v>125</v>
      </c>
      <c r="O726" t="s">
        <v>125</v>
      </c>
      <c r="P726" t="s">
        <v>125</v>
      </c>
      <c r="Q726" t="s">
        <v>125</v>
      </c>
      <c r="R726" t="s">
        <v>125</v>
      </c>
    </row>
    <row r="727" spans="1:18" x14ac:dyDescent="0.25">
      <c r="A727" t="s">
        <v>1353</v>
      </c>
      <c r="B727" s="2">
        <v>0</v>
      </c>
      <c r="C727" s="2">
        <v>1</v>
      </c>
      <c r="D727" s="2">
        <v>1</v>
      </c>
      <c r="E727" s="2">
        <v>1</v>
      </c>
      <c r="F727" s="2">
        <v>1</v>
      </c>
      <c r="G727" t="s">
        <v>125</v>
      </c>
      <c r="H727" t="s">
        <v>125</v>
      </c>
      <c r="I727" t="s">
        <v>125</v>
      </c>
      <c r="J727" t="s">
        <v>125</v>
      </c>
      <c r="N727" t="s">
        <v>125</v>
      </c>
      <c r="O727" t="s">
        <v>125</v>
      </c>
      <c r="P727" t="s">
        <v>125</v>
      </c>
      <c r="Q727" t="s">
        <v>125</v>
      </c>
      <c r="R727" t="s">
        <v>125</v>
      </c>
    </row>
    <row r="728" spans="1:18" x14ac:dyDescent="0.25">
      <c r="A728" t="s">
        <v>1354</v>
      </c>
      <c r="B728" s="2">
        <v>0</v>
      </c>
      <c r="C728" s="2">
        <v>1</v>
      </c>
      <c r="D728" s="2">
        <v>1</v>
      </c>
      <c r="E728" s="2">
        <v>0</v>
      </c>
      <c r="F728" s="2">
        <v>1</v>
      </c>
      <c r="G728" t="s">
        <v>125</v>
      </c>
      <c r="H728" t="s">
        <v>125</v>
      </c>
      <c r="I728" t="s">
        <v>125</v>
      </c>
      <c r="J728" t="s">
        <v>125</v>
      </c>
      <c r="N728" t="s">
        <v>125</v>
      </c>
      <c r="O728" t="s">
        <v>125</v>
      </c>
      <c r="P728" t="s">
        <v>125</v>
      </c>
      <c r="Q728" t="s">
        <v>125</v>
      </c>
      <c r="R728" t="s">
        <v>125</v>
      </c>
    </row>
    <row r="729" spans="1:18" x14ac:dyDescent="0.25">
      <c r="A729" t="s">
        <v>730</v>
      </c>
      <c r="B729" s="3">
        <v>1</v>
      </c>
      <c r="C729" s="3">
        <v>1</v>
      </c>
      <c r="D729" s="3">
        <v>1</v>
      </c>
      <c r="E729" s="3">
        <v>1</v>
      </c>
      <c r="F729" s="3">
        <v>1</v>
      </c>
      <c r="G729" t="s">
        <v>125</v>
      </c>
      <c r="H729" t="s">
        <v>125</v>
      </c>
      <c r="I729" t="s">
        <v>125</v>
      </c>
      <c r="J729" t="s">
        <v>125</v>
      </c>
      <c r="N729" t="s">
        <v>125</v>
      </c>
      <c r="O729" t="s">
        <v>125</v>
      </c>
      <c r="P729" t="s">
        <v>125</v>
      </c>
      <c r="Q729" t="s">
        <v>125</v>
      </c>
      <c r="R729" t="s">
        <v>125</v>
      </c>
    </row>
    <row r="730" spans="1:18" x14ac:dyDescent="0.25">
      <c r="A730" t="s">
        <v>1355</v>
      </c>
      <c r="B730" s="2">
        <v>0</v>
      </c>
      <c r="C730" s="2">
        <v>1</v>
      </c>
      <c r="D730" s="2">
        <v>1</v>
      </c>
      <c r="E730" s="2">
        <v>1</v>
      </c>
      <c r="F730" s="2">
        <v>1</v>
      </c>
      <c r="G730" t="s">
        <v>125</v>
      </c>
      <c r="H730" t="s">
        <v>125</v>
      </c>
      <c r="I730" t="s">
        <v>125</v>
      </c>
      <c r="J730" t="s">
        <v>125</v>
      </c>
      <c r="N730" t="s">
        <v>125</v>
      </c>
      <c r="O730" t="s">
        <v>125</v>
      </c>
      <c r="P730" t="s">
        <v>125</v>
      </c>
      <c r="Q730" t="s">
        <v>125</v>
      </c>
      <c r="R730" t="s">
        <v>125</v>
      </c>
    </row>
    <row r="731" spans="1:18" x14ac:dyDescent="0.25">
      <c r="A731" t="s">
        <v>881</v>
      </c>
      <c r="B731" s="2">
        <v>1</v>
      </c>
      <c r="C731" s="2">
        <v>1</v>
      </c>
      <c r="D731" s="2">
        <v>0</v>
      </c>
      <c r="E731" s="2">
        <v>1</v>
      </c>
      <c r="F731" s="2">
        <v>0</v>
      </c>
      <c r="G731" t="s">
        <v>125</v>
      </c>
      <c r="H731" t="s">
        <v>125</v>
      </c>
      <c r="I731" t="s">
        <v>125</v>
      </c>
      <c r="J731" t="s">
        <v>125</v>
      </c>
      <c r="N731" t="s">
        <v>125</v>
      </c>
      <c r="O731" t="s">
        <v>125</v>
      </c>
      <c r="P731" t="s">
        <v>125</v>
      </c>
      <c r="Q731" t="s">
        <v>125</v>
      </c>
      <c r="R731" t="s">
        <v>125</v>
      </c>
    </row>
    <row r="732" spans="1:18" x14ac:dyDescent="0.25">
      <c r="A732" t="s">
        <v>1356</v>
      </c>
      <c r="B732" s="2">
        <v>0</v>
      </c>
      <c r="C732" s="2">
        <v>0</v>
      </c>
      <c r="D732" s="2">
        <v>1</v>
      </c>
      <c r="E732" s="2">
        <v>1</v>
      </c>
      <c r="F732" s="2">
        <v>1</v>
      </c>
      <c r="G732" t="s">
        <v>125</v>
      </c>
      <c r="H732" t="s">
        <v>125</v>
      </c>
      <c r="I732" t="s">
        <v>125</v>
      </c>
      <c r="J732" t="s">
        <v>125</v>
      </c>
      <c r="N732" t="s">
        <v>125</v>
      </c>
      <c r="O732" t="s">
        <v>125</v>
      </c>
      <c r="P732" t="s">
        <v>125</v>
      </c>
      <c r="Q732" t="s">
        <v>125</v>
      </c>
      <c r="R732" t="s">
        <v>125</v>
      </c>
    </row>
    <row r="733" spans="1:18" x14ac:dyDescent="0.25">
      <c r="A733" t="s">
        <v>1357</v>
      </c>
      <c r="B733" s="2">
        <v>0</v>
      </c>
      <c r="C733" s="2">
        <v>1</v>
      </c>
      <c r="D733" s="2">
        <v>1</v>
      </c>
      <c r="E733" s="2">
        <v>1</v>
      </c>
      <c r="F733" s="2">
        <v>0</v>
      </c>
      <c r="G733" t="s">
        <v>125</v>
      </c>
      <c r="H733" t="s">
        <v>125</v>
      </c>
      <c r="I733" t="s">
        <v>125</v>
      </c>
      <c r="J733" t="s">
        <v>125</v>
      </c>
      <c r="N733" t="s">
        <v>125</v>
      </c>
      <c r="O733" t="s">
        <v>125</v>
      </c>
      <c r="P733" t="s">
        <v>125</v>
      </c>
      <c r="Q733" t="s">
        <v>125</v>
      </c>
      <c r="R733" t="s">
        <v>125</v>
      </c>
    </row>
    <row r="734" spans="1:18" x14ac:dyDescent="0.25">
      <c r="A734" t="s">
        <v>1358</v>
      </c>
      <c r="B734" s="2">
        <v>1</v>
      </c>
      <c r="C734" s="2">
        <v>1</v>
      </c>
      <c r="D734" s="2">
        <v>0</v>
      </c>
      <c r="E734" s="2">
        <v>0</v>
      </c>
      <c r="F734" s="2" t="s">
        <v>125</v>
      </c>
      <c r="G734" t="s">
        <v>125</v>
      </c>
      <c r="H734" t="s">
        <v>125</v>
      </c>
      <c r="I734" t="s">
        <v>125</v>
      </c>
      <c r="J734" t="s">
        <v>125</v>
      </c>
      <c r="N734" t="s">
        <v>125</v>
      </c>
      <c r="O734" t="s">
        <v>125</v>
      </c>
      <c r="P734" t="s">
        <v>125</v>
      </c>
      <c r="Q734" t="s">
        <v>125</v>
      </c>
      <c r="R734" t="s">
        <v>125</v>
      </c>
    </row>
    <row r="735" spans="1:18" x14ac:dyDescent="0.25">
      <c r="A735" t="s">
        <v>735</v>
      </c>
      <c r="B735" s="3">
        <v>1</v>
      </c>
      <c r="C735" s="3">
        <v>1</v>
      </c>
      <c r="D735" s="3">
        <v>1</v>
      </c>
      <c r="E735" s="3">
        <v>1</v>
      </c>
      <c r="F735" s="3">
        <v>1</v>
      </c>
      <c r="G735" t="s">
        <v>125</v>
      </c>
      <c r="H735" t="s">
        <v>125</v>
      </c>
      <c r="I735" t="s">
        <v>125</v>
      </c>
      <c r="J735" t="s">
        <v>125</v>
      </c>
      <c r="N735" t="s">
        <v>125</v>
      </c>
      <c r="O735" t="s">
        <v>125</v>
      </c>
      <c r="P735" t="s">
        <v>125</v>
      </c>
      <c r="Q735" t="s">
        <v>125</v>
      </c>
      <c r="R735" t="s">
        <v>125</v>
      </c>
    </row>
    <row r="736" spans="1:18" x14ac:dyDescent="0.25">
      <c r="A736" t="s">
        <v>736</v>
      </c>
      <c r="B736" s="3">
        <v>1</v>
      </c>
      <c r="C736" s="3">
        <v>1</v>
      </c>
      <c r="D736" s="3">
        <v>1</v>
      </c>
      <c r="E736" s="3">
        <v>1</v>
      </c>
      <c r="F736" s="3">
        <v>1</v>
      </c>
      <c r="G736" t="s">
        <v>125</v>
      </c>
      <c r="H736" t="s">
        <v>125</v>
      </c>
      <c r="I736" t="s">
        <v>125</v>
      </c>
      <c r="J736" t="s">
        <v>125</v>
      </c>
      <c r="N736" t="s">
        <v>125</v>
      </c>
      <c r="O736" t="s">
        <v>125</v>
      </c>
      <c r="P736" t="s">
        <v>125</v>
      </c>
      <c r="Q736" t="s">
        <v>125</v>
      </c>
      <c r="R736" t="s">
        <v>125</v>
      </c>
    </row>
    <row r="737" spans="1:18" x14ac:dyDescent="0.25">
      <c r="A737" t="s">
        <v>737</v>
      </c>
      <c r="B737" s="3">
        <v>1</v>
      </c>
      <c r="C737" s="3">
        <v>1</v>
      </c>
      <c r="D737" s="3">
        <v>1</v>
      </c>
      <c r="E737" s="3">
        <v>1</v>
      </c>
      <c r="F737" s="3">
        <v>1</v>
      </c>
      <c r="G737" t="s">
        <v>125</v>
      </c>
      <c r="H737" t="s">
        <v>125</v>
      </c>
      <c r="I737" t="s">
        <v>125</v>
      </c>
      <c r="J737" t="s">
        <v>125</v>
      </c>
      <c r="N737" t="s">
        <v>125</v>
      </c>
      <c r="O737" t="s">
        <v>125</v>
      </c>
      <c r="P737" t="s">
        <v>125</v>
      </c>
      <c r="Q737" t="s">
        <v>125</v>
      </c>
      <c r="R737" t="s">
        <v>125</v>
      </c>
    </row>
    <row r="738" spans="1:18" x14ac:dyDescent="0.25">
      <c r="A738" t="s">
        <v>617</v>
      </c>
      <c r="B738" s="3">
        <v>1</v>
      </c>
      <c r="C738" s="3">
        <v>1</v>
      </c>
      <c r="D738" s="3">
        <v>1</v>
      </c>
      <c r="E738" s="3">
        <v>1</v>
      </c>
      <c r="F738" s="3">
        <v>1</v>
      </c>
      <c r="G738" t="s">
        <v>125</v>
      </c>
      <c r="H738" t="s">
        <v>125</v>
      </c>
      <c r="I738" t="s">
        <v>125</v>
      </c>
      <c r="J738" t="s">
        <v>125</v>
      </c>
      <c r="N738" t="s">
        <v>125</v>
      </c>
      <c r="O738" t="s">
        <v>125</v>
      </c>
      <c r="P738" t="s">
        <v>125</v>
      </c>
      <c r="Q738" t="s">
        <v>125</v>
      </c>
      <c r="R738" t="s">
        <v>125</v>
      </c>
    </row>
    <row r="739" spans="1:18" x14ac:dyDescent="0.25">
      <c r="A739" t="s">
        <v>1359</v>
      </c>
      <c r="B739" s="2">
        <v>0</v>
      </c>
      <c r="C739" s="2">
        <v>1</v>
      </c>
      <c r="D739" s="2">
        <v>0</v>
      </c>
      <c r="E739" s="2">
        <v>0</v>
      </c>
      <c r="F739" s="2">
        <v>1</v>
      </c>
      <c r="G739" t="s">
        <v>125</v>
      </c>
      <c r="H739" t="s">
        <v>125</v>
      </c>
      <c r="I739" t="s">
        <v>125</v>
      </c>
      <c r="J739" t="s">
        <v>125</v>
      </c>
      <c r="N739" t="s">
        <v>125</v>
      </c>
      <c r="O739" t="s">
        <v>125</v>
      </c>
      <c r="P739" t="s">
        <v>125</v>
      </c>
      <c r="Q739" t="s">
        <v>125</v>
      </c>
      <c r="R739" t="s">
        <v>125</v>
      </c>
    </row>
    <row r="740" spans="1:18" x14ac:dyDescent="0.25">
      <c r="A740" t="s">
        <v>618</v>
      </c>
      <c r="B740" s="3">
        <v>1</v>
      </c>
      <c r="C740" s="3">
        <v>1</v>
      </c>
      <c r="D740" s="3">
        <v>1</v>
      </c>
      <c r="E740" s="3">
        <v>1</v>
      </c>
      <c r="F740" s="3">
        <v>1</v>
      </c>
      <c r="G740" t="s">
        <v>125</v>
      </c>
      <c r="H740" t="s">
        <v>125</v>
      </c>
      <c r="I740" t="s">
        <v>125</v>
      </c>
      <c r="J740" t="s">
        <v>125</v>
      </c>
      <c r="N740" t="s">
        <v>125</v>
      </c>
      <c r="O740" t="s">
        <v>125</v>
      </c>
      <c r="P740" t="s">
        <v>125</v>
      </c>
      <c r="Q740" t="s">
        <v>125</v>
      </c>
      <c r="R740" t="s">
        <v>125</v>
      </c>
    </row>
    <row r="741" spans="1:18" x14ac:dyDescent="0.25">
      <c r="A741" t="s">
        <v>1360</v>
      </c>
      <c r="B741" s="3">
        <v>1</v>
      </c>
      <c r="C741" s="3">
        <v>1</v>
      </c>
      <c r="D741" s="3">
        <v>1</v>
      </c>
      <c r="E741" s="3">
        <v>1</v>
      </c>
      <c r="F741" s="3">
        <v>1</v>
      </c>
      <c r="G741" t="s">
        <v>125</v>
      </c>
      <c r="H741" t="s">
        <v>125</v>
      </c>
      <c r="I741" t="s">
        <v>125</v>
      </c>
      <c r="J741" t="s">
        <v>125</v>
      </c>
      <c r="N741" t="s">
        <v>125</v>
      </c>
      <c r="O741" t="s">
        <v>125</v>
      </c>
      <c r="P741" t="s">
        <v>125</v>
      </c>
      <c r="Q741" t="s">
        <v>125</v>
      </c>
      <c r="R741" t="s">
        <v>125</v>
      </c>
    </row>
    <row r="742" spans="1:18" x14ac:dyDescent="0.25">
      <c r="A742" t="s">
        <v>1361</v>
      </c>
      <c r="B742" s="3">
        <v>1</v>
      </c>
      <c r="C742" s="3">
        <v>1</v>
      </c>
      <c r="D742" s="3">
        <v>1</v>
      </c>
      <c r="E742" s="3">
        <v>1</v>
      </c>
      <c r="F742" s="3">
        <v>1</v>
      </c>
      <c r="G742" t="s">
        <v>125</v>
      </c>
      <c r="H742" t="s">
        <v>125</v>
      </c>
      <c r="I742" t="s">
        <v>125</v>
      </c>
      <c r="J742" t="s">
        <v>125</v>
      </c>
      <c r="N742" t="s">
        <v>125</v>
      </c>
      <c r="O742" t="s">
        <v>125</v>
      </c>
      <c r="P742" t="s">
        <v>125</v>
      </c>
      <c r="Q742" t="s">
        <v>125</v>
      </c>
      <c r="R742" t="s">
        <v>125</v>
      </c>
    </row>
    <row r="743" spans="1:18" x14ac:dyDescent="0.25">
      <c r="A743" t="s">
        <v>1362</v>
      </c>
      <c r="B743" s="3">
        <v>1</v>
      </c>
      <c r="C743" s="3">
        <v>1</v>
      </c>
      <c r="D743" s="3">
        <v>1</v>
      </c>
      <c r="E743" s="3">
        <v>1</v>
      </c>
      <c r="F743" s="3">
        <v>1</v>
      </c>
      <c r="G743" t="s">
        <v>125</v>
      </c>
      <c r="H743" t="s">
        <v>125</v>
      </c>
      <c r="I743" t="s">
        <v>125</v>
      </c>
      <c r="J743" t="s">
        <v>125</v>
      </c>
      <c r="N743" t="s">
        <v>125</v>
      </c>
      <c r="O743" t="s">
        <v>125</v>
      </c>
      <c r="P743" t="s">
        <v>125</v>
      </c>
      <c r="Q743" t="s">
        <v>125</v>
      </c>
      <c r="R743" t="s">
        <v>125</v>
      </c>
    </row>
    <row r="744" spans="1:18" x14ac:dyDescent="0.25">
      <c r="A744" t="s">
        <v>1363</v>
      </c>
      <c r="B744" s="3">
        <v>1</v>
      </c>
      <c r="C744" s="3">
        <v>1</v>
      </c>
      <c r="D744" s="3">
        <v>1</v>
      </c>
      <c r="E744" s="3">
        <v>1</v>
      </c>
      <c r="F744" s="3">
        <v>1</v>
      </c>
      <c r="G744" t="s">
        <v>125</v>
      </c>
      <c r="H744" t="s">
        <v>125</v>
      </c>
      <c r="I744" t="s">
        <v>125</v>
      </c>
      <c r="J744" t="s">
        <v>125</v>
      </c>
      <c r="N744" t="s">
        <v>125</v>
      </c>
      <c r="O744" t="s">
        <v>125</v>
      </c>
      <c r="P744" t="s">
        <v>125</v>
      </c>
      <c r="Q744" t="s">
        <v>125</v>
      </c>
      <c r="R744" t="s">
        <v>125</v>
      </c>
    </row>
    <row r="745" spans="1:18" x14ac:dyDescent="0.25">
      <c r="A745" t="s">
        <v>891</v>
      </c>
      <c r="B745" s="3">
        <v>1</v>
      </c>
      <c r="C745" s="3">
        <v>1</v>
      </c>
      <c r="D745" s="3">
        <v>1</v>
      </c>
      <c r="E745" s="3">
        <v>1</v>
      </c>
      <c r="F745" s="3">
        <v>1</v>
      </c>
      <c r="G745" t="s">
        <v>125</v>
      </c>
      <c r="H745" t="s">
        <v>125</v>
      </c>
      <c r="I745" t="s">
        <v>125</v>
      </c>
      <c r="J745" t="s">
        <v>125</v>
      </c>
      <c r="N745" t="s">
        <v>125</v>
      </c>
      <c r="O745" t="s">
        <v>125</v>
      </c>
      <c r="P745" t="s">
        <v>125</v>
      </c>
      <c r="Q745" t="s">
        <v>125</v>
      </c>
      <c r="R745" t="s">
        <v>125</v>
      </c>
    </row>
    <row r="746" spans="1:18" x14ac:dyDescent="0.25">
      <c r="A746" t="s">
        <v>1364</v>
      </c>
      <c r="B746" s="2">
        <v>0</v>
      </c>
      <c r="C746" s="2">
        <v>0</v>
      </c>
      <c r="D746" s="2">
        <v>1</v>
      </c>
      <c r="E746" s="2">
        <v>0</v>
      </c>
      <c r="F746" s="2">
        <v>0</v>
      </c>
      <c r="G746" t="s">
        <v>125</v>
      </c>
      <c r="H746" t="s">
        <v>125</v>
      </c>
      <c r="I746" t="s">
        <v>125</v>
      </c>
      <c r="J746" t="s">
        <v>125</v>
      </c>
      <c r="N746" t="s">
        <v>125</v>
      </c>
      <c r="O746" t="s">
        <v>125</v>
      </c>
      <c r="P746" t="s">
        <v>125</v>
      </c>
      <c r="Q746" t="s">
        <v>125</v>
      </c>
      <c r="R746" t="s">
        <v>125</v>
      </c>
    </row>
    <row r="747" spans="1:18" x14ac:dyDescent="0.25">
      <c r="A747" t="s">
        <v>1365</v>
      </c>
      <c r="B747" s="2">
        <v>0</v>
      </c>
      <c r="C747" s="2">
        <v>0</v>
      </c>
      <c r="D747" s="2">
        <v>1</v>
      </c>
      <c r="E747" s="2">
        <v>0</v>
      </c>
      <c r="F747" s="2">
        <v>0</v>
      </c>
      <c r="G747" t="s">
        <v>125</v>
      </c>
      <c r="H747" t="s">
        <v>125</v>
      </c>
      <c r="I747" t="s">
        <v>125</v>
      </c>
      <c r="J747" t="s">
        <v>125</v>
      </c>
      <c r="N747" t="s">
        <v>125</v>
      </c>
      <c r="O747" t="s">
        <v>125</v>
      </c>
      <c r="P747" t="s">
        <v>125</v>
      </c>
      <c r="Q747" t="s">
        <v>125</v>
      </c>
      <c r="R747" t="s">
        <v>125</v>
      </c>
    </row>
    <row r="748" spans="1:18" x14ac:dyDescent="0.25">
      <c r="A748" t="s">
        <v>773</v>
      </c>
      <c r="B748" s="2">
        <v>0</v>
      </c>
      <c r="C748" s="2">
        <v>0</v>
      </c>
      <c r="D748" s="2">
        <v>1</v>
      </c>
      <c r="E748" s="2">
        <v>0</v>
      </c>
      <c r="F748" s="2" t="s">
        <v>125</v>
      </c>
      <c r="G748" t="s">
        <v>125</v>
      </c>
      <c r="H748" t="s">
        <v>125</v>
      </c>
      <c r="I748" t="s">
        <v>125</v>
      </c>
      <c r="J748" t="s">
        <v>125</v>
      </c>
      <c r="N748" t="s">
        <v>125</v>
      </c>
      <c r="O748" t="s">
        <v>125</v>
      </c>
      <c r="P748" t="s">
        <v>125</v>
      </c>
      <c r="Q748" t="s">
        <v>125</v>
      </c>
      <c r="R748" t="s">
        <v>125</v>
      </c>
    </row>
    <row r="749" spans="1:18" x14ac:dyDescent="0.25">
      <c r="A749" t="s">
        <v>788</v>
      </c>
      <c r="B749" s="3">
        <v>1</v>
      </c>
      <c r="C749" s="3">
        <v>1</v>
      </c>
      <c r="D749" s="3">
        <v>1</v>
      </c>
      <c r="E749" s="3">
        <v>1</v>
      </c>
      <c r="F749" s="3">
        <v>1</v>
      </c>
      <c r="G749" t="s">
        <v>125</v>
      </c>
      <c r="H749" t="s">
        <v>125</v>
      </c>
      <c r="I749" t="s">
        <v>125</v>
      </c>
      <c r="J749" t="s">
        <v>125</v>
      </c>
      <c r="N749" t="s">
        <v>125</v>
      </c>
      <c r="O749" t="s">
        <v>125</v>
      </c>
      <c r="P749" t="s">
        <v>125</v>
      </c>
      <c r="Q749" t="s">
        <v>125</v>
      </c>
      <c r="R749" t="s">
        <v>125</v>
      </c>
    </row>
    <row r="750" spans="1:18" x14ac:dyDescent="0.25">
      <c r="A750" t="s">
        <v>775</v>
      </c>
      <c r="B750" s="3">
        <v>1</v>
      </c>
      <c r="C750" s="3">
        <v>1</v>
      </c>
      <c r="D750" s="3">
        <v>1</v>
      </c>
      <c r="E750" s="3">
        <v>1</v>
      </c>
      <c r="F750" s="3">
        <v>1</v>
      </c>
      <c r="G750" t="s">
        <v>125</v>
      </c>
      <c r="H750" t="s">
        <v>125</v>
      </c>
      <c r="I750" t="s">
        <v>125</v>
      </c>
      <c r="J750" t="s">
        <v>125</v>
      </c>
      <c r="N750" t="s">
        <v>125</v>
      </c>
      <c r="O750" t="s">
        <v>125</v>
      </c>
      <c r="P750" t="s">
        <v>125</v>
      </c>
      <c r="Q750" t="s">
        <v>125</v>
      </c>
      <c r="R750" t="s">
        <v>125</v>
      </c>
    </row>
    <row r="751" spans="1:18" x14ac:dyDescent="0.25">
      <c r="A751" t="s">
        <v>1366</v>
      </c>
      <c r="B751" s="2">
        <v>0</v>
      </c>
      <c r="C751" s="2">
        <v>1</v>
      </c>
      <c r="D751" s="2">
        <v>1</v>
      </c>
      <c r="E751" s="2">
        <v>1</v>
      </c>
      <c r="F751" s="2">
        <v>1</v>
      </c>
      <c r="G751" t="s">
        <v>125</v>
      </c>
      <c r="H751" t="s">
        <v>125</v>
      </c>
      <c r="I751" t="s">
        <v>125</v>
      </c>
      <c r="J751" t="s">
        <v>125</v>
      </c>
      <c r="N751" t="s">
        <v>125</v>
      </c>
      <c r="O751" t="s">
        <v>125</v>
      </c>
      <c r="P751" t="s">
        <v>125</v>
      </c>
      <c r="Q751" t="s">
        <v>125</v>
      </c>
      <c r="R751" t="s">
        <v>125</v>
      </c>
    </row>
    <row r="752" spans="1:18" x14ac:dyDescent="0.25">
      <c r="A752" t="s">
        <v>699</v>
      </c>
      <c r="B752" s="3">
        <v>1</v>
      </c>
      <c r="C752" s="3">
        <v>1</v>
      </c>
      <c r="D752" s="3">
        <v>1</v>
      </c>
      <c r="E752" s="3">
        <v>1</v>
      </c>
      <c r="F752" s="3">
        <v>1</v>
      </c>
      <c r="G752" t="s">
        <v>125</v>
      </c>
      <c r="H752" t="s">
        <v>125</v>
      </c>
      <c r="I752" t="s">
        <v>125</v>
      </c>
      <c r="J752" t="s">
        <v>125</v>
      </c>
      <c r="N752" t="s">
        <v>125</v>
      </c>
      <c r="O752" t="s">
        <v>125</v>
      </c>
      <c r="P752" t="s">
        <v>125</v>
      </c>
      <c r="Q752" t="s">
        <v>125</v>
      </c>
      <c r="R752" t="s">
        <v>125</v>
      </c>
    </row>
    <row r="753" spans="1:18" x14ac:dyDescent="0.25">
      <c r="A753" t="s">
        <v>778</v>
      </c>
      <c r="B753" s="2">
        <v>0</v>
      </c>
      <c r="C753" s="2">
        <v>1</v>
      </c>
      <c r="D753" s="2">
        <v>1</v>
      </c>
      <c r="E753" s="2">
        <v>1</v>
      </c>
      <c r="F753" s="2">
        <v>1</v>
      </c>
      <c r="G753" t="s">
        <v>125</v>
      </c>
      <c r="H753" t="s">
        <v>125</v>
      </c>
      <c r="I753" t="s">
        <v>125</v>
      </c>
      <c r="J753" t="s">
        <v>125</v>
      </c>
      <c r="N753" t="s">
        <v>125</v>
      </c>
      <c r="O753" t="s">
        <v>125</v>
      </c>
      <c r="P753" t="s">
        <v>125</v>
      </c>
      <c r="Q753" t="s">
        <v>125</v>
      </c>
      <c r="R753" t="s">
        <v>125</v>
      </c>
    </row>
    <row r="754" spans="1:18" x14ac:dyDescent="0.25">
      <c r="A754" t="s">
        <v>796</v>
      </c>
      <c r="B754" s="3">
        <v>1</v>
      </c>
      <c r="C754" s="3">
        <v>1</v>
      </c>
      <c r="D754" s="3">
        <v>1</v>
      </c>
      <c r="E754" s="3">
        <v>1</v>
      </c>
      <c r="F754" s="3">
        <v>1</v>
      </c>
      <c r="G754" t="s">
        <v>125</v>
      </c>
      <c r="H754" t="s">
        <v>125</v>
      </c>
      <c r="I754" t="s">
        <v>125</v>
      </c>
      <c r="J754" t="s">
        <v>125</v>
      </c>
      <c r="N754" t="s">
        <v>125</v>
      </c>
      <c r="O754" t="s">
        <v>125</v>
      </c>
      <c r="P754" t="s">
        <v>125</v>
      </c>
      <c r="Q754" t="s">
        <v>125</v>
      </c>
      <c r="R754" t="s">
        <v>125</v>
      </c>
    </row>
    <row r="755" spans="1:18" x14ac:dyDescent="0.25">
      <c r="A755" t="s">
        <v>823</v>
      </c>
      <c r="B755" s="3">
        <v>1</v>
      </c>
      <c r="C755" s="3">
        <v>1</v>
      </c>
      <c r="D755" s="3">
        <v>1</v>
      </c>
      <c r="E755" s="3">
        <v>1</v>
      </c>
      <c r="F755" s="3">
        <v>1</v>
      </c>
      <c r="G755" t="s">
        <v>125</v>
      </c>
      <c r="H755" t="s">
        <v>125</v>
      </c>
      <c r="I755" t="s">
        <v>125</v>
      </c>
      <c r="J755" t="s">
        <v>125</v>
      </c>
      <c r="N755" t="s">
        <v>125</v>
      </c>
      <c r="O755" t="s">
        <v>125</v>
      </c>
      <c r="P755" t="s">
        <v>125</v>
      </c>
      <c r="Q755" t="s">
        <v>125</v>
      </c>
      <c r="R755" t="s">
        <v>125</v>
      </c>
    </row>
    <row r="756" spans="1:18" x14ac:dyDescent="0.25">
      <c r="A756" t="s">
        <v>677</v>
      </c>
      <c r="B756" s="3">
        <v>1</v>
      </c>
      <c r="C756" s="3">
        <v>1</v>
      </c>
      <c r="D756" s="3">
        <v>1</v>
      </c>
      <c r="E756" s="3">
        <v>1</v>
      </c>
      <c r="F756" s="3">
        <v>1</v>
      </c>
      <c r="G756" t="s">
        <v>125</v>
      </c>
      <c r="H756" t="s">
        <v>125</v>
      </c>
      <c r="I756" t="s">
        <v>125</v>
      </c>
      <c r="J756" t="s">
        <v>125</v>
      </c>
      <c r="N756" t="s">
        <v>125</v>
      </c>
      <c r="O756" t="s">
        <v>125</v>
      </c>
      <c r="P756" t="s">
        <v>125</v>
      </c>
      <c r="Q756" t="s">
        <v>125</v>
      </c>
      <c r="R756" t="s">
        <v>125</v>
      </c>
    </row>
    <row r="757" spans="1:18" x14ac:dyDescent="0.25">
      <c r="A757" t="s">
        <v>661</v>
      </c>
      <c r="B757" s="3">
        <v>1</v>
      </c>
      <c r="C757" s="3">
        <v>1</v>
      </c>
      <c r="D757" s="3">
        <v>1</v>
      </c>
      <c r="E757" s="3">
        <v>1</v>
      </c>
      <c r="F757" s="3">
        <v>1</v>
      </c>
      <c r="G757" t="s">
        <v>125</v>
      </c>
      <c r="H757" t="s">
        <v>125</v>
      </c>
      <c r="I757" t="s">
        <v>125</v>
      </c>
      <c r="J757" t="s">
        <v>125</v>
      </c>
      <c r="N757" t="s">
        <v>125</v>
      </c>
      <c r="O757" t="s">
        <v>125</v>
      </c>
      <c r="P757" t="s">
        <v>125</v>
      </c>
      <c r="Q757" t="s">
        <v>125</v>
      </c>
      <c r="R757" t="s">
        <v>125</v>
      </c>
    </row>
    <row r="758" spans="1:18" x14ac:dyDescent="0.25">
      <c r="A758" t="s">
        <v>1001</v>
      </c>
      <c r="B758" s="3">
        <v>1</v>
      </c>
      <c r="C758" s="3">
        <v>1</v>
      </c>
      <c r="D758" s="3">
        <v>1</v>
      </c>
      <c r="E758" s="3">
        <v>1</v>
      </c>
      <c r="F758" s="3">
        <v>1</v>
      </c>
      <c r="G758" t="s">
        <v>125</v>
      </c>
      <c r="H758" t="s">
        <v>125</v>
      </c>
      <c r="I758" t="s">
        <v>125</v>
      </c>
      <c r="J758" t="s">
        <v>125</v>
      </c>
      <c r="N758" t="s">
        <v>125</v>
      </c>
      <c r="O758" t="s">
        <v>125</v>
      </c>
      <c r="P758" t="s">
        <v>125</v>
      </c>
      <c r="Q758" t="s">
        <v>125</v>
      </c>
      <c r="R758" t="s">
        <v>125</v>
      </c>
    </row>
    <row r="759" spans="1:18" x14ac:dyDescent="0.25">
      <c r="A759" t="s">
        <v>922</v>
      </c>
      <c r="B759" s="3">
        <v>1</v>
      </c>
      <c r="C759" s="3">
        <v>1</v>
      </c>
      <c r="D759" s="3">
        <v>1</v>
      </c>
      <c r="E759" s="3">
        <v>1</v>
      </c>
      <c r="F759" s="3">
        <v>1</v>
      </c>
      <c r="G759" t="s">
        <v>125</v>
      </c>
      <c r="H759" t="s">
        <v>125</v>
      </c>
      <c r="I759" t="s">
        <v>125</v>
      </c>
      <c r="J759" t="s">
        <v>125</v>
      </c>
      <c r="N759" t="s">
        <v>125</v>
      </c>
      <c r="O759" t="s">
        <v>125</v>
      </c>
      <c r="P759" t="s">
        <v>125</v>
      </c>
      <c r="Q759" t="s">
        <v>125</v>
      </c>
      <c r="R759" t="s">
        <v>125</v>
      </c>
    </row>
    <row r="760" spans="1:18" x14ac:dyDescent="0.25">
      <c r="A760" t="s">
        <v>802</v>
      </c>
      <c r="B760" s="3">
        <v>1</v>
      </c>
      <c r="C760" s="3">
        <v>1</v>
      </c>
      <c r="D760" s="3">
        <v>1</v>
      </c>
      <c r="E760" s="3">
        <v>1</v>
      </c>
      <c r="F760" s="3">
        <v>1</v>
      </c>
      <c r="G760" t="s">
        <v>125</v>
      </c>
      <c r="H760" t="s">
        <v>125</v>
      </c>
      <c r="I760" t="s">
        <v>125</v>
      </c>
      <c r="J760" t="s">
        <v>125</v>
      </c>
      <c r="N760" t="s">
        <v>125</v>
      </c>
      <c r="O760" t="s">
        <v>125</v>
      </c>
      <c r="P760" t="s">
        <v>125</v>
      </c>
      <c r="Q760" t="s">
        <v>125</v>
      </c>
      <c r="R760" t="s">
        <v>125</v>
      </c>
    </row>
    <row r="761" spans="1:18" x14ac:dyDescent="0.25">
      <c r="A761" t="s">
        <v>665</v>
      </c>
      <c r="B761" s="3">
        <v>1</v>
      </c>
      <c r="C761" s="3">
        <v>1</v>
      </c>
      <c r="D761" s="3">
        <v>1</v>
      </c>
      <c r="E761" s="3">
        <v>1</v>
      </c>
      <c r="F761" s="3">
        <v>1</v>
      </c>
      <c r="G761" t="s">
        <v>125</v>
      </c>
      <c r="H761" t="s">
        <v>125</v>
      </c>
      <c r="I761" t="s">
        <v>125</v>
      </c>
      <c r="J761" t="s">
        <v>125</v>
      </c>
      <c r="N761" t="s">
        <v>125</v>
      </c>
      <c r="O761" t="s">
        <v>125</v>
      </c>
      <c r="P761" t="s">
        <v>125</v>
      </c>
      <c r="Q761" t="s">
        <v>125</v>
      </c>
      <c r="R761" t="s">
        <v>125</v>
      </c>
    </row>
    <row r="762" spans="1:18" x14ac:dyDescent="0.25">
      <c r="A762" t="s">
        <v>787</v>
      </c>
      <c r="B762" s="3">
        <v>1</v>
      </c>
      <c r="C762" s="3">
        <v>1</v>
      </c>
      <c r="D762" s="3">
        <v>1</v>
      </c>
      <c r="E762" s="3">
        <v>1</v>
      </c>
      <c r="F762" s="3">
        <v>1</v>
      </c>
      <c r="G762" t="s">
        <v>125</v>
      </c>
      <c r="H762" t="s">
        <v>125</v>
      </c>
      <c r="I762" t="s">
        <v>125</v>
      </c>
      <c r="J762" t="s">
        <v>125</v>
      </c>
      <c r="N762" t="s">
        <v>125</v>
      </c>
      <c r="O762" t="s">
        <v>125</v>
      </c>
      <c r="P762" t="s">
        <v>125</v>
      </c>
      <c r="Q762" t="s">
        <v>125</v>
      </c>
      <c r="R762" t="s">
        <v>125</v>
      </c>
    </row>
    <row r="763" spans="1:18" x14ac:dyDescent="0.25">
      <c r="A763" t="s">
        <v>667</v>
      </c>
      <c r="B763" s="3">
        <v>1</v>
      </c>
      <c r="C763" s="3">
        <v>1</v>
      </c>
      <c r="D763" s="3">
        <v>1</v>
      </c>
      <c r="E763" s="3">
        <v>1</v>
      </c>
      <c r="F763" s="3">
        <v>1</v>
      </c>
      <c r="G763" t="s">
        <v>125</v>
      </c>
      <c r="H763" t="s">
        <v>125</v>
      </c>
      <c r="I763" t="s">
        <v>125</v>
      </c>
      <c r="J763" t="s">
        <v>125</v>
      </c>
      <c r="N763" t="s">
        <v>125</v>
      </c>
      <c r="O763" t="s">
        <v>125</v>
      </c>
      <c r="P763" t="s">
        <v>125</v>
      </c>
      <c r="Q763" t="s">
        <v>125</v>
      </c>
      <c r="R763" t="s">
        <v>125</v>
      </c>
    </row>
    <row r="764" spans="1:18" x14ac:dyDescent="0.25">
      <c r="A764" t="s">
        <v>1367</v>
      </c>
      <c r="B764" s="2">
        <v>1</v>
      </c>
      <c r="C764" s="2">
        <v>0</v>
      </c>
      <c r="D764" s="2">
        <v>1</v>
      </c>
      <c r="E764" s="2">
        <v>0</v>
      </c>
      <c r="F764" s="2">
        <v>0</v>
      </c>
      <c r="G764" t="s">
        <v>125</v>
      </c>
      <c r="H764" t="s">
        <v>125</v>
      </c>
      <c r="I764" t="s">
        <v>125</v>
      </c>
      <c r="J764" t="s">
        <v>125</v>
      </c>
      <c r="N764" t="s">
        <v>125</v>
      </c>
      <c r="O764" t="s">
        <v>125</v>
      </c>
      <c r="P764" t="s">
        <v>125</v>
      </c>
      <c r="Q764" t="s">
        <v>125</v>
      </c>
      <c r="R764" t="s">
        <v>125</v>
      </c>
    </row>
    <row r="765" spans="1:18" x14ac:dyDescent="0.25">
      <c r="A765" t="s">
        <v>790</v>
      </c>
      <c r="B765" s="2">
        <v>1</v>
      </c>
      <c r="C765" s="2">
        <v>1</v>
      </c>
      <c r="D765" s="2" t="s">
        <v>125</v>
      </c>
      <c r="E765" s="2">
        <v>1</v>
      </c>
      <c r="F765" s="2" t="s">
        <v>125</v>
      </c>
      <c r="G765" t="s">
        <v>125</v>
      </c>
      <c r="H765" t="s">
        <v>125</v>
      </c>
      <c r="I765" t="s">
        <v>125</v>
      </c>
      <c r="J765" t="s">
        <v>125</v>
      </c>
      <c r="N765" t="s">
        <v>125</v>
      </c>
      <c r="O765" t="s">
        <v>125</v>
      </c>
      <c r="P765" t="s">
        <v>125</v>
      </c>
      <c r="Q765" t="s">
        <v>125</v>
      </c>
      <c r="R765" t="s">
        <v>125</v>
      </c>
    </row>
    <row r="766" spans="1:18" x14ac:dyDescent="0.25">
      <c r="A766" t="s">
        <v>670</v>
      </c>
      <c r="B766" s="2">
        <v>0</v>
      </c>
      <c r="C766" s="2">
        <v>1</v>
      </c>
      <c r="D766" s="2" t="s">
        <v>125</v>
      </c>
      <c r="E766" s="2">
        <v>1</v>
      </c>
      <c r="F766" s="2" t="s">
        <v>125</v>
      </c>
      <c r="G766" t="s">
        <v>125</v>
      </c>
      <c r="H766" t="s">
        <v>125</v>
      </c>
      <c r="I766" t="s">
        <v>125</v>
      </c>
      <c r="J766" t="s">
        <v>125</v>
      </c>
      <c r="N766" t="s">
        <v>125</v>
      </c>
      <c r="O766" t="s">
        <v>125</v>
      </c>
      <c r="P766" t="s">
        <v>125</v>
      </c>
      <c r="Q766" t="s">
        <v>125</v>
      </c>
      <c r="R766" t="s">
        <v>125</v>
      </c>
    </row>
    <row r="767" spans="1:18" x14ac:dyDescent="0.25">
      <c r="A767" t="s">
        <v>550</v>
      </c>
      <c r="B767" s="2">
        <v>0</v>
      </c>
      <c r="C767" s="2">
        <v>1</v>
      </c>
      <c r="D767" s="2" t="s">
        <v>125</v>
      </c>
      <c r="E767" s="2">
        <v>1</v>
      </c>
      <c r="F767" s="2" t="s">
        <v>125</v>
      </c>
      <c r="G767" t="s">
        <v>125</v>
      </c>
      <c r="H767" t="s">
        <v>125</v>
      </c>
      <c r="I767" t="s">
        <v>125</v>
      </c>
      <c r="J767" t="s">
        <v>125</v>
      </c>
      <c r="N767" t="s">
        <v>125</v>
      </c>
      <c r="O767" t="s">
        <v>125</v>
      </c>
      <c r="P767" t="s">
        <v>125</v>
      </c>
      <c r="Q767" t="s">
        <v>125</v>
      </c>
      <c r="R767" t="s">
        <v>125</v>
      </c>
    </row>
    <row r="768" spans="1:18" x14ac:dyDescent="0.25">
      <c r="A768" t="s">
        <v>672</v>
      </c>
      <c r="B768" s="2">
        <v>0</v>
      </c>
      <c r="C768" s="2">
        <v>0</v>
      </c>
      <c r="D768" s="2">
        <v>0</v>
      </c>
      <c r="E768" s="2">
        <v>1</v>
      </c>
      <c r="F768" s="2">
        <v>0</v>
      </c>
      <c r="G768" t="s">
        <v>125</v>
      </c>
      <c r="H768" t="s">
        <v>125</v>
      </c>
      <c r="I768" t="s">
        <v>125</v>
      </c>
      <c r="J768" t="s">
        <v>125</v>
      </c>
      <c r="N768" t="s">
        <v>125</v>
      </c>
      <c r="O768" t="s">
        <v>125</v>
      </c>
      <c r="P768" t="s">
        <v>125</v>
      </c>
      <c r="Q768" t="s">
        <v>125</v>
      </c>
      <c r="R768" t="s">
        <v>125</v>
      </c>
    </row>
    <row r="769" spans="1:18" x14ac:dyDescent="0.25">
      <c r="A769" t="s">
        <v>929</v>
      </c>
      <c r="B769" s="2">
        <v>1</v>
      </c>
      <c r="C769" s="2">
        <v>0</v>
      </c>
      <c r="D769" s="2">
        <v>0</v>
      </c>
      <c r="E769" s="2" t="s">
        <v>125</v>
      </c>
      <c r="F769" s="2">
        <v>0</v>
      </c>
      <c r="G769" t="s">
        <v>125</v>
      </c>
      <c r="H769" t="s">
        <v>125</v>
      </c>
      <c r="I769" t="s">
        <v>125</v>
      </c>
      <c r="J769" t="s">
        <v>125</v>
      </c>
      <c r="N769" t="s">
        <v>125</v>
      </c>
      <c r="O769" t="s">
        <v>125</v>
      </c>
      <c r="P769" t="s">
        <v>125</v>
      </c>
      <c r="Q769" t="s">
        <v>125</v>
      </c>
      <c r="R769" t="s">
        <v>125</v>
      </c>
    </row>
    <row r="770" spans="1:18" x14ac:dyDescent="0.25">
      <c r="A770" t="s">
        <v>795</v>
      </c>
      <c r="B770" s="2">
        <v>0</v>
      </c>
      <c r="C770" s="2" t="s">
        <v>125</v>
      </c>
      <c r="D770" s="2" t="s">
        <v>125</v>
      </c>
      <c r="E770" s="2">
        <v>1</v>
      </c>
      <c r="F770" s="2">
        <v>0</v>
      </c>
      <c r="G770" t="s">
        <v>125</v>
      </c>
      <c r="H770" t="s">
        <v>125</v>
      </c>
      <c r="I770" t="s">
        <v>125</v>
      </c>
      <c r="J770" t="s">
        <v>125</v>
      </c>
      <c r="N770" t="s">
        <v>125</v>
      </c>
      <c r="O770" t="s">
        <v>125</v>
      </c>
      <c r="P770" t="s">
        <v>125</v>
      </c>
      <c r="Q770" t="s">
        <v>125</v>
      </c>
      <c r="R770" t="s">
        <v>125</v>
      </c>
    </row>
    <row r="771" spans="1:18" x14ac:dyDescent="0.25">
      <c r="A771" t="s">
        <v>810</v>
      </c>
      <c r="B771" s="3">
        <v>1</v>
      </c>
      <c r="C771" s="3">
        <v>1</v>
      </c>
      <c r="D771" s="3">
        <v>1</v>
      </c>
      <c r="E771" s="3">
        <v>1</v>
      </c>
      <c r="F771" s="3">
        <v>1</v>
      </c>
      <c r="G771" t="s">
        <v>125</v>
      </c>
      <c r="H771" t="s">
        <v>125</v>
      </c>
      <c r="I771" t="s">
        <v>125</v>
      </c>
      <c r="J771" t="s">
        <v>125</v>
      </c>
      <c r="N771" t="s">
        <v>125</v>
      </c>
      <c r="O771" t="s">
        <v>125</v>
      </c>
      <c r="P771" t="s">
        <v>125</v>
      </c>
      <c r="Q771" t="s">
        <v>125</v>
      </c>
      <c r="R771" t="s">
        <v>125</v>
      </c>
    </row>
    <row r="772" spans="1:18" x14ac:dyDescent="0.25">
      <c r="A772" t="s">
        <v>676</v>
      </c>
      <c r="B772" s="2">
        <v>0</v>
      </c>
      <c r="C772" s="2">
        <v>1</v>
      </c>
      <c r="D772" s="2" t="s">
        <v>125</v>
      </c>
      <c r="E772" s="2">
        <v>1</v>
      </c>
      <c r="F772" s="2">
        <v>0</v>
      </c>
      <c r="G772" t="s">
        <v>125</v>
      </c>
      <c r="H772" t="s">
        <v>125</v>
      </c>
      <c r="I772" t="s">
        <v>125</v>
      </c>
      <c r="J772" t="s">
        <v>125</v>
      </c>
      <c r="N772" t="s">
        <v>125</v>
      </c>
      <c r="O772" t="s">
        <v>125</v>
      </c>
      <c r="P772" t="s">
        <v>125</v>
      </c>
      <c r="Q772" t="s">
        <v>125</v>
      </c>
      <c r="R772" t="s">
        <v>125</v>
      </c>
    </row>
    <row r="773" spans="1:18" x14ac:dyDescent="0.25">
      <c r="A773" t="s">
        <v>556</v>
      </c>
      <c r="B773" s="2">
        <v>0</v>
      </c>
      <c r="C773" s="2">
        <v>1</v>
      </c>
      <c r="D773" s="2" t="s">
        <v>125</v>
      </c>
      <c r="E773" s="2">
        <v>1</v>
      </c>
      <c r="F773" s="2" t="s">
        <v>125</v>
      </c>
      <c r="G773" t="s">
        <v>125</v>
      </c>
      <c r="H773" t="s">
        <v>125</v>
      </c>
      <c r="I773" t="s">
        <v>125</v>
      </c>
      <c r="J773" t="s">
        <v>125</v>
      </c>
      <c r="N773" t="s">
        <v>125</v>
      </c>
      <c r="O773" t="s">
        <v>125</v>
      </c>
      <c r="P773" t="s">
        <v>125</v>
      </c>
      <c r="Q773" t="s">
        <v>125</v>
      </c>
      <c r="R773" t="s">
        <v>125</v>
      </c>
    </row>
    <row r="774" spans="1:18" x14ac:dyDescent="0.25">
      <c r="A774" t="s">
        <v>799</v>
      </c>
      <c r="B774" s="2">
        <v>0</v>
      </c>
      <c r="C774" s="2">
        <v>1</v>
      </c>
      <c r="D774" s="2" t="s">
        <v>125</v>
      </c>
      <c r="E774" s="2">
        <v>1</v>
      </c>
      <c r="F774" s="2">
        <v>0</v>
      </c>
      <c r="G774" t="s">
        <v>125</v>
      </c>
      <c r="H774" t="s">
        <v>125</v>
      </c>
      <c r="I774" t="s">
        <v>125</v>
      </c>
      <c r="J774" t="s">
        <v>125</v>
      </c>
      <c r="N774" t="s">
        <v>125</v>
      </c>
      <c r="O774" t="s">
        <v>125</v>
      </c>
      <c r="P774" t="s">
        <v>125</v>
      </c>
      <c r="Q774" t="s">
        <v>125</v>
      </c>
      <c r="R774" t="s">
        <v>125</v>
      </c>
    </row>
    <row r="775" spans="1:18" x14ac:dyDescent="0.25">
      <c r="A775" t="s">
        <v>814</v>
      </c>
      <c r="B775" s="2">
        <v>1</v>
      </c>
      <c r="C775" s="2">
        <v>1</v>
      </c>
      <c r="D775" s="2">
        <v>0</v>
      </c>
      <c r="E775" s="2">
        <v>1</v>
      </c>
      <c r="F775" s="2">
        <v>1</v>
      </c>
      <c r="G775" t="s">
        <v>125</v>
      </c>
      <c r="H775" t="s">
        <v>125</v>
      </c>
      <c r="I775" t="s">
        <v>125</v>
      </c>
      <c r="J775" t="s">
        <v>125</v>
      </c>
      <c r="N775" t="s">
        <v>125</v>
      </c>
      <c r="O775" t="s">
        <v>125</v>
      </c>
      <c r="P775" t="s">
        <v>125</v>
      </c>
      <c r="Q775" t="s">
        <v>125</v>
      </c>
      <c r="R775" t="s">
        <v>125</v>
      </c>
    </row>
    <row r="776" spans="1:18" x14ac:dyDescent="0.25">
      <c r="A776" t="s">
        <v>1016</v>
      </c>
      <c r="B776" s="3">
        <v>1</v>
      </c>
      <c r="C776" s="3">
        <v>1</v>
      </c>
      <c r="D776" s="3">
        <v>1</v>
      </c>
      <c r="E776" s="3">
        <v>1</v>
      </c>
      <c r="F776" s="3">
        <v>1</v>
      </c>
      <c r="G776" t="s">
        <v>125</v>
      </c>
      <c r="H776" t="s">
        <v>125</v>
      </c>
      <c r="I776" t="s">
        <v>125</v>
      </c>
      <c r="J776" t="s">
        <v>125</v>
      </c>
      <c r="N776" t="s">
        <v>125</v>
      </c>
      <c r="O776" t="s">
        <v>125</v>
      </c>
      <c r="P776" t="s">
        <v>125</v>
      </c>
      <c r="Q776" t="s">
        <v>125</v>
      </c>
      <c r="R776" t="s">
        <v>125</v>
      </c>
    </row>
    <row r="777" spans="1:18" x14ac:dyDescent="0.25">
      <c r="A777" t="s">
        <v>1003</v>
      </c>
      <c r="B777" s="2">
        <v>0</v>
      </c>
      <c r="C777" s="2">
        <v>1</v>
      </c>
      <c r="D777" s="2">
        <v>0</v>
      </c>
      <c r="E777" s="2">
        <v>0</v>
      </c>
      <c r="F777" s="2">
        <v>0</v>
      </c>
      <c r="G777" t="s">
        <v>125</v>
      </c>
      <c r="H777" t="s">
        <v>125</v>
      </c>
      <c r="I777" t="s">
        <v>125</v>
      </c>
      <c r="J777" t="s">
        <v>125</v>
      </c>
      <c r="N777" t="s">
        <v>125</v>
      </c>
      <c r="O777" t="s">
        <v>125</v>
      </c>
      <c r="P777" t="s">
        <v>125</v>
      </c>
      <c r="Q777" t="s">
        <v>125</v>
      </c>
      <c r="R777" t="s">
        <v>125</v>
      </c>
    </row>
    <row r="778" spans="1:18" x14ac:dyDescent="0.25">
      <c r="A778" t="s">
        <v>982</v>
      </c>
      <c r="B778" s="2">
        <v>0</v>
      </c>
      <c r="C778" s="2">
        <v>1</v>
      </c>
      <c r="D778" s="2">
        <v>0</v>
      </c>
      <c r="E778" s="2">
        <v>0</v>
      </c>
      <c r="F778" s="2">
        <v>0</v>
      </c>
      <c r="G778" t="s">
        <v>125</v>
      </c>
      <c r="H778" t="s">
        <v>125</v>
      </c>
      <c r="I778" t="s">
        <v>125</v>
      </c>
      <c r="J778" t="s">
        <v>125</v>
      </c>
      <c r="N778" t="s">
        <v>125</v>
      </c>
      <c r="O778" t="s">
        <v>125</v>
      </c>
      <c r="P778" t="s">
        <v>125</v>
      </c>
      <c r="Q778" t="s">
        <v>125</v>
      </c>
      <c r="R778" t="s">
        <v>125</v>
      </c>
    </row>
    <row r="779" spans="1:18" x14ac:dyDescent="0.25">
      <c r="A779" t="s">
        <v>939</v>
      </c>
      <c r="B779" s="3">
        <v>1</v>
      </c>
      <c r="C779" s="3">
        <v>1</v>
      </c>
      <c r="D779" s="3">
        <v>1</v>
      </c>
      <c r="E779" s="3">
        <v>1</v>
      </c>
      <c r="F779" s="3">
        <v>1</v>
      </c>
      <c r="G779" t="s">
        <v>125</v>
      </c>
      <c r="H779" t="s">
        <v>125</v>
      </c>
      <c r="I779" t="s">
        <v>125</v>
      </c>
      <c r="J779" t="s">
        <v>125</v>
      </c>
      <c r="N779" t="s">
        <v>125</v>
      </c>
      <c r="O779" t="s">
        <v>125</v>
      </c>
      <c r="P779" t="s">
        <v>125</v>
      </c>
      <c r="Q779" t="s">
        <v>125</v>
      </c>
      <c r="R779" t="s">
        <v>125</v>
      </c>
    </row>
    <row r="780" spans="1:18" x14ac:dyDescent="0.25">
      <c r="A780" t="s">
        <v>940</v>
      </c>
      <c r="B780" s="3">
        <v>1</v>
      </c>
      <c r="C780" s="3">
        <v>1</v>
      </c>
      <c r="D780" s="3">
        <v>1</v>
      </c>
      <c r="E780" s="3">
        <v>1</v>
      </c>
      <c r="F780" s="3">
        <v>1</v>
      </c>
      <c r="G780" t="s">
        <v>125</v>
      </c>
      <c r="H780" t="s">
        <v>125</v>
      </c>
      <c r="I780" t="s">
        <v>125</v>
      </c>
      <c r="J780" t="s">
        <v>125</v>
      </c>
      <c r="N780" t="s">
        <v>125</v>
      </c>
      <c r="O780" t="s">
        <v>125</v>
      </c>
      <c r="P780" t="s">
        <v>125</v>
      </c>
      <c r="Q780" t="s">
        <v>125</v>
      </c>
      <c r="R780" t="s">
        <v>125</v>
      </c>
    </row>
    <row r="781" spans="1:18" x14ac:dyDescent="0.25">
      <c r="A781" t="s">
        <v>820</v>
      </c>
      <c r="B781" s="3">
        <v>1</v>
      </c>
      <c r="C781" s="3">
        <v>1</v>
      </c>
      <c r="D781" s="3">
        <v>1</v>
      </c>
      <c r="E781" s="3">
        <v>1</v>
      </c>
      <c r="F781" s="3">
        <v>1</v>
      </c>
      <c r="G781" t="s">
        <v>125</v>
      </c>
      <c r="H781" t="s">
        <v>125</v>
      </c>
      <c r="I781" t="s">
        <v>125</v>
      </c>
      <c r="J781" t="s">
        <v>125</v>
      </c>
      <c r="N781" t="s">
        <v>125</v>
      </c>
      <c r="O781" t="s">
        <v>125</v>
      </c>
      <c r="P781" t="s">
        <v>125</v>
      </c>
      <c r="Q781" t="s">
        <v>125</v>
      </c>
      <c r="R781" t="s">
        <v>125</v>
      </c>
    </row>
    <row r="782" spans="1:18" x14ac:dyDescent="0.25">
      <c r="A782" t="s">
        <v>1008</v>
      </c>
      <c r="B782" s="2">
        <v>0</v>
      </c>
      <c r="C782" s="2">
        <v>0</v>
      </c>
      <c r="D782" s="2">
        <v>0</v>
      </c>
      <c r="E782" s="2">
        <v>0</v>
      </c>
      <c r="F782" s="2">
        <v>1</v>
      </c>
      <c r="G782" t="s">
        <v>125</v>
      </c>
      <c r="H782" t="s">
        <v>125</v>
      </c>
      <c r="I782" t="s">
        <v>125</v>
      </c>
      <c r="J782" t="s">
        <v>125</v>
      </c>
      <c r="N782" t="s">
        <v>125</v>
      </c>
      <c r="O782" t="s">
        <v>125</v>
      </c>
      <c r="P782" t="s">
        <v>125</v>
      </c>
      <c r="Q782" t="s">
        <v>125</v>
      </c>
      <c r="R782" t="s">
        <v>125</v>
      </c>
    </row>
    <row r="783" spans="1:18" x14ac:dyDescent="0.25">
      <c r="A783" t="s">
        <v>1368</v>
      </c>
      <c r="B783" s="2">
        <v>0</v>
      </c>
      <c r="C783" s="2" t="s">
        <v>125</v>
      </c>
      <c r="D783" s="2">
        <v>0</v>
      </c>
      <c r="E783" s="2">
        <v>1</v>
      </c>
      <c r="F783" s="2">
        <v>0</v>
      </c>
      <c r="G783" t="s">
        <v>125</v>
      </c>
      <c r="H783" t="s">
        <v>125</v>
      </c>
      <c r="I783" t="s">
        <v>125</v>
      </c>
      <c r="J783" t="s">
        <v>125</v>
      </c>
      <c r="N783" t="s">
        <v>125</v>
      </c>
      <c r="O783" t="s">
        <v>125</v>
      </c>
      <c r="P783" t="s">
        <v>125</v>
      </c>
      <c r="Q783" t="s">
        <v>125</v>
      </c>
      <c r="R783" t="s">
        <v>125</v>
      </c>
    </row>
    <row r="784" spans="1:18" x14ac:dyDescent="0.25">
      <c r="A784" t="s">
        <v>944</v>
      </c>
      <c r="B784" s="3">
        <v>1</v>
      </c>
      <c r="C784" s="3">
        <v>1</v>
      </c>
      <c r="D784" s="3">
        <v>1</v>
      </c>
      <c r="E784" s="3">
        <v>1</v>
      </c>
      <c r="F784" s="3">
        <v>1</v>
      </c>
      <c r="G784" t="s">
        <v>125</v>
      </c>
      <c r="H784" t="s">
        <v>125</v>
      </c>
      <c r="I784" t="s">
        <v>125</v>
      </c>
      <c r="J784" t="s">
        <v>125</v>
      </c>
      <c r="N784" t="s">
        <v>125</v>
      </c>
      <c r="O784" t="s">
        <v>125</v>
      </c>
      <c r="P784" t="s">
        <v>125</v>
      </c>
      <c r="Q784" t="s">
        <v>125</v>
      </c>
      <c r="R784" t="s">
        <v>125</v>
      </c>
    </row>
    <row r="785" spans="1:18" x14ac:dyDescent="0.25">
      <c r="A785" t="s">
        <v>813</v>
      </c>
      <c r="B785" s="3">
        <v>1</v>
      </c>
      <c r="C785" s="3">
        <v>1</v>
      </c>
      <c r="D785" s="3">
        <v>1</v>
      </c>
      <c r="E785" s="3">
        <v>1</v>
      </c>
      <c r="F785" s="3">
        <v>1</v>
      </c>
      <c r="G785" t="s">
        <v>125</v>
      </c>
      <c r="H785" t="s">
        <v>125</v>
      </c>
      <c r="I785" t="s">
        <v>125</v>
      </c>
      <c r="J785" t="s">
        <v>125</v>
      </c>
      <c r="N785" t="s">
        <v>125</v>
      </c>
      <c r="O785" t="s">
        <v>125</v>
      </c>
      <c r="P785" t="s">
        <v>125</v>
      </c>
      <c r="Q785" t="s">
        <v>125</v>
      </c>
      <c r="R785" t="s">
        <v>125</v>
      </c>
    </row>
    <row r="786" spans="1:18" x14ac:dyDescent="0.25">
      <c r="A786" t="s">
        <v>693</v>
      </c>
      <c r="B786" s="2">
        <v>1</v>
      </c>
      <c r="C786" s="2">
        <v>1</v>
      </c>
      <c r="D786" s="2">
        <v>1</v>
      </c>
      <c r="E786" s="2">
        <v>1</v>
      </c>
      <c r="F786" s="2">
        <v>0</v>
      </c>
      <c r="G786" t="s">
        <v>125</v>
      </c>
      <c r="H786" t="s">
        <v>125</v>
      </c>
      <c r="I786" t="s">
        <v>125</v>
      </c>
      <c r="J786" t="s">
        <v>125</v>
      </c>
      <c r="N786" t="s">
        <v>125</v>
      </c>
      <c r="O786" t="s">
        <v>125</v>
      </c>
      <c r="P786" t="s">
        <v>125</v>
      </c>
      <c r="Q786" t="s">
        <v>125</v>
      </c>
      <c r="R786" t="s">
        <v>125</v>
      </c>
    </row>
    <row r="787" spans="1:18" x14ac:dyDescent="0.25">
      <c r="A787" t="s">
        <v>826</v>
      </c>
      <c r="B787" s="3">
        <v>1</v>
      </c>
      <c r="C787" s="3">
        <v>1</v>
      </c>
      <c r="D787" s="3">
        <v>1</v>
      </c>
      <c r="E787" s="3">
        <v>1</v>
      </c>
      <c r="F787" s="3">
        <v>1</v>
      </c>
      <c r="G787" t="s">
        <v>125</v>
      </c>
      <c r="H787" t="s">
        <v>125</v>
      </c>
      <c r="I787" t="s">
        <v>125</v>
      </c>
      <c r="J787" t="s">
        <v>125</v>
      </c>
      <c r="N787" t="s">
        <v>125</v>
      </c>
      <c r="O787" t="s">
        <v>125</v>
      </c>
      <c r="P787" t="s">
        <v>125</v>
      </c>
      <c r="Q787" t="s">
        <v>125</v>
      </c>
      <c r="R787" t="s">
        <v>125</v>
      </c>
    </row>
    <row r="788" spans="1:18" x14ac:dyDescent="0.25">
      <c r="A788" t="s">
        <v>816</v>
      </c>
      <c r="B788" s="3">
        <v>1</v>
      </c>
      <c r="C788" s="3">
        <v>1</v>
      </c>
      <c r="D788" s="3">
        <v>1</v>
      </c>
      <c r="E788" s="3">
        <v>1</v>
      </c>
      <c r="F788" s="3">
        <v>1</v>
      </c>
      <c r="G788" t="s">
        <v>125</v>
      </c>
      <c r="H788" t="s">
        <v>125</v>
      </c>
      <c r="I788" t="s">
        <v>125</v>
      </c>
      <c r="J788" t="s">
        <v>125</v>
      </c>
      <c r="N788" t="s">
        <v>125</v>
      </c>
      <c r="O788" t="s">
        <v>125</v>
      </c>
      <c r="P788" t="s">
        <v>125</v>
      </c>
      <c r="Q788" t="s">
        <v>125</v>
      </c>
      <c r="R788" t="s">
        <v>125</v>
      </c>
    </row>
    <row r="789" spans="1:18" x14ac:dyDescent="0.25">
      <c r="A789" t="s">
        <v>817</v>
      </c>
      <c r="B789" s="3">
        <v>1</v>
      </c>
      <c r="C789" s="3">
        <v>1</v>
      </c>
      <c r="D789" s="3">
        <v>1</v>
      </c>
      <c r="E789" s="3">
        <v>1</v>
      </c>
      <c r="F789" s="3">
        <v>1</v>
      </c>
      <c r="G789" t="s">
        <v>125</v>
      </c>
      <c r="H789" t="s">
        <v>125</v>
      </c>
      <c r="I789" t="s">
        <v>125</v>
      </c>
      <c r="J789" t="s">
        <v>125</v>
      </c>
      <c r="N789" t="s">
        <v>125</v>
      </c>
      <c r="O789" t="s">
        <v>125</v>
      </c>
      <c r="P789" t="s">
        <v>125</v>
      </c>
      <c r="Q789" t="s">
        <v>125</v>
      </c>
      <c r="R789" t="s">
        <v>125</v>
      </c>
    </row>
    <row r="790" spans="1:18" x14ac:dyDescent="0.25">
      <c r="A790" t="s">
        <v>961</v>
      </c>
      <c r="B790" s="3">
        <v>1</v>
      </c>
      <c r="C790" s="3">
        <v>1</v>
      </c>
      <c r="D790" s="3">
        <v>1</v>
      </c>
      <c r="E790" s="3">
        <v>1</v>
      </c>
      <c r="F790" s="3">
        <v>1</v>
      </c>
      <c r="G790" t="s">
        <v>125</v>
      </c>
      <c r="H790" t="s">
        <v>125</v>
      </c>
      <c r="I790" t="s">
        <v>125</v>
      </c>
      <c r="J790" t="s">
        <v>125</v>
      </c>
      <c r="N790" t="s">
        <v>125</v>
      </c>
      <c r="O790" t="s">
        <v>125</v>
      </c>
      <c r="P790" t="s">
        <v>125</v>
      </c>
      <c r="Q790" t="s">
        <v>125</v>
      </c>
      <c r="R790" t="s">
        <v>125</v>
      </c>
    </row>
    <row r="791" spans="1:18" x14ac:dyDescent="0.25">
      <c r="A791" t="s">
        <v>964</v>
      </c>
      <c r="B791" s="3">
        <v>1</v>
      </c>
      <c r="C791" s="3">
        <v>1</v>
      </c>
      <c r="D791" s="3">
        <v>1</v>
      </c>
      <c r="E791" s="3">
        <v>1</v>
      </c>
      <c r="F791" s="3">
        <v>1</v>
      </c>
      <c r="G791" t="s">
        <v>125</v>
      </c>
      <c r="H791" t="s">
        <v>125</v>
      </c>
      <c r="I791" t="s">
        <v>125</v>
      </c>
      <c r="J791" t="s">
        <v>125</v>
      </c>
      <c r="N791" t="s">
        <v>125</v>
      </c>
      <c r="O791" t="s">
        <v>125</v>
      </c>
      <c r="P791" t="s">
        <v>125</v>
      </c>
      <c r="Q791" t="s">
        <v>125</v>
      </c>
      <c r="R791" t="s">
        <v>125</v>
      </c>
    </row>
    <row r="792" spans="1:18" x14ac:dyDescent="0.25">
      <c r="A792" t="s">
        <v>885</v>
      </c>
      <c r="B792" s="2">
        <v>1</v>
      </c>
      <c r="C792" s="2">
        <v>1</v>
      </c>
      <c r="D792" s="2">
        <v>1</v>
      </c>
      <c r="E792" s="2">
        <v>1</v>
      </c>
      <c r="F792" s="2" t="s">
        <v>125</v>
      </c>
      <c r="G792" t="s">
        <v>125</v>
      </c>
      <c r="H792" t="s">
        <v>125</v>
      </c>
      <c r="I792" t="s">
        <v>125</v>
      </c>
      <c r="J792" t="s">
        <v>125</v>
      </c>
      <c r="N792" t="s">
        <v>125</v>
      </c>
      <c r="O792" t="s">
        <v>125</v>
      </c>
      <c r="P792" t="s">
        <v>125</v>
      </c>
      <c r="Q792" t="s">
        <v>125</v>
      </c>
      <c r="R792" t="s">
        <v>125</v>
      </c>
    </row>
    <row r="793" spans="1:18" x14ac:dyDescent="0.25">
      <c r="A793" t="s">
        <v>700</v>
      </c>
      <c r="B793" s="3">
        <v>1</v>
      </c>
      <c r="C793" s="3">
        <v>1</v>
      </c>
      <c r="D793" s="3">
        <v>1</v>
      </c>
      <c r="E793" s="3">
        <v>1</v>
      </c>
      <c r="F793" s="3">
        <v>1</v>
      </c>
      <c r="G793" t="s">
        <v>125</v>
      </c>
      <c r="H793" t="s">
        <v>125</v>
      </c>
      <c r="I793" t="s">
        <v>125</v>
      </c>
      <c r="J793" t="s">
        <v>125</v>
      </c>
      <c r="N793" t="s">
        <v>125</v>
      </c>
      <c r="O793" t="s">
        <v>125</v>
      </c>
      <c r="P793" t="s">
        <v>125</v>
      </c>
      <c r="Q793" t="s">
        <v>125</v>
      </c>
      <c r="R793" t="s">
        <v>125</v>
      </c>
    </row>
    <row r="794" spans="1:18" x14ac:dyDescent="0.25">
      <c r="A794" t="s">
        <v>822</v>
      </c>
      <c r="B794" s="3">
        <v>1</v>
      </c>
      <c r="C794" s="3">
        <v>1</v>
      </c>
      <c r="D794" s="3">
        <v>1</v>
      </c>
      <c r="E794" s="3">
        <v>1</v>
      </c>
      <c r="F794" s="3">
        <v>1</v>
      </c>
      <c r="G794" t="s">
        <v>125</v>
      </c>
      <c r="H794" t="s">
        <v>125</v>
      </c>
      <c r="I794" t="s">
        <v>125</v>
      </c>
      <c r="J794" t="s">
        <v>125</v>
      </c>
      <c r="N794" t="s">
        <v>125</v>
      </c>
      <c r="O794" t="s">
        <v>125</v>
      </c>
      <c r="P794" t="s">
        <v>125</v>
      </c>
      <c r="Q794" t="s">
        <v>125</v>
      </c>
      <c r="R794" t="s">
        <v>125</v>
      </c>
    </row>
    <row r="795" spans="1:18" x14ac:dyDescent="0.25">
      <c r="A795" t="s">
        <v>916</v>
      </c>
      <c r="B795" s="3">
        <v>1</v>
      </c>
      <c r="C795" s="3">
        <v>1</v>
      </c>
      <c r="D795" s="3">
        <v>1</v>
      </c>
      <c r="E795" s="3">
        <v>1</v>
      </c>
      <c r="F795" s="3">
        <v>1</v>
      </c>
      <c r="G795" t="s">
        <v>125</v>
      </c>
      <c r="H795" t="s">
        <v>125</v>
      </c>
      <c r="I795" t="s">
        <v>125</v>
      </c>
      <c r="J795" t="s">
        <v>125</v>
      </c>
      <c r="N795" t="s">
        <v>125</v>
      </c>
      <c r="O795" t="s">
        <v>125</v>
      </c>
      <c r="P795" t="s">
        <v>125</v>
      </c>
      <c r="Q795" t="s">
        <v>125</v>
      </c>
      <c r="R795" t="s">
        <v>125</v>
      </c>
    </row>
    <row r="796" spans="1:18" x14ac:dyDescent="0.25">
      <c r="A796" t="s">
        <v>824</v>
      </c>
      <c r="B796" s="3">
        <v>1</v>
      </c>
      <c r="C796" s="3">
        <v>1</v>
      </c>
      <c r="D796" s="3">
        <v>1</v>
      </c>
      <c r="E796" s="3">
        <v>1</v>
      </c>
      <c r="F796" s="3">
        <v>1</v>
      </c>
      <c r="G796" t="s">
        <v>125</v>
      </c>
      <c r="H796" t="s">
        <v>125</v>
      </c>
      <c r="I796" t="s">
        <v>125</v>
      </c>
      <c r="J796" t="s">
        <v>125</v>
      </c>
      <c r="N796" t="s">
        <v>125</v>
      </c>
      <c r="O796" t="s">
        <v>125</v>
      </c>
      <c r="P796" t="s">
        <v>125</v>
      </c>
      <c r="Q796" t="s">
        <v>125</v>
      </c>
      <c r="R796" t="s">
        <v>125</v>
      </c>
    </row>
    <row r="797" spans="1:18" x14ac:dyDescent="0.25">
      <c r="A797" t="s">
        <v>825</v>
      </c>
      <c r="B797" s="3">
        <v>1</v>
      </c>
      <c r="C797" s="3">
        <v>1</v>
      </c>
      <c r="D797" s="3">
        <v>1</v>
      </c>
      <c r="E797" s="3">
        <v>1</v>
      </c>
      <c r="F797" s="3">
        <v>1</v>
      </c>
      <c r="G797" t="s">
        <v>125</v>
      </c>
      <c r="H797" t="s">
        <v>125</v>
      </c>
      <c r="I797" t="s">
        <v>125</v>
      </c>
      <c r="J797" t="s">
        <v>125</v>
      </c>
      <c r="N797" t="s">
        <v>125</v>
      </c>
      <c r="O797" t="s">
        <v>125</v>
      </c>
      <c r="P797" t="s">
        <v>125</v>
      </c>
      <c r="Q797" t="s">
        <v>125</v>
      </c>
      <c r="R797" t="s">
        <v>125</v>
      </c>
    </row>
    <row r="798" spans="1:18" x14ac:dyDescent="0.25">
      <c r="A798" t="s">
        <v>705</v>
      </c>
      <c r="B798" s="3">
        <v>1</v>
      </c>
      <c r="C798" s="3">
        <v>1</v>
      </c>
      <c r="D798" s="3">
        <v>1</v>
      </c>
      <c r="E798" s="3">
        <v>1</v>
      </c>
      <c r="F798" s="3">
        <v>1</v>
      </c>
      <c r="G798" t="s">
        <v>125</v>
      </c>
      <c r="H798" t="s">
        <v>125</v>
      </c>
      <c r="I798" t="s">
        <v>125</v>
      </c>
      <c r="J798" t="s">
        <v>125</v>
      </c>
      <c r="N798" t="s">
        <v>125</v>
      </c>
      <c r="O798" t="s">
        <v>125</v>
      </c>
      <c r="P798" t="s">
        <v>125</v>
      </c>
      <c r="Q798" t="s">
        <v>125</v>
      </c>
      <c r="R798" t="s">
        <v>125</v>
      </c>
    </row>
    <row r="799" spans="1:18" x14ac:dyDescent="0.25">
      <c r="A799" t="s">
        <v>827</v>
      </c>
      <c r="B799" s="3">
        <v>1</v>
      </c>
      <c r="C799" s="3">
        <v>1</v>
      </c>
      <c r="D799" s="3">
        <v>1</v>
      </c>
      <c r="E799" s="3">
        <v>1</v>
      </c>
      <c r="F799" s="3">
        <v>1</v>
      </c>
      <c r="G799" t="s">
        <v>125</v>
      </c>
      <c r="H799" t="s">
        <v>125</v>
      </c>
      <c r="I799" t="s">
        <v>125</v>
      </c>
      <c r="J799" t="s">
        <v>125</v>
      </c>
      <c r="N799" t="s">
        <v>125</v>
      </c>
      <c r="O799" t="s">
        <v>125</v>
      </c>
      <c r="P799" t="s">
        <v>125</v>
      </c>
      <c r="Q799" t="s">
        <v>125</v>
      </c>
      <c r="R799" t="s">
        <v>125</v>
      </c>
    </row>
    <row r="800" spans="1:18" x14ac:dyDescent="0.25">
      <c r="A800" t="s">
        <v>828</v>
      </c>
      <c r="B800" s="3">
        <v>1</v>
      </c>
      <c r="C800" s="3">
        <v>1</v>
      </c>
      <c r="D800" s="3">
        <v>1</v>
      </c>
      <c r="E800" s="3">
        <v>1</v>
      </c>
      <c r="F800" s="3">
        <v>1</v>
      </c>
      <c r="G800" t="s">
        <v>125</v>
      </c>
      <c r="H800" t="s">
        <v>125</v>
      </c>
      <c r="I800" t="s">
        <v>125</v>
      </c>
      <c r="J800" t="s">
        <v>125</v>
      </c>
      <c r="N800" t="s">
        <v>125</v>
      </c>
      <c r="O800" t="s">
        <v>125</v>
      </c>
      <c r="P800" t="s">
        <v>125</v>
      </c>
      <c r="Q800" t="s">
        <v>125</v>
      </c>
      <c r="R800" t="s">
        <v>125</v>
      </c>
    </row>
    <row r="801" spans="1:18" x14ac:dyDescent="0.25">
      <c r="A801" t="s">
        <v>841</v>
      </c>
      <c r="B801" s="2">
        <v>1</v>
      </c>
      <c r="C801" s="2">
        <v>1</v>
      </c>
      <c r="D801" s="2">
        <v>1</v>
      </c>
      <c r="E801" s="2">
        <v>1</v>
      </c>
      <c r="F801" s="2">
        <v>0</v>
      </c>
      <c r="G801" t="s">
        <v>125</v>
      </c>
      <c r="H801" t="s">
        <v>125</v>
      </c>
      <c r="I801" t="s">
        <v>125</v>
      </c>
      <c r="J801" t="s">
        <v>125</v>
      </c>
      <c r="N801" t="s">
        <v>125</v>
      </c>
      <c r="O801" t="s">
        <v>125</v>
      </c>
      <c r="P801" t="s">
        <v>125</v>
      </c>
      <c r="Q801" t="s">
        <v>125</v>
      </c>
      <c r="R801" t="s">
        <v>125</v>
      </c>
    </row>
    <row r="802" spans="1:18" x14ac:dyDescent="0.25">
      <c r="A802" t="s">
        <v>842</v>
      </c>
      <c r="B802" s="2">
        <v>1</v>
      </c>
      <c r="C802" s="2">
        <v>1</v>
      </c>
      <c r="D802" s="2">
        <v>1</v>
      </c>
      <c r="E802" s="2">
        <v>1</v>
      </c>
      <c r="F802" s="2">
        <v>0</v>
      </c>
      <c r="G802" t="s">
        <v>125</v>
      </c>
      <c r="H802" t="s">
        <v>125</v>
      </c>
      <c r="I802" t="s">
        <v>125</v>
      </c>
      <c r="J802" t="s">
        <v>125</v>
      </c>
      <c r="N802" t="s">
        <v>125</v>
      </c>
      <c r="O802" t="s">
        <v>125</v>
      </c>
      <c r="P802" t="s">
        <v>125</v>
      </c>
      <c r="Q802" t="s">
        <v>125</v>
      </c>
      <c r="R802" t="s">
        <v>125</v>
      </c>
    </row>
    <row r="803" spans="1:18" x14ac:dyDescent="0.25">
      <c r="A803" t="s">
        <v>843</v>
      </c>
      <c r="B803" s="2">
        <v>1</v>
      </c>
      <c r="C803" s="2">
        <v>1</v>
      </c>
      <c r="D803" s="2">
        <v>1</v>
      </c>
      <c r="E803" s="2">
        <v>1</v>
      </c>
      <c r="F803" s="2">
        <v>0</v>
      </c>
      <c r="G803" t="s">
        <v>125</v>
      </c>
      <c r="H803" t="s">
        <v>125</v>
      </c>
      <c r="I803" t="s">
        <v>125</v>
      </c>
      <c r="J803" t="s">
        <v>125</v>
      </c>
      <c r="N803" t="s">
        <v>125</v>
      </c>
      <c r="O803" t="s">
        <v>125</v>
      </c>
      <c r="P803" t="s">
        <v>125</v>
      </c>
      <c r="Q803" t="s">
        <v>125</v>
      </c>
      <c r="R803" t="s">
        <v>125</v>
      </c>
    </row>
    <row r="804" spans="1:18" x14ac:dyDescent="0.25">
      <c r="A804" t="s">
        <v>1369</v>
      </c>
      <c r="B804" s="2">
        <v>0</v>
      </c>
      <c r="C804" s="2">
        <v>1</v>
      </c>
      <c r="D804" s="2">
        <v>1</v>
      </c>
      <c r="E804" s="2">
        <v>0</v>
      </c>
      <c r="F804" s="2">
        <v>0</v>
      </c>
      <c r="G804" t="s">
        <v>125</v>
      </c>
      <c r="H804" t="s">
        <v>125</v>
      </c>
      <c r="I804" t="s">
        <v>125</v>
      </c>
      <c r="J804" t="s">
        <v>125</v>
      </c>
      <c r="N804" t="s">
        <v>125</v>
      </c>
      <c r="O804" t="s">
        <v>125</v>
      </c>
      <c r="P804" t="s">
        <v>125</v>
      </c>
      <c r="Q804" t="s">
        <v>125</v>
      </c>
      <c r="R804" t="s">
        <v>125</v>
      </c>
    </row>
    <row r="805" spans="1:18" x14ac:dyDescent="0.25">
      <c r="A805" t="s">
        <v>833</v>
      </c>
      <c r="B805" s="3">
        <v>1</v>
      </c>
      <c r="C805" s="3">
        <v>1</v>
      </c>
      <c r="D805" s="3">
        <v>1</v>
      </c>
      <c r="E805" s="3">
        <v>1</v>
      </c>
      <c r="F805" s="3">
        <v>1</v>
      </c>
      <c r="G805" t="s">
        <v>125</v>
      </c>
      <c r="H805" t="s">
        <v>125</v>
      </c>
      <c r="I805" t="s">
        <v>125</v>
      </c>
      <c r="J805" t="s">
        <v>125</v>
      </c>
      <c r="N805" t="s">
        <v>125</v>
      </c>
      <c r="O805" t="s">
        <v>125</v>
      </c>
      <c r="P805" t="s">
        <v>125</v>
      </c>
      <c r="Q805" t="s">
        <v>125</v>
      </c>
      <c r="R805" t="s">
        <v>125</v>
      </c>
    </row>
    <row r="806" spans="1:18" x14ac:dyDescent="0.25">
      <c r="A806" t="s">
        <v>845</v>
      </c>
      <c r="B806" s="2" t="s">
        <v>125</v>
      </c>
      <c r="C806" s="2">
        <v>1</v>
      </c>
      <c r="D806" s="2">
        <v>0</v>
      </c>
      <c r="E806" s="2" t="s">
        <v>125</v>
      </c>
      <c r="F806" s="2" t="s">
        <v>125</v>
      </c>
      <c r="G806" t="s">
        <v>125</v>
      </c>
      <c r="H806" t="s">
        <v>125</v>
      </c>
      <c r="I806" t="s">
        <v>125</v>
      </c>
      <c r="J806" t="s">
        <v>125</v>
      </c>
      <c r="N806" t="s">
        <v>125</v>
      </c>
      <c r="O806" t="s">
        <v>125</v>
      </c>
      <c r="P806" t="s">
        <v>125</v>
      </c>
      <c r="Q806" t="s">
        <v>125</v>
      </c>
      <c r="R806" t="s">
        <v>125</v>
      </c>
    </row>
    <row r="807" spans="1:18" x14ac:dyDescent="0.25">
      <c r="A807" t="s">
        <v>835</v>
      </c>
      <c r="B807" s="3">
        <v>1</v>
      </c>
      <c r="C807" s="3">
        <v>1</v>
      </c>
      <c r="D807" s="3">
        <v>1</v>
      </c>
      <c r="E807" s="3">
        <v>1</v>
      </c>
      <c r="F807" s="3">
        <v>1</v>
      </c>
      <c r="G807" t="s">
        <v>125</v>
      </c>
      <c r="H807" t="s">
        <v>125</v>
      </c>
      <c r="I807" t="s">
        <v>125</v>
      </c>
      <c r="J807" t="s">
        <v>125</v>
      </c>
      <c r="N807" t="s">
        <v>125</v>
      </c>
      <c r="O807" t="s">
        <v>125</v>
      </c>
      <c r="P807" t="s">
        <v>125</v>
      </c>
      <c r="Q807" t="s">
        <v>125</v>
      </c>
      <c r="R807" t="s">
        <v>125</v>
      </c>
    </row>
    <row r="808" spans="1:18" x14ac:dyDescent="0.25">
      <c r="A808" t="s">
        <v>836</v>
      </c>
      <c r="B808" s="3">
        <v>1</v>
      </c>
      <c r="C808" s="3">
        <v>1</v>
      </c>
      <c r="D808" s="3">
        <v>1</v>
      </c>
      <c r="E808" s="3">
        <v>1</v>
      </c>
      <c r="F808" s="3">
        <v>1</v>
      </c>
      <c r="G808" t="s">
        <v>125</v>
      </c>
      <c r="H808" t="s">
        <v>125</v>
      </c>
      <c r="I808" t="s">
        <v>125</v>
      </c>
      <c r="J808" t="s">
        <v>125</v>
      </c>
      <c r="N808" t="s">
        <v>125</v>
      </c>
      <c r="O808" t="s">
        <v>125</v>
      </c>
      <c r="P808" t="s">
        <v>125</v>
      </c>
      <c r="Q808" t="s">
        <v>125</v>
      </c>
      <c r="R808" t="s">
        <v>125</v>
      </c>
    </row>
    <row r="809" spans="1:18" x14ac:dyDescent="0.25">
      <c r="A809" t="s">
        <v>837</v>
      </c>
      <c r="B809" s="3">
        <v>1</v>
      </c>
      <c r="C809" s="3">
        <v>1</v>
      </c>
      <c r="D809" s="3">
        <v>1</v>
      </c>
      <c r="E809" s="3">
        <v>1</v>
      </c>
      <c r="F809" s="3">
        <v>1</v>
      </c>
      <c r="G809" t="s">
        <v>125</v>
      </c>
      <c r="H809" t="s">
        <v>125</v>
      </c>
      <c r="I809" t="s">
        <v>125</v>
      </c>
      <c r="J809" t="s">
        <v>125</v>
      </c>
      <c r="N809" t="s">
        <v>125</v>
      </c>
      <c r="O809" t="s">
        <v>125</v>
      </c>
      <c r="P809" t="s">
        <v>125</v>
      </c>
      <c r="Q809" t="s">
        <v>125</v>
      </c>
      <c r="R809" t="s">
        <v>125</v>
      </c>
    </row>
    <row r="810" spans="1:18" x14ac:dyDescent="0.25">
      <c r="A810" t="s">
        <v>838</v>
      </c>
      <c r="B810" s="3">
        <v>1</v>
      </c>
      <c r="C810" s="3">
        <v>1</v>
      </c>
      <c r="D810" s="3">
        <v>1</v>
      </c>
      <c r="E810" s="3">
        <v>1</v>
      </c>
      <c r="F810" s="3">
        <v>1</v>
      </c>
      <c r="G810" t="s">
        <v>125</v>
      </c>
      <c r="H810" t="s">
        <v>125</v>
      </c>
      <c r="I810" t="s">
        <v>125</v>
      </c>
      <c r="J810" t="s">
        <v>125</v>
      </c>
      <c r="N810" t="s">
        <v>125</v>
      </c>
      <c r="O810" t="s">
        <v>125</v>
      </c>
      <c r="P810" t="s">
        <v>125</v>
      </c>
      <c r="Q810" t="s">
        <v>125</v>
      </c>
      <c r="R810" t="s">
        <v>125</v>
      </c>
    </row>
    <row r="811" spans="1:18" x14ac:dyDescent="0.25">
      <c r="A811" t="s">
        <v>839</v>
      </c>
      <c r="B811" s="3">
        <v>1</v>
      </c>
      <c r="C811" s="3">
        <v>1</v>
      </c>
      <c r="D811" s="3">
        <v>1</v>
      </c>
      <c r="E811" s="3">
        <v>1</v>
      </c>
      <c r="F811" s="3">
        <v>1</v>
      </c>
      <c r="G811" t="s">
        <v>125</v>
      </c>
      <c r="H811" t="s">
        <v>125</v>
      </c>
      <c r="I811" t="s">
        <v>125</v>
      </c>
      <c r="J811" t="s">
        <v>125</v>
      </c>
      <c r="N811" t="s">
        <v>125</v>
      </c>
      <c r="O811" t="s">
        <v>125</v>
      </c>
      <c r="P811" t="s">
        <v>125</v>
      </c>
      <c r="Q811" t="s">
        <v>125</v>
      </c>
      <c r="R811" t="s">
        <v>125</v>
      </c>
    </row>
    <row r="812" spans="1:18" x14ac:dyDescent="0.25">
      <c r="A812" t="s">
        <v>598</v>
      </c>
      <c r="B812" s="3">
        <v>1</v>
      </c>
      <c r="C812" s="3">
        <v>1</v>
      </c>
      <c r="D812" s="3">
        <v>1</v>
      </c>
      <c r="E812" s="3">
        <v>1</v>
      </c>
      <c r="F812" s="3">
        <v>1</v>
      </c>
      <c r="G812" t="s">
        <v>125</v>
      </c>
      <c r="H812" t="s">
        <v>125</v>
      </c>
      <c r="I812" t="s">
        <v>125</v>
      </c>
      <c r="J812" t="s">
        <v>125</v>
      </c>
      <c r="N812" t="s">
        <v>125</v>
      </c>
      <c r="O812" t="s">
        <v>125</v>
      </c>
      <c r="P812" t="s">
        <v>125</v>
      </c>
      <c r="Q812" t="s">
        <v>125</v>
      </c>
      <c r="R812" t="s">
        <v>125</v>
      </c>
    </row>
    <row r="813" spans="1:18" x14ac:dyDescent="0.25">
      <c r="A813" t="s">
        <v>720</v>
      </c>
      <c r="B813" s="3">
        <v>1</v>
      </c>
      <c r="C813" s="3">
        <v>1</v>
      </c>
      <c r="D813" s="3">
        <v>1</v>
      </c>
      <c r="E813" s="3">
        <v>1</v>
      </c>
      <c r="F813" s="3">
        <v>1</v>
      </c>
      <c r="G813" t="s">
        <v>125</v>
      </c>
      <c r="H813" t="s">
        <v>125</v>
      </c>
      <c r="I813" t="s">
        <v>125</v>
      </c>
      <c r="J813" t="s">
        <v>125</v>
      </c>
      <c r="N813" t="s">
        <v>125</v>
      </c>
      <c r="O813" t="s">
        <v>125</v>
      </c>
      <c r="P813" t="s">
        <v>125</v>
      </c>
      <c r="Q813" t="s">
        <v>125</v>
      </c>
      <c r="R813" t="s">
        <v>125</v>
      </c>
    </row>
    <row r="814" spans="1:18" x14ac:dyDescent="0.25">
      <c r="A814" t="s">
        <v>721</v>
      </c>
      <c r="B814" s="3">
        <v>1</v>
      </c>
      <c r="C814" s="3">
        <v>1</v>
      </c>
      <c r="D814" s="3">
        <v>1</v>
      </c>
      <c r="E814" s="3">
        <v>1</v>
      </c>
      <c r="F814" s="3">
        <v>1</v>
      </c>
      <c r="G814" t="s">
        <v>125</v>
      </c>
      <c r="H814" t="s">
        <v>125</v>
      </c>
      <c r="I814" t="s">
        <v>125</v>
      </c>
      <c r="J814" t="s">
        <v>125</v>
      </c>
      <c r="N814" t="s">
        <v>125</v>
      </c>
      <c r="O814" t="s">
        <v>125</v>
      </c>
      <c r="P814" t="s">
        <v>125</v>
      </c>
      <c r="Q814" t="s">
        <v>125</v>
      </c>
      <c r="R814" t="s">
        <v>125</v>
      </c>
    </row>
    <row r="815" spans="1:18" x14ac:dyDescent="0.25">
      <c r="A815" t="s">
        <v>1014</v>
      </c>
      <c r="B815" s="3">
        <v>1</v>
      </c>
      <c r="C815" s="3">
        <v>1</v>
      </c>
      <c r="D815" s="3">
        <v>1</v>
      </c>
      <c r="E815" s="3">
        <v>1</v>
      </c>
      <c r="F815" s="3">
        <v>1</v>
      </c>
      <c r="G815" t="s">
        <v>125</v>
      </c>
      <c r="H815" t="s">
        <v>125</v>
      </c>
      <c r="I815" t="s">
        <v>125</v>
      </c>
      <c r="J815" t="s">
        <v>125</v>
      </c>
      <c r="N815" t="s">
        <v>125</v>
      </c>
      <c r="O815" t="s">
        <v>125</v>
      </c>
      <c r="P815" t="s">
        <v>125</v>
      </c>
      <c r="Q815" t="s">
        <v>125</v>
      </c>
      <c r="R815" t="s">
        <v>125</v>
      </c>
    </row>
    <row r="816" spans="1:18" x14ac:dyDescent="0.25">
      <c r="A816" t="s">
        <v>723</v>
      </c>
      <c r="B816" s="3">
        <v>1</v>
      </c>
      <c r="C816" s="3">
        <v>1</v>
      </c>
      <c r="D816" s="3">
        <v>1</v>
      </c>
      <c r="E816" s="3">
        <v>1</v>
      </c>
      <c r="F816" s="3">
        <v>1</v>
      </c>
      <c r="G816" t="s">
        <v>125</v>
      </c>
      <c r="H816" t="s">
        <v>125</v>
      </c>
      <c r="I816" t="s">
        <v>125</v>
      </c>
      <c r="J816" t="s">
        <v>125</v>
      </c>
      <c r="N816" t="s">
        <v>125</v>
      </c>
      <c r="O816" t="s">
        <v>125</v>
      </c>
      <c r="P816" t="s">
        <v>125</v>
      </c>
      <c r="Q816" t="s">
        <v>125</v>
      </c>
      <c r="R816" t="s">
        <v>125</v>
      </c>
    </row>
    <row r="817" spans="1:18" x14ac:dyDescent="0.25">
      <c r="A817" t="s">
        <v>977</v>
      </c>
      <c r="B817" s="3">
        <v>1</v>
      </c>
      <c r="C817" s="3">
        <v>1</v>
      </c>
      <c r="D817" s="3">
        <v>1</v>
      </c>
      <c r="E817" s="3">
        <v>1</v>
      </c>
      <c r="F817" s="3">
        <v>1</v>
      </c>
      <c r="G817" t="s">
        <v>125</v>
      </c>
      <c r="H817" t="s">
        <v>125</v>
      </c>
      <c r="I817" t="s">
        <v>125</v>
      </c>
      <c r="J817" t="s">
        <v>125</v>
      </c>
      <c r="N817" t="s">
        <v>125</v>
      </c>
      <c r="O817" t="s">
        <v>125</v>
      </c>
      <c r="P817" t="s">
        <v>125</v>
      </c>
      <c r="Q817" t="s">
        <v>125</v>
      </c>
      <c r="R817" t="s">
        <v>125</v>
      </c>
    </row>
    <row r="818" spans="1:18" x14ac:dyDescent="0.25">
      <c r="A818" t="s">
        <v>1370</v>
      </c>
      <c r="B818" s="2">
        <v>0</v>
      </c>
      <c r="C818" s="2">
        <v>1</v>
      </c>
      <c r="D818" s="2">
        <v>1</v>
      </c>
      <c r="E818" s="2">
        <v>1</v>
      </c>
      <c r="F818" s="2">
        <v>1</v>
      </c>
      <c r="G818" t="s">
        <v>125</v>
      </c>
      <c r="H818" t="s">
        <v>125</v>
      </c>
      <c r="I818" t="s">
        <v>125</v>
      </c>
      <c r="J818" t="s">
        <v>125</v>
      </c>
      <c r="N818" t="s">
        <v>125</v>
      </c>
      <c r="O818" t="s">
        <v>125</v>
      </c>
      <c r="P818" t="s">
        <v>125</v>
      </c>
      <c r="Q818" t="s">
        <v>125</v>
      </c>
      <c r="R818" t="s">
        <v>125</v>
      </c>
    </row>
    <row r="819" spans="1:18" x14ac:dyDescent="0.25">
      <c r="A819" t="s">
        <v>953</v>
      </c>
      <c r="B819" s="3">
        <v>1</v>
      </c>
      <c r="C819" s="3">
        <v>1</v>
      </c>
      <c r="D819" s="3">
        <v>1</v>
      </c>
      <c r="E819" s="3">
        <v>1</v>
      </c>
      <c r="F819" s="3">
        <v>1</v>
      </c>
      <c r="G819" t="s">
        <v>125</v>
      </c>
      <c r="H819" t="s">
        <v>125</v>
      </c>
      <c r="I819" t="s">
        <v>125</v>
      </c>
      <c r="J819" t="s">
        <v>125</v>
      </c>
      <c r="N819" t="s">
        <v>125</v>
      </c>
      <c r="O819" t="s">
        <v>125</v>
      </c>
      <c r="P819" t="s">
        <v>125</v>
      </c>
      <c r="Q819" t="s">
        <v>125</v>
      </c>
      <c r="R819" t="s">
        <v>125</v>
      </c>
    </row>
    <row r="820" spans="1:18" x14ac:dyDescent="0.25">
      <c r="A820" t="s">
        <v>859</v>
      </c>
      <c r="B820" s="3">
        <v>1</v>
      </c>
      <c r="C820" s="3">
        <v>1</v>
      </c>
      <c r="D820" s="3">
        <v>1</v>
      </c>
      <c r="E820" s="3">
        <v>1</v>
      </c>
      <c r="F820" s="3">
        <v>1</v>
      </c>
      <c r="G820" t="s">
        <v>125</v>
      </c>
      <c r="H820" t="s">
        <v>125</v>
      </c>
      <c r="I820" t="s">
        <v>125</v>
      </c>
      <c r="J820" t="s">
        <v>125</v>
      </c>
      <c r="N820" t="s">
        <v>125</v>
      </c>
      <c r="O820" t="s">
        <v>125</v>
      </c>
      <c r="P820" t="s">
        <v>125</v>
      </c>
      <c r="Q820" t="s">
        <v>125</v>
      </c>
      <c r="R820" t="s">
        <v>125</v>
      </c>
    </row>
    <row r="821" spans="1:18" x14ac:dyDescent="0.25">
      <c r="A821" t="s">
        <v>864</v>
      </c>
      <c r="B821" s="3">
        <v>1</v>
      </c>
      <c r="C821" s="3">
        <v>1</v>
      </c>
      <c r="D821" s="3">
        <v>1</v>
      </c>
      <c r="E821" s="3">
        <v>1</v>
      </c>
      <c r="F821" s="3">
        <v>1</v>
      </c>
      <c r="G821" t="s">
        <v>125</v>
      </c>
      <c r="H821" t="s">
        <v>125</v>
      </c>
      <c r="I821" t="s">
        <v>125</v>
      </c>
      <c r="J821" t="s">
        <v>125</v>
      </c>
      <c r="N821" t="s">
        <v>125</v>
      </c>
      <c r="O821" t="s">
        <v>125</v>
      </c>
      <c r="P821" t="s">
        <v>125</v>
      </c>
      <c r="Q821" t="s">
        <v>125</v>
      </c>
      <c r="R821" t="s">
        <v>125</v>
      </c>
    </row>
    <row r="822" spans="1:18" x14ac:dyDescent="0.25">
      <c r="A822" t="s">
        <v>850</v>
      </c>
      <c r="B822" s="3">
        <v>1</v>
      </c>
      <c r="C822" s="3">
        <v>1</v>
      </c>
      <c r="D822" s="3">
        <v>1</v>
      </c>
      <c r="E822" s="3">
        <v>1</v>
      </c>
      <c r="F822" s="3">
        <v>1</v>
      </c>
      <c r="G822" t="s">
        <v>125</v>
      </c>
      <c r="H822" t="s">
        <v>125</v>
      </c>
      <c r="I822" t="s">
        <v>125</v>
      </c>
      <c r="J822" t="s">
        <v>125</v>
      </c>
      <c r="N822" t="s">
        <v>125</v>
      </c>
      <c r="O822" t="s">
        <v>125</v>
      </c>
      <c r="P822" t="s">
        <v>125</v>
      </c>
      <c r="Q822" t="s">
        <v>125</v>
      </c>
      <c r="R822" t="s">
        <v>125</v>
      </c>
    </row>
    <row r="823" spans="1:18" x14ac:dyDescent="0.25">
      <c r="A823" t="s">
        <v>851</v>
      </c>
      <c r="B823" s="3">
        <v>1</v>
      </c>
      <c r="C823" s="3">
        <v>1</v>
      </c>
      <c r="D823" s="3">
        <v>1</v>
      </c>
      <c r="E823" s="3">
        <v>1</v>
      </c>
      <c r="F823" s="3">
        <v>1</v>
      </c>
      <c r="G823" t="s">
        <v>125</v>
      </c>
      <c r="H823" t="s">
        <v>125</v>
      </c>
      <c r="I823" t="s">
        <v>125</v>
      </c>
      <c r="J823" t="s">
        <v>125</v>
      </c>
      <c r="N823" t="s">
        <v>125</v>
      </c>
      <c r="O823" t="s">
        <v>125</v>
      </c>
      <c r="P823" t="s">
        <v>125</v>
      </c>
      <c r="Q823" t="s">
        <v>125</v>
      </c>
      <c r="R823" t="s">
        <v>125</v>
      </c>
    </row>
    <row r="824" spans="1:18" x14ac:dyDescent="0.25">
      <c r="A824" t="s">
        <v>731</v>
      </c>
      <c r="B824" s="3">
        <v>1</v>
      </c>
      <c r="C824" s="3">
        <v>1</v>
      </c>
      <c r="D824" s="3">
        <v>1</v>
      </c>
      <c r="E824" s="3">
        <v>1</v>
      </c>
      <c r="F824" s="3">
        <v>1</v>
      </c>
      <c r="G824" t="s">
        <v>125</v>
      </c>
      <c r="H824" t="s">
        <v>125</v>
      </c>
      <c r="I824" t="s">
        <v>125</v>
      </c>
      <c r="J824" t="s">
        <v>125</v>
      </c>
      <c r="N824" t="s">
        <v>125</v>
      </c>
      <c r="O824" t="s">
        <v>125</v>
      </c>
      <c r="P824" t="s">
        <v>125</v>
      </c>
      <c r="Q824" t="s">
        <v>125</v>
      </c>
      <c r="R824" t="s">
        <v>125</v>
      </c>
    </row>
    <row r="825" spans="1:18" x14ac:dyDescent="0.25">
      <c r="A825" t="s">
        <v>868</v>
      </c>
      <c r="B825" s="3">
        <v>1</v>
      </c>
      <c r="C825" s="3">
        <v>1</v>
      </c>
      <c r="D825" s="3">
        <v>1</v>
      </c>
      <c r="E825" s="3">
        <v>1</v>
      </c>
      <c r="F825" s="3">
        <v>1</v>
      </c>
      <c r="G825" t="s">
        <v>125</v>
      </c>
      <c r="H825" t="s">
        <v>125</v>
      </c>
      <c r="I825" t="s">
        <v>125</v>
      </c>
      <c r="J825" t="s">
        <v>125</v>
      </c>
      <c r="N825" t="s">
        <v>125</v>
      </c>
      <c r="O825" t="s">
        <v>125</v>
      </c>
      <c r="P825" t="s">
        <v>125</v>
      </c>
      <c r="Q825" t="s">
        <v>125</v>
      </c>
      <c r="R825" t="s">
        <v>125</v>
      </c>
    </row>
    <row r="826" spans="1:18" x14ac:dyDescent="0.25">
      <c r="A826" t="s">
        <v>875</v>
      </c>
      <c r="B826" s="2">
        <v>1</v>
      </c>
      <c r="C826" s="2" t="s">
        <v>125</v>
      </c>
      <c r="D826" s="2">
        <v>0</v>
      </c>
      <c r="E826" s="2">
        <v>0</v>
      </c>
      <c r="F826" s="2" t="s">
        <v>125</v>
      </c>
      <c r="G826" t="s">
        <v>125</v>
      </c>
      <c r="H826" t="s">
        <v>125</v>
      </c>
      <c r="I826" t="s">
        <v>125</v>
      </c>
      <c r="J826" t="s">
        <v>125</v>
      </c>
      <c r="N826" t="s">
        <v>125</v>
      </c>
      <c r="O826" t="s">
        <v>125</v>
      </c>
      <c r="P826" t="s">
        <v>125</v>
      </c>
      <c r="Q826" t="s">
        <v>125</v>
      </c>
      <c r="R826" t="s">
        <v>125</v>
      </c>
    </row>
    <row r="827" spans="1:18" x14ac:dyDescent="0.25">
      <c r="A827" t="s">
        <v>734</v>
      </c>
      <c r="B827" s="3">
        <v>1</v>
      </c>
      <c r="C827" s="3">
        <v>1</v>
      </c>
      <c r="D827" s="3">
        <v>1</v>
      </c>
      <c r="E827" s="3">
        <v>1</v>
      </c>
      <c r="F827" s="3">
        <v>1</v>
      </c>
      <c r="G827" t="s">
        <v>125</v>
      </c>
      <c r="H827" t="s">
        <v>125</v>
      </c>
      <c r="I827" t="s">
        <v>125</v>
      </c>
      <c r="J827" t="s">
        <v>125</v>
      </c>
      <c r="N827" t="s">
        <v>125</v>
      </c>
      <c r="O827" t="s">
        <v>125</v>
      </c>
      <c r="P827" t="s">
        <v>125</v>
      </c>
      <c r="Q827" t="s">
        <v>125</v>
      </c>
      <c r="R827" t="s">
        <v>125</v>
      </c>
    </row>
    <row r="828" spans="1:18" x14ac:dyDescent="0.25">
      <c r="A828" t="s">
        <v>856</v>
      </c>
      <c r="B828" s="3">
        <v>1</v>
      </c>
      <c r="C828" s="3">
        <v>1</v>
      </c>
      <c r="D828" s="3">
        <v>1</v>
      </c>
      <c r="E828" s="3">
        <v>1</v>
      </c>
      <c r="F828" s="3">
        <v>1</v>
      </c>
      <c r="G828" t="s">
        <v>125</v>
      </c>
      <c r="H828" t="s">
        <v>125</v>
      </c>
      <c r="I828" t="s">
        <v>125</v>
      </c>
      <c r="J828" t="s">
        <v>125</v>
      </c>
      <c r="N828" t="s">
        <v>125</v>
      </c>
      <c r="O828" t="s">
        <v>125</v>
      </c>
      <c r="P828" t="s">
        <v>125</v>
      </c>
      <c r="Q828" t="s">
        <v>125</v>
      </c>
      <c r="R828" t="s">
        <v>125</v>
      </c>
    </row>
    <row r="829" spans="1:18" x14ac:dyDescent="0.25">
      <c r="A829" t="s">
        <v>857</v>
      </c>
      <c r="B829" s="3">
        <v>1</v>
      </c>
      <c r="C829" s="3">
        <v>1</v>
      </c>
      <c r="D829" s="3">
        <v>1</v>
      </c>
      <c r="E829" s="3">
        <v>1</v>
      </c>
      <c r="F829" s="3">
        <v>1</v>
      </c>
      <c r="G829" t="s">
        <v>125</v>
      </c>
      <c r="H829" t="s">
        <v>125</v>
      </c>
      <c r="I829" t="s">
        <v>125</v>
      </c>
      <c r="J829" t="s">
        <v>125</v>
      </c>
      <c r="N829" t="s">
        <v>125</v>
      </c>
      <c r="O829" t="s">
        <v>125</v>
      </c>
      <c r="P829" t="s">
        <v>125</v>
      </c>
      <c r="Q829" t="s">
        <v>125</v>
      </c>
      <c r="R829" t="s">
        <v>125</v>
      </c>
    </row>
    <row r="830" spans="1:18" x14ac:dyDescent="0.25">
      <c r="A830" t="s">
        <v>949</v>
      </c>
      <c r="B830" s="2">
        <v>1</v>
      </c>
      <c r="C830" s="2">
        <v>1</v>
      </c>
      <c r="D830" s="2">
        <v>0</v>
      </c>
      <c r="E830" s="2">
        <v>0</v>
      </c>
      <c r="F830" s="2">
        <v>1</v>
      </c>
      <c r="G830" t="s">
        <v>125</v>
      </c>
      <c r="H830" t="s">
        <v>125</v>
      </c>
      <c r="I830" t="s">
        <v>125</v>
      </c>
      <c r="J830" t="s">
        <v>125</v>
      </c>
      <c r="N830" t="s">
        <v>125</v>
      </c>
      <c r="O830" t="s">
        <v>125</v>
      </c>
      <c r="P830" t="s">
        <v>125</v>
      </c>
      <c r="Q830" t="s">
        <v>125</v>
      </c>
      <c r="R830" t="s">
        <v>125</v>
      </c>
    </row>
    <row r="831" spans="1:18" x14ac:dyDescent="0.25">
      <c r="A831" t="s">
        <v>671</v>
      </c>
      <c r="B831" s="3">
        <v>1</v>
      </c>
      <c r="C831" s="3">
        <v>1</v>
      </c>
      <c r="D831" s="3">
        <v>1</v>
      </c>
      <c r="E831" s="3">
        <v>1</v>
      </c>
      <c r="F831" s="3">
        <v>1</v>
      </c>
      <c r="G831" t="s">
        <v>125</v>
      </c>
      <c r="H831" t="s">
        <v>125</v>
      </c>
      <c r="I831" t="s">
        <v>125</v>
      </c>
      <c r="J831" t="s">
        <v>125</v>
      </c>
      <c r="N831" t="s">
        <v>125</v>
      </c>
      <c r="O831" t="s">
        <v>125</v>
      </c>
      <c r="P831" t="s">
        <v>125</v>
      </c>
      <c r="Q831" t="s">
        <v>125</v>
      </c>
      <c r="R831" t="s">
        <v>125</v>
      </c>
    </row>
    <row r="832" spans="1:18" x14ac:dyDescent="0.25">
      <c r="A832" t="s">
        <v>753</v>
      </c>
      <c r="B832" s="2">
        <v>1</v>
      </c>
      <c r="C832" s="2">
        <v>0</v>
      </c>
      <c r="D832" s="2">
        <v>1</v>
      </c>
      <c r="E832" s="2">
        <v>1</v>
      </c>
      <c r="F832" s="2">
        <v>1</v>
      </c>
      <c r="G832" t="s">
        <v>125</v>
      </c>
      <c r="H832" t="s">
        <v>125</v>
      </c>
      <c r="I832" t="s">
        <v>125</v>
      </c>
      <c r="J832" t="s">
        <v>125</v>
      </c>
      <c r="N832" t="s">
        <v>125</v>
      </c>
      <c r="O832" t="s">
        <v>125</v>
      </c>
      <c r="P832" t="s">
        <v>125</v>
      </c>
      <c r="Q832" t="s">
        <v>125</v>
      </c>
      <c r="R832" t="s">
        <v>125</v>
      </c>
    </row>
    <row r="833" spans="1:18" x14ac:dyDescent="0.25">
      <c r="A833" t="s">
        <v>952</v>
      </c>
      <c r="B833" s="2">
        <v>0</v>
      </c>
      <c r="C833" s="2">
        <v>1</v>
      </c>
      <c r="D833" s="2">
        <v>0</v>
      </c>
      <c r="E833" s="2">
        <v>0</v>
      </c>
      <c r="F833" s="2" t="s">
        <v>125</v>
      </c>
      <c r="G833" t="s">
        <v>125</v>
      </c>
      <c r="H833" t="s">
        <v>125</v>
      </c>
      <c r="I833" t="s">
        <v>125</v>
      </c>
      <c r="J833" t="s">
        <v>125</v>
      </c>
      <c r="N833" t="s">
        <v>125</v>
      </c>
      <c r="O833" t="s">
        <v>125</v>
      </c>
      <c r="P833" t="s">
        <v>125</v>
      </c>
      <c r="Q833" t="s">
        <v>125</v>
      </c>
      <c r="R833" t="s">
        <v>125</v>
      </c>
    </row>
    <row r="834" spans="1:18" x14ac:dyDescent="0.25">
      <c r="A834" t="s">
        <v>1371</v>
      </c>
      <c r="B834" s="2">
        <v>0</v>
      </c>
      <c r="C834" s="2">
        <v>1</v>
      </c>
      <c r="D834" s="2">
        <v>1</v>
      </c>
      <c r="E834" s="2">
        <v>1</v>
      </c>
      <c r="F834" s="2">
        <v>1</v>
      </c>
      <c r="G834" t="s">
        <v>125</v>
      </c>
      <c r="H834" t="s">
        <v>125</v>
      </c>
      <c r="I834" t="s">
        <v>125</v>
      </c>
      <c r="J834" t="s">
        <v>125</v>
      </c>
      <c r="N834" t="s">
        <v>125</v>
      </c>
      <c r="O834" t="s">
        <v>125</v>
      </c>
      <c r="P834" t="s">
        <v>125</v>
      </c>
      <c r="Q834" t="s">
        <v>125</v>
      </c>
      <c r="R834" t="s">
        <v>125</v>
      </c>
    </row>
    <row r="835" spans="1:18" x14ac:dyDescent="0.25">
      <c r="A835" t="s">
        <v>955</v>
      </c>
      <c r="B835" s="2">
        <v>1</v>
      </c>
      <c r="C835" s="2">
        <v>1</v>
      </c>
      <c r="D835" s="2">
        <v>1</v>
      </c>
      <c r="E835" s="2">
        <v>0</v>
      </c>
      <c r="F835" s="2">
        <v>0</v>
      </c>
      <c r="G835" t="s">
        <v>125</v>
      </c>
      <c r="H835" t="s">
        <v>125</v>
      </c>
      <c r="I835" t="s">
        <v>125</v>
      </c>
      <c r="J835" t="s">
        <v>125</v>
      </c>
      <c r="N835" t="s">
        <v>125</v>
      </c>
      <c r="O835" t="s">
        <v>125</v>
      </c>
      <c r="P835" t="s">
        <v>125</v>
      </c>
      <c r="Q835" t="s">
        <v>125</v>
      </c>
      <c r="R835" t="s">
        <v>125</v>
      </c>
    </row>
    <row r="836" spans="1:18" x14ac:dyDescent="0.25">
      <c r="A836" t="s">
        <v>797</v>
      </c>
      <c r="B836" s="3">
        <v>1</v>
      </c>
      <c r="C836" s="3">
        <v>1</v>
      </c>
      <c r="D836" s="3">
        <v>1</v>
      </c>
      <c r="E836" s="3">
        <v>1</v>
      </c>
      <c r="F836" s="3">
        <v>1</v>
      </c>
      <c r="G836" t="s">
        <v>125</v>
      </c>
      <c r="H836" t="s">
        <v>125</v>
      </c>
      <c r="I836" t="s">
        <v>125</v>
      </c>
      <c r="J836" t="s">
        <v>125</v>
      </c>
      <c r="N836" t="s">
        <v>125</v>
      </c>
      <c r="O836" t="s">
        <v>125</v>
      </c>
      <c r="P836" t="s">
        <v>125</v>
      </c>
      <c r="Q836" t="s">
        <v>125</v>
      </c>
      <c r="R836" t="s">
        <v>125</v>
      </c>
    </row>
    <row r="837" spans="1:18" x14ac:dyDescent="0.25">
      <c r="A837" t="s">
        <v>918</v>
      </c>
      <c r="B837" s="3">
        <v>1</v>
      </c>
      <c r="C837" s="3">
        <v>1</v>
      </c>
      <c r="D837" s="3">
        <v>1</v>
      </c>
      <c r="E837" s="3">
        <v>1</v>
      </c>
      <c r="F837" s="3">
        <v>1</v>
      </c>
      <c r="G837" t="s">
        <v>125</v>
      </c>
      <c r="H837" t="s">
        <v>125</v>
      </c>
      <c r="I837" t="s">
        <v>125</v>
      </c>
      <c r="J837" t="s">
        <v>125</v>
      </c>
      <c r="N837" t="s">
        <v>125</v>
      </c>
      <c r="O837" t="s">
        <v>125</v>
      </c>
      <c r="P837" t="s">
        <v>125</v>
      </c>
      <c r="Q837" t="s">
        <v>125</v>
      </c>
      <c r="R837" t="s">
        <v>125</v>
      </c>
    </row>
    <row r="838" spans="1:18" x14ac:dyDescent="0.25">
      <c r="A838" t="s">
        <v>880</v>
      </c>
      <c r="B838" s="3">
        <v>1</v>
      </c>
      <c r="C838" s="3">
        <v>1</v>
      </c>
      <c r="D838" s="3">
        <v>1</v>
      </c>
      <c r="E838" s="3">
        <v>1</v>
      </c>
      <c r="F838" s="3">
        <v>1</v>
      </c>
      <c r="G838" t="s">
        <v>125</v>
      </c>
      <c r="H838" t="s">
        <v>125</v>
      </c>
      <c r="I838" t="s">
        <v>125</v>
      </c>
      <c r="J838" t="s">
        <v>125</v>
      </c>
      <c r="N838" t="s">
        <v>125</v>
      </c>
      <c r="O838" t="s">
        <v>125</v>
      </c>
      <c r="P838" t="s">
        <v>125</v>
      </c>
      <c r="Q838" t="s">
        <v>125</v>
      </c>
      <c r="R838" t="s">
        <v>125</v>
      </c>
    </row>
    <row r="839" spans="1:18" x14ac:dyDescent="0.25">
      <c r="A839" t="s">
        <v>1004</v>
      </c>
      <c r="B839" s="3">
        <v>1</v>
      </c>
      <c r="C839" s="3">
        <v>1</v>
      </c>
      <c r="D839" s="3">
        <v>1</v>
      </c>
      <c r="E839" s="3">
        <v>1</v>
      </c>
      <c r="F839" s="3">
        <v>1</v>
      </c>
      <c r="G839" t="s">
        <v>125</v>
      </c>
      <c r="H839" t="s">
        <v>125</v>
      </c>
      <c r="I839" t="s">
        <v>125</v>
      </c>
      <c r="J839" t="s">
        <v>125</v>
      </c>
      <c r="N839" t="s">
        <v>125</v>
      </c>
      <c r="O839" t="s">
        <v>125</v>
      </c>
      <c r="P839" t="s">
        <v>125</v>
      </c>
      <c r="Q839" t="s">
        <v>125</v>
      </c>
      <c r="R839" t="s">
        <v>125</v>
      </c>
    </row>
    <row r="840" spans="1:18" x14ac:dyDescent="0.25">
      <c r="A840" t="s">
        <v>979</v>
      </c>
      <c r="B840" s="3">
        <v>1</v>
      </c>
      <c r="C840" s="3">
        <v>1</v>
      </c>
      <c r="D840" s="3">
        <v>1</v>
      </c>
      <c r="E840" s="3">
        <v>1</v>
      </c>
      <c r="F840" s="3">
        <v>1</v>
      </c>
      <c r="G840" t="s">
        <v>125</v>
      </c>
      <c r="H840" t="s">
        <v>125</v>
      </c>
      <c r="I840" t="s">
        <v>125</v>
      </c>
      <c r="J840" t="s">
        <v>125</v>
      </c>
      <c r="N840" t="s">
        <v>125</v>
      </c>
      <c r="O840" t="s">
        <v>125</v>
      </c>
      <c r="P840" t="s">
        <v>125</v>
      </c>
      <c r="Q840" t="s">
        <v>125</v>
      </c>
      <c r="R840" t="s">
        <v>125</v>
      </c>
    </row>
    <row r="841" spans="1:18" x14ac:dyDescent="0.25">
      <c r="A841" t="s">
        <v>993</v>
      </c>
      <c r="B841" s="3">
        <v>1</v>
      </c>
      <c r="C841" s="3">
        <v>1</v>
      </c>
      <c r="D841" s="3">
        <v>1</v>
      </c>
      <c r="E841" s="3">
        <v>1</v>
      </c>
      <c r="F841" s="3">
        <v>1</v>
      </c>
      <c r="G841" t="s">
        <v>125</v>
      </c>
      <c r="H841" t="s">
        <v>125</v>
      </c>
      <c r="I841" t="s">
        <v>125</v>
      </c>
      <c r="J841" t="s">
        <v>125</v>
      </c>
      <c r="N841" t="s">
        <v>125</v>
      </c>
      <c r="O841" t="s">
        <v>125</v>
      </c>
      <c r="P841" t="s">
        <v>125</v>
      </c>
      <c r="Q841" t="s">
        <v>125</v>
      </c>
      <c r="R841" t="s">
        <v>125</v>
      </c>
    </row>
    <row r="842" spans="1:18" x14ac:dyDescent="0.25">
      <c r="A842" t="s">
        <v>901</v>
      </c>
      <c r="B842" s="3">
        <v>1</v>
      </c>
      <c r="C842" s="3">
        <v>1</v>
      </c>
      <c r="D842" s="3">
        <v>1</v>
      </c>
      <c r="E842" s="3">
        <v>1</v>
      </c>
      <c r="F842" s="3">
        <v>1</v>
      </c>
      <c r="G842" t="s">
        <v>125</v>
      </c>
      <c r="H842" t="s">
        <v>125</v>
      </c>
      <c r="I842" t="s">
        <v>125</v>
      </c>
      <c r="J842" t="s">
        <v>125</v>
      </c>
      <c r="N842" t="s">
        <v>125</v>
      </c>
      <c r="O842" t="s">
        <v>125</v>
      </c>
      <c r="P842" t="s">
        <v>125</v>
      </c>
      <c r="Q842" t="s">
        <v>125</v>
      </c>
      <c r="R842" t="s">
        <v>125</v>
      </c>
    </row>
    <row r="843" spans="1:18" x14ac:dyDescent="0.25">
      <c r="A843" t="s">
        <v>1372</v>
      </c>
      <c r="B843" s="2">
        <v>0</v>
      </c>
      <c r="C843" s="2">
        <v>1</v>
      </c>
      <c r="D843" s="2">
        <v>0</v>
      </c>
      <c r="E843" s="2">
        <v>0</v>
      </c>
      <c r="F843" s="2">
        <v>0</v>
      </c>
      <c r="G843" t="s">
        <v>125</v>
      </c>
      <c r="H843" t="s">
        <v>125</v>
      </c>
      <c r="I843" t="s">
        <v>125</v>
      </c>
      <c r="J843" t="s">
        <v>125</v>
      </c>
      <c r="N843" t="s">
        <v>125</v>
      </c>
      <c r="O843" t="s">
        <v>125</v>
      </c>
      <c r="P843" t="s">
        <v>125</v>
      </c>
      <c r="Q843" t="s">
        <v>125</v>
      </c>
      <c r="R843" t="s">
        <v>125</v>
      </c>
    </row>
    <row r="844" spans="1:18" x14ac:dyDescent="0.25">
      <c r="A844" t="s">
        <v>902</v>
      </c>
      <c r="B844" s="2">
        <v>0</v>
      </c>
      <c r="C844" s="2">
        <v>0</v>
      </c>
      <c r="D844" s="2">
        <v>1</v>
      </c>
      <c r="E844" s="2">
        <v>0</v>
      </c>
      <c r="F844" s="2">
        <v>0</v>
      </c>
      <c r="G844" t="s">
        <v>125</v>
      </c>
      <c r="H844" t="s">
        <v>125</v>
      </c>
      <c r="I844" t="s">
        <v>125</v>
      </c>
      <c r="J844" t="s">
        <v>125</v>
      </c>
      <c r="N844" t="s">
        <v>125</v>
      </c>
      <c r="O844" t="s">
        <v>125</v>
      </c>
      <c r="P844" t="s">
        <v>125</v>
      </c>
      <c r="Q844" t="s">
        <v>125</v>
      </c>
      <c r="R844" t="s">
        <v>125</v>
      </c>
    </row>
    <row r="845" spans="1:18" x14ac:dyDescent="0.25">
      <c r="A845" t="s">
        <v>907</v>
      </c>
      <c r="B845" s="3">
        <v>1</v>
      </c>
      <c r="C845" s="3">
        <v>1</v>
      </c>
      <c r="D845" s="3">
        <v>1</v>
      </c>
      <c r="E845" s="3">
        <v>1</v>
      </c>
      <c r="F845" s="3">
        <v>1</v>
      </c>
      <c r="G845" t="s">
        <v>125</v>
      </c>
      <c r="H845" t="s">
        <v>125</v>
      </c>
      <c r="I845" t="s">
        <v>125</v>
      </c>
      <c r="J845" t="s">
        <v>125</v>
      </c>
      <c r="N845" t="s">
        <v>125</v>
      </c>
      <c r="O845" t="s">
        <v>125</v>
      </c>
      <c r="P845" t="s">
        <v>125</v>
      </c>
      <c r="Q845" t="s">
        <v>125</v>
      </c>
      <c r="R845" t="s">
        <v>125</v>
      </c>
    </row>
    <row r="846" spans="1:18" x14ac:dyDescent="0.25">
      <c r="A846" t="s">
        <v>754</v>
      </c>
      <c r="B846" s="3">
        <v>1</v>
      </c>
      <c r="C846" s="3">
        <v>1</v>
      </c>
      <c r="D846" s="3">
        <v>1</v>
      </c>
      <c r="E846" s="3">
        <v>1</v>
      </c>
      <c r="F846" s="3">
        <v>1</v>
      </c>
      <c r="G846" t="s">
        <v>125</v>
      </c>
      <c r="H846" t="s">
        <v>125</v>
      </c>
      <c r="I846" t="s">
        <v>125</v>
      </c>
      <c r="J846" t="s">
        <v>125</v>
      </c>
      <c r="N846" t="s">
        <v>125</v>
      </c>
      <c r="O846" t="s">
        <v>125</v>
      </c>
      <c r="P846" t="s">
        <v>125</v>
      </c>
      <c r="Q846" t="s">
        <v>125</v>
      </c>
      <c r="R846" t="s">
        <v>125</v>
      </c>
    </row>
    <row r="847" spans="1:18" x14ac:dyDescent="0.25">
      <c r="A847" t="s">
        <v>1373</v>
      </c>
      <c r="B847" s="2">
        <v>0</v>
      </c>
      <c r="C847" s="2" t="s">
        <v>125</v>
      </c>
      <c r="D847" s="2">
        <v>1</v>
      </c>
      <c r="E847" s="2" t="s">
        <v>125</v>
      </c>
      <c r="F847" s="2">
        <v>0</v>
      </c>
      <c r="G847" t="s">
        <v>125</v>
      </c>
      <c r="H847" t="s">
        <v>125</v>
      </c>
      <c r="I847" t="s">
        <v>125</v>
      </c>
      <c r="J847" t="s">
        <v>125</v>
      </c>
      <c r="N847" t="s">
        <v>125</v>
      </c>
      <c r="O847" t="s">
        <v>125</v>
      </c>
      <c r="P847" t="s">
        <v>125</v>
      </c>
      <c r="Q847" t="s">
        <v>125</v>
      </c>
      <c r="R847" t="s">
        <v>125</v>
      </c>
    </row>
    <row r="848" spans="1:18" x14ac:dyDescent="0.25">
      <c r="A848" t="s">
        <v>877</v>
      </c>
      <c r="B848" s="2">
        <v>1</v>
      </c>
      <c r="C848" s="2">
        <v>1</v>
      </c>
      <c r="D848" s="2">
        <v>1</v>
      </c>
      <c r="E848" s="2">
        <v>1</v>
      </c>
      <c r="F848" s="2">
        <v>0</v>
      </c>
      <c r="G848" t="s">
        <v>125</v>
      </c>
      <c r="H848" t="s">
        <v>125</v>
      </c>
      <c r="I848" t="s">
        <v>125</v>
      </c>
      <c r="J848" t="s">
        <v>125</v>
      </c>
      <c r="N848" t="s">
        <v>125</v>
      </c>
      <c r="O848" t="s">
        <v>125</v>
      </c>
      <c r="P848" t="s">
        <v>125</v>
      </c>
      <c r="Q848" t="s">
        <v>125</v>
      </c>
      <c r="R848" t="s">
        <v>125</v>
      </c>
    </row>
    <row r="849" spans="1:18" x14ac:dyDescent="0.25">
      <c r="A849" t="s">
        <v>878</v>
      </c>
      <c r="B849" s="3">
        <v>1</v>
      </c>
      <c r="C849" s="3">
        <v>1</v>
      </c>
      <c r="D849" s="3">
        <v>1</v>
      </c>
      <c r="E849" s="3">
        <v>1</v>
      </c>
      <c r="F849" s="3">
        <v>1</v>
      </c>
      <c r="G849" t="s">
        <v>125</v>
      </c>
      <c r="H849" t="s">
        <v>125</v>
      </c>
      <c r="I849" t="s">
        <v>125</v>
      </c>
      <c r="J849" t="s">
        <v>125</v>
      </c>
      <c r="N849" t="s">
        <v>125</v>
      </c>
      <c r="O849" t="s">
        <v>125</v>
      </c>
      <c r="P849" t="s">
        <v>125</v>
      </c>
      <c r="Q849" t="s">
        <v>125</v>
      </c>
      <c r="R849" t="s">
        <v>125</v>
      </c>
    </row>
    <row r="850" spans="1:18" x14ac:dyDescent="0.25">
      <c r="A850" t="s">
        <v>879</v>
      </c>
      <c r="B850" s="2">
        <v>0</v>
      </c>
      <c r="C850" s="2">
        <v>1</v>
      </c>
      <c r="D850" s="2">
        <v>0</v>
      </c>
      <c r="E850" s="2">
        <v>0</v>
      </c>
      <c r="F850" s="2">
        <v>1</v>
      </c>
      <c r="G850" t="s">
        <v>125</v>
      </c>
      <c r="H850" t="s">
        <v>125</v>
      </c>
      <c r="I850" t="s">
        <v>125</v>
      </c>
      <c r="J850" t="s">
        <v>125</v>
      </c>
      <c r="N850" t="s">
        <v>125</v>
      </c>
      <c r="O850" t="s">
        <v>125</v>
      </c>
      <c r="P850" t="s">
        <v>125</v>
      </c>
      <c r="Q850" t="s">
        <v>125</v>
      </c>
      <c r="R850" t="s">
        <v>125</v>
      </c>
    </row>
    <row r="851" spans="1:18" x14ac:dyDescent="0.25">
      <c r="A851" t="s">
        <v>840</v>
      </c>
      <c r="B851" s="2">
        <v>1</v>
      </c>
      <c r="C851" s="2">
        <v>1</v>
      </c>
      <c r="D851" s="2">
        <v>1</v>
      </c>
      <c r="E851" s="2">
        <v>1</v>
      </c>
      <c r="F851" s="2">
        <v>0</v>
      </c>
      <c r="G851" t="s">
        <v>125</v>
      </c>
      <c r="H851" t="s">
        <v>125</v>
      </c>
      <c r="I851" t="s">
        <v>125</v>
      </c>
      <c r="J851" t="s">
        <v>125</v>
      </c>
      <c r="N851" t="s">
        <v>125</v>
      </c>
      <c r="O851" t="s">
        <v>125</v>
      </c>
      <c r="P851" t="s">
        <v>125</v>
      </c>
      <c r="Q851" t="s">
        <v>125</v>
      </c>
      <c r="R851" t="s">
        <v>125</v>
      </c>
    </row>
    <row r="852" spans="1:18" x14ac:dyDescent="0.25">
      <c r="A852" t="s">
        <v>1374</v>
      </c>
      <c r="B852" s="2">
        <v>0</v>
      </c>
      <c r="C852" s="2">
        <v>0</v>
      </c>
      <c r="D852" s="2">
        <v>1</v>
      </c>
      <c r="E852" s="2">
        <v>0</v>
      </c>
      <c r="F852" s="2">
        <v>0</v>
      </c>
      <c r="G852" t="s">
        <v>125</v>
      </c>
      <c r="H852" t="s">
        <v>125</v>
      </c>
      <c r="I852" t="s">
        <v>125</v>
      </c>
      <c r="J852" t="s">
        <v>125</v>
      </c>
      <c r="N852" t="s">
        <v>125</v>
      </c>
      <c r="O852" t="s">
        <v>125</v>
      </c>
      <c r="P852" t="s">
        <v>125</v>
      </c>
      <c r="Q852" t="s">
        <v>125</v>
      </c>
      <c r="R852" t="s">
        <v>125</v>
      </c>
    </row>
    <row r="853" spans="1:18" x14ac:dyDescent="0.25">
      <c r="A853" t="s">
        <v>1375</v>
      </c>
      <c r="B853" s="2">
        <v>1</v>
      </c>
      <c r="C853" s="2">
        <v>0</v>
      </c>
      <c r="D853" s="2">
        <v>0</v>
      </c>
      <c r="E853" s="2">
        <v>0</v>
      </c>
      <c r="F853" s="2">
        <v>0</v>
      </c>
      <c r="G853" t="s">
        <v>125</v>
      </c>
      <c r="H853" t="s">
        <v>125</v>
      </c>
      <c r="I853" t="s">
        <v>125</v>
      </c>
      <c r="J853" t="s">
        <v>125</v>
      </c>
      <c r="N853" t="s">
        <v>125</v>
      </c>
      <c r="O853" t="s">
        <v>125</v>
      </c>
      <c r="P853" t="s">
        <v>125</v>
      </c>
      <c r="Q853" t="s">
        <v>125</v>
      </c>
      <c r="R853" t="s">
        <v>125</v>
      </c>
    </row>
    <row r="854" spans="1:18" x14ac:dyDescent="0.25">
      <c r="A854" t="s">
        <v>1376</v>
      </c>
      <c r="B854" s="2">
        <v>0</v>
      </c>
      <c r="C854" s="2">
        <v>1</v>
      </c>
      <c r="D854" s="2">
        <v>0</v>
      </c>
      <c r="E854" s="2">
        <v>0</v>
      </c>
      <c r="F854" s="2">
        <v>1</v>
      </c>
      <c r="G854" t="s">
        <v>125</v>
      </c>
      <c r="H854" t="s">
        <v>125</v>
      </c>
      <c r="I854" t="s">
        <v>125</v>
      </c>
      <c r="J854" t="s">
        <v>125</v>
      </c>
      <c r="N854" t="s">
        <v>125</v>
      </c>
      <c r="O854" t="s">
        <v>125</v>
      </c>
      <c r="P854" t="s">
        <v>125</v>
      </c>
      <c r="Q854" t="s">
        <v>125</v>
      </c>
      <c r="R854" t="s">
        <v>125</v>
      </c>
    </row>
    <row r="855" spans="1:18" x14ac:dyDescent="0.25">
      <c r="A855" t="s">
        <v>934</v>
      </c>
      <c r="B855" s="2">
        <v>1</v>
      </c>
      <c r="C855" s="2">
        <v>1</v>
      </c>
      <c r="D855" s="2">
        <v>0</v>
      </c>
      <c r="E855" s="2">
        <v>1</v>
      </c>
      <c r="F855" s="2">
        <v>1</v>
      </c>
      <c r="G855" t="s">
        <v>125</v>
      </c>
      <c r="H855" t="s">
        <v>125</v>
      </c>
      <c r="I855" t="s">
        <v>125</v>
      </c>
      <c r="J855" t="s">
        <v>125</v>
      </c>
      <c r="N855" t="s">
        <v>125</v>
      </c>
      <c r="O855" t="s">
        <v>125</v>
      </c>
      <c r="P855" t="s">
        <v>125</v>
      </c>
      <c r="Q855" t="s">
        <v>125</v>
      </c>
      <c r="R855" t="s">
        <v>125</v>
      </c>
    </row>
    <row r="856" spans="1:18" x14ac:dyDescent="0.25">
      <c r="A856" t="s">
        <v>883</v>
      </c>
      <c r="B856" s="2">
        <v>0</v>
      </c>
      <c r="C856" s="2">
        <v>0</v>
      </c>
      <c r="D856" s="2">
        <v>1</v>
      </c>
      <c r="E856" s="2">
        <v>1</v>
      </c>
      <c r="F856" s="2" t="s">
        <v>125</v>
      </c>
      <c r="G856" t="s">
        <v>125</v>
      </c>
      <c r="H856" t="s">
        <v>125</v>
      </c>
      <c r="I856" t="s">
        <v>125</v>
      </c>
      <c r="J856" t="s">
        <v>125</v>
      </c>
      <c r="N856" t="s">
        <v>125</v>
      </c>
      <c r="O856" t="s">
        <v>125</v>
      </c>
      <c r="P856" t="s">
        <v>125</v>
      </c>
      <c r="Q856" t="s">
        <v>125</v>
      </c>
      <c r="R856" t="s">
        <v>125</v>
      </c>
    </row>
    <row r="857" spans="1:18" x14ac:dyDescent="0.25">
      <c r="A857" t="s">
        <v>884</v>
      </c>
      <c r="B857" s="3">
        <v>1</v>
      </c>
      <c r="C857" s="3">
        <v>1</v>
      </c>
      <c r="D857" s="3">
        <v>1</v>
      </c>
      <c r="E857" s="3">
        <v>1</v>
      </c>
      <c r="F857" s="3">
        <v>1</v>
      </c>
      <c r="G857" t="s">
        <v>125</v>
      </c>
      <c r="H857" t="s">
        <v>125</v>
      </c>
      <c r="I857" t="s">
        <v>125</v>
      </c>
      <c r="J857" t="s">
        <v>125</v>
      </c>
      <c r="N857" t="s">
        <v>125</v>
      </c>
      <c r="O857" t="s">
        <v>125</v>
      </c>
      <c r="P857" t="s">
        <v>125</v>
      </c>
      <c r="Q857" t="s">
        <v>125</v>
      </c>
      <c r="R857" t="s">
        <v>125</v>
      </c>
    </row>
    <row r="858" spans="1:18" x14ac:dyDescent="0.25">
      <c r="A858" t="s">
        <v>805</v>
      </c>
      <c r="B858" s="2">
        <v>1</v>
      </c>
      <c r="C858" s="2">
        <v>0</v>
      </c>
      <c r="D858" s="2">
        <v>1</v>
      </c>
      <c r="E858" s="2">
        <v>0</v>
      </c>
      <c r="F858" s="2">
        <v>0</v>
      </c>
      <c r="G858" t="s">
        <v>125</v>
      </c>
      <c r="H858" t="s">
        <v>125</v>
      </c>
      <c r="I858" t="s">
        <v>125</v>
      </c>
      <c r="J858" t="s">
        <v>125</v>
      </c>
      <c r="N858" t="s">
        <v>125</v>
      </c>
      <c r="O858" t="s">
        <v>125</v>
      </c>
      <c r="P858" t="s">
        <v>125</v>
      </c>
      <c r="Q858" t="s">
        <v>125</v>
      </c>
      <c r="R858" t="s">
        <v>125</v>
      </c>
    </row>
    <row r="859" spans="1:18" x14ac:dyDescent="0.25">
      <c r="A859" t="s">
        <v>1377</v>
      </c>
      <c r="B859" s="2">
        <v>1</v>
      </c>
      <c r="C859" s="2">
        <v>1</v>
      </c>
      <c r="D859" s="2">
        <v>1</v>
      </c>
      <c r="E859" s="2" t="s">
        <v>125</v>
      </c>
      <c r="F859" s="2" t="s">
        <v>125</v>
      </c>
      <c r="G859" t="s">
        <v>125</v>
      </c>
      <c r="H859" t="s">
        <v>125</v>
      </c>
      <c r="I859" t="s">
        <v>125</v>
      </c>
      <c r="J859" t="s">
        <v>125</v>
      </c>
      <c r="N859" t="s">
        <v>125</v>
      </c>
      <c r="O859" t="s">
        <v>125</v>
      </c>
      <c r="P859" t="s">
        <v>125</v>
      </c>
      <c r="Q859" t="s">
        <v>125</v>
      </c>
      <c r="R859" t="s">
        <v>125</v>
      </c>
    </row>
    <row r="860" spans="1:18" x14ac:dyDescent="0.25">
      <c r="A860" t="s">
        <v>1378</v>
      </c>
      <c r="B860" s="2">
        <v>1</v>
      </c>
      <c r="C860" s="2">
        <v>1</v>
      </c>
      <c r="D860" s="2">
        <v>1</v>
      </c>
      <c r="E860" s="2" t="s">
        <v>125</v>
      </c>
      <c r="F860" s="2" t="s">
        <v>125</v>
      </c>
      <c r="G860" t="s">
        <v>125</v>
      </c>
      <c r="H860" t="s">
        <v>125</v>
      </c>
      <c r="I860" t="s">
        <v>125</v>
      </c>
      <c r="J860" t="s">
        <v>125</v>
      </c>
      <c r="N860" t="s">
        <v>125</v>
      </c>
      <c r="O860" t="s">
        <v>125</v>
      </c>
      <c r="P860" t="s">
        <v>125</v>
      </c>
      <c r="Q860" t="s">
        <v>125</v>
      </c>
      <c r="R860" t="s">
        <v>125</v>
      </c>
    </row>
    <row r="861" spans="1:18" x14ac:dyDescent="0.25">
      <c r="A861" t="s">
        <v>1379</v>
      </c>
      <c r="B861" s="3">
        <v>1</v>
      </c>
      <c r="C861" s="3">
        <v>1</v>
      </c>
      <c r="D861" s="3">
        <v>1</v>
      </c>
      <c r="E861" s="3">
        <v>1</v>
      </c>
      <c r="F861" s="3">
        <v>1</v>
      </c>
      <c r="G861" t="s">
        <v>125</v>
      </c>
      <c r="H861" t="s">
        <v>125</v>
      </c>
      <c r="I861" t="s">
        <v>125</v>
      </c>
      <c r="J861" t="s">
        <v>125</v>
      </c>
      <c r="N861" t="s">
        <v>125</v>
      </c>
      <c r="O861" t="s">
        <v>125</v>
      </c>
      <c r="P861" t="s">
        <v>125</v>
      </c>
      <c r="Q861" t="s">
        <v>125</v>
      </c>
      <c r="R861" t="s">
        <v>125</v>
      </c>
    </row>
    <row r="862" spans="1:18" x14ac:dyDescent="0.25">
      <c r="A862" t="s">
        <v>1380</v>
      </c>
      <c r="B862" s="2">
        <v>0</v>
      </c>
      <c r="C862" s="2">
        <v>0</v>
      </c>
      <c r="D862" s="2">
        <v>0</v>
      </c>
      <c r="E862" s="2">
        <v>0</v>
      </c>
      <c r="F862" s="2">
        <v>1</v>
      </c>
      <c r="G862" t="s">
        <v>125</v>
      </c>
      <c r="H862" t="s">
        <v>125</v>
      </c>
      <c r="I862" t="s">
        <v>125</v>
      </c>
      <c r="J862" t="s">
        <v>125</v>
      </c>
      <c r="N862" t="s">
        <v>125</v>
      </c>
      <c r="O862" t="s">
        <v>125</v>
      </c>
      <c r="P862" t="s">
        <v>125</v>
      </c>
      <c r="Q862" t="s">
        <v>125</v>
      </c>
      <c r="R862" t="s">
        <v>125</v>
      </c>
    </row>
    <row r="863" spans="1:18" x14ac:dyDescent="0.25">
      <c r="A863" t="s">
        <v>912</v>
      </c>
      <c r="B863" s="2">
        <v>0</v>
      </c>
      <c r="C863" s="2">
        <v>1</v>
      </c>
      <c r="D863" s="2">
        <v>1</v>
      </c>
      <c r="E863" s="2">
        <v>1</v>
      </c>
      <c r="F863" s="2">
        <v>1</v>
      </c>
      <c r="G863" t="s">
        <v>125</v>
      </c>
      <c r="H863" t="s">
        <v>125</v>
      </c>
      <c r="I863" t="s">
        <v>125</v>
      </c>
      <c r="J863" t="s">
        <v>125</v>
      </c>
      <c r="N863" t="s">
        <v>125</v>
      </c>
      <c r="O863" t="s">
        <v>125</v>
      </c>
      <c r="P863" t="s">
        <v>125</v>
      </c>
      <c r="Q863" t="s">
        <v>125</v>
      </c>
      <c r="R863" t="s">
        <v>125</v>
      </c>
    </row>
    <row r="864" spans="1:18" x14ac:dyDescent="0.25">
      <c r="A864" t="s">
        <v>1381</v>
      </c>
      <c r="B864" s="3">
        <v>1</v>
      </c>
      <c r="C864" s="3">
        <v>1</v>
      </c>
      <c r="D864" s="3">
        <v>1</v>
      </c>
      <c r="E864" s="3">
        <v>1</v>
      </c>
      <c r="F864" s="3">
        <v>1</v>
      </c>
      <c r="G864" t="s">
        <v>125</v>
      </c>
      <c r="H864" t="s">
        <v>125</v>
      </c>
      <c r="I864" t="s">
        <v>125</v>
      </c>
      <c r="J864" t="s">
        <v>125</v>
      </c>
      <c r="N864" t="s">
        <v>125</v>
      </c>
      <c r="O864" t="s">
        <v>125</v>
      </c>
      <c r="P864" t="s">
        <v>125</v>
      </c>
      <c r="Q864" t="s">
        <v>125</v>
      </c>
      <c r="R864" t="s">
        <v>125</v>
      </c>
    </row>
    <row r="865" spans="1:18" x14ac:dyDescent="0.25">
      <c r="A865" t="s">
        <v>914</v>
      </c>
      <c r="B865" s="3">
        <v>1</v>
      </c>
      <c r="C865" s="3">
        <v>1</v>
      </c>
      <c r="D865" s="3">
        <v>1</v>
      </c>
      <c r="E865" s="3">
        <v>1</v>
      </c>
      <c r="F865" s="3">
        <v>1</v>
      </c>
      <c r="G865" t="s">
        <v>125</v>
      </c>
      <c r="H865" t="s">
        <v>125</v>
      </c>
      <c r="I865" t="s">
        <v>125</v>
      </c>
      <c r="J865" t="s">
        <v>125</v>
      </c>
      <c r="N865" t="s">
        <v>125</v>
      </c>
      <c r="O865" t="s">
        <v>125</v>
      </c>
      <c r="P865" t="s">
        <v>125</v>
      </c>
      <c r="Q865" t="s">
        <v>125</v>
      </c>
      <c r="R865" t="s">
        <v>125</v>
      </c>
    </row>
    <row r="866" spans="1:18" x14ac:dyDescent="0.25">
      <c r="A866" t="s">
        <v>1382</v>
      </c>
      <c r="B866" s="2">
        <v>0</v>
      </c>
      <c r="C866" s="2">
        <v>0</v>
      </c>
      <c r="D866" s="2">
        <v>0</v>
      </c>
      <c r="E866" s="2">
        <v>0</v>
      </c>
      <c r="F866" s="2">
        <v>1</v>
      </c>
      <c r="G866" t="s">
        <v>125</v>
      </c>
      <c r="H866" t="s">
        <v>125</v>
      </c>
      <c r="I866" t="s">
        <v>125</v>
      </c>
      <c r="J866" t="s">
        <v>125</v>
      </c>
      <c r="N866" t="s">
        <v>125</v>
      </c>
      <c r="O866" t="s">
        <v>125</v>
      </c>
      <c r="P866" t="s">
        <v>125</v>
      </c>
      <c r="Q866" t="s">
        <v>125</v>
      </c>
      <c r="R866" t="s">
        <v>125</v>
      </c>
    </row>
    <row r="867" spans="1:18" x14ac:dyDescent="0.25">
      <c r="A867" t="s">
        <v>906</v>
      </c>
      <c r="B867" s="2">
        <v>0</v>
      </c>
      <c r="C867" s="2" t="s">
        <v>125</v>
      </c>
      <c r="D867" s="2" t="s">
        <v>125</v>
      </c>
      <c r="E867" s="2">
        <v>1</v>
      </c>
      <c r="F867" s="2">
        <v>1</v>
      </c>
      <c r="G867" t="s">
        <v>125</v>
      </c>
      <c r="H867" t="s">
        <v>125</v>
      </c>
      <c r="I867" t="s">
        <v>125</v>
      </c>
      <c r="J867" t="s">
        <v>125</v>
      </c>
      <c r="N867" t="s">
        <v>125</v>
      </c>
      <c r="O867" t="s">
        <v>125</v>
      </c>
      <c r="P867" t="s">
        <v>125</v>
      </c>
      <c r="Q867" t="s">
        <v>125</v>
      </c>
      <c r="R867" t="s">
        <v>125</v>
      </c>
    </row>
    <row r="868" spans="1:18" x14ac:dyDescent="0.25">
      <c r="A868" t="s">
        <v>786</v>
      </c>
      <c r="B868" s="3">
        <v>1</v>
      </c>
      <c r="C868" s="3">
        <v>1</v>
      </c>
      <c r="D868" s="3">
        <v>1</v>
      </c>
      <c r="E868" s="3">
        <v>1</v>
      </c>
      <c r="F868" s="3">
        <v>1</v>
      </c>
      <c r="G868" t="s">
        <v>125</v>
      </c>
      <c r="H868" t="s">
        <v>125</v>
      </c>
      <c r="I868" t="s">
        <v>125</v>
      </c>
      <c r="J868" t="s">
        <v>125</v>
      </c>
      <c r="N868" t="s">
        <v>125</v>
      </c>
      <c r="O868" t="s">
        <v>125</v>
      </c>
      <c r="P868" t="s">
        <v>125</v>
      </c>
      <c r="Q868" t="s">
        <v>125</v>
      </c>
      <c r="R868" t="s">
        <v>125</v>
      </c>
    </row>
    <row r="869" spans="1:18" x14ac:dyDescent="0.25">
      <c r="A869" t="s">
        <v>908</v>
      </c>
      <c r="B869" s="3">
        <v>1</v>
      </c>
      <c r="C869" s="3">
        <v>1</v>
      </c>
      <c r="D869" s="3">
        <v>1</v>
      </c>
      <c r="E869" s="3">
        <v>1</v>
      </c>
      <c r="F869" s="3">
        <v>1</v>
      </c>
      <c r="G869" t="s">
        <v>125</v>
      </c>
      <c r="H869" t="s">
        <v>125</v>
      </c>
      <c r="I869" t="s">
        <v>125</v>
      </c>
      <c r="J869" t="s">
        <v>125</v>
      </c>
      <c r="N869" t="s">
        <v>125</v>
      </c>
      <c r="O869" t="s">
        <v>125</v>
      </c>
      <c r="P869" t="s">
        <v>125</v>
      </c>
      <c r="Q869" t="s">
        <v>125</v>
      </c>
      <c r="R869" t="s">
        <v>125</v>
      </c>
    </row>
    <row r="870" spans="1:18" x14ac:dyDescent="0.25">
      <c r="A870" t="s">
        <v>1383</v>
      </c>
      <c r="B870" s="3">
        <v>1</v>
      </c>
      <c r="C870" s="3">
        <v>1</v>
      </c>
      <c r="D870" s="3">
        <v>1</v>
      </c>
      <c r="E870" s="3">
        <v>1</v>
      </c>
      <c r="F870" s="3">
        <v>1</v>
      </c>
      <c r="G870" t="s">
        <v>125</v>
      </c>
      <c r="H870" t="s">
        <v>125</v>
      </c>
      <c r="I870" t="s">
        <v>125</v>
      </c>
      <c r="J870" t="s">
        <v>125</v>
      </c>
      <c r="N870" t="s">
        <v>125</v>
      </c>
      <c r="O870" t="s">
        <v>125</v>
      </c>
      <c r="P870" t="s">
        <v>125</v>
      </c>
      <c r="Q870" t="s">
        <v>125</v>
      </c>
      <c r="R870" t="s">
        <v>125</v>
      </c>
    </row>
    <row r="871" spans="1:18" x14ac:dyDescent="0.25">
      <c r="A871" t="s">
        <v>855</v>
      </c>
      <c r="B871" s="3">
        <v>1</v>
      </c>
      <c r="C871" s="3">
        <v>1</v>
      </c>
      <c r="D871" s="3">
        <v>1</v>
      </c>
      <c r="E871" s="3">
        <v>1</v>
      </c>
      <c r="F871" s="3">
        <v>1</v>
      </c>
      <c r="G871" t="s">
        <v>125</v>
      </c>
      <c r="H871" t="s">
        <v>125</v>
      </c>
      <c r="I871" t="s">
        <v>125</v>
      </c>
      <c r="J871" t="s">
        <v>125</v>
      </c>
      <c r="N871" t="s">
        <v>125</v>
      </c>
      <c r="O871" t="s">
        <v>125</v>
      </c>
      <c r="P871" t="s">
        <v>125</v>
      </c>
      <c r="Q871" t="s">
        <v>125</v>
      </c>
      <c r="R871" t="s">
        <v>125</v>
      </c>
    </row>
    <row r="872" spans="1:18" x14ac:dyDescent="0.25">
      <c r="A872" t="s">
        <v>926</v>
      </c>
      <c r="B872" s="2" t="s">
        <v>125</v>
      </c>
      <c r="C872" s="2">
        <v>1</v>
      </c>
      <c r="D872" s="2">
        <v>1</v>
      </c>
      <c r="E872" s="2">
        <v>1</v>
      </c>
      <c r="F872" s="2">
        <v>1</v>
      </c>
      <c r="G872" t="s">
        <v>125</v>
      </c>
      <c r="H872" t="s">
        <v>125</v>
      </c>
      <c r="I872" t="s">
        <v>125</v>
      </c>
      <c r="J872" t="s">
        <v>125</v>
      </c>
      <c r="N872" t="s">
        <v>125</v>
      </c>
      <c r="O872" t="s">
        <v>125</v>
      </c>
      <c r="P872" t="s">
        <v>125</v>
      </c>
      <c r="Q872" t="s">
        <v>125</v>
      </c>
      <c r="R872" t="s">
        <v>125</v>
      </c>
    </row>
    <row r="873" spans="1:18" x14ac:dyDescent="0.25">
      <c r="A873" t="s">
        <v>1384</v>
      </c>
      <c r="B873" s="2">
        <v>1</v>
      </c>
      <c r="C873" s="2">
        <v>0</v>
      </c>
      <c r="D873" s="2">
        <v>0</v>
      </c>
      <c r="E873" s="2">
        <v>0</v>
      </c>
      <c r="F873" s="2">
        <v>0</v>
      </c>
      <c r="G873" t="s">
        <v>125</v>
      </c>
      <c r="H873" t="s">
        <v>125</v>
      </c>
      <c r="I873" t="s">
        <v>125</v>
      </c>
      <c r="J873" t="s">
        <v>125</v>
      </c>
      <c r="N873" t="s">
        <v>125</v>
      </c>
      <c r="O873" t="s">
        <v>125</v>
      </c>
      <c r="P873" t="s">
        <v>125</v>
      </c>
      <c r="Q873" t="s">
        <v>125</v>
      </c>
      <c r="R873" t="s">
        <v>125</v>
      </c>
    </row>
    <row r="874" spans="1:18" x14ac:dyDescent="0.25">
      <c r="A874" t="s">
        <v>954</v>
      </c>
      <c r="B874" s="2">
        <v>1</v>
      </c>
      <c r="C874" s="2">
        <v>1</v>
      </c>
      <c r="D874" s="2">
        <v>1</v>
      </c>
      <c r="E874" s="2">
        <v>0</v>
      </c>
      <c r="F874" s="2">
        <v>0</v>
      </c>
      <c r="G874" t="s">
        <v>125</v>
      </c>
      <c r="H874" t="s">
        <v>125</v>
      </c>
      <c r="I874" t="s">
        <v>125</v>
      </c>
      <c r="J874" t="s">
        <v>125</v>
      </c>
      <c r="N874" t="s">
        <v>125</v>
      </c>
      <c r="O874" t="s">
        <v>125</v>
      </c>
      <c r="P874" t="s">
        <v>125</v>
      </c>
      <c r="Q874" t="s">
        <v>125</v>
      </c>
      <c r="R874" t="s">
        <v>125</v>
      </c>
    </row>
    <row r="875" spans="1:18" x14ac:dyDescent="0.25">
      <c r="A875" t="s">
        <v>806</v>
      </c>
      <c r="B875" s="2">
        <v>1</v>
      </c>
      <c r="C875" s="2">
        <v>1</v>
      </c>
      <c r="D875" s="2" t="s">
        <v>125</v>
      </c>
      <c r="E875" s="2" t="s">
        <v>125</v>
      </c>
      <c r="F875" s="2">
        <v>0</v>
      </c>
      <c r="G875" t="s">
        <v>125</v>
      </c>
      <c r="H875" t="s">
        <v>125</v>
      </c>
      <c r="I875" t="s">
        <v>125</v>
      </c>
      <c r="J875" t="s">
        <v>125</v>
      </c>
      <c r="N875" t="s">
        <v>125</v>
      </c>
      <c r="O875" t="s">
        <v>125</v>
      </c>
      <c r="P875" t="s">
        <v>125</v>
      </c>
      <c r="Q875" t="s">
        <v>125</v>
      </c>
      <c r="R875" t="s">
        <v>125</v>
      </c>
    </row>
    <row r="876" spans="1:18" x14ac:dyDescent="0.25">
      <c r="A876" t="s">
        <v>956</v>
      </c>
      <c r="B876" s="2">
        <v>1</v>
      </c>
      <c r="C876" s="2">
        <v>1</v>
      </c>
      <c r="D876" s="2">
        <v>1</v>
      </c>
      <c r="E876" s="2">
        <v>1</v>
      </c>
      <c r="F876" s="2">
        <v>0</v>
      </c>
      <c r="G876" t="s">
        <v>125</v>
      </c>
      <c r="H876" t="s">
        <v>125</v>
      </c>
      <c r="I876" t="s">
        <v>125</v>
      </c>
      <c r="J876" t="s">
        <v>125</v>
      </c>
      <c r="N876" t="s">
        <v>125</v>
      </c>
      <c r="O876" t="s">
        <v>125</v>
      </c>
      <c r="P876" t="s">
        <v>125</v>
      </c>
      <c r="Q876" t="s">
        <v>125</v>
      </c>
      <c r="R876" t="s">
        <v>125</v>
      </c>
    </row>
    <row r="877" spans="1:18" x14ac:dyDescent="0.25">
      <c r="A877" t="s">
        <v>957</v>
      </c>
      <c r="B877" s="2">
        <v>1</v>
      </c>
      <c r="C877" s="2">
        <v>1</v>
      </c>
      <c r="D877" s="2">
        <v>1</v>
      </c>
      <c r="E877" s="2">
        <v>1</v>
      </c>
      <c r="F877" s="2">
        <v>0</v>
      </c>
      <c r="G877" t="s">
        <v>125</v>
      </c>
      <c r="H877" t="s">
        <v>125</v>
      </c>
      <c r="I877" t="s">
        <v>125</v>
      </c>
      <c r="J877" t="s">
        <v>125</v>
      </c>
      <c r="N877" t="s">
        <v>125</v>
      </c>
      <c r="O877" t="s">
        <v>125</v>
      </c>
      <c r="P877" t="s">
        <v>125</v>
      </c>
      <c r="Q877" t="s">
        <v>125</v>
      </c>
      <c r="R877" t="s">
        <v>125</v>
      </c>
    </row>
    <row r="878" spans="1:18" x14ac:dyDescent="0.25">
      <c r="A878" t="s">
        <v>958</v>
      </c>
      <c r="B878" s="2">
        <v>1</v>
      </c>
      <c r="C878" s="2">
        <v>1</v>
      </c>
      <c r="D878" s="2">
        <v>1</v>
      </c>
      <c r="E878" s="2">
        <v>1</v>
      </c>
      <c r="F878" s="2">
        <v>0</v>
      </c>
      <c r="G878" t="s">
        <v>125</v>
      </c>
      <c r="H878" t="s">
        <v>125</v>
      </c>
      <c r="I878" t="s">
        <v>125</v>
      </c>
      <c r="J878" t="s">
        <v>125</v>
      </c>
      <c r="N878" t="s">
        <v>125</v>
      </c>
      <c r="O878" t="s">
        <v>125</v>
      </c>
      <c r="P878" t="s">
        <v>125</v>
      </c>
      <c r="Q878" t="s">
        <v>125</v>
      </c>
      <c r="R878" t="s">
        <v>125</v>
      </c>
    </row>
    <row r="879" spans="1:18" x14ac:dyDescent="0.25">
      <c r="A879" t="s">
        <v>919</v>
      </c>
      <c r="B879" s="2">
        <v>1</v>
      </c>
      <c r="C879" s="2">
        <v>1</v>
      </c>
      <c r="D879" s="2">
        <v>1</v>
      </c>
      <c r="E879" s="2">
        <v>1</v>
      </c>
      <c r="F879" s="2">
        <v>0</v>
      </c>
      <c r="G879" t="s">
        <v>125</v>
      </c>
      <c r="H879" t="s">
        <v>125</v>
      </c>
      <c r="I879" t="s">
        <v>125</v>
      </c>
      <c r="J879" t="s">
        <v>125</v>
      </c>
      <c r="N879" t="s">
        <v>125</v>
      </c>
      <c r="O879" t="s">
        <v>125</v>
      </c>
      <c r="P879" t="s">
        <v>125</v>
      </c>
      <c r="Q879" t="s">
        <v>125</v>
      </c>
      <c r="R879" t="s">
        <v>125</v>
      </c>
    </row>
    <row r="880" spans="1:18" x14ac:dyDescent="0.25">
      <c r="A880" t="s">
        <v>1002</v>
      </c>
      <c r="B880" s="3">
        <v>1</v>
      </c>
      <c r="C880" s="3">
        <v>1</v>
      </c>
      <c r="D880" s="3">
        <v>1</v>
      </c>
      <c r="E880" s="3">
        <v>1</v>
      </c>
      <c r="F880" s="3">
        <v>1</v>
      </c>
      <c r="G880" t="s">
        <v>125</v>
      </c>
      <c r="H880" t="s">
        <v>125</v>
      </c>
      <c r="I880" t="s">
        <v>125</v>
      </c>
      <c r="J880" t="s">
        <v>125</v>
      </c>
      <c r="N880" t="s">
        <v>125</v>
      </c>
      <c r="O880" t="s">
        <v>125</v>
      </c>
      <c r="P880" t="s">
        <v>125</v>
      </c>
      <c r="Q880" t="s">
        <v>125</v>
      </c>
      <c r="R880" t="s">
        <v>125</v>
      </c>
    </row>
    <row r="881" spans="1:18" x14ac:dyDescent="0.25">
      <c r="A881" t="s">
        <v>999</v>
      </c>
      <c r="B881" s="3">
        <v>1</v>
      </c>
      <c r="C881" s="3">
        <v>1</v>
      </c>
      <c r="D881" s="3">
        <v>1</v>
      </c>
      <c r="E881" s="3">
        <v>1</v>
      </c>
      <c r="F881" s="3">
        <v>1</v>
      </c>
      <c r="G881" t="s">
        <v>125</v>
      </c>
      <c r="H881" t="s">
        <v>125</v>
      </c>
      <c r="I881" t="s">
        <v>125</v>
      </c>
      <c r="J881" t="s">
        <v>125</v>
      </c>
      <c r="N881" t="s">
        <v>125</v>
      </c>
      <c r="O881" t="s">
        <v>125</v>
      </c>
      <c r="P881" t="s">
        <v>125</v>
      </c>
      <c r="Q881" t="s">
        <v>125</v>
      </c>
      <c r="R881" t="s">
        <v>125</v>
      </c>
    </row>
    <row r="882" spans="1:18" x14ac:dyDescent="0.25">
      <c r="A882" t="s">
        <v>803</v>
      </c>
      <c r="B882" s="3">
        <v>1</v>
      </c>
      <c r="C882" s="3">
        <v>1</v>
      </c>
      <c r="D882" s="3">
        <v>1</v>
      </c>
      <c r="E882" s="3">
        <v>1</v>
      </c>
      <c r="F882" s="3">
        <v>1</v>
      </c>
      <c r="G882" t="s">
        <v>125</v>
      </c>
      <c r="H882" t="s">
        <v>125</v>
      </c>
      <c r="I882" t="s">
        <v>125</v>
      </c>
      <c r="J882" t="s">
        <v>125</v>
      </c>
      <c r="N882" t="s">
        <v>125</v>
      </c>
      <c r="O882" t="s">
        <v>125</v>
      </c>
      <c r="P882" t="s">
        <v>125</v>
      </c>
      <c r="Q882" t="s">
        <v>125</v>
      </c>
      <c r="R882" t="s">
        <v>125</v>
      </c>
    </row>
    <row r="883" spans="1:18" x14ac:dyDescent="0.25">
      <c r="A883" t="s">
        <v>804</v>
      </c>
      <c r="B883" s="2">
        <v>1</v>
      </c>
      <c r="C883" s="2">
        <v>1</v>
      </c>
      <c r="D883" s="2">
        <v>1</v>
      </c>
      <c r="E883" s="2">
        <v>1</v>
      </c>
      <c r="F883" s="2">
        <v>0</v>
      </c>
      <c r="G883" t="s">
        <v>125</v>
      </c>
      <c r="H883" t="s">
        <v>125</v>
      </c>
      <c r="I883" t="s">
        <v>125</v>
      </c>
      <c r="J883" t="s">
        <v>125</v>
      </c>
      <c r="N883" t="s">
        <v>125</v>
      </c>
      <c r="O883" t="s">
        <v>125</v>
      </c>
      <c r="P883" t="s">
        <v>125</v>
      </c>
      <c r="Q883" t="s">
        <v>125</v>
      </c>
      <c r="R883" t="s">
        <v>125</v>
      </c>
    </row>
    <row r="884" spans="1:18" x14ac:dyDescent="0.25">
      <c r="A884" t="s">
        <v>923</v>
      </c>
      <c r="B884" s="3">
        <v>1</v>
      </c>
      <c r="C884" s="3">
        <v>1</v>
      </c>
      <c r="D884" s="3">
        <v>1</v>
      </c>
      <c r="E884" s="3">
        <v>1</v>
      </c>
      <c r="F884" s="3">
        <v>1</v>
      </c>
      <c r="G884" t="s">
        <v>125</v>
      </c>
      <c r="H884" t="s">
        <v>125</v>
      </c>
      <c r="I884" t="s">
        <v>125</v>
      </c>
      <c r="J884" t="s">
        <v>125</v>
      </c>
      <c r="N884" t="s">
        <v>125</v>
      </c>
      <c r="O884" t="s">
        <v>125</v>
      </c>
      <c r="P884" t="s">
        <v>125</v>
      </c>
      <c r="Q884" t="s">
        <v>125</v>
      </c>
      <c r="R884" t="s">
        <v>125</v>
      </c>
    </row>
    <row r="885" spans="1:18" x14ac:dyDescent="0.25">
      <c r="A885" t="s">
        <v>924</v>
      </c>
      <c r="B885" s="3">
        <v>1</v>
      </c>
      <c r="C885" s="3">
        <v>1</v>
      </c>
      <c r="D885" s="3">
        <v>1</v>
      </c>
      <c r="E885" s="3">
        <v>1</v>
      </c>
      <c r="F885" s="3">
        <v>1</v>
      </c>
      <c r="G885" t="s">
        <v>125</v>
      </c>
      <c r="H885" t="s">
        <v>125</v>
      </c>
      <c r="I885" t="s">
        <v>125</v>
      </c>
      <c r="J885" t="s">
        <v>125</v>
      </c>
      <c r="N885" t="s">
        <v>125</v>
      </c>
      <c r="O885" t="s">
        <v>125</v>
      </c>
      <c r="P885" t="s">
        <v>125</v>
      </c>
      <c r="Q885" t="s">
        <v>125</v>
      </c>
      <c r="R885" t="s">
        <v>125</v>
      </c>
    </row>
    <row r="886" spans="1:18" x14ac:dyDescent="0.25">
      <c r="A886" t="s">
        <v>989</v>
      </c>
      <c r="B886" s="3">
        <v>1</v>
      </c>
      <c r="C886" s="3">
        <v>1</v>
      </c>
      <c r="D886" s="3">
        <v>1</v>
      </c>
      <c r="E886" s="3">
        <v>1</v>
      </c>
      <c r="F886" s="3">
        <v>1</v>
      </c>
      <c r="G886" t="s">
        <v>125</v>
      </c>
      <c r="H886" t="s">
        <v>125</v>
      </c>
      <c r="I886" t="s">
        <v>125</v>
      </c>
      <c r="J886" t="s">
        <v>125</v>
      </c>
      <c r="N886" t="s">
        <v>125</v>
      </c>
      <c r="O886" t="s">
        <v>125</v>
      </c>
      <c r="P886" t="s">
        <v>125</v>
      </c>
      <c r="Q886" t="s">
        <v>125</v>
      </c>
      <c r="R886" t="s">
        <v>125</v>
      </c>
    </row>
    <row r="887" spans="1:18" x14ac:dyDescent="0.25">
      <c r="A887" t="s">
        <v>1385</v>
      </c>
      <c r="B887" s="2">
        <v>1</v>
      </c>
      <c r="C887" s="2">
        <v>0</v>
      </c>
      <c r="D887" s="2">
        <v>0</v>
      </c>
      <c r="E887" s="2">
        <v>0</v>
      </c>
      <c r="F887" s="2">
        <v>0</v>
      </c>
      <c r="G887" t="s">
        <v>125</v>
      </c>
      <c r="H887" t="s">
        <v>125</v>
      </c>
      <c r="I887" t="s">
        <v>125</v>
      </c>
      <c r="J887" t="s">
        <v>125</v>
      </c>
      <c r="N887" t="s">
        <v>125</v>
      </c>
      <c r="O887" t="s">
        <v>125</v>
      </c>
      <c r="P887" t="s">
        <v>125</v>
      </c>
      <c r="Q887" t="s">
        <v>125</v>
      </c>
      <c r="R887" t="s">
        <v>125</v>
      </c>
    </row>
    <row r="888" spans="1:18" x14ac:dyDescent="0.25">
      <c r="A888" t="s">
        <v>942</v>
      </c>
      <c r="B888" s="2">
        <v>0</v>
      </c>
      <c r="C888" s="2">
        <v>1</v>
      </c>
      <c r="D888" s="2">
        <v>1</v>
      </c>
      <c r="E888" s="2">
        <v>0</v>
      </c>
      <c r="F888" s="2">
        <v>0</v>
      </c>
      <c r="G888" t="s">
        <v>125</v>
      </c>
      <c r="H888" t="s">
        <v>125</v>
      </c>
      <c r="I888" t="s">
        <v>125</v>
      </c>
      <c r="J888" t="s">
        <v>125</v>
      </c>
      <c r="N888" t="s">
        <v>125</v>
      </c>
      <c r="O888" t="s">
        <v>125</v>
      </c>
      <c r="P888" t="s">
        <v>125</v>
      </c>
      <c r="Q888" t="s">
        <v>125</v>
      </c>
      <c r="R888" t="s">
        <v>125</v>
      </c>
    </row>
    <row r="889" spans="1:18" x14ac:dyDescent="0.25">
      <c r="A889" t="s">
        <v>807</v>
      </c>
      <c r="B889" s="2">
        <v>1</v>
      </c>
      <c r="C889" s="2">
        <v>0</v>
      </c>
      <c r="D889" s="2">
        <v>0</v>
      </c>
      <c r="E889" s="2">
        <v>0</v>
      </c>
      <c r="F889" s="2">
        <v>0</v>
      </c>
      <c r="G889" t="s">
        <v>125</v>
      </c>
      <c r="H889" t="s">
        <v>125</v>
      </c>
      <c r="I889" t="s">
        <v>125</v>
      </c>
      <c r="J889" t="s">
        <v>125</v>
      </c>
      <c r="N889" t="s">
        <v>125</v>
      </c>
      <c r="O889" t="s">
        <v>125</v>
      </c>
      <c r="P889" t="s">
        <v>125</v>
      </c>
      <c r="Q889" t="s">
        <v>125</v>
      </c>
      <c r="R889" t="s">
        <v>125</v>
      </c>
    </row>
    <row r="890" spans="1:18" x14ac:dyDescent="0.25">
      <c r="A890" t="s">
        <v>931</v>
      </c>
      <c r="B890" s="3">
        <v>1</v>
      </c>
      <c r="C890" s="3">
        <v>1</v>
      </c>
      <c r="D890" s="3">
        <v>1</v>
      </c>
      <c r="E890" s="3">
        <v>1</v>
      </c>
      <c r="F890" s="3">
        <v>1</v>
      </c>
      <c r="G890" t="s">
        <v>125</v>
      </c>
      <c r="H890" t="s">
        <v>125</v>
      </c>
      <c r="I890" t="s">
        <v>125</v>
      </c>
      <c r="J890" t="s">
        <v>125</v>
      </c>
      <c r="N890" t="s">
        <v>125</v>
      </c>
      <c r="O890" t="s">
        <v>125</v>
      </c>
      <c r="P890" t="s">
        <v>125</v>
      </c>
      <c r="Q890" t="s">
        <v>125</v>
      </c>
      <c r="R890" t="s">
        <v>125</v>
      </c>
    </row>
    <row r="891" spans="1:18" x14ac:dyDescent="0.25">
      <c r="A891" t="s">
        <v>1013</v>
      </c>
      <c r="B891" s="3">
        <v>1</v>
      </c>
      <c r="C891" s="3">
        <v>1</v>
      </c>
      <c r="D891" s="3">
        <v>1</v>
      </c>
      <c r="E891" s="3">
        <v>1</v>
      </c>
      <c r="F891" s="3">
        <v>1</v>
      </c>
      <c r="G891" t="s">
        <v>125</v>
      </c>
      <c r="H891" t="s">
        <v>125</v>
      </c>
      <c r="I891" t="s">
        <v>125</v>
      </c>
      <c r="J891" t="s">
        <v>125</v>
      </c>
      <c r="N891" t="s">
        <v>125</v>
      </c>
      <c r="O891" t="s">
        <v>125</v>
      </c>
      <c r="P891" t="s">
        <v>125</v>
      </c>
      <c r="Q891" t="s">
        <v>125</v>
      </c>
      <c r="R891" t="s">
        <v>125</v>
      </c>
    </row>
    <row r="892" spans="1:18" x14ac:dyDescent="0.25">
      <c r="A892" t="s">
        <v>933</v>
      </c>
      <c r="B892" s="3">
        <v>1</v>
      </c>
      <c r="C892" s="3">
        <v>1</v>
      </c>
      <c r="D892" s="3">
        <v>1</v>
      </c>
      <c r="E892" s="3">
        <v>1</v>
      </c>
      <c r="F892" s="3">
        <v>1</v>
      </c>
      <c r="G892" t="s">
        <v>125</v>
      </c>
      <c r="H892" t="s">
        <v>125</v>
      </c>
      <c r="I892" t="s">
        <v>125</v>
      </c>
      <c r="J892" t="s">
        <v>125</v>
      </c>
      <c r="N892" t="s">
        <v>125</v>
      </c>
      <c r="O892" t="s">
        <v>125</v>
      </c>
      <c r="P892" t="s">
        <v>125</v>
      </c>
      <c r="Q892" t="s">
        <v>125</v>
      </c>
      <c r="R892" t="s">
        <v>125</v>
      </c>
    </row>
    <row r="893" spans="1:18" x14ac:dyDescent="0.25">
      <c r="A893" t="s">
        <v>932</v>
      </c>
      <c r="B893" s="3">
        <v>1</v>
      </c>
      <c r="C893" s="3">
        <v>1</v>
      </c>
      <c r="D893" s="3">
        <v>1</v>
      </c>
      <c r="E893" s="3">
        <v>1</v>
      </c>
      <c r="F893" s="3">
        <v>1</v>
      </c>
      <c r="G893" t="s">
        <v>125</v>
      </c>
      <c r="H893" t="s">
        <v>125</v>
      </c>
      <c r="I893" t="s">
        <v>125</v>
      </c>
      <c r="J893" t="s">
        <v>125</v>
      </c>
      <c r="N893" t="s">
        <v>125</v>
      </c>
      <c r="O893" t="s">
        <v>125</v>
      </c>
      <c r="P893" t="s">
        <v>125</v>
      </c>
      <c r="Q893" t="s">
        <v>125</v>
      </c>
      <c r="R893" t="s">
        <v>125</v>
      </c>
    </row>
    <row r="894" spans="1:18" x14ac:dyDescent="0.25">
      <c r="A894" t="s">
        <v>812</v>
      </c>
      <c r="B894" s="3">
        <v>1</v>
      </c>
      <c r="C894" s="3">
        <v>1</v>
      </c>
      <c r="D894" s="3">
        <v>1</v>
      </c>
      <c r="E894" s="3">
        <v>1</v>
      </c>
      <c r="F894" s="3">
        <v>1</v>
      </c>
      <c r="G894" t="s">
        <v>125</v>
      </c>
      <c r="H894" t="s">
        <v>125</v>
      </c>
      <c r="I894" t="s">
        <v>125</v>
      </c>
      <c r="J894" t="s">
        <v>125</v>
      </c>
      <c r="N894" t="s">
        <v>125</v>
      </c>
      <c r="O894" t="s">
        <v>125</v>
      </c>
      <c r="P894" t="s">
        <v>125</v>
      </c>
      <c r="Q894" t="s">
        <v>125</v>
      </c>
      <c r="R894" t="s">
        <v>125</v>
      </c>
    </row>
    <row r="895" spans="1:18" x14ac:dyDescent="0.25">
      <c r="A895" t="s">
        <v>974</v>
      </c>
      <c r="B895" s="3">
        <v>1</v>
      </c>
      <c r="C895" s="3">
        <v>1</v>
      </c>
      <c r="D895" s="3">
        <v>1</v>
      </c>
      <c r="E895" s="3">
        <v>1</v>
      </c>
      <c r="F895" s="3">
        <v>1</v>
      </c>
      <c r="G895" t="s">
        <v>125</v>
      </c>
      <c r="H895" t="s">
        <v>125</v>
      </c>
      <c r="I895" t="s">
        <v>125</v>
      </c>
      <c r="J895" t="s">
        <v>125</v>
      </c>
      <c r="N895" t="s">
        <v>125</v>
      </c>
      <c r="O895" t="s">
        <v>125</v>
      </c>
      <c r="P895" t="s">
        <v>125</v>
      </c>
      <c r="Q895" t="s">
        <v>125</v>
      </c>
      <c r="R895" t="s">
        <v>125</v>
      </c>
    </row>
    <row r="896" spans="1:18" x14ac:dyDescent="0.25">
      <c r="A896" t="s">
        <v>1011</v>
      </c>
      <c r="B896" s="2">
        <v>0</v>
      </c>
      <c r="C896" s="2">
        <v>1</v>
      </c>
      <c r="D896" s="2">
        <v>1</v>
      </c>
      <c r="E896" s="2">
        <v>1</v>
      </c>
      <c r="F896" s="2">
        <v>1</v>
      </c>
      <c r="G896" t="s">
        <v>125</v>
      </c>
      <c r="H896" t="s">
        <v>125</v>
      </c>
      <c r="I896" t="s">
        <v>125</v>
      </c>
      <c r="J896" t="s">
        <v>125</v>
      </c>
      <c r="N896" t="s">
        <v>125</v>
      </c>
      <c r="O896" t="s">
        <v>125</v>
      </c>
      <c r="P896" t="s">
        <v>125</v>
      </c>
      <c r="Q896" t="s">
        <v>125</v>
      </c>
      <c r="R896" t="s">
        <v>125</v>
      </c>
    </row>
    <row r="897" spans="1:18" x14ac:dyDescent="0.25">
      <c r="A897" t="s">
        <v>1005</v>
      </c>
      <c r="B897" s="2">
        <v>0</v>
      </c>
      <c r="C897" s="2">
        <v>1</v>
      </c>
      <c r="D897" s="2">
        <v>1</v>
      </c>
      <c r="E897" s="2">
        <v>1</v>
      </c>
      <c r="F897" s="2">
        <v>1</v>
      </c>
      <c r="G897" t="s">
        <v>125</v>
      </c>
      <c r="H897" t="s">
        <v>125</v>
      </c>
      <c r="I897" t="s">
        <v>125</v>
      </c>
      <c r="J897" t="s">
        <v>125</v>
      </c>
      <c r="N897" t="s">
        <v>125</v>
      </c>
      <c r="O897" t="s">
        <v>125</v>
      </c>
      <c r="P897" t="s">
        <v>125</v>
      </c>
      <c r="Q897" t="s">
        <v>125</v>
      </c>
      <c r="R897" t="s">
        <v>125</v>
      </c>
    </row>
    <row r="898" spans="1:18" x14ac:dyDescent="0.25">
      <c r="A898" t="s">
        <v>1015</v>
      </c>
      <c r="B898" s="3">
        <v>1</v>
      </c>
      <c r="C898" s="3">
        <v>1</v>
      </c>
      <c r="D898" s="3">
        <v>1</v>
      </c>
      <c r="E898" s="3">
        <v>1</v>
      </c>
      <c r="F898" s="3">
        <v>1</v>
      </c>
      <c r="G898" t="s">
        <v>125</v>
      </c>
      <c r="H898" t="s">
        <v>125</v>
      </c>
      <c r="I898" t="s">
        <v>125</v>
      </c>
      <c r="J898" t="s">
        <v>125</v>
      </c>
      <c r="N898" t="s">
        <v>125</v>
      </c>
      <c r="O898" t="s">
        <v>125</v>
      </c>
      <c r="P898" t="s">
        <v>125</v>
      </c>
      <c r="Q898" t="s">
        <v>125</v>
      </c>
      <c r="R898" t="s">
        <v>125</v>
      </c>
    </row>
    <row r="899" spans="1:18" x14ac:dyDescent="0.25">
      <c r="A899" t="s">
        <v>925</v>
      </c>
      <c r="B899" s="3">
        <v>1</v>
      </c>
      <c r="C899" s="3">
        <v>1</v>
      </c>
      <c r="D899" s="3">
        <v>1</v>
      </c>
      <c r="E899" s="3">
        <v>1</v>
      </c>
      <c r="F899" s="3">
        <v>1</v>
      </c>
      <c r="G899" t="s">
        <v>125</v>
      </c>
      <c r="H899" t="s">
        <v>125</v>
      </c>
      <c r="I899" t="s">
        <v>125</v>
      </c>
      <c r="J899" t="s">
        <v>125</v>
      </c>
      <c r="N899" t="s">
        <v>125</v>
      </c>
      <c r="O899" t="s">
        <v>125</v>
      </c>
      <c r="P899" t="s">
        <v>125</v>
      </c>
      <c r="Q899" t="s">
        <v>125</v>
      </c>
      <c r="R899" t="s">
        <v>125</v>
      </c>
    </row>
    <row r="900" spans="1:18" x14ac:dyDescent="0.25">
      <c r="A900" t="s">
        <v>941</v>
      </c>
      <c r="B900" s="2">
        <v>0</v>
      </c>
      <c r="C900" s="2">
        <v>1</v>
      </c>
      <c r="D900" s="2">
        <v>1</v>
      </c>
      <c r="E900" s="2">
        <v>0</v>
      </c>
      <c r="F900" s="2">
        <v>0</v>
      </c>
      <c r="G900" t="s">
        <v>125</v>
      </c>
      <c r="H900" t="s">
        <v>125</v>
      </c>
      <c r="I900" t="s">
        <v>125</v>
      </c>
      <c r="J900" t="s">
        <v>125</v>
      </c>
      <c r="N900" t="s">
        <v>125</v>
      </c>
      <c r="O900" t="s">
        <v>125</v>
      </c>
      <c r="P900" t="s">
        <v>125</v>
      </c>
      <c r="Q900" t="s">
        <v>125</v>
      </c>
      <c r="R900" t="s">
        <v>125</v>
      </c>
    </row>
    <row r="901" spans="1:18" x14ac:dyDescent="0.25">
      <c r="A901" t="s">
        <v>1386</v>
      </c>
      <c r="B901" s="2">
        <v>0</v>
      </c>
      <c r="C901" s="2">
        <v>0</v>
      </c>
      <c r="D901" s="2">
        <v>1</v>
      </c>
      <c r="E901" s="2">
        <v>0</v>
      </c>
      <c r="F901" s="2">
        <v>0</v>
      </c>
      <c r="G901" t="s">
        <v>125</v>
      </c>
      <c r="H901" t="s">
        <v>125</v>
      </c>
      <c r="I901" t="s">
        <v>125</v>
      </c>
      <c r="J901" t="s">
        <v>125</v>
      </c>
      <c r="N901" t="s">
        <v>125</v>
      </c>
      <c r="O901" t="s">
        <v>125</v>
      </c>
      <c r="P901" t="s">
        <v>125</v>
      </c>
      <c r="Q901" t="s">
        <v>125</v>
      </c>
      <c r="R901" t="s">
        <v>125</v>
      </c>
    </row>
    <row r="902" spans="1:18" x14ac:dyDescent="0.25">
      <c r="A902" t="s">
        <v>984</v>
      </c>
      <c r="B902" s="2">
        <v>0</v>
      </c>
      <c r="C902" s="2">
        <v>1</v>
      </c>
      <c r="D902" s="2" t="s">
        <v>125</v>
      </c>
      <c r="E902" s="2">
        <v>0</v>
      </c>
      <c r="F902" s="2" t="s">
        <v>125</v>
      </c>
      <c r="G902" t="s">
        <v>125</v>
      </c>
      <c r="H902" t="s">
        <v>125</v>
      </c>
      <c r="I902" t="s">
        <v>125</v>
      </c>
      <c r="J902" t="s">
        <v>125</v>
      </c>
      <c r="N902" t="s">
        <v>125</v>
      </c>
      <c r="O902" t="s">
        <v>125</v>
      </c>
      <c r="P902" t="s">
        <v>125</v>
      </c>
      <c r="Q902" t="s">
        <v>125</v>
      </c>
      <c r="R902" t="s">
        <v>125</v>
      </c>
    </row>
    <row r="903" spans="1:18" x14ac:dyDescent="0.25">
      <c r="A903" t="s">
        <v>986</v>
      </c>
      <c r="B903" s="3">
        <v>1</v>
      </c>
      <c r="C903" s="3">
        <v>1</v>
      </c>
      <c r="D903" s="3">
        <v>1</v>
      </c>
      <c r="E903" s="3">
        <v>1</v>
      </c>
      <c r="F903" s="3">
        <v>1</v>
      </c>
      <c r="G903" t="s">
        <v>125</v>
      </c>
      <c r="H903" t="s">
        <v>125</v>
      </c>
      <c r="I903" t="s">
        <v>125</v>
      </c>
      <c r="J903" t="s">
        <v>125</v>
      </c>
      <c r="N903" t="s">
        <v>125</v>
      </c>
      <c r="O903" t="s">
        <v>125</v>
      </c>
      <c r="P903" t="s">
        <v>125</v>
      </c>
      <c r="Q903" t="s">
        <v>125</v>
      </c>
      <c r="R903" t="s">
        <v>125</v>
      </c>
    </row>
    <row r="904" spans="1:18" x14ac:dyDescent="0.25">
      <c r="A904" t="s">
        <v>943</v>
      </c>
      <c r="B904" s="3">
        <v>1</v>
      </c>
      <c r="C904" s="3">
        <v>1</v>
      </c>
      <c r="D904" s="3">
        <v>1</v>
      </c>
      <c r="E904" s="3">
        <v>1</v>
      </c>
      <c r="F904" s="3">
        <v>1</v>
      </c>
      <c r="G904" t="s">
        <v>125</v>
      </c>
      <c r="H904" t="s">
        <v>125</v>
      </c>
      <c r="I904" t="s">
        <v>125</v>
      </c>
      <c r="J904" t="s">
        <v>125</v>
      </c>
      <c r="N904" t="s">
        <v>125</v>
      </c>
      <c r="O904" t="s">
        <v>125</v>
      </c>
      <c r="P904" t="s">
        <v>125</v>
      </c>
      <c r="Q904" t="s">
        <v>125</v>
      </c>
      <c r="R904" t="s">
        <v>125</v>
      </c>
    </row>
    <row r="905" spans="1:18" x14ac:dyDescent="0.25">
      <c r="A905" t="s">
        <v>1018</v>
      </c>
      <c r="B905" s="2">
        <v>0</v>
      </c>
      <c r="C905" s="2">
        <v>1</v>
      </c>
      <c r="D905" s="2">
        <v>1</v>
      </c>
      <c r="E905" s="2">
        <v>0</v>
      </c>
      <c r="F905" s="2">
        <v>1</v>
      </c>
      <c r="G905" t="s">
        <v>125</v>
      </c>
      <c r="H905" t="s">
        <v>125</v>
      </c>
      <c r="I905" t="s">
        <v>125</v>
      </c>
      <c r="J905" t="s">
        <v>125</v>
      </c>
      <c r="N905" t="s">
        <v>125</v>
      </c>
      <c r="O905" t="s">
        <v>125</v>
      </c>
      <c r="P905" t="s">
        <v>125</v>
      </c>
      <c r="Q905" t="s">
        <v>125</v>
      </c>
      <c r="R905" t="s">
        <v>125</v>
      </c>
    </row>
    <row r="906" spans="1:18" x14ac:dyDescent="0.25">
      <c r="A906" t="s">
        <v>945</v>
      </c>
      <c r="B906" s="3">
        <v>1</v>
      </c>
      <c r="C906" s="3">
        <v>1</v>
      </c>
      <c r="D906" s="3">
        <v>1</v>
      </c>
      <c r="E906" s="3">
        <v>1</v>
      </c>
      <c r="F906" s="3">
        <v>1</v>
      </c>
      <c r="G906" t="s">
        <v>125</v>
      </c>
      <c r="H906" t="s">
        <v>125</v>
      </c>
      <c r="I906" t="s">
        <v>125</v>
      </c>
      <c r="J906" t="s">
        <v>125</v>
      </c>
      <c r="N906" t="s">
        <v>125</v>
      </c>
      <c r="O906" t="s">
        <v>125</v>
      </c>
      <c r="P906" t="s">
        <v>125</v>
      </c>
      <c r="Q906" t="s">
        <v>125</v>
      </c>
      <c r="R906" t="s">
        <v>125</v>
      </c>
    </row>
    <row r="907" spans="1:18" x14ac:dyDescent="0.25">
      <c r="A907" t="s">
        <v>946</v>
      </c>
      <c r="B907" s="3">
        <v>1</v>
      </c>
      <c r="C907" s="3">
        <v>1</v>
      </c>
      <c r="D907" s="3">
        <v>1</v>
      </c>
      <c r="E907" s="3">
        <v>1</v>
      </c>
      <c r="F907" s="3">
        <v>1</v>
      </c>
      <c r="G907" t="s">
        <v>125</v>
      </c>
      <c r="H907" t="s">
        <v>125</v>
      </c>
      <c r="I907" t="s">
        <v>125</v>
      </c>
      <c r="J907" t="s">
        <v>125</v>
      </c>
      <c r="N907" t="s">
        <v>125</v>
      </c>
      <c r="O907" t="s">
        <v>125</v>
      </c>
      <c r="P907" t="s">
        <v>125</v>
      </c>
      <c r="Q907" t="s">
        <v>125</v>
      </c>
      <c r="R907" t="s">
        <v>125</v>
      </c>
    </row>
    <row r="908" spans="1:18" x14ac:dyDescent="0.25">
      <c r="A908" t="s">
        <v>1017</v>
      </c>
      <c r="B908" s="3">
        <v>1</v>
      </c>
      <c r="C908" s="3">
        <v>1</v>
      </c>
      <c r="D908" s="3">
        <v>1</v>
      </c>
      <c r="E908" s="3">
        <v>1</v>
      </c>
      <c r="F908" s="3">
        <v>1</v>
      </c>
      <c r="G908" t="s">
        <v>125</v>
      </c>
      <c r="H908" t="s">
        <v>125</v>
      </c>
      <c r="I908" t="s">
        <v>125</v>
      </c>
      <c r="J908" t="s">
        <v>125</v>
      </c>
      <c r="N908" t="s">
        <v>125</v>
      </c>
      <c r="O908" t="s">
        <v>125</v>
      </c>
      <c r="P908" t="s">
        <v>125</v>
      </c>
      <c r="Q908" t="s">
        <v>125</v>
      </c>
      <c r="R908" t="s">
        <v>125</v>
      </c>
    </row>
    <row r="909" spans="1:18" x14ac:dyDescent="0.25">
      <c r="A909" t="s">
        <v>948</v>
      </c>
      <c r="B909" s="2">
        <v>1</v>
      </c>
      <c r="C909" s="2">
        <v>1</v>
      </c>
      <c r="D909" s="2">
        <v>0</v>
      </c>
      <c r="E909" s="2">
        <v>1</v>
      </c>
      <c r="F909" s="2">
        <v>1</v>
      </c>
      <c r="G909" t="s">
        <v>125</v>
      </c>
      <c r="H909" t="s">
        <v>125</v>
      </c>
      <c r="I909" t="s">
        <v>125</v>
      </c>
      <c r="J909" t="s">
        <v>125</v>
      </c>
      <c r="N909" t="s">
        <v>125</v>
      </c>
      <c r="O909" t="s">
        <v>125</v>
      </c>
      <c r="P909" t="s">
        <v>125</v>
      </c>
      <c r="Q909" t="s">
        <v>125</v>
      </c>
      <c r="R909" t="s">
        <v>125</v>
      </c>
    </row>
    <row r="910" spans="1:18" x14ac:dyDescent="0.25">
      <c r="A910" t="s">
        <v>960</v>
      </c>
      <c r="B910" s="3">
        <v>1</v>
      </c>
      <c r="C910" s="3">
        <v>1</v>
      </c>
      <c r="D910" s="3">
        <v>1</v>
      </c>
      <c r="E910" s="3">
        <v>1</v>
      </c>
      <c r="F910" s="3">
        <v>1</v>
      </c>
      <c r="G910" t="s">
        <v>125</v>
      </c>
      <c r="H910" t="s">
        <v>125</v>
      </c>
      <c r="I910" t="s">
        <v>125</v>
      </c>
      <c r="J910" t="s">
        <v>125</v>
      </c>
      <c r="N910" t="s">
        <v>125</v>
      </c>
      <c r="O910" t="s">
        <v>125</v>
      </c>
      <c r="P910" t="s">
        <v>125</v>
      </c>
      <c r="Q910" t="s">
        <v>125</v>
      </c>
      <c r="R910" t="s">
        <v>125</v>
      </c>
    </row>
    <row r="911" spans="1:18" x14ac:dyDescent="0.25">
      <c r="A911" t="s">
        <v>1012</v>
      </c>
      <c r="B911" s="3">
        <v>1</v>
      </c>
      <c r="C911" s="3">
        <v>1</v>
      </c>
      <c r="D911" s="3">
        <v>1</v>
      </c>
      <c r="E911" s="3">
        <v>1</v>
      </c>
      <c r="F911" s="3">
        <v>1</v>
      </c>
      <c r="G911" t="s">
        <v>125</v>
      </c>
      <c r="H911" t="s">
        <v>125</v>
      </c>
      <c r="I911" t="s">
        <v>125</v>
      </c>
      <c r="J911" t="s">
        <v>125</v>
      </c>
      <c r="N911" t="s">
        <v>125</v>
      </c>
      <c r="O911" t="s">
        <v>125</v>
      </c>
      <c r="P911" t="s">
        <v>125</v>
      </c>
      <c r="Q911" t="s">
        <v>125</v>
      </c>
      <c r="R911" t="s">
        <v>125</v>
      </c>
    </row>
    <row r="912" spans="1:18" x14ac:dyDescent="0.25">
      <c r="A912" t="s">
        <v>847</v>
      </c>
      <c r="B912" s="2" t="s">
        <v>125</v>
      </c>
      <c r="C912" s="2">
        <v>0</v>
      </c>
      <c r="D912" s="2">
        <v>0</v>
      </c>
      <c r="E912" s="2">
        <v>0</v>
      </c>
      <c r="F912" s="2">
        <v>1</v>
      </c>
      <c r="G912" t="s">
        <v>125</v>
      </c>
      <c r="H912" t="s">
        <v>125</v>
      </c>
      <c r="I912" t="s">
        <v>125</v>
      </c>
      <c r="J912" t="s">
        <v>125</v>
      </c>
      <c r="N912" t="s">
        <v>125</v>
      </c>
      <c r="O912" t="s">
        <v>125</v>
      </c>
      <c r="P912" t="s">
        <v>125</v>
      </c>
      <c r="Q912" t="s">
        <v>125</v>
      </c>
      <c r="R912" t="s">
        <v>125</v>
      </c>
    </row>
    <row r="913" spans="1:18" x14ac:dyDescent="0.25">
      <c r="A913" t="s">
        <v>844</v>
      </c>
      <c r="B913" s="2">
        <v>1</v>
      </c>
      <c r="C913" s="2">
        <v>0</v>
      </c>
      <c r="D913" s="2">
        <v>0</v>
      </c>
      <c r="E913" s="2">
        <v>1</v>
      </c>
      <c r="F913" s="2">
        <v>1</v>
      </c>
      <c r="G913" t="s">
        <v>125</v>
      </c>
      <c r="H913" t="s">
        <v>125</v>
      </c>
      <c r="I913" t="s">
        <v>125</v>
      </c>
      <c r="J913" t="s">
        <v>125</v>
      </c>
      <c r="N913" t="s">
        <v>125</v>
      </c>
      <c r="O913" t="s">
        <v>125</v>
      </c>
      <c r="P913" t="s">
        <v>125</v>
      </c>
      <c r="Q913" t="s">
        <v>125</v>
      </c>
      <c r="R913" t="s">
        <v>125</v>
      </c>
    </row>
    <row r="914" spans="1:18" x14ac:dyDescent="0.25">
      <c r="A914" t="s">
        <v>909</v>
      </c>
      <c r="B914" s="3">
        <v>1</v>
      </c>
      <c r="C914" s="3">
        <v>1</v>
      </c>
      <c r="D914" s="3">
        <v>1</v>
      </c>
      <c r="E914" s="3">
        <v>1</v>
      </c>
      <c r="F914" s="3">
        <v>1</v>
      </c>
      <c r="G914" t="s">
        <v>125</v>
      </c>
      <c r="H914" t="s">
        <v>125</v>
      </c>
      <c r="I914" t="s">
        <v>125</v>
      </c>
      <c r="J914" t="s">
        <v>125</v>
      </c>
      <c r="N914" t="s">
        <v>125</v>
      </c>
      <c r="O914" t="s">
        <v>125</v>
      </c>
      <c r="P914" t="s">
        <v>125</v>
      </c>
      <c r="Q914" t="s">
        <v>125</v>
      </c>
      <c r="R914" t="s">
        <v>125</v>
      </c>
    </row>
    <row r="915" spans="1:18" x14ac:dyDescent="0.25">
      <c r="A915" t="s">
        <v>846</v>
      </c>
      <c r="B915" s="2">
        <v>1</v>
      </c>
      <c r="C915" s="2">
        <v>1</v>
      </c>
      <c r="D915" s="2">
        <v>0</v>
      </c>
      <c r="E915" s="2">
        <v>0</v>
      </c>
      <c r="F915" s="2" t="s">
        <v>125</v>
      </c>
      <c r="G915" t="s">
        <v>125</v>
      </c>
      <c r="H915" t="s">
        <v>125</v>
      </c>
      <c r="I915" t="s">
        <v>125</v>
      </c>
      <c r="J915" t="s">
        <v>125</v>
      </c>
      <c r="N915" t="s">
        <v>125</v>
      </c>
      <c r="O915" t="s">
        <v>125</v>
      </c>
      <c r="P915" t="s">
        <v>125</v>
      </c>
      <c r="Q915" t="s">
        <v>125</v>
      </c>
      <c r="R915" t="s">
        <v>125</v>
      </c>
    </row>
    <row r="916" spans="1:18" x14ac:dyDescent="0.25">
      <c r="A916" t="s">
        <v>920</v>
      </c>
      <c r="B916" s="2">
        <v>1</v>
      </c>
      <c r="C916" s="2">
        <v>1</v>
      </c>
      <c r="D916" s="2">
        <v>1</v>
      </c>
      <c r="E916" s="2">
        <v>1</v>
      </c>
      <c r="F916" s="2">
        <v>0</v>
      </c>
      <c r="G916" t="s">
        <v>125</v>
      </c>
      <c r="H916" t="s">
        <v>125</v>
      </c>
      <c r="I916" t="s">
        <v>125</v>
      </c>
      <c r="J916" t="s">
        <v>125</v>
      </c>
      <c r="N916" t="s">
        <v>125</v>
      </c>
      <c r="O916" t="s">
        <v>125</v>
      </c>
      <c r="P916" t="s">
        <v>125</v>
      </c>
      <c r="Q916" t="s">
        <v>125</v>
      </c>
      <c r="R916" t="s">
        <v>125</v>
      </c>
    </row>
    <row r="917" spans="1:18" x14ac:dyDescent="0.25">
      <c r="A917" t="s">
        <v>917</v>
      </c>
      <c r="B917" s="3">
        <v>1</v>
      </c>
      <c r="C917" s="3">
        <v>1</v>
      </c>
      <c r="D917" s="3">
        <v>1</v>
      </c>
      <c r="E917" s="3">
        <v>1</v>
      </c>
      <c r="F917" s="3">
        <v>1</v>
      </c>
      <c r="G917" t="s">
        <v>125</v>
      </c>
      <c r="H917" t="s">
        <v>125</v>
      </c>
      <c r="I917" t="s">
        <v>125</v>
      </c>
      <c r="J917" t="s">
        <v>125</v>
      </c>
      <c r="N917" t="s">
        <v>125</v>
      </c>
      <c r="O917" t="s">
        <v>125</v>
      </c>
      <c r="P917" t="s">
        <v>125</v>
      </c>
      <c r="Q917" t="s">
        <v>125</v>
      </c>
      <c r="R917" t="s">
        <v>125</v>
      </c>
    </row>
    <row r="918" spans="1:18" x14ac:dyDescent="0.25">
      <c r="A918" t="s">
        <v>930</v>
      </c>
      <c r="B918" s="3">
        <v>1</v>
      </c>
      <c r="C918" s="3">
        <v>1</v>
      </c>
      <c r="D918" s="3">
        <v>1</v>
      </c>
      <c r="E918" s="3">
        <v>1</v>
      </c>
      <c r="F918" s="3">
        <v>1</v>
      </c>
      <c r="G918" t="s">
        <v>125</v>
      </c>
      <c r="H918" t="s">
        <v>125</v>
      </c>
      <c r="I918" t="s">
        <v>125</v>
      </c>
      <c r="J918" t="s">
        <v>125</v>
      </c>
      <c r="N918" t="s">
        <v>125</v>
      </c>
      <c r="O918" t="s">
        <v>125</v>
      </c>
      <c r="P918" t="s">
        <v>125</v>
      </c>
      <c r="Q918" t="s">
        <v>125</v>
      </c>
      <c r="R918" t="s">
        <v>125</v>
      </c>
    </row>
    <row r="919" spans="1:18" x14ac:dyDescent="0.25">
      <c r="A919" t="s">
        <v>798</v>
      </c>
      <c r="B919" s="3">
        <v>1</v>
      </c>
      <c r="C919" s="3">
        <v>1</v>
      </c>
      <c r="D919" s="3">
        <v>1</v>
      </c>
      <c r="E919" s="3">
        <v>1</v>
      </c>
      <c r="F919" s="3">
        <v>1</v>
      </c>
      <c r="G919" t="s">
        <v>125</v>
      </c>
      <c r="H919" t="s">
        <v>125</v>
      </c>
      <c r="I919" t="s">
        <v>125</v>
      </c>
      <c r="J919" t="s">
        <v>125</v>
      </c>
      <c r="N919" t="s">
        <v>125</v>
      </c>
      <c r="O919" t="s">
        <v>125</v>
      </c>
      <c r="P919" t="s">
        <v>125</v>
      </c>
      <c r="Q919" t="s">
        <v>125</v>
      </c>
      <c r="R919" t="s">
        <v>125</v>
      </c>
    </row>
    <row r="920" spans="1:18" x14ac:dyDescent="0.25">
      <c r="A920" t="s">
        <v>992</v>
      </c>
      <c r="B920" s="3">
        <v>1</v>
      </c>
      <c r="C920" s="3">
        <v>1</v>
      </c>
      <c r="D920" s="3">
        <v>1</v>
      </c>
      <c r="E920" s="3">
        <v>1</v>
      </c>
      <c r="F920" s="3">
        <v>1</v>
      </c>
      <c r="G920" t="s">
        <v>125</v>
      </c>
      <c r="H920" t="s">
        <v>125</v>
      </c>
      <c r="I920" t="s">
        <v>125</v>
      </c>
      <c r="J920" t="s">
        <v>125</v>
      </c>
      <c r="N920" t="s">
        <v>125</v>
      </c>
      <c r="O920" t="s">
        <v>125</v>
      </c>
      <c r="P920" t="s">
        <v>125</v>
      </c>
      <c r="Q920" t="s">
        <v>125</v>
      </c>
      <c r="R920" t="s">
        <v>125</v>
      </c>
    </row>
    <row r="921" spans="1:18" x14ac:dyDescent="0.25">
      <c r="A921" t="s">
        <v>719</v>
      </c>
      <c r="B921" s="2">
        <v>1</v>
      </c>
      <c r="C921" s="2">
        <v>1</v>
      </c>
      <c r="D921" s="2">
        <v>1</v>
      </c>
      <c r="E921" s="2">
        <v>1</v>
      </c>
      <c r="F921" s="2">
        <v>0</v>
      </c>
      <c r="G921" t="s">
        <v>125</v>
      </c>
      <c r="H921" t="s">
        <v>125</v>
      </c>
      <c r="I921" t="s">
        <v>125</v>
      </c>
      <c r="J921" t="s">
        <v>125</v>
      </c>
      <c r="N921" t="s">
        <v>125</v>
      </c>
      <c r="O921" t="s">
        <v>125</v>
      </c>
      <c r="P921" t="s">
        <v>125</v>
      </c>
      <c r="Q921" t="s">
        <v>125</v>
      </c>
      <c r="R921" t="s">
        <v>125</v>
      </c>
    </row>
    <row r="922" spans="1:18" x14ac:dyDescent="0.25">
      <c r="A922" t="s">
        <v>935</v>
      </c>
      <c r="B922" s="2">
        <v>0</v>
      </c>
      <c r="C922" s="2">
        <v>1</v>
      </c>
      <c r="D922" s="2">
        <v>1</v>
      </c>
      <c r="E922" s="2">
        <v>1</v>
      </c>
      <c r="F922" s="2">
        <v>1</v>
      </c>
      <c r="G922" t="s">
        <v>125</v>
      </c>
      <c r="H922" t="s">
        <v>125</v>
      </c>
      <c r="I922" t="s">
        <v>125</v>
      </c>
      <c r="J922" t="s">
        <v>125</v>
      </c>
      <c r="N922" t="s">
        <v>125</v>
      </c>
      <c r="O922" t="s">
        <v>125</v>
      </c>
      <c r="P922" t="s">
        <v>125</v>
      </c>
      <c r="Q922" t="s">
        <v>125</v>
      </c>
      <c r="R922" t="s">
        <v>125</v>
      </c>
    </row>
    <row r="923" spans="1:18" x14ac:dyDescent="0.25">
      <c r="A923" t="s">
        <v>996</v>
      </c>
      <c r="B923" s="2">
        <v>0</v>
      </c>
      <c r="C923" s="2">
        <v>1</v>
      </c>
      <c r="D923" s="2">
        <v>1</v>
      </c>
      <c r="E923" s="2">
        <v>1</v>
      </c>
      <c r="F923" s="2">
        <v>1</v>
      </c>
      <c r="G923" t="s">
        <v>125</v>
      </c>
      <c r="H923" t="s">
        <v>125</v>
      </c>
      <c r="I923" t="s">
        <v>125</v>
      </c>
      <c r="J923" t="s">
        <v>125</v>
      </c>
      <c r="N923" t="s">
        <v>125</v>
      </c>
      <c r="O923" t="s">
        <v>125</v>
      </c>
      <c r="P923" t="s">
        <v>125</v>
      </c>
      <c r="Q923" t="s">
        <v>125</v>
      </c>
      <c r="R923" t="s">
        <v>125</v>
      </c>
    </row>
    <row r="924" spans="1:18" x14ac:dyDescent="0.25">
      <c r="A924" t="s">
        <v>971</v>
      </c>
      <c r="B924" s="3">
        <v>1</v>
      </c>
      <c r="C924" s="3">
        <v>1</v>
      </c>
      <c r="D924" s="3">
        <v>1</v>
      </c>
      <c r="E924" s="3">
        <v>1</v>
      </c>
      <c r="F924" s="3">
        <v>1</v>
      </c>
      <c r="G924" t="s">
        <v>125</v>
      </c>
      <c r="H924" t="s">
        <v>125</v>
      </c>
      <c r="I924" t="s">
        <v>125</v>
      </c>
      <c r="J924" t="s">
        <v>125</v>
      </c>
      <c r="N924" t="s">
        <v>125</v>
      </c>
      <c r="O924" t="s">
        <v>125</v>
      </c>
      <c r="P924" t="s">
        <v>125</v>
      </c>
      <c r="Q924" t="s">
        <v>125</v>
      </c>
      <c r="R924" t="s">
        <v>125</v>
      </c>
    </row>
    <row r="925" spans="1:18" x14ac:dyDescent="0.25">
      <c r="A925" t="s">
        <v>1006</v>
      </c>
      <c r="B925" s="2">
        <v>1</v>
      </c>
      <c r="C925" s="2">
        <v>0</v>
      </c>
      <c r="D925" s="2">
        <v>1</v>
      </c>
      <c r="E925" s="2">
        <v>1</v>
      </c>
      <c r="F925" s="2">
        <v>1</v>
      </c>
      <c r="G925" t="s">
        <v>125</v>
      </c>
      <c r="H925" t="s">
        <v>125</v>
      </c>
      <c r="I925" t="s">
        <v>125</v>
      </c>
      <c r="J925" t="s">
        <v>125</v>
      </c>
      <c r="N925" t="s">
        <v>125</v>
      </c>
      <c r="O925" t="s">
        <v>125</v>
      </c>
      <c r="P925" t="s">
        <v>125</v>
      </c>
      <c r="Q925" t="s">
        <v>125</v>
      </c>
      <c r="R925" t="s">
        <v>125</v>
      </c>
    </row>
    <row r="926" spans="1:18" x14ac:dyDescent="0.25">
      <c r="A926" t="s">
        <v>969</v>
      </c>
      <c r="B926" s="3">
        <v>1</v>
      </c>
      <c r="C926" s="3">
        <v>1</v>
      </c>
      <c r="D926" s="3">
        <v>1</v>
      </c>
      <c r="E926" s="3">
        <v>1</v>
      </c>
      <c r="F926" s="3">
        <v>1</v>
      </c>
      <c r="G926" t="s">
        <v>125</v>
      </c>
      <c r="H926" t="s">
        <v>125</v>
      </c>
      <c r="I926" t="s">
        <v>125</v>
      </c>
      <c r="J926" t="s">
        <v>125</v>
      </c>
      <c r="N926" t="s">
        <v>125</v>
      </c>
      <c r="O926" t="s">
        <v>125</v>
      </c>
      <c r="P926" t="s">
        <v>125</v>
      </c>
      <c r="Q926" t="s">
        <v>125</v>
      </c>
      <c r="R926" t="s">
        <v>125</v>
      </c>
    </row>
    <row r="927" spans="1:18" x14ac:dyDescent="0.25">
      <c r="A927" t="s">
        <v>1387</v>
      </c>
      <c r="B927" s="2">
        <v>0</v>
      </c>
      <c r="C927" s="2">
        <v>0</v>
      </c>
      <c r="D927" s="2">
        <v>1</v>
      </c>
      <c r="E927" s="2">
        <v>0</v>
      </c>
      <c r="F927" s="2">
        <v>0</v>
      </c>
      <c r="G927" t="s">
        <v>125</v>
      </c>
      <c r="H927" t="s">
        <v>125</v>
      </c>
      <c r="I927" t="s">
        <v>125</v>
      </c>
      <c r="J927" t="s">
        <v>125</v>
      </c>
      <c r="N927" t="s">
        <v>125</v>
      </c>
      <c r="O927" t="s">
        <v>125</v>
      </c>
      <c r="P927" t="s">
        <v>125</v>
      </c>
      <c r="Q927" t="s">
        <v>125</v>
      </c>
      <c r="R927" t="s">
        <v>125</v>
      </c>
    </row>
    <row r="928" spans="1:18" x14ac:dyDescent="0.25">
      <c r="A928" t="s">
        <v>1019</v>
      </c>
      <c r="B928" s="3">
        <v>1</v>
      </c>
      <c r="C928" s="3">
        <v>1</v>
      </c>
      <c r="D928" s="3">
        <v>1</v>
      </c>
      <c r="E928" s="3">
        <v>1</v>
      </c>
      <c r="F928" s="3">
        <v>1</v>
      </c>
      <c r="G928" t="s">
        <v>125</v>
      </c>
      <c r="H928" t="s">
        <v>125</v>
      </c>
      <c r="I928" t="s">
        <v>125</v>
      </c>
      <c r="J928" t="s">
        <v>125</v>
      </c>
      <c r="N928" t="s">
        <v>125</v>
      </c>
      <c r="O928" t="s">
        <v>125</v>
      </c>
      <c r="P928" t="s">
        <v>125</v>
      </c>
      <c r="Q928" t="s">
        <v>125</v>
      </c>
      <c r="R928" t="s">
        <v>125</v>
      </c>
    </row>
    <row r="929" spans="1:18" x14ac:dyDescent="0.25">
      <c r="A929" t="s">
        <v>972</v>
      </c>
      <c r="B929" s="3">
        <v>1</v>
      </c>
      <c r="C929" s="3">
        <v>1</v>
      </c>
      <c r="D929" s="3">
        <v>1</v>
      </c>
      <c r="E929" s="3">
        <v>1</v>
      </c>
      <c r="F929" s="3">
        <v>1</v>
      </c>
      <c r="G929" t="s">
        <v>125</v>
      </c>
      <c r="H929" t="s">
        <v>125</v>
      </c>
      <c r="I929" t="s">
        <v>125</v>
      </c>
      <c r="J929" t="s">
        <v>125</v>
      </c>
      <c r="N929" t="s">
        <v>125</v>
      </c>
      <c r="O929" t="s">
        <v>125</v>
      </c>
      <c r="P929" t="s">
        <v>125</v>
      </c>
      <c r="Q929" t="s">
        <v>125</v>
      </c>
      <c r="R929" t="s">
        <v>125</v>
      </c>
    </row>
    <row r="930" spans="1:18" x14ac:dyDescent="0.25">
      <c r="A930" t="s">
        <v>852</v>
      </c>
      <c r="B930" s="2">
        <v>1</v>
      </c>
      <c r="C930" s="2">
        <v>0</v>
      </c>
      <c r="D930" s="2">
        <v>1</v>
      </c>
      <c r="E930" s="2">
        <v>0</v>
      </c>
      <c r="F930" s="2">
        <v>0</v>
      </c>
      <c r="G930" t="s">
        <v>125</v>
      </c>
      <c r="H930" t="s">
        <v>125</v>
      </c>
      <c r="I930" t="s">
        <v>125</v>
      </c>
      <c r="J930" t="s">
        <v>125</v>
      </c>
      <c r="N930" t="s">
        <v>125</v>
      </c>
      <c r="O930" t="s">
        <v>125</v>
      </c>
      <c r="P930" t="s">
        <v>125</v>
      </c>
      <c r="Q930" t="s">
        <v>125</v>
      </c>
      <c r="R930" t="s">
        <v>125</v>
      </c>
    </row>
    <row r="931" spans="1:18" x14ac:dyDescent="0.25">
      <c r="A931" t="s">
        <v>987</v>
      </c>
      <c r="B931" s="3">
        <v>1</v>
      </c>
      <c r="C931" s="3">
        <v>1</v>
      </c>
      <c r="D931" s="3">
        <v>1</v>
      </c>
      <c r="E931" s="3">
        <v>1</v>
      </c>
      <c r="F931" s="3">
        <v>1</v>
      </c>
      <c r="G931" t="s">
        <v>125</v>
      </c>
      <c r="H931" t="s">
        <v>125</v>
      </c>
      <c r="I931" t="s">
        <v>125</v>
      </c>
      <c r="J931" t="s">
        <v>125</v>
      </c>
      <c r="N931" t="s">
        <v>125</v>
      </c>
      <c r="O931" t="s">
        <v>125</v>
      </c>
      <c r="P931" t="s">
        <v>125</v>
      </c>
      <c r="Q931" t="s">
        <v>125</v>
      </c>
      <c r="R931" t="s">
        <v>125</v>
      </c>
    </row>
    <row r="932" spans="1:18" x14ac:dyDescent="0.25">
      <c r="A932" t="s">
        <v>1388</v>
      </c>
      <c r="B932" s="2">
        <v>0</v>
      </c>
      <c r="C932" s="2">
        <v>0</v>
      </c>
      <c r="D932" s="2">
        <v>1</v>
      </c>
      <c r="E932" s="2">
        <v>0</v>
      </c>
      <c r="F932" s="2">
        <v>0</v>
      </c>
      <c r="G932" t="s">
        <v>125</v>
      </c>
      <c r="H932" t="s">
        <v>125</v>
      </c>
      <c r="I932" t="s">
        <v>125</v>
      </c>
      <c r="J932" t="s">
        <v>125</v>
      </c>
      <c r="N932" t="s">
        <v>125</v>
      </c>
      <c r="O932" t="s">
        <v>125</v>
      </c>
      <c r="P932" t="s">
        <v>125</v>
      </c>
      <c r="Q932" t="s">
        <v>125</v>
      </c>
      <c r="R932" t="s">
        <v>125</v>
      </c>
    </row>
    <row r="933" spans="1:18" x14ac:dyDescent="0.25">
      <c r="A933" t="s">
        <v>927</v>
      </c>
      <c r="B933" s="2">
        <v>0</v>
      </c>
      <c r="C933" s="2">
        <v>1</v>
      </c>
      <c r="D933" s="2">
        <v>0</v>
      </c>
      <c r="E933" s="2">
        <v>0</v>
      </c>
      <c r="F933" s="2">
        <v>1</v>
      </c>
      <c r="G933" t="s">
        <v>125</v>
      </c>
      <c r="H933" t="s">
        <v>125</v>
      </c>
      <c r="I933" t="s">
        <v>125</v>
      </c>
      <c r="J933" t="s">
        <v>125</v>
      </c>
      <c r="N933" t="s">
        <v>125</v>
      </c>
      <c r="O933" t="s">
        <v>125</v>
      </c>
      <c r="P933" t="s">
        <v>125</v>
      </c>
      <c r="Q933" t="s">
        <v>125</v>
      </c>
      <c r="R933" t="s">
        <v>125</v>
      </c>
    </row>
    <row r="934" spans="1:18" x14ac:dyDescent="0.25">
      <c r="A934" t="s">
        <v>928</v>
      </c>
      <c r="B934" s="3">
        <v>1</v>
      </c>
      <c r="C934" s="3">
        <v>1</v>
      </c>
      <c r="D934" s="3">
        <v>1</v>
      </c>
      <c r="E934" s="3">
        <v>1</v>
      </c>
      <c r="F934" s="3">
        <v>1</v>
      </c>
      <c r="G934" t="s">
        <v>125</v>
      </c>
      <c r="H934" t="s">
        <v>125</v>
      </c>
      <c r="I934" t="s">
        <v>125</v>
      </c>
      <c r="J934" t="s">
        <v>125</v>
      </c>
      <c r="N934" t="s">
        <v>125</v>
      </c>
      <c r="O934" t="s">
        <v>125</v>
      </c>
      <c r="P934" t="s">
        <v>125</v>
      </c>
      <c r="Q934" t="s">
        <v>125</v>
      </c>
      <c r="R934" t="s">
        <v>125</v>
      </c>
    </row>
    <row r="935" spans="1:18" x14ac:dyDescent="0.25">
      <c r="A935" t="s">
        <v>998</v>
      </c>
      <c r="B935" s="2">
        <v>1</v>
      </c>
      <c r="C935" s="2">
        <v>1</v>
      </c>
      <c r="D935" s="2">
        <v>1</v>
      </c>
      <c r="E935" s="2">
        <v>1</v>
      </c>
      <c r="F935" s="2" t="s">
        <v>125</v>
      </c>
      <c r="G935" t="s">
        <v>125</v>
      </c>
      <c r="H935" t="s">
        <v>125</v>
      </c>
      <c r="I935" t="s">
        <v>125</v>
      </c>
      <c r="J935" t="s">
        <v>125</v>
      </c>
      <c r="N935" t="s">
        <v>125</v>
      </c>
      <c r="O935" t="s">
        <v>125</v>
      </c>
      <c r="P935" t="s">
        <v>125</v>
      </c>
      <c r="Q935" t="s">
        <v>125</v>
      </c>
      <c r="R935" t="s">
        <v>125</v>
      </c>
    </row>
    <row r="936" spans="1:18" x14ac:dyDescent="0.25">
      <c r="A936" t="s">
        <v>903</v>
      </c>
      <c r="B936" s="3">
        <v>1</v>
      </c>
      <c r="C936" s="3">
        <v>1</v>
      </c>
      <c r="D936" s="3">
        <v>1</v>
      </c>
      <c r="E936" s="3">
        <v>1</v>
      </c>
      <c r="F936" s="3">
        <v>1</v>
      </c>
      <c r="G936" t="s">
        <v>125</v>
      </c>
      <c r="H936" t="s">
        <v>125</v>
      </c>
      <c r="I936" t="s">
        <v>125</v>
      </c>
      <c r="J936" t="s">
        <v>125</v>
      </c>
      <c r="N936" t="s">
        <v>125</v>
      </c>
      <c r="O936" t="s">
        <v>125</v>
      </c>
      <c r="P936" t="s">
        <v>125</v>
      </c>
      <c r="Q936" t="s">
        <v>125</v>
      </c>
      <c r="R936" t="s">
        <v>125</v>
      </c>
    </row>
    <row r="937" spans="1:18" x14ac:dyDescent="0.25">
      <c r="A937" t="s">
        <v>988</v>
      </c>
      <c r="B937" s="3">
        <v>1</v>
      </c>
      <c r="C937" s="3">
        <v>1</v>
      </c>
      <c r="D937" s="3">
        <v>1</v>
      </c>
      <c r="E937" s="3">
        <v>1</v>
      </c>
      <c r="F937" s="3">
        <v>1</v>
      </c>
      <c r="G937" t="s">
        <v>125</v>
      </c>
      <c r="H937" t="s">
        <v>125</v>
      </c>
      <c r="I937" t="s">
        <v>125</v>
      </c>
      <c r="J937" t="s">
        <v>125</v>
      </c>
      <c r="N937" t="s">
        <v>125</v>
      </c>
      <c r="O937" t="s">
        <v>125</v>
      </c>
      <c r="P937" t="s">
        <v>125</v>
      </c>
      <c r="Q937" t="s">
        <v>125</v>
      </c>
      <c r="R937" t="s">
        <v>125</v>
      </c>
    </row>
    <row r="938" spans="1:18" x14ac:dyDescent="0.25">
      <c r="A938" t="s">
        <v>1389</v>
      </c>
      <c r="B938" s="2">
        <v>0</v>
      </c>
      <c r="C938" s="2">
        <v>0</v>
      </c>
      <c r="D938" s="2">
        <v>1</v>
      </c>
      <c r="E938" s="2">
        <v>0</v>
      </c>
      <c r="F938" s="2">
        <v>0</v>
      </c>
      <c r="G938" t="s">
        <v>125</v>
      </c>
      <c r="H938" t="s">
        <v>125</v>
      </c>
      <c r="I938" t="s">
        <v>125</v>
      </c>
      <c r="J938" t="s">
        <v>125</v>
      </c>
      <c r="N938" t="s">
        <v>125</v>
      </c>
      <c r="O938" t="s">
        <v>125</v>
      </c>
      <c r="P938" t="s">
        <v>125</v>
      </c>
      <c r="Q938" t="s">
        <v>125</v>
      </c>
      <c r="R938" t="s">
        <v>125</v>
      </c>
    </row>
    <row r="939" spans="1:18" x14ac:dyDescent="0.25">
      <c r="A939" t="s">
        <v>1390</v>
      </c>
      <c r="B939" s="2">
        <v>0</v>
      </c>
      <c r="C939" s="2">
        <v>0</v>
      </c>
      <c r="D939" s="2">
        <v>1</v>
      </c>
      <c r="E939" s="2">
        <v>0</v>
      </c>
      <c r="F939" s="2">
        <v>0</v>
      </c>
      <c r="G939" t="s">
        <v>125</v>
      </c>
      <c r="H939" t="s">
        <v>125</v>
      </c>
      <c r="I939" t="s">
        <v>125</v>
      </c>
      <c r="J939" t="s">
        <v>125</v>
      </c>
      <c r="N939" t="s">
        <v>125</v>
      </c>
      <c r="O939" t="s">
        <v>125</v>
      </c>
      <c r="P939" t="s">
        <v>125</v>
      </c>
      <c r="Q939" t="s">
        <v>125</v>
      </c>
      <c r="R939" t="s">
        <v>125</v>
      </c>
    </row>
    <row r="940" spans="1:18" x14ac:dyDescent="0.25">
      <c r="A940" t="s">
        <v>1022</v>
      </c>
      <c r="B940" s="2">
        <v>0</v>
      </c>
      <c r="C940" s="2">
        <v>1</v>
      </c>
      <c r="D940" s="2">
        <v>1</v>
      </c>
      <c r="E940" s="2">
        <v>0</v>
      </c>
      <c r="F940" s="2">
        <v>0</v>
      </c>
      <c r="G940" t="s">
        <v>125</v>
      </c>
      <c r="H940" t="s">
        <v>125</v>
      </c>
      <c r="I940" t="s">
        <v>125</v>
      </c>
      <c r="J940" t="s">
        <v>125</v>
      </c>
      <c r="N940" t="s">
        <v>125</v>
      </c>
      <c r="O940" t="s">
        <v>125</v>
      </c>
      <c r="P940" t="s">
        <v>125</v>
      </c>
      <c r="Q940" t="s">
        <v>125</v>
      </c>
      <c r="R940" t="s">
        <v>125</v>
      </c>
    </row>
    <row r="941" spans="1:18" x14ac:dyDescent="0.25">
      <c r="A941" t="s">
        <v>970</v>
      </c>
      <c r="B941" s="3">
        <v>1</v>
      </c>
      <c r="C941" s="3">
        <v>1</v>
      </c>
      <c r="D941" s="3">
        <v>1</v>
      </c>
      <c r="E941" s="3">
        <v>1</v>
      </c>
      <c r="F941" s="3">
        <v>1</v>
      </c>
      <c r="G941" t="s">
        <v>125</v>
      </c>
      <c r="H941" t="s">
        <v>125</v>
      </c>
      <c r="I941" t="s">
        <v>125</v>
      </c>
      <c r="J941" t="s">
        <v>125</v>
      </c>
      <c r="N941" t="s">
        <v>125</v>
      </c>
      <c r="O941" t="s">
        <v>125</v>
      </c>
      <c r="P941" t="s">
        <v>125</v>
      </c>
      <c r="Q941" t="s">
        <v>125</v>
      </c>
      <c r="R941" t="s">
        <v>125</v>
      </c>
    </row>
    <row r="942" spans="1:18" x14ac:dyDescent="0.25">
      <c r="A942" t="s">
        <v>1391</v>
      </c>
      <c r="B942" s="2">
        <v>0</v>
      </c>
      <c r="C942" s="2">
        <v>0</v>
      </c>
      <c r="D942" s="2">
        <v>1</v>
      </c>
      <c r="E942" s="2">
        <v>0</v>
      </c>
      <c r="F942" s="2">
        <v>0</v>
      </c>
      <c r="G942" t="s">
        <v>125</v>
      </c>
      <c r="H942" t="s">
        <v>125</v>
      </c>
      <c r="I942" t="s">
        <v>125</v>
      </c>
      <c r="J942" t="s">
        <v>125</v>
      </c>
      <c r="N942" t="s">
        <v>125</v>
      </c>
      <c r="O942" t="s">
        <v>125</v>
      </c>
      <c r="P942" t="s">
        <v>125</v>
      </c>
      <c r="Q942" t="s">
        <v>125</v>
      </c>
      <c r="R942" t="s">
        <v>125</v>
      </c>
    </row>
    <row r="943" spans="1:18" x14ac:dyDescent="0.25">
      <c r="A943" t="s">
        <v>947</v>
      </c>
      <c r="B943" s="2">
        <v>0</v>
      </c>
      <c r="C943" s="2">
        <v>1</v>
      </c>
      <c r="D943" s="2">
        <v>0</v>
      </c>
      <c r="E943" s="2">
        <v>0</v>
      </c>
      <c r="F943" s="2">
        <v>1</v>
      </c>
      <c r="G943" t="s">
        <v>125</v>
      </c>
      <c r="H943" t="s">
        <v>125</v>
      </c>
      <c r="I943" t="s">
        <v>125</v>
      </c>
      <c r="J943" t="s">
        <v>125</v>
      </c>
      <c r="N943" t="s">
        <v>125</v>
      </c>
      <c r="O943" t="s">
        <v>125</v>
      </c>
      <c r="P943" t="s">
        <v>125</v>
      </c>
      <c r="Q943" t="s">
        <v>125</v>
      </c>
      <c r="R943" t="s">
        <v>125</v>
      </c>
    </row>
    <row r="944" spans="1:18" x14ac:dyDescent="0.25">
      <c r="A944" t="s">
        <v>792</v>
      </c>
      <c r="B944" s="2">
        <v>0</v>
      </c>
      <c r="C944" s="2">
        <v>1</v>
      </c>
      <c r="D944" s="2">
        <v>1</v>
      </c>
      <c r="E944" s="2">
        <v>1</v>
      </c>
      <c r="F944" s="2">
        <v>1</v>
      </c>
      <c r="G944" t="s">
        <v>125</v>
      </c>
      <c r="H944" t="s">
        <v>125</v>
      </c>
      <c r="I944" t="s">
        <v>125</v>
      </c>
      <c r="J944" t="s">
        <v>125</v>
      </c>
      <c r="N944" t="s">
        <v>125</v>
      </c>
      <c r="O944" t="s">
        <v>125</v>
      </c>
      <c r="P944" t="s">
        <v>125</v>
      </c>
      <c r="Q944" t="s">
        <v>125</v>
      </c>
      <c r="R944" t="s">
        <v>125</v>
      </c>
    </row>
    <row r="945" spans="1:18" x14ac:dyDescent="0.25">
      <c r="A945" t="s">
        <v>809</v>
      </c>
      <c r="B945" s="3">
        <v>1</v>
      </c>
      <c r="C945" s="3">
        <v>1</v>
      </c>
      <c r="D945" s="3">
        <v>1</v>
      </c>
      <c r="E945" s="3">
        <v>1</v>
      </c>
      <c r="F945" s="3">
        <v>1</v>
      </c>
      <c r="G945" t="s">
        <v>125</v>
      </c>
      <c r="H945" t="s">
        <v>125</v>
      </c>
      <c r="I945" t="s">
        <v>125</v>
      </c>
      <c r="J945" t="s">
        <v>125</v>
      </c>
      <c r="N945" t="s">
        <v>125</v>
      </c>
      <c r="O945" t="s">
        <v>125</v>
      </c>
      <c r="P945" t="s">
        <v>125</v>
      </c>
      <c r="Q945" t="s">
        <v>125</v>
      </c>
      <c r="R945" t="s">
        <v>125</v>
      </c>
    </row>
  </sheetData>
  <autoFilter ref="A1:R945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5"/>
  <sheetViews>
    <sheetView workbookViewId="0"/>
  </sheetViews>
  <sheetFormatPr defaultRowHeight="15" x14ac:dyDescent="0.25"/>
  <cols>
    <col min="1" max="1" width="43.140625" customWidth="1"/>
    <col min="2" max="4" width="16.140625" customWidth="1"/>
    <col min="5" max="5" width="16.7109375" bestFit="1" customWidth="1"/>
    <col min="6" max="6" width="10.5703125" bestFit="1" customWidth="1"/>
    <col min="7" max="7" width="12" bestFit="1" customWidth="1"/>
    <col min="8" max="8" width="19.5703125" bestFit="1" customWidth="1"/>
    <col min="9" max="10" width="19.5703125" customWidth="1"/>
    <col min="11" max="11" width="21.7109375" bestFit="1" customWidth="1"/>
    <col min="12" max="12" width="15.7109375" bestFit="1" customWidth="1"/>
    <col min="13" max="14" width="19.85546875" customWidth="1"/>
    <col min="15" max="16" width="21.140625" customWidth="1"/>
  </cols>
  <sheetData>
    <row r="1" spans="1:16" x14ac:dyDescent="0.25">
      <c r="A1" t="s">
        <v>0</v>
      </c>
      <c r="B1" t="s">
        <v>1024</v>
      </c>
      <c r="C1" t="s">
        <v>1025</v>
      </c>
      <c r="D1" t="s">
        <v>1023</v>
      </c>
      <c r="E1" t="s">
        <v>1</v>
      </c>
      <c r="F1" t="s">
        <v>2</v>
      </c>
      <c r="G1" t="s">
        <v>3</v>
      </c>
      <c r="H1" t="s">
        <v>1047</v>
      </c>
      <c r="I1" t="e">
        <f>VLOOKUP($H1,#REF!,2,FALSE)</f>
        <v>#REF!</v>
      </c>
      <c r="J1" t="e">
        <f>VLOOKUP($H1,#REF!,3,FALSE)</f>
        <v>#REF!</v>
      </c>
      <c r="K1" t="s">
        <v>1049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25">
      <c r="A2" t="s">
        <v>9</v>
      </c>
      <c r="B2" s="1">
        <v>0</v>
      </c>
      <c r="C2" s="1">
        <v>1</v>
      </c>
      <c r="D2" s="1">
        <v>0</v>
      </c>
      <c r="E2" t="s">
        <v>10</v>
      </c>
      <c r="F2">
        <v>222545</v>
      </c>
      <c r="G2">
        <v>806</v>
      </c>
      <c r="H2" t="s">
        <v>11</v>
      </c>
      <c r="I2" t="e">
        <f>VLOOKUP($H2,#REF!,2,FALSE)</f>
        <v>#REF!</v>
      </c>
      <c r="J2" t="e">
        <f>VLOOKUP($H2,#REF!,3,FALSE)</f>
        <v>#REF!</v>
      </c>
      <c r="K2" t="e">
        <f>_xlfn.IFNA(VLOOKUP($I2,#REF!, 2,FALSE),"ortholog not identified")</f>
        <v>#REF!</v>
      </c>
      <c r="L2" t="s">
        <v>12</v>
      </c>
      <c r="M2" t="s">
        <v>13</v>
      </c>
      <c r="N2" t="s">
        <v>14</v>
      </c>
    </row>
    <row r="3" spans="1:16" x14ac:dyDescent="0.25">
      <c r="A3" t="s">
        <v>9</v>
      </c>
      <c r="B3" s="1">
        <v>0</v>
      </c>
      <c r="C3" s="1">
        <v>1</v>
      </c>
      <c r="D3" s="1">
        <v>0</v>
      </c>
      <c r="E3" t="s">
        <v>10</v>
      </c>
      <c r="F3">
        <v>222545</v>
      </c>
      <c r="G3">
        <v>806</v>
      </c>
      <c r="H3" t="s">
        <v>11</v>
      </c>
      <c r="I3" t="e">
        <f>VLOOKUP($H3,#REF!,2,FALSE)</f>
        <v>#REF!</v>
      </c>
      <c r="J3" t="e">
        <f>VLOOKUP($H3,#REF!,3,FALSE)</f>
        <v>#REF!</v>
      </c>
      <c r="K3" t="e">
        <f>_xlfn.IFNA(VLOOKUP($I3,#REF!, 2,FALSE),"ortholog not identified")</f>
        <v>#REF!</v>
      </c>
      <c r="L3" t="s">
        <v>12</v>
      </c>
      <c r="M3" t="s">
        <v>13</v>
      </c>
      <c r="N3" t="s">
        <v>15</v>
      </c>
    </row>
    <row r="4" spans="1:16" x14ac:dyDescent="0.25">
      <c r="A4" t="s">
        <v>16</v>
      </c>
      <c r="B4">
        <v>1</v>
      </c>
      <c r="C4">
        <v>1</v>
      </c>
      <c r="D4">
        <v>1</v>
      </c>
      <c r="E4" t="s">
        <v>17</v>
      </c>
      <c r="F4">
        <v>192924</v>
      </c>
      <c r="G4">
        <v>880</v>
      </c>
      <c r="H4" t="s">
        <v>18</v>
      </c>
      <c r="I4" t="e">
        <f>VLOOKUP($H4,#REF!,2,FALSE)</f>
        <v>#REF!</v>
      </c>
      <c r="J4" t="e">
        <f>VLOOKUP($H4,#REF!,3,FALSE)</f>
        <v>#REF!</v>
      </c>
      <c r="K4" t="e">
        <f>_xlfn.IFNA(VLOOKUP($I4,#REF!, 2,FALSE),"ortholog not identified")</f>
        <v>#REF!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</row>
    <row r="5" spans="1:16" x14ac:dyDescent="0.25">
      <c r="A5" t="s">
        <v>24</v>
      </c>
      <c r="B5" s="1">
        <v>0</v>
      </c>
      <c r="C5" s="1">
        <v>1</v>
      </c>
      <c r="D5" s="1">
        <v>0</v>
      </c>
      <c r="E5" t="s">
        <v>25</v>
      </c>
      <c r="F5">
        <v>386332</v>
      </c>
      <c r="G5">
        <v>1421</v>
      </c>
      <c r="H5" t="s">
        <v>26</v>
      </c>
      <c r="I5" t="e">
        <f>VLOOKUP($H5,#REF!,2,FALSE)</f>
        <v>#REF!</v>
      </c>
      <c r="J5" t="e">
        <f>VLOOKUP($H5,#REF!,3,FALSE)</f>
        <v>#REF!</v>
      </c>
      <c r="K5" t="e">
        <f>_xlfn.IFNA(VLOOKUP($I5,#REF!, 2,FALSE),"ortholog not identified")</f>
        <v>#REF!</v>
      </c>
      <c r="L5" t="s">
        <v>12</v>
      </c>
      <c r="M5" t="s">
        <v>27</v>
      </c>
      <c r="N5" t="s">
        <v>28</v>
      </c>
    </row>
    <row r="6" spans="1:16" x14ac:dyDescent="0.25">
      <c r="A6" t="s">
        <v>29</v>
      </c>
      <c r="B6" s="1">
        <v>1</v>
      </c>
      <c r="C6" s="1">
        <v>0</v>
      </c>
      <c r="D6" s="1">
        <v>1</v>
      </c>
      <c r="E6" t="s">
        <v>30</v>
      </c>
      <c r="F6">
        <v>10778</v>
      </c>
      <c r="G6">
        <v>1841</v>
      </c>
      <c r="H6" t="s">
        <v>31</v>
      </c>
      <c r="I6" t="e">
        <f>VLOOKUP($H6,#REF!,2,FALSE)</f>
        <v>#REF!</v>
      </c>
      <c r="J6" t="e">
        <f>VLOOKUP($H6,#REF!,3,FALSE)</f>
        <v>#REF!</v>
      </c>
      <c r="K6" t="e">
        <f>_xlfn.IFNA(VLOOKUP($I6,#REF!, 2,FALSE),"ortholog not identified")</f>
        <v>#REF!</v>
      </c>
      <c r="L6" t="s">
        <v>19</v>
      </c>
      <c r="M6" t="s">
        <v>32</v>
      </c>
      <c r="N6" t="s">
        <v>33</v>
      </c>
      <c r="O6" t="s">
        <v>34</v>
      </c>
      <c r="P6" t="s">
        <v>35</v>
      </c>
    </row>
    <row r="7" spans="1:16" x14ac:dyDescent="0.25">
      <c r="A7" t="s">
        <v>36</v>
      </c>
      <c r="B7" s="1">
        <v>0</v>
      </c>
      <c r="C7" s="1">
        <v>1</v>
      </c>
      <c r="D7" s="1">
        <v>1</v>
      </c>
      <c r="E7" t="s">
        <v>30</v>
      </c>
      <c r="F7">
        <v>99826</v>
      </c>
      <c r="G7">
        <v>1790</v>
      </c>
      <c r="H7" t="s">
        <v>37</v>
      </c>
      <c r="I7" t="e">
        <f>VLOOKUP($H7,#REF!,2,FALSE)</f>
        <v>#REF!</v>
      </c>
      <c r="J7" t="e">
        <f>VLOOKUP($H7,#REF!,3,FALSE)</f>
        <v>#REF!</v>
      </c>
      <c r="K7" t="e">
        <f>_xlfn.IFNA(VLOOKUP($I7,#REF!, 2,FALSE),"ortholog not identified")</f>
        <v>#REF!</v>
      </c>
      <c r="L7" t="s">
        <v>19</v>
      </c>
      <c r="M7" t="s">
        <v>38</v>
      </c>
      <c r="N7" t="s">
        <v>39</v>
      </c>
      <c r="O7" t="s">
        <v>40</v>
      </c>
      <c r="P7" t="s">
        <v>41</v>
      </c>
    </row>
    <row r="8" spans="1:16" x14ac:dyDescent="0.25">
      <c r="A8" t="s">
        <v>42</v>
      </c>
      <c r="B8">
        <v>1</v>
      </c>
      <c r="C8">
        <v>1</v>
      </c>
      <c r="D8">
        <v>1</v>
      </c>
      <c r="E8" t="s">
        <v>43</v>
      </c>
      <c r="F8">
        <v>332845</v>
      </c>
      <c r="G8">
        <v>2098</v>
      </c>
      <c r="H8" t="s">
        <v>44</v>
      </c>
      <c r="I8" t="e">
        <f>VLOOKUP($H8,#REF!,2,FALSE)</f>
        <v>#REF!</v>
      </c>
      <c r="J8" t="e">
        <f>VLOOKUP($H8,#REF!,3,FALSE)</f>
        <v>#REF!</v>
      </c>
      <c r="K8" t="e">
        <f>_xlfn.IFNA(VLOOKUP($I8,#REF!, 2,FALSE),"ortholog not identified")</f>
        <v>#REF!</v>
      </c>
      <c r="L8" t="s">
        <v>19</v>
      </c>
      <c r="M8" t="s">
        <v>45</v>
      </c>
      <c r="N8" t="s">
        <v>46</v>
      </c>
      <c r="O8" t="s">
        <v>47</v>
      </c>
      <c r="P8" t="s">
        <v>48</v>
      </c>
    </row>
    <row r="9" spans="1:16" x14ac:dyDescent="0.25">
      <c r="A9" t="s">
        <v>49</v>
      </c>
      <c r="B9">
        <v>1</v>
      </c>
      <c r="C9">
        <v>1</v>
      </c>
      <c r="D9">
        <v>1</v>
      </c>
      <c r="E9" t="s">
        <v>43</v>
      </c>
      <c r="F9">
        <v>332947</v>
      </c>
      <c r="G9">
        <v>2098</v>
      </c>
      <c r="H9" t="s">
        <v>44</v>
      </c>
      <c r="I9" t="e">
        <f>VLOOKUP($H9,#REF!,2,FALSE)</f>
        <v>#REF!</v>
      </c>
      <c r="J9" t="e">
        <f>VLOOKUP($H9,#REF!,3,FALSE)</f>
        <v>#REF!</v>
      </c>
      <c r="K9" t="e">
        <f>_xlfn.IFNA(VLOOKUP($I9,#REF!, 2,FALSE),"ortholog not identified")</f>
        <v>#REF!</v>
      </c>
      <c r="L9" t="s">
        <v>19</v>
      </c>
      <c r="M9" t="s">
        <v>50</v>
      </c>
      <c r="N9" t="s">
        <v>51</v>
      </c>
      <c r="O9" t="s">
        <v>52</v>
      </c>
      <c r="P9" t="s">
        <v>53</v>
      </c>
    </row>
    <row r="10" spans="1:16" x14ac:dyDescent="0.25">
      <c r="A10" t="s">
        <v>54</v>
      </c>
      <c r="B10">
        <v>1</v>
      </c>
      <c r="C10">
        <v>1</v>
      </c>
      <c r="D10">
        <v>1</v>
      </c>
      <c r="E10" t="s">
        <v>55</v>
      </c>
      <c r="F10">
        <v>74703</v>
      </c>
      <c r="G10">
        <v>2750</v>
      </c>
      <c r="H10" t="s">
        <v>56</v>
      </c>
      <c r="I10" t="e">
        <f>VLOOKUP($H10,#REF!,2,FALSE)</f>
        <v>#REF!</v>
      </c>
      <c r="J10" t="e">
        <f>VLOOKUP($H10,#REF!,3,FALSE)</f>
        <v>#REF!</v>
      </c>
      <c r="K10" t="e">
        <f>_xlfn.IFNA(VLOOKUP($I10,#REF!, 2,FALSE),"ortholog not identified")</f>
        <v>#REF!</v>
      </c>
      <c r="L10" t="s">
        <v>12</v>
      </c>
      <c r="M10" t="s">
        <v>57</v>
      </c>
      <c r="N10" t="s">
        <v>58</v>
      </c>
    </row>
    <row r="11" spans="1:16" x14ac:dyDescent="0.25">
      <c r="A11" t="s">
        <v>59</v>
      </c>
      <c r="B11" s="1">
        <v>0</v>
      </c>
      <c r="C11" s="1">
        <v>0</v>
      </c>
      <c r="D11" s="1">
        <v>1</v>
      </c>
      <c r="E11" t="s">
        <v>60</v>
      </c>
      <c r="F11">
        <v>189049</v>
      </c>
      <c r="G11">
        <v>3223</v>
      </c>
      <c r="H11" t="s">
        <v>61</v>
      </c>
      <c r="I11" t="e">
        <f>VLOOKUP($H11,#REF!,2,FALSE)</f>
        <v>#REF!</v>
      </c>
      <c r="J11" t="e">
        <f>VLOOKUP($H11,#REF!,3,FALSE)</f>
        <v>#REF!</v>
      </c>
      <c r="K11" t="e">
        <f>_xlfn.IFNA(VLOOKUP($I11,#REF!, 2,FALSE),"ortholog not identified")</f>
        <v>#REF!</v>
      </c>
      <c r="L11" t="s">
        <v>62</v>
      </c>
      <c r="M11" t="s">
        <v>38</v>
      </c>
      <c r="N11" t="s">
        <v>63</v>
      </c>
      <c r="O11" t="s">
        <v>40</v>
      </c>
      <c r="P11" t="s">
        <v>40</v>
      </c>
    </row>
    <row r="12" spans="1:16" x14ac:dyDescent="0.25">
      <c r="A12" t="s">
        <v>64</v>
      </c>
      <c r="B12" s="1">
        <v>0</v>
      </c>
      <c r="C12" s="1">
        <v>1</v>
      </c>
      <c r="D12" s="1">
        <v>1</v>
      </c>
      <c r="E12" t="s">
        <v>65</v>
      </c>
      <c r="F12">
        <v>57186</v>
      </c>
      <c r="G12">
        <v>3486</v>
      </c>
      <c r="H12" t="s">
        <v>66</v>
      </c>
      <c r="I12" t="e">
        <f>VLOOKUP($H12,#REF!,2,FALSE)</f>
        <v>#REF!</v>
      </c>
      <c r="J12" t="e">
        <f>VLOOKUP($H12,#REF!,3,FALSE)</f>
        <v>#REF!</v>
      </c>
      <c r="K12" t="e">
        <f>_xlfn.IFNA(VLOOKUP($I12,#REF!, 2,FALSE),"ortholog not identified")</f>
        <v>#REF!</v>
      </c>
      <c r="L12" t="s">
        <v>19</v>
      </c>
      <c r="M12" t="s">
        <v>39</v>
      </c>
      <c r="N12" t="s">
        <v>38</v>
      </c>
      <c r="O12" t="s">
        <v>41</v>
      </c>
      <c r="P12" t="s">
        <v>40</v>
      </c>
    </row>
    <row r="13" spans="1:16" x14ac:dyDescent="0.25">
      <c r="A13" t="s">
        <v>67</v>
      </c>
      <c r="B13" s="1">
        <v>0</v>
      </c>
      <c r="C13" s="1">
        <v>1</v>
      </c>
      <c r="D13" s="1">
        <v>1</v>
      </c>
      <c r="E13" t="s">
        <v>65</v>
      </c>
      <c r="F13">
        <v>57188</v>
      </c>
      <c r="G13">
        <v>3486</v>
      </c>
      <c r="H13" t="s">
        <v>66</v>
      </c>
      <c r="I13" t="e">
        <f>VLOOKUP($H13,#REF!,2,FALSE)</f>
        <v>#REF!</v>
      </c>
      <c r="J13" t="e">
        <f>VLOOKUP($H13,#REF!,3,FALSE)</f>
        <v>#REF!</v>
      </c>
      <c r="K13" t="e">
        <f>_xlfn.IFNA(VLOOKUP($I13,#REF!, 2,FALSE),"ortholog not identified")</f>
        <v>#REF!</v>
      </c>
      <c r="L13" t="s">
        <v>62</v>
      </c>
      <c r="M13" t="s">
        <v>39</v>
      </c>
      <c r="N13" t="s">
        <v>68</v>
      </c>
      <c r="O13" t="s">
        <v>41</v>
      </c>
      <c r="P13" t="s">
        <v>41</v>
      </c>
    </row>
    <row r="14" spans="1:16" x14ac:dyDescent="0.25">
      <c r="A14" t="s">
        <v>69</v>
      </c>
      <c r="B14" s="1">
        <v>0</v>
      </c>
      <c r="C14" s="1">
        <v>1</v>
      </c>
      <c r="D14" s="1">
        <v>1</v>
      </c>
      <c r="E14" t="s">
        <v>65</v>
      </c>
      <c r="F14">
        <v>57189</v>
      </c>
      <c r="G14">
        <v>3486</v>
      </c>
      <c r="H14" t="s">
        <v>66</v>
      </c>
      <c r="I14" t="e">
        <f>VLOOKUP($H14,#REF!,2,FALSE)</f>
        <v>#REF!</v>
      </c>
      <c r="J14" t="e">
        <f>VLOOKUP($H14,#REF!,3,FALSE)</f>
        <v>#REF!</v>
      </c>
      <c r="K14" t="e">
        <f>_xlfn.IFNA(VLOOKUP($I14,#REF!, 2,FALSE),"ortholog not identified")</f>
        <v>#REF!</v>
      </c>
      <c r="L14" t="s">
        <v>19</v>
      </c>
      <c r="M14" t="s">
        <v>70</v>
      </c>
      <c r="N14" t="s">
        <v>71</v>
      </c>
      <c r="O14" t="s">
        <v>72</v>
      </c>
      <c r="P14" t="s">
        <v>73</v>
      </c>
    </row>
    <row r="15" spans="1:16" x14ac:dyDescent="0.25">
      <c r="A15" t="s">
        <v>74</v>
      </c>
      <c r="B15" s="1">
        <v>1</v>
      </c>
      <c r="C15" s="1">
        <v>0</v>
      </c>
      <c r="D15" s="1">
        <v>1</v>
      </c>
      <c r="E15" t="s">
        <v>75</v>
      </c>
      <c r="F15">
        <v>664</v>
      </c>
      <c r="G15">
        <v>3642</v>
      </c>
      <c r="H15" t="s">
        <v>76</v>
      </c>
      <c r="I15" t="e">
        <f>VLOOKUP($H15,#REF!,2,FALSE)</f>
        <v>#REF!</v>
      </c>
      <c r="J15" t="e">
        <f>VLOOKUP($H15,#REF!,3,FALSE)</f>
        <v>#REF!</v>
      </c>
      <c r="K15" t="e">
        <f>_xlfn.IFNA(VLOOKUP($I15,#REF!, 2,FALSE),"ortholog not identified")</f>
        <v>#REF!</v>
      </c>
      <c r="L15" t="s">
        <v>77</v>
      </c>
      <c r="M15" t="s">
        <v>78</v>
      </c>
      <c r="N15" t="s">
        <v>57</v>
      </c>
      <c r="O15" t="s">
        <v>79</v>
      </c>
      <c r="P15" t="s">
        <v>80</v>
      </c>
    </row>
    <row r="16" spans="1:16" x14ac:dyDescent="0.25">
      <c r="A16" t="s">
        <v>81</v>
      </c>
      <c r="B16" s="1">
        <v>1</v>
      </c>
      <c r="C16" s="1">
        <v>0</v>
      </c>
      <c r="D16" s="1">
        <v>1</v>
      </c>
      <c r="E16" t="s">
        <v>75</v>
      </c>
      <c r="F16">
        <v>742</v>
      </c>
      <c r="G16">
        <v>3642</v>
      </c>
      <c r="H16" t="s">
        <v>76</v>
      </c>
      <c r="I16" t="e">
        <f>VLOOKUP($H16,#REF!,2,FALSE)</f>
        <v>#REF!</v>
      </c>
      <c r="J16" t="e">
        <f>VLOOKUP($H16,#REF!,3,FALSE)</f>
        <v>#REF!</v>
      </c>
      <c r="K16" t="e">
        <f>_xlfn.IFNA(VLOOKUP($I16,#REF!, 2,FALSE),"ortholog not identified")</f>
        <v>#REF!</v>
      </c>
      <c r="L16" t="s">
        <v>77</v>
      </c>
      <c r="M16" t="s">
        <v>82</v>
      </c>
      <c r="N16" t="s">
        <v>83</v>
      </c>
      <c r="O16" t="s">
        <v>73</v>
      </c>
      <c r="P16" t="s">
        <v>80</v>
      </c>
    </row>
    <row r="17" spans="1:16" x14ac:dyDescent="0.25">
      <c r="A17" t="s">
        <v>84</v>
      </c>
      <c r="B17" s="1">
        <v>1</v>
      </c>
      <c r="C17" s="1">
        <v>0</v>
      </c>
      <c r="D17" s="1">
        <v>1</v>
      </c>
      <c r="E17" t="s">
        <v>75</v>
      </c>
      <c r="F17">
        <v>745</v>
      </c>
      <c r="G17">
        <v>3642</v>
      </c>
      <c r="H17" t="s">
        <v>76</v>
      </c>
      <c r="I17" t="e">
        <f>VLOOKUP($H17,#REF!,2,FALSE)</f>
        <v>#REF!</v>
      </c>
      <c r="J17" t="e">
        <f>VLOOKUP($H17,#REF!,3,FALSE)</f>
        <v>#REF!</v>
      </c>
      <c r="K17" t="e">
        <f>_xlfn.IFNA(VLOOKUP($I17,#REF!, 2,FALSE),"ortholog not identified")</f>
        <v>#REF!</v>
      </c>
      <c r="L17" t="s">
        <v>19</v>
      </c>
      <c r="M17" t="s">
        <v>85</v>
      </c>
      <c r="N17" t="s">
        <v>86</v>
      </c>
      <c r="O17" t="s">
        <v>87</v>
      </c>
      <c r="P17" t="s">
        <v>73</v>
      </c>
    </row>
    <row r="18" spans="1:16" x14ac:dyDescent="0.25">
      <c r="A18" t="s">
        <v>88</v>
      </c>
      <c r="B18">
        <v>1</v>
      </c>
      <c r="C18">
        <v>1</v>
      </c>
      <c r="D18">
        <v>1</v>
      </c>
      <c r="E18" t="s">
        <v>75</v>
      </c>
      <c r="F18">
        <v>161263</v>
      </c>
      <c r="G18">
        <v>3661</v>
      </c>
      <c r="H18" t="s">
        <v>89</v>
      </c>
      <c r="I18" t="e">
        <f>VLOOKUP($H18,#REF!,2,FALSE)</f>
        <v>#REF!</v>
      </c>
      <c r="J18" t="e">
        <f>VLOOKUP($H18,#REF!,3,FALSE)</f>
        <v>#REF!</v>
      </c>
      <c r="K18" t="e">
        <f>_xlfn.IFNA(VLOOKUP($I18,#REF!, 2,FALSE),"ortholog not identified")</f>
        <v>#REF!</v>
      </c>
      <c r="L18" t="s">
        <v>19</v>
      </c>
      <c r="M18" t="s">
        <v>90</v>
      </c>
      <c r="N18" t="s">
        <v>91</v>
      </c>
      <c r="O18" t="s">
        <v>92</v>
      </c>
      <c r="P18" t="s">
        <v>93</v>
      </c>
    </row>
    <row r="19" spans="1:16" x14ac:dyDescent="0.25">
      <c r="A19" t="s">
        <v>94</v>
      </c>
      <c r="B19">
        <v>1</v>
      </c>
      <c r="C19">
        <v>1</v>
      </c>
      <c r="D19">
        <v>1</v>
      </c>
      <c r="E19" t="s">
        <v>75</v>
      </c>
      <c r="F19">
        <v>161280</v>
      </c>
      <c r="G19">
        <v>3661</v>
      </c>
      <c r="H19" t="s">
        <v>89</v>
      </c>
      <c r="I19" t="e">
        <f>VLOOKUP($H19,#REF!,2,FALSE)</f>
        <v>#REF!</v>
      </c>
      <c r="J19" t="e">
        <f>VLOOKUP($H19,#REF!,3,FALSE)</f>
        <v>#REF!</v>
      </c>
      <c r="K19" t="e">
        <f>_xlfn.IFNA(VLOOKUP($I19,#REF!, 2,FALSE),"ortholog not identified")</f>
        <v>#REF!</v>
      </c>
      <c r="L19" t="s">
        <v>62</v>
      </c>
      <c r="M19" t="s">
        <v>38</v>
      </c>
      <c r="N19" t="s">
        <v>63</v>
      </c>
      <c r="O19" t="s">
        <v>40</v>
      </c>
      <c r="P19" t="s">
        <v>40</v>
      </c>
    </row>
    <row r="20" spans="1:16" x14ac:dyDescent="0.25">
      <c r="A20" t="s">
        <v>95</v>
      </c>
      <c r="B20">
        <v>1</v>
      </c>
      <c r="C20">
        <v>1</v>
      </c>
      <c r="D20">
        <v>1</v>
      </c>
      <c r="E20" t="s">
        <v>96</v>
      </c>
      <c r="F20">
        <v>165849</v>
      </c>
      <c r="G20">
        <v>4041</v>
      </c>
      <c r="H20" t="s">
        <v>97</v>
      </c>
      <c r="I20" t="e">
        <f>VLOOKUP($H20,#REF!,2,FALSE)</f>
        <v>#REF!</v>
      </c>
      <c r="J20" t="e">
        <f>VLOOKUP($H20,#REF!,3,FALSE)</f>
        <v>#REF!</v>
      </c>
      <c r="K20" t="e">
        <f>_xlfn.IFNA(VLOOKUP($I20,#REF!, 2,FALSE),"ortholog not identified")</f>
        <v>#REF!</v>
      </c>
      <c r="L20" t="s">
        <v>19</v>
      </c>
      <c r="M20" t="s">
        <v>98</v>
      </c>
      <c r="N20" t="s">
        <v>99</v>
      </c>
      <c r="O20" t="s">
        <v>100</v>
      </c>
      <c r="P20" t="s">
        <v>73</v>
      </c>
    </row>
    <row r="21" spans="1:16" x14ac:dyDescent="0.25">
      <c r="A21" t="s">
        <v>101</v>
      </c>
      <c r="B21">
        <v>1</v>
      </c>
      <c r="C21">
        <v>1</v>
      </c>
      <c r="D21">
        <v>1</v>
      </c>
      <c r="E21" t="s">
        <v>102</v>
      </c>
      <c r="F21">
        <v>96052</v>
      </c>
      <c r="G21">
        <v>4644</v>
      </c>
      <c r="H21" t="s">
        <v>103</v>
      </c>
      <c r="I21" t="e">
        <f>VLOOKUP($H21,#REF!,2,FALSE)</f>
        <v>#REF!</v>
      </c>
      <c r="J21" t="e">
        <f>VLOOKUP($H21,#REF!,3,FALSE)</f>
        <v>#REF!</v>
      </c>
      <c r="K21" t="e">
        <f>_xlfn.IFNA(VLOOKUP($I21,#REF!, 2,FALSE),"ortholog not identified")</f>
        <v>#REF!</v>
      </c>
      <c r="L21" t="s">
        <v>19</v>
      </c>
      <c r="M21" t="s">
        <v>104</v>
      </c>
      <c r="N21" t="s">
        <v>105</v>
      </c>
      <c r="O21" t="s">
        <v>72</v>
      </c>
      <c r="P21" t="s">
        <v>106</v>
      </c>
    </row>
    <row r="22" spans="1:16" x14ac:dyDescent="0.25">
      <c r="A22" t="s">
        <v>107</v>
      </c>
      <c r="B22">
        <v>1</v>
      </c>
      <c r="C22">
        <v>1</v>
      </c>
      <c r="D22">
        <v>1</v>
      </c>
      <c r="E22" t="s">
        <v>108</v>
      </c>
      <c r="F22">
        <v>135584</v>
      </c>
      <c r="G22">
        <v>4788</v>
      </c>
      <c r="H22" t="s">
        <v>109</v>
      </c>
      <c r="I22" t="e">
        <f>VLOOKUP($H22,#REF!,2,FALSE)</f>
        <v>#REF!</v>
      </c>
      <c r="J22" t="e">
        <f>VLOOKUP($H22,#REF!,3,FALSE)</f>
        <v>#REF!</v>
      </c>
      <c r="K22" t="e">
        <f>_xlfn.IFNA(VLOOKUP($I22,#REF!, 2,FALSE),"ortholog not identified")</f>
        <v>#REF!</v>
      </c>
      <c r="L22" t="s">
        <v>62</v>
      </c>
      <c r="M22" t="s">
        <v>110</v>
      </c>
      <c r="N22" t="s">
        <v>90</v>
      </c>
      <c r="O22" t="s">
        <v>92</v>
      </c>
      <c r="P22" t="s">
        <v>92</v>
      </c>
    </row>
    <row r="23" spans="1:16" x14ac:dyDescent="0.25">
      <c r="A23" t="s">
        <v>111</v>
      </c>
      <c r="B23">
        <v>1</v>
      </c>
      <c r="C23">
        <v>1</v>
      </c>
      <c r="D23">
        <v>1</v>
      </c>
      <c r="E23" t="s">
        <v>108</v>
      </c>
      <c r="F23">
        <v>135608</v>
      </c>
      <c r="G23">
        <v>4788</v>
      </c>
      <c r="H23" t="s">
        <v>109</v>
      </c>
      <c r="I23" t="e">
        <f>VLOOKUP($H23,#REF!,2,FALSE)</f>
        <v>#REF!</v>
      </c>
      <c r="J23" t="e">
        <f>VLOOKUP($H23,#REF!,3,FALSE)</f>
        <v>#REF!</v>
      </c>
      <c r="K23" t="e">
        <f>_xlfn.IFNA(VLOOKUP($I23,#REF!, 2,FALSE),"ortholog not identified")</f>
        <v>#REF!</v>
      </c>
      <c r="L23" t="s">
        <v>62</v>
      </c>
      <c r="M23" t="s">
        <v>112</v>
      </c>
      <c r="N23" t="s">
        <v>27</v>
      </c>
      <c r="O23" t="s">
        <v>113</v>
      </c>
      <c r="P23" t="s">
        <v>113</v>
      </c>
    </row>
    <row r="24" spans="1:16" x14ac:dyDescent="0.25">
      <c r="A24" t="s">
        <v>114</v>
      </c>
      <c r="B24" s="1">
        <v>0</v>
      </c>
      <c r="C24" s="1">
        <v>0</v>
      </c>
      <c r="D24" s="1">
        <v>1</v>
      </c>
      <c r="E24" t="s">
        <v>115</v>
      </c>
      <c r="F24">
        <v>35852</v>
      </c>
      <c r="G24">
        <v>4822</v>
      </c>
      <c r="H24" t="s">
        <v>116</v>
      </c>
      <c r="I24" t="e">
        <f>VLOOKUP($H24,#REF!,2,FALSE)</f>
        <v>#REF!</v>
      </c>
      <c r="J24" t="e">
        <f>VLOOKUP($H24,#REF!,3,FALSE)</f>
        <v>#REF!</v>
      </c>
      <c r="K24" t="e">
        <f>_xlfn.IFNA(VLOOKUP($I24,#REF!, 2,FALSE),"ortholog not identified")</f>
        <v>#REF!</v>
      </c>
      <c r="L24" t="s">
        <v>19</v>
      </c>
      <c r="M24" t="s">
        <v>78</v>
      </c>
      <c r="N24" t="s">
        <v>117</v>
      </c>
      <c r="O24" t="s">
        <v>79</v>
      </c>
      <c r="P24" t="s">
        <v>118</v>
      </c>
    </row>
    <row r="25" spans="1:16" x14ac:dyDescent="0.25">
      <c r="A25" t="s">
        <v>119</v>
      </c>
      <c r="B25">
        <v>1</v>
      </c>
      <c r="C25">
        <v>1</v>
      </c>
      <c r="D25">
        <v>1</v>
      </c>
      <c r="E25" t="s">
        <v>120</v>
      </c>
      <c r="F25">
        <v>148593</v>
      </c>
      <c r="G25">
        <v>4993</v>
      </c>
      <c r="H25" t="s">
        <v>121</v>
      </c>
      <c r="I25" t="e">
        <f>VLOOKUP($H25,#REF!,2,FALSE)</f>
        <v>#REF!</v>
      </c>
      <c r="J25" t="e">
        <f>VLOOKUP($H25,#REF!,3,FALSE)</f>
        <v>#REF!</v>
      </c>
      <c r="K25" t="e">
        <f>_xlfn.IFNA(VLOOKUP($I25,#REF!, 2,FALSE),"ortholog not identified")</f>
        <v>#REF!</v>
      </c>
      <c r="L25" t="s">
        <v>19</v>
      </c>
      <c r="M25" t="s">
        <v>90</v>
      </c>
      <c r="N25" t="s">
        <v>39</v>
      </c>
      <c r="O25" t="s">
        <v>92</v>
      </c>
      <c r="P25" t="s">
        <v>41</v>
      </c>
    </row>
    <row r="26" spans="1:16" x14ac:dyDescent="0.25">
      <c r="A26" t="s">
        <v>122</v>
      </c>
      <c r="B26">
        <v>1</v>
      </c>
      <c r="C26">
        <v>1</v>
      </c>
      <c r="D26">
        <v>1</v>
      </c>
      <c r="E26" t="s">
        <v>120</v>
      </c>
      <c r="F26">
        <v>148619</v>
      </c>
      <c r="G26">
        <v>4993</v>
      </c>
      <c r="H26" t="s">
        <v>121</v>
      </c>
      <c r="I26" t="e">
        <f>VLOOKUP($H26,#REF!,2,FALSE)</f>
        <v>#REF!</v>
      </c>
      <c r="J26" t="e">
        <f>VLOOKUP($H26,#REF!,3,FALSE)</f>
        <v>#REF!</v>
      </c>
      <c r="K26" t="e">
        <f>_xlfn.IFNA(VLOOKUP($I26,#REF!, 2,FALSE),"ortholog not identified")</f>
        <v>#REF!</v>
      </c>
      <c r="L26" t="s">
        <v>19</v>
      </c>
      <c r="M26" t="s">
        <v>123</v>
      </c>
      <c r="N26" t="s">
        <v>99</v>
      </c>
      <c r="O26" t="s">
        <v>72</v>
      </c>
      <c r="P26" t="s">
        <v>73</v>
      </c>
    </row>
    <row r="27" spans="1:16" x14ac:dyDescent="0.25">
      <c r="A27" t="s">
        <v>124</v>
      </c>
      <c r="B27" s="1">
        <v>1</v>
      </c>
      <c r="C27" s="1" t="s">
        <v>125</v>
      </c>
      <c r="D27" s="1" t="s">
        <v>125</v>
      </c>
      <c r="E27" t="s">
        <v>126</v>
      </c>
      <c r="F27">
        <v>146889</v>
      </c>
      <c r="G27">
        <v>5196</v>
      </c>
      <c r="H27" t="s">
        <v>127</v>
      </c>
      <c r="I27" t="e">
        <f>VLOOKUP($H27,#REF!,2,FALSE)</f>
        <v>#REF!</v>
      </c>
      <c r="J27" t="e">
        <f>VLOOKUP($H27,#REF!,3,FALSE)</f>
        <v>#REF!</v>
      </c>
      <c r="K27" t="e">
        <f>_xlfn.IFNA(VLOOKUP($I27,#REF!, 2,FALSE),"ortholog not identified")</f>
        <v>#REF!</v>
      </c>
      <c r="L27" t="s">
        <v>62</v>
      </c>
      <c r="M27" t="s">
        <v>20</v>
      </c>
      <c r="N27" t="s">
        <v>128</v>
      </c>
      <c r="O27" t="s">
        <v>22</v>
      </c>
      <c r="P27" t="s">
        <v>22</v>
      </c>
    </row>
    <row r="28" spans="1:16" x14ac:dyDescent="0.25">
      <c r="A28" t="s">
        <v>129</v>
      </c>
      <c r="B28" s="1">
        <v>0</v>
      </c>
      <c r="C28" s="1">
        <v>1</v>
      </c>
      <c r="D28" s="1">
        <v>1</v>
      </c>
      <c r="E28" t="s">
        <v>130</v>
      </c>
      <c r="F28">
        <v>125085</v>
      </c>
      <c r="G28">
        <v>5318</v>
      </c>
      <c r="H28" t="s">
        <v>131</v>
      </c>
      <c r="I28" t="e">
        <f>VLOOKUP($H28,#REF!,2,FALSE)</f>
        <v>#REF!</v>
      </c>
      <c r="J28" t="e">
        <f>VLOOKUP($H28,#REF!,3,FALSE)</f>
        <v>#REF!</v>
      </c>
      <c r="K28" t="e">
        <f>_xlfn.IFNA(VLOOKUP($I28,#REF!, 2,FALSE),"ortholog not identified")</f>
        <v>#REF!</v>
      </c>
      <c r="L28" t="s">
        <v>12</v>
      </c>
      <c r="M28" t="s">
        <v>132</v>
      </c>
      <c r="N28" t="s">
        <v>133</v>
      </c>
    </row>
    <row r="29" spans="1:16" x14ac:dyDescent="0.25">
      <c r="A29" t="s">
        <v>134</v>
      </c>
      <c r="B29">
        <v>1</v>
      </c>
      <c r="C29">
        <v>1</v>
      </c>
      <c r="D29">
        <v>1</v>
      </c>
      <c r="E29" t="s">
        <v>135</v>
      </c>
      <c r="F29">
        <v>745</v>
      </c>
      <c r="G29">
        <v>5641</v>
      </c>
      <c r="H29" t="s">
        <v>136</v>
      </c>
      <c r="I29" t="e">
        <f>VLOOKUP($H29,#REF!,2,FALSE)</f>
        <v>#REF!</v>
      </c>
      <c r="J29" t="e">
        <f>VLOOKUP($H29,#REF!,3,FALSE)</f>
        <v>#REF!</v>
      </c>
      <c r="K29" t="e">
        <f>_xlfn.IFNA(VLOOKUP($I29,#REF!, 2,FALSE),"ortholog not identified")</f>
        <v>#REF!</v>
      </c>
      <c r="L29" t="s">
        <v>19</v>
      </c>
      <c r="M29" t="s">
        <v>137</v>
      </c>
      <c r="N29" t="s">
        <v>138</v>
      </c>
      <c r="O29" t="s">
        <v>72</v>
      </c>
      <c r="P29" t="s">
        <v>139</v>
      </c>
    </row>
    <row r="30" spans="1:16" x14ac:dyDescent="0.25">
      <c r="A30" t="s">
        <v>140</v>
      </c>
      <c r="B30">
        <v>1</v>
      </c>
      <c r="C30">
        <v>1</v>
      </c>
      <c r="D30">
        <v>1</v>
      </c>
      <c r="E30" t="s">
        <v>135</v>
      </c>
      <c r="F30">
        <v>830</v>
      </c>
      <c r="G30">
        <v>5641</v>
      </c>
      <c r="H30" t="s">
        <v>136</v>
      </c>
      <c r="I30" t="e">
        <f>VLOOKUP($H30,#REF!,2,FALSE)</f>
        <v>#REF!</v>
      </c>
      <c r="J30" t="e">
        <f>VLOOKUP($H30,#REF!,3,FALSE)</f>
        <v>#REF!</v>
      </c>
      <c r="K30" t="e">
        <f>_xlfn.IFNA(VLOOKUP($I30,#REF!, 2,FALSE),"ortholog not identified")</f>
        <v>#REF!</v>
      </c>
      <c r="L30" t="s">
        <v>19</v>
      </c>
      <c r="M30" t="s">
        <v>104</v>
      </c>
      <c r="N30" t="s">
        <v>141</v>
      </c>
      <c r="O30" t="s">
        <v>72</v>
      </c>
      <c r="P30" t="s">
        <v>47</v>
      </c>
    </row>
    <row r="31" spans="1:16" x14ac:dyDescent="0.25">
      <c r="A31" t="s">
        <v>142</v>
      </c>
      <c r="B31">
        <v>1</v>
      </c>
      <c r="C31">
        <v>1</v>
      </c>
      <c r="D31">
        <v>1</v>
      </c>
      <c r="E31" t="s">
        <v>143</v>
      </c>
      <c r="F31">
        <v>45338</v>
      </c>
      <c r="G31">
        <v>5687</v>
      </c>
      <c r="H31" t="s">
        <v>144</v>
      </c>
      <c r="I31" t="e">
        <f>VLOOKUP($H31,#REF!,2,FALSE)</f>
        <v>#REF!</v>
      </c>
      <c r="J31" t="e">
        <f>VLOOKUP($H31,#REF!,3,FALSE)</f>
        <v>#REF!</v>
      </c>
      <c r="K31" t="e">
        <f>_xlfn.IFNA(VLOOKUP($I31,#REF!, 2,FALSE),"ortholog not identified")</f>
        <v>#REF!</v>
      </c>
      <c r="L31" t="s">
        <v>62</v>
      </c>
      <c r="M31" t="s">
        <v>145</v>
      </c>
      <c r="N31" t="s">
        <v>146</v>
      </c>
      <c r="O31" t="s">
        <v>147</v>
      </c>
      <c r="P31" t="s">
        <v>147</v>
      </c>
    </row>
    <row r="32" spans="1:16" x14ac:dyDescent="0.25">
      <c r="A32" t="s">
        <v>148</v>
      </c>
      <c r="B32">
        <v>1</v>
      </c>
      <c r="C32">
        <v>1</v>
      </c>
      <c r="D32">
        <v>1</v>
      </c>
      <c r="E32" t="s">
        <v>149</v>
      </c>
      <c r="F32">
        <v>44621</v>
      </c>
      <c r="G32">
        <v>5822</v>
      </c>
      <c r="H32" t="s">
        <v>150</v>
      </c>
      <c r="I32" t="e">
        <f>VLOOKUP($H32,#REF!,2,FALSE)</f>
        <v>#REF!</v>
      </c>
      <c r="J32" t="e">
        <f>VLOOKUP($H32,#REF!,3,FALSE)</f>
        <v>#REF!</v>
      </c>
      <c r="K32" t="e">
        <f>_xlfn.IFNA(VLOOKUP($I32,#REF!, 2,FALSE),"ortholog not identified")</f>
        <v>#REF!</v>
      </c>
      <c r="L32" t="s">
        <v>19</v>
      </c>
      <c r="M32" t="s">
        <v>151</v>
      </c>
      <c r="N32" t="s">
        <v>152</v>
      </c>
      <c r="O32" t="s">
        <v>79</v>
      </c>
      <c r="P32" t="s">
        <v>153</v>
      </c>
    </row>
    <row r="33" spans="1:16" x14ac:dyDescent="0.25">
      <c r="A33" t="s">
        <v>154</v>
      </c>
      <c r="B33" s="1">
        <v>0</v>
      </c>
      <c r="C33" s="1">
        <v>0</v>
      </c>
      <c r="D33" s="1">
        <v>1</v>
      </c>
      <c r="E33" t="s">
        <v>155</v>
      </c>
      <c r="F33">
        <v>97202</v>
      </c>
      <c r="G33">
        <v>6050</v>
      </c>
      <c r="H33" t="s">
        <v>156</v>
      </c>
      <c r="I33" t="e">
        <f>VLOOKUP($H33,#REF!,2,FALSE)</f>
        <v>#REF!</v>
      </c>
      <c r="J33" t="e">
        <f>VLOOKUP($H33,#REF!,3,FALSE)</f>
        <v>#REF!</v>
      </c>
      <c r="K33" t="e">
        <f>_xlfn.IFNA(VLOOKUP($I33,#REF!, 2,FALSE),"ortholog not identified")</f>
        <v>#REF!</v>
      </c>
      <c r="L33" t="s">
        <v>12</v>
      </c>
      <c r="M33" t="s">
        <v>157</v>
      </c>
      <c r="N33" t="s">
        <v>158</v>
      </c>
    </row>
    <row r="34" spans="1:16" x14ac:dyDescent="0.25">
      <c r="A34" t="s">
        <v>159</v>
      </c>
      <c r="B34" s="1">
        <v>0</v>
      </c>
      <c r="C34" s="1">
        <v>1</v>
      </c>
      <c r="D34" s="1">
        <v>1</v>
      </c>
      <c r="E34" t="s">
        <v>160</v>
      </c>
      <c r="F34">
        <v>17305</v>
      </c>
      <c r="G34">
        <v>6068</v>
      </c>
      <c r="H34" t="s">
        <v>161</v>
      </c>
      <c r="I34" t="e">
        <f>VLOOKUP($H34,#REF!,2,FALSE)</f>
        <v>#REF!</v>
      </c>
      <c r="J34" t="e">
        <f>VLOOKUP($H34,#REF!,3,FALSE)</f>
        <v>#REF!</v>
      </c>
      <c r="K34" t="e">
        <f>_xlfn.IFNA(VLOOKUP($I34,#REF!, 2,FALSE),"ortholog not identified")</f>
        <v>#REF!</v>
      </c>
      <c r="L34" t="s">
        <v>77</v>
      </c>
      <c r="M34" t="s">
        <v>151</v>
      </c>
      <c r="N34" t="s">
        <v>162</v>
      </c>
      <c r="O34" t="s">
        <v>79</v>
      </c>
      <c r="P34" t="s">
        <v>80</v>
      </c>
    </row>
    <row r="35" spans="1:16" x14ac:dyDescent="0.25">
      <c r="A35" t="s">
        <v>163</v>
      </c>
      <c r="B35">
        <v>1</v>
      </c>
      <c r="C35">
        <v>1</v>
      </c>
      <c r="D35">
        <v>1</v>
      </c>
      <c r="E35" t="s">
        <v>160</v>
      </c>
      <c r="F35">
        <v>97964</v>
      </c>
      <c r="G35">
        <v>6080</v>
      </c>
      <c r="H35" t="s">
        <v>164</v>
      </c>
      <c r="I35" t="e">
        <f>VLOOKUP($H35,#REF!,2,FALSE)</f>
        <v>#REF!</v>
      </c>
      <c r="J35" t="e">
        <f>VLOOKUP($H35,#REF!,3,FALSE)</f>
        <v>#REF!</v>
      </c>
      <c r="K35" t="e">
        <f>_xlfn.IFNA(VLOOKUP($I35,#REF!, 2,FALSE),"ortholog not identified")</f>
        <v>#REF!</v>
      </c>
      <c r="L35" t="s">
        <v>62</v>
      </c>
      <c r="M35" t="s">
        <v>90</v>
      </c>
      <c r="N35" t="s">
        <v>110</v>
      </c>
      <c r="O35" t="s">
        <v>92</v>
      </c>
      <c r="P35" t="s">
        <v>92</v>
      </c>
    </row>
    <row r="36" spans="1:16" x14ac:dyDescent="0.25">
      <c r="A36" t="s">
        <v>165</v>
      </c>
      <c r="B36">
        <v>1</v>
      </c>
      <c r="C36">
        <v>1</v>
      </c>
      <c r="D36">
        <v>1</v>
      </c>
      <c r="E36" t="s">
        <v>160</v>
      </c>
      <c r="F36">
        <v>97980</v>
      </c>
      <c r="G36">
        <v>6080</v>
      </c>
      <c r="H36" t="s">
        <v>164</v>
      </c>
      <c r="I36" t="e">
        <f>VLOOKUP($H36,#REF!,2,FALSE)</f>
        <v>#REF!</v>
      </c>
      <c r="J36" t="e">
        <f>VLOOKUP($H36,#REF!,3,FALSE)</f>
        <v>#REF!</v>
      </c>
      <c r="K36" t="e">
        <f>_xlfn.IFNA(VLOOKUP($I36,#REF!, 2,FALSE),"ortholog not identified")</f>
        <v>#REF!</v>
      </c>
      <c r="L36" t="s">
        <v>19</v>
      </c>
      <c r="M36" t="s">
        <v>13</v>
      </c>
      <c r="N36" t="s">
        <v>166</v>
      </c>
      <c r="O36" t="s">
        <v>167</v>
      </c>
      <c r="P36" t="s">
        <v>168</v>
      </c>
    </row>
    <row r="37" spans="1:16" x14ac:dyDescent="0.25">
      <c r="A37" t="s">
        <v>169</v>
      </c>
      <c r="B37" s="1">
        <v>1</v>
      </c>
      <c r="C37" s="1">
        <v>1</v>
      </c>
      <c r="D37" s="1">
        <v>0</v>
      </c>
      <c r="E37" t="s">
        <v>160</v>
      </c>
      <c r="F37">
        <v>98192</v>
      </c>
      <c r="G37">
        <v>6080</v>
      </c>
      <c r="H37" t="s">
        <v>164</v>
      </c>
      <c r="I37" t="e">
        <f>VLOOKUP($H37,#REF!,2,FALSE)</f>
        <v>#REF!</v>
      </c>
      <c r="J37" t="e">
        <f>VLOOKUP($H37,#REF!,3,FALSE)</f>
        <v>#REF!</v>
      </c>
      <c r="K37" t="e">
        <f>_xlfn.IFNA(VLOOKUP($I37,#REF!, 2,FALSE),"ortholog not identified")</f>
        <v>#REF!</v>
      </c>
      <c r="L37" t="s">
        <v>62</v>
      </c>
      <c r="M37" t="s">
        <v>170</v>
      </c>
      <c r="N37" t="s">
        <v>171</v>
      </c>
      <c r="O37" t="s">
        <v>72</v>
      </c>
      <c r="P37" t="s">
        <v>72</v>
      </c>
    </row>
    <row r="38" spans="1:16" x14ac:dyDescent="0.25">
      <c r="A38" t="s">
        <v>172</v>
      </c>
      <c r="B38">
        <v>1</v>
      </c>
      <c r="C38">
        <v>1</v>
      </c>
      <c r="D38">
        <v>1</v>
      </c>
      <c r="E38" t="s">
        <v>160</v>
      </c>
      <c r="F38">
        <v>98531</v>
      </c>
      <c r="G38">
        <v>6080</v>
      </c>
      <c r="H38" t="s">
        <v>164</v>
      </c>
      <c r="I38" t="e">
        <f>VLOOKUP($H38,#REF!,2,FALSE)</f>
        <v>#REF!</v>
      </c>
      <c r="J38" t="e">
        <f>VLOOKUP($H38,#REF!,3,FALSE)</f>
        <v>#REF!</v>
      </c>
      <c r="K38" t="e">
        <f>_xlfn.IFNA(VLOOKUP($I38,#REF!, 2,FALSE),"ortholog not identified")</f>
        <v>#REF!</v>
      </c>
      <c r="L38" t="s">
        <v>62</v>
      </c>
      <c r="M38" t="s">
        <v>173</v>
      </c>
      <c r="N38" t="s">
        <v>174</v>
      </c>
      <c r="O38" t="s">
        <v>139</v>
      </c>
      <c r="P38" t="s">
        <v>139</v>
      </c>
    </row>
    <row r="39" spans="1:16" x14ac:dyDescent="0.25">
      <c r="A39" t="s">
        <v>175</v>
      </c>
      <c r="B39">
        <v>1</v>
      </c>
      <c r="C39">
        <v>1</v>
      </c>
      <c r="D39">
        <v>1</v>
      </c>
      <c r="E39" t="s">
        <v>160</v>
      </c>
      <c r="F39">
        <v>98532</v>
      </c>
      <c r="G39">
        <v>6080</v>
      </c>
      <c r="H39" t="s">
        <v>164</v>
      </c>
      <c r="I39" t="e">
        <f>VLOOKUP($H39,#REF!,2,FALSE)</f>
        <v>#REF!</v>
      </c>
      <c r="J39" t="e">
        <f>VLOOKUP($H39,#REF!,3,FALSE)</f>
        <v>#REF!</v>
      </c>
      <c r="K39" t="e">
        <f>_xlfn.IFNA(VLOOKUP($I39,#REF!, 2,FALSE),"ortholog not identified")</f>
        <v>#REF!</v>
      </c>
      <c r="L39" t="s">
        <v>62</v>
      </c>
      <c r="M39" t="s">
        <v>173</v>
      </c>
      <c r="N39" t="s">
        <v>138</v>
      </c>
      <c r="O39" t="s">
        <v>139</v>
      </c>
      <c r="P39" t="s">
        <v>139</v>
      </c>
    </row>
    <row r="40" spans="1:16" x14ac:dyDescent="0.25">
      <c r="A40" t="s">
        <v>176</v>
      </c>
      <c r="B40" s="1">
        <v>0</v>
      </c>
      <c r="C40" s="1">
        <v>1</v>
      </c>
      <c r="D40" s="1">
        <v>0</v>
      </c>
      <c r="E40" t="s">
        <v>177</v>
      </c>
      <c r="F40">
        <v>38416</v>
      </c>
      <c r="G40">
        <v>6228</v>
      </c>
      <c r="H40" t="s">
        <v>178</v>
      </c>
      <c r="I40" t="e">
        <f>VLOOKUP($H40,#REF!,2,FALSE)</f>
        <v>#REF!</v>
      </c>
      <c r="J40" t="e">
        <f>VLOOKUP($H40,#REF!,3,FALSE)</f>
        <v>#REF!</v>
      </c>
      <c r="K40" t="e">
        <f>_xlfn.IFNA(VLOOKUP($I40,#REF!, 2,FALSE),"ortholog not identified")</f>
        <v>#REF!</v>
      </c>
      <c r="L40" t="s">
        <v>19</v>
      </c>
      <c r="M40" t="s">
        <v>104</v>
      </c>
      <c r="N40" t="s">
        <v>145</v>
      </c>
      <c r="O40" t="s">
        <v>72</v>
      </c>
      <c r="P40" t="s">
        <v>147</v>
      </c>
    </row>
    <row r="41" spans="1:16" x14ac:dyDescent="0.25">
      <c r="A41" t="s">
        <v>179</v>
      </c>
      <c r="B41">
        <v>1</v>
      </c>
      <c r="C41">
        <v>1</v>
      </c>
      <c r="D41">
        <v>1</v>
      </c>
      <c r="E41" t="s">
        <v>180</v>
      </c>
      <c r="F41">
        <v>255</v>
      </c>
      <c r="G41">
        <v>6443</v>
      </c>
      <c r="H41" t="s">
        <v>181</v>
      </c>
      <c r="I41" t="e">
        <f>VLOOKUP($H41,#REF!,2,FALSE)</f>
        <v>#REF!</v>
      </c>
      <c r="J41" t="e">
        <f>VLOOKUP($H41,#REF!,3,FALSE)</f>
        <v>#REF!</v>
      </c>
      <c r="K41" t="e">
        <f>_xlfn.IFNA(VLOOKUP($I41,#REF!, 2,FALSE),"ortholog not identified")</f>
        <v>#REF!</v>
      </c>
      <c r="L41" t="s">
        <v>62</v>
      </c>
      <c r="M41" t="s">
        <v>173</v>
      </c>
      <c r="N41" t="s">
        <v>174</v>
      </c>
      <c r="O41" t="s">
        <v>139</v>
      </c>
      <c r="P41" t="s">
        <v>139</v>
      </c>
    </row>
    <row r="42" spans="1:16" x14ac:dyDescent="0.25">
      <c r="A42" t="s">
        <v>182</v>
      </c>
      <c r="B42" s="1">
        <v>1</v>
      </c>
      <c r="C42" s="1">
        <v>1</v>
      </c>
      <c r="D42" s="1" t="s">
        <v>125</v>
      </c>
      <c r="E42" t="s">
        <v>180</v>
      </c>
      <c r="F42">
        <v>411</v>
      </c>
      <c r="G42">
        <v>6443</v>
      </c>
      <c r="H42" t="s">
        <v>181</v>
      </c>
      <c r="I42" t="e">
        <f>VLOOKUP($H42,#REF!,2,FALSE)</f>
        <v>#REF!</v>
      </c>
      <c r="J42" t="e">
        <f>VLOOKUP($H42,#REF!,3,FALSE)</f>
        <v>#REF!</v>
      </c>
      <c r="K42" t="e">
        <f>_xlfn.IFNA(VLOOKUP($I42,#REF!, 2,FALSE),"ortholog not identified")</f>
        <v>#REF!</v>
      </c>
      <c r="L42" t="s">
        <v>62</v>
      </c>
      <c r="M42" t="s">
        <v>173</v>
      </c>
      <c r="N42" t="s">
        <v>183</v>
      </c>
      <c r="O42" t="s">
        <v>139</v>
      </c>
      <c r="P42" t="s">
        <v>139</v>
      </c>
    </row>
    <row r="43" spans="1:16" x14ac:dyDescent="0.25">
      <c r="A43" t="s">
        <v>184</v>
      </c>
      <c r="B43" s="1">
        <v>1</v>
      </c>
      <c r="C43" s="1">
        <v>1</v>
      </c>
      <c r="D43" s="1" t="s">
        <v>125</v>
      </c>
      <c r="E43" t="s">
        <v>180</v>
      </c>
      <c r="F43">
        <v>414</v>
      </c>
      <c r="G43">
        <v>6443</v>
      </c>
      <c r="H43" t="s">
        <v>181</v>
      </c>
      <c r="I43" t="e">
        <f>VLOOKUP($H43,#REF!,2,FALSE)</f>
        <v>#REF!</v>
      </c>
      <c r="J43" t="e">
        <f>VLOOKUP($H43,#REF!,3,FALSE)</f>
        <v>#REF!</v>
      </c>
      <c r="K43" t="e">
        <f>_xlfn.IFNA(VLOOKUP($I43,#REF!, 2,FALSE),"ortholog not identified")</f>
        <v>#REF!</v>
      </c>
      <c r="L43" t="s">
        <v>62</v>
      </c>
      <c r="M43" t="s">
        <v>185</v>
      </c>
      <c r="N43" t="s">
        <v>186</v>
      </c>
      <c r="O43" t="s">
        <v>187</v>
      </c>
      <c r="P43" t="s">
        <v>187</v>
      </c>
    </row>
    <row r="44" spans="1:16" x14ac:dyDescent="0.25">
      <c r="A44" t="s">
        <v>188</v>
      </c>
      <c r="B44" s="1">
        <v>1</v>
      </c>
      <c r="C44" s="1">
        <v>1</v>
      </c>
      <c r="D44" s="1" t="s">
        <v>125</v>
      </c>
      <c r="E44" t="s">
        <v>180</v>
      </c>
      <c r="F44">
        <v>423</v>
      </c>
      <c r="G44">
        <v>6443</v>
      </c>
      <c r="H44" t="s">
        <v>181</v>
      </c>
      <c r="I44" t="e">
        <f>VLOOKUP($H44,#REF!,2,FALSE)</f>
        <v>#REF!</v>
      </c>
      <c r="J44" t="e">
        <f>VLOOKUP($H44,#REF!,3,FALSE)</f>
        <v>#REF!</v>
      </c>
      <c r="K44" t="e">
        <f>_xlfn.IFNA(VLOOKUP($I44,#REF!, 2,FALSE),"ortholog not identified")</f>
        <v>#REF!</v>
      </c>
      <c r="L44" t="s">
        <v>62</v>
      </c>
      <c r="M44" t="s">
        <v>189</v>
      </c>
      <c r="N44" t="s">
        <v>50</v>
      </c>
      <c r="O44" t="s">
        <v>52</v>
      </c>
      <c r="P44" t="s">
        <v>52</v>
      </c>
    </row>
    <row r="45" spans="1:16" x14ac:dyDescent="0.25">
      <c r="A45" t="s">
        <v>190</v>
      </c>
      <c r="B45" s="1">
        <v>1</v>
      </c>
      <c r="C45" s="1">
        <v>1</v>
      </c>
      <c r="D45" s="1" t="s">
        <v>125</v>
      </c>
      <c r="E45" t="s">
        <v>180</v>
      </c>
      <c r="F45">
        <v>426</v>
      </c>
      <c r="G45">
        <v>6443</v>
      </c>
      <c r="H45" t="s">
        <v>181</v>
      </c>
      <c r="I45" t="e">
        <f>VLOOKUP($H45,#REF!,2,FALSE)</f>
        <v>#REF!</v>
      </c>
      <c r="J45" t="e">
        <f>VLOOKUP($H45,#REF!,3,FALSE)</f>
        <v>#REF!</v>
      </c>
      <c r="K45" t="e">
        <f>_xlfn.IFNA(VLOOKUP($I45,#REF!, 2,FALSE),"ortholog not identified")</f>
        <v>#REF!</v>
      </c>
      <c r="L45" t="s">
        <v>62</v>
      </c>
      <c r="M45" t="s">
        <v>27</v>
      </c>
      <c r="N45" t="s">
        <v>191</v>
      </c>
      <c r="O45" t="s">
        <v>113</v>
      </c>
      <c r="P45" t="s">
        <v>113</v>
      </c>
    </row>
    <row r="46" spans="1:16" x14ac:dyDescent="0.25">
      <c r="A46" t="s">
        <v>192</v>
      </c>
      <c r="B46" s="1">
        <v>1</v>
      </c>
      <c r="C46" s="1" t="s">
        <v>125</v>
      </c>
      <c r="D46" s="1" t="s">
        <v>125</v>
      </c>
      <c r="E46" t="s">
        <v>180</v>
      </c>
      <c r="F46">
        <v>438</v>
      </c>
      <c r="G46">
        <v>6443</v>
      </c>
      <c r="H46" t="s">
        <v>181</v>
      </c>
      <c r="I46" t="e">
        <f>VLOOKUP($H46,#REF!,2,FALSE)</f>
        <v>#REF!</v>
      </c>
      <c r="J46" t="e">
        <f>VLOOKUP($H46,#REF!,3,FALSE)</f>
        <v>#REF!</v>
      </c>
      <c r="K46" t="e">
        <f>_xlfn.IFNA(VLOOKUP($I46,#REF!, 2,FALSE),"ortholog not identified")</f>
        <v>#REF!</v>
      </c>
      <c r="L46" t="s">
        <v>62</v>
      </c>
      <c r="M46" t="s">
        <v>189</v>
      </c>
      <c r="N46" t="s">
        <v>50</v>
      </c>
      <c r="O46" t="s">
        <v>52</v>
      </c>
      <c r="P46" t="s">
        <v>52</v>
      </c>
    </row>
    <row r="47" spans="1:16" x14ac:dyDescent="0.25">
      <c r="A47" t="s">
        <v>193</v>
      </c>
      <c r="B47">
        <v>1</v>
      </c>
      <c r="C47">
        <v>1</v>
      </c>
      <c r="D47">
        <v>1</v>
      </c>
      <c r="E47" t="s">
        <v>180</v>
      </c>
      <c r="F47">
        <v>2091</v>
      </c>
      <c r="G47">
        <v>6443</v>
      </c>
      <c r="H47" t="s">
        <v>181</v>
      </c>
      <c r="I47" t="e">
        <f>VLOOKUP($H47,#REF!,2,FALSE)</f>
        <v>#REF!</v>
      </c>
      <c r="J47" t="e">
        <f>VLOOKUP($H47,#REF!,3,FALSE)</f>
        <v>#REF!</v>
      </c>
      <c r="K47" t="e">
        <f>_xlfn.IFNA(VLOOKUP($I47,#REF!, 2,FALSE),"ortholog not identified")</f>
        <v>#REF!</v>
      </c>
      <c r="L47" t="s">
        <v>19</v>
      </c>
      <c r="M47" t="s">
        <v>27</v>
      </c>
      <c r="N47" t="s">
        <v>194</v>
      </c>
      <c r="O47" t="s">
        <v>113</v>
      </c>
      <c r="P47" t="s">
        <v>195</v>
      </c>
    </row>
    <row r="48" spans="1:16" x14ac:dyDescent="0.25">
      <c r="A48" t="s">
        <v>196</v>
      </c>
      <c r="B48">
        <v>1</v>
      </c>
      <c r="C48">
        <v>1</v>
      </c>
      <c r="D48">
        <v>1</v>
      </c>
      <c r="E48" t="s">
        <v>197</v>
      </c>
      <c r="F48">
        <v>66147</v>
      </c>
      <c r="G48">
        <v>6617</v>
      </c>
      <c r="H48" t="s">
        <v>198</v>
      </c>
      <c r="I48" t="e">
        <f>VLOOKUP($H48,#REF!,2,FALSE)</f>
        <v>#REF!</v>
      </c>
      <c r="J48" t="e">
        <f>VLOOKUP($H48,#REF!,3,FALSE)</f>
        <v>#REF!</v>
      </c>
      <c r="K48" t="e">
        <f>_xlfn.IFNA(VLOOKUP($I48,#REF!, 2,FALSE),"ortholog not identified")</f>
        <v>#REF!</v>
      </c>
      <c r="L48" t="s">
        <v>19</v>
      </c>
      <c r="M48" t="s">
        <v>199</v>
      </c>
      <c r="N48" t="s">
        <v>200</v>
      </c>
      <c r="O48" t="s">
        <v>73</v>
      </c>
      <c r="P48" t="s">
        <v>201</v>
      </c>
    </row>
    <row r="49" spans="1:16" x14ac:dyDescent="0.25">
      <c r="A49" t="s">
        <v>202</v>
      </c>
      <c r="B49">
        <v>1</v>
      </c>
      <c r="C49">
        <v>1</v>
      </c>
      <c r="D49">
        <v>1</v>
      </c>
      <c r="E49" t="s">
        <v>203</v>
      </c>
      <c r="F49">
        <v>27049</v>
      </c>
      <c r="G49">
        <v>7035</v>
      </c>
      <c r="H49" t="s">
        <v>204</v>
      </c>
      <c r="I49" t="e">
        <f>VLOOKUP($H49,#REF!,2,FALSE)</f>
        <v>#REF!</v>
      </c>
      <c r="J49" t="e">
        <f>VLOOKUP($H49,#REF!,3,FALSE)</f>
        <v>#REF!</v>
      </c>
      <c r="K49" t="e">
        <f>_xlfn.IFNA(VLOOKUP($I49,#REF!, 2,FALSE),"ortholog not identified")</f>
        <v>#REF!</v>
      </c>
      <c r="L49" t="s">
        <v>19</v>
      </c>
      <c r="M49" t="s">
        <v>141</v>
      </c>
      <c r="N49" t="s">
        <v>205</v>
      </c>
      <c r="O49" t="s">
        <v>47</v>
      </c>
      <c r="P49" t="s">
        <v>206</v>
      </c>
    </row>
    <row r="50" spans="1:16" x14ac:dyDescent="0.25">
      <c r="A50" t="s">
        <v>207</v>
      </c>
      <c r="B50">
        <v>1</v>
      </c>
      <c r="C50">
        <v>1</v>
      </c>
      <c r="D50">
        <v>1</v>
      </c>
      <c r="E50" t="s">
        <v>208</v>
      </c>
      <c r="F50">
        <v>22380</v>
      </c>
      <c r="G50">
        <v>7059</v>
      </c>
      <c r="H50" t="s">
        <v>209</v>
      </c>
      <c r="I50" t="e">
        <f>VLOOKUP($H50,#REF!,2,FALSE)</f>
        <v>#REF!</v>
      </c>
      <c r="J50" t="e">
        <f>VLOOKUP($H50,#REF!,3,FALSE)</f>
        <v>#REF!</v>
      </c>
      <c r="K50" t="e">
        <f>_xlfn.IFNA(VLOOKUP($I50,#REF!, 2,FALSE),"ortholog not identified")</f>
        <v>#REF!</v>
      </c>
      <c r="L50" t="s">
        <v>19</v>
      </c>
      <c r="M50" t="s">
        <v>13</v>
      </c>
      <c r="N50" t="s">
        <v>210</v>
      </c>
      <c r="O50" t="s">
        <v>167</v>
      </c>
      <c r="P50" t="s">
        <v>211</v>
      </c>
    </row>
    <row r="51" spans="1:16" x14ac:dyDescent="0.25">
      <c r="A51" t="s">
        <v>212</v>
      </c>
      <c r="B51" s="1">
        <v>1</v>
      </c>
      <c r="C51" s="1">
        <v>1</v>
      </c>
      <c r="D51" s="1" t="s">
        <v>125</v>
      </c>
      <c r="E51" t="s">
        <v>213</v>
      </c>
      <c r="F51">
        <v>143</v>
      </c>
      <c r="G51">
        <v>7101</v>
      </c>
      <c r="H51" t="s">
        <v>214</v>
      </c>
      <c r="I51" t="e">
        <f>VLOOKUP($H51,#REF!,2,FALSE)</f>
        <v>#REF!</v>
      </c>
      <c r="J51" t="e">
        <f>VLOOKUP($H51,#REF!,3,FALSE)</f>
        <v>#REF!</v>
      </c>
      <c r="K51" t="e">
        <f>_xlfn.IFNA(VLOOKUP($I51,#REF!, 2,FALSE),"ortholog not identified")</f>
        <v>#REF!</v>
      </c>
      <c r="L51" t="s">
        <v>19</v>
      </c>
      <c r="M51" t="s">
        <v>215</v>
      </c>
      <c r="N51" t="s">
        <v>216</v>
      </c>
      <c r="O51" t="s">
        <v>22</v>
      </c>
      <c r="P51" t="s">
        <v>217</v>
      </c>
    </row>
    <row r="52" spans="1:16" x14ac:dyDescent="0.25">
      <c r="A52" t="s">
        <v>218</v>
      </c>
      <c r="B52" s="1">
        <v>1</v>
      </c>
      <c r="C52" s="1">
        <v>1</v>
      </c>
      <c r="D52" s="1" t="s">
        <v>125</v>
      </c>
      <c r="E52" t="s">
        <v>219</v>
      </c>
      <c r="F52">
        <v>10963</v>
      </c>
      <c r="G52">
        <v>7286</v>
      </c>
      <c r="H52" t="s">
        <v>220</v>
      </c>
      <c r="I52" t="e">
        <f>VLOOKUP($H52,#REF!,2,FALSE)</f>
        <v>#REF!</v>
      </c>
      <c r="J52" t="e">
        <f>VLOOKUP($H52,#REF!,3,FALSE)</f>
        <v>#REF!</v>
      </c>
      <c r="K52" t="e">
        <f>_xlfn.IFNA(VLOOKUP($I52,#REF!, 2,FALSE),"ortholog not identified")</f>
        <v>#REF!</v>
      </c>
      <c r="L52" t="s">
        <v>19</v>
      </c>
      <c r="M52" t="s">
        <v>128</v>
      </c>
      <c r="N52" t="s">
        <v>221</v>
      </c>
      <c r="O52" t="s">
        <v>22</v>
      </c>
      <c r="P52" t="s">
        <v>34</v>
      </c>
    </row>
    <row r="53" spans="1:16" x14ac:dyDescent="0.25">
      <c r="A53" t="s">
        <v>222</v>
      </c>
      <c r="B53" s="1">
        <v>0</v>
      </c>
      <c r="C53" s="1">
        <v>0</v>
      </c>
      <c r="D53" s="1">
        <v>1</v>
      </c>
      <c r="E53" t="s">
        <v>223</v>
      </c>
      <c r="F53">
        <v>3548</v>
      </c>
      <c r="G53">
        <v>7296</v>
      </c>
      <c r="H53" t="s">
        <v>224</v>
      </c>
      <c r="I53" t="e">
        <f>VLOOKUP($H53,#REF!,2,FALSE)</f>
        <v>#REF!</v>
      </c>
      <c r="J53" t="e">
        <f>VLOOKUP($H53,#REF!,3,FALSE)</f>
        <v>#REF!</v>
      </c>
      <c r="K53" t="e">
        <f>_xlfn.IFNA(VLOOKUP($I53,#REF!, 2,FALSE),"ortholog not identified")</f>
        <v>#REF!</v>
      </c>
      <c r="L53" t="s">
        <v>62</v>
      </c>
      <c r="M53" t="s">
        <v>174</v>
      </c>
      <c r="N53" t="s">
        <v>225</v>
      </c>
      <c r="O53" t="s">
        <v>139</v>
      </c>
      <c r="P53" t="s">
        <v>139</v>
      </c>
    </row>
    <row r="54" spans="1:16" x14ac:dyDescent="0.25">
      <c r="A54" t="s">
        <v>226</v>
      </c>
      <c r="B54">
        <v>1</v>
      </c>
      <c r="C54">
        <v>1</v>
      </c>
      <c r="D54">
        <v>1</v>
      </c>
      <c r="E54" t="s">
        <v>227</v>
      </c>
      <c r="F54">
        <v>3421</v>
      </c>
      <c r="G54">
        <v>7307</v>
      </c>
      <c r="H54" t="s">
        <v>125</v>
      </c>
      <c r="L54" t="s">
        <v>77</v>
      </c>
      <c r="M54" t="s">
        <v>191</v>
      </c>
      <c r="N54" t="s">
        <v>83</v>
      </c>
      <c r="O54" t="s">
        <v>113</v>
      </c>
      <c r="P54" t="s">
        <v>80</v>
      </c>
    </row>
    <row r="55" spans="1:16" x14ac:dyDescent="0.25">
      <c r="A55" t="s">
        <v>228</v>
      </c>
      <c r="B55">
        <v>1</v>
      </c>
      <c r="C55">
        <v>1</v>
      </c>
      <c r="D55">
        <v>1</v>
      </c>
      <c r="E55" t="s">
        <v>227</v>
      </c>
      <c r="F55">
        <v>3787</v>
      </c>
      <c r="G55">
        <v>7307</v>
      </c>
      <c r="H55" t="s">
        <v>125</v>
      </c>
      <c r="L55" t="s">
        <v>77</v>
      </c>
      <c r="M55" t="s">
        <v>191</v>
      </c>
      <c r="N55" t="s">
        <v>83</v>
      </c>
      <c r="O55" t="s">
        <v>113</v>
      </c>
      <c r="P55" t="s">
        <v>80</v>
      </c>
    </row>
    <row r="56" spans="1:16" x14ac:dyDescent="0.25">
      <c r="A56" t="s">
        <v>229</v>
      </c>
      <c r="B56">
        <v>1</v>
      </c>
      <c r="C56">
        <v>1</v>
      </c>
      <c r="D56">
        <v>1</v>
      </c>
      <c r="E56" t="s">
        <v>227</v>
      </c>
      <c r="F56">
        <v>3816</v>
      </c>
      <c r="G56">
        <v>7307</v>
      </c>
      <c r="H56" t="s">
        <v>125</v>
      </c>
      <c r="L56" t="s">
        <v>19</v>
      </c>
      <c r="M56" t="s">
        <v>145</v>
      </c>
      <c r="N56" t="s">
        <v>138</v>
      </c>
      <c r="O56" t="s">
        <v>147</v>
      </c>
      <c r="P56" t="s">
        <v>139</v>
      </c>
    </row>
    <row r="57" spans="1:16" x14ac:dyDescent="0.25">
      <c r="A57" t="s">
        <v>230</v>
      </c>
      <c r="B57">
        <v>1</v>
      </c>
      <c r="C57">
        <v>1</v>
      </c>
      <c r="D57">
        <v>1</v>
      </c>
      <c r="E57" t="s">
        <v>227</v>
      </c>
      <c r="F57">
        <v>3861</v>
      </c>
      <c r="G57">
        <v>7307</v>
      </c>
      <c r="H57" t="s">
        <v>125</v>
      </c>
      <c r="L57" t="s">
        <v>62</v>
      </c>
      <c r="M57" t="s">
        <v>231</v>
      </c>
      <c r="N57" t="s">
        <v>112</v>
      </c>
      <c r="O57" t="s">
        <v>113</v>
      </c>
      <c r="P57" t="s">
        <v>113</v>
      </c>
    </row>
    <row r="58" spans="1:16" x14ac:dyDescent="0.25">
      <c r="A58" t="s">
        <v>232</v>
      </c>
      <c r="B58">
        <v>1</v>
      </c>
      <c r="C58">
        <v>1</v>
      </c>
      <c r="D58">
        <v>1</v>
      </c>
      <c r="E58" t="s">
        <v>227</v>
      </c>
      <c r="F58">
        <v>5597</v>
      </c>
      <c r="G58">
        <v>7309</v>
      </c>
      <c r="H58" t="s">
        <v>125</v>
      </c>
      <c r="L58" t="s">
        <v>62</v>
      </c>
      <c r="M58" t="s">
        <v>233</v>
      </c>
      <c r="N58" t="s">
        <v>199</v>
      </c>
      <c r="O58" t="s">
        <v>73</v>
      </c>
      <c r="P58" t="s">
        <v>73</v>
      </c>
    </row>
    <row r="59" spans="1:16" x14ac:dyDescent="0.25">
      <c r="A59" t="s">
        <v>234</v>
      </c>
      <c r="B59">
        <v>1</v>
      </c>
      <c r="C59">
        <v>1</v>
      </c>
      <c r="D59">
        <v>1</v>
      </c>
      <c r="E59" t="s">
        <v>227</v>
      </c>
      <c r="F59">
        <v>8295</v>
      </c>
      <c r="G59">
        <v>7311</v>
      </c>
      <c r="H59" t="s">
        <v>125</v>
      </c>
      <c r="L59" t="s">
        <v>62</v>
      </c>
      <c r="M59" t="s">
        <v>82</v>
      </c>
      <c r="N59" t="s">
        <v>99</v>
      </c>
      <c r="O59" t="s">
        <v>73</v>
      </c>
      <c r="P59" t="s">
        <v>73</v>
      </c>
    </row>
    <row r="60" spans="1:16" x14ac:dyDescent="0.25">
      <c r="A60" t="s">
        <v>235</v>
      </c>
      <c r="B60">
        <v>1</v>
      </c>
      <c r="C60">
        <v>1</v>
      </c>
      <c r="D60">
        <v>1</v>
      </c>
      <c r="E60" t="s">
        <v>227</v>
      </c>
      <c r="F60">
        <v>10417</v>
      </c>
      <c r="G60">
        <v>7313</v>
      </c>
      <c r="H60" t="s">
        <v>125</v>
      </c>
      <c r="L60" t="s">
        <v>19</v>
      </c>
      <c r="M60" t="s">
        <v>85</v>
      </c>
      <c r="N60" t="s">
        <v>123</v>
      </c>
      <c r="O60" t="s">
        <v>87</v>
      </c>
      <c r="P60" t="s">
        <v>72</v>
      </c>
    </row>
    <row r="61" spans="1:16" x14ac:dyDescent="0.25">
      <c r="A61" t="s">
        <v>236</v>
      </c>
      <c r="B61">
        <v>1</v>
      </c>
      <c r="C61">
        <v>1</v>
      </c>
      <c r="D61">
        <v>1</v>
      </c>
      <c r="E61" t="s">
        <v>125</v>
      </c>
      <c r="F61" t="s">
        <v>125</v>
      </c>
      <c r="G61" t="s">
        <v>125</v>
      </c>
      <c r="H61" t="s">
        <v>125</v>
      </c>
      <c r="L61" t="s">
        <v>125</v>
      </c>
      <c r="M61" t="s">
        <v>125</v>
      </c>
      <c r="N61" t="s">
        <v>125</v>
      </c>
      <c r="O61" t="s">
        <v>125</v>
      </c>
      <c r="P61" t="s">
        <v>125</v>
      </c>
    </row>
    <row r="62" spans="1:16" x14ac:dyDescent="0.25">
      <c r="A62" t="s">
        <v>237</v>
      </c>
      <c r="B62">
        <v>1</v>
      </c>
      <c r="C62">
        <v>1</v>
      </c>
      <c r="D62">
        <v>1</v>
      </c>
      <c r="E62" t="s">
        <v>125</v>
      </c>
      <c r="F62" t="s">
        <v>125</v>
      </c>
      <c r="G62" t="s">
        <v>125</v>
      </c>
      <c r="H62" t="s">
        <v>125</v>
      </c>
      <c r="L62" t="s">
        <v>125</v>
      </c>
      <c r="M62" t="s">
        <v>125</v>
      </c>
      <c r="N62" t="s">
        <v>125</v>
      </c>
      <c r="O62" t="s">
        <v>125</v>
      </c>
      <c r="P62" t="s">
        <v>125</v>
      </c>
    </row>
    <row r="63" spans="1:16" x14ac:dyDescent="0.25">
      <c r="A63" t="s">
        <v>238</v>
      </c>
      <c r="B63">
        <v>1</v>
      </c>
      <c r="C63">
        <v>1</v>
      </c>
      <c r="D63">
        <v>1</v>
      </c>
      <c r="E63" t="s">
        <v>125</v>
      </c>
      <c r="F63" t="s">
        <v>125</v>
      </c>
      <c r="G63" t="s">
        <v>125</v>
      </c>
      <c r="H63" t="s">
        <v>125</v>
      </c>
      <c r="L63" t="s">
        <v>125</v>
      </c>
      <c r="M63" t="s">
        <v>125</v>
      </c>
      <c r="N63" t="s">
        <v>125</v>
      </c>
      <c r="O63" t="s">
        <v>125</v>
      </c>
      <c r="P63" t="s">
        <v>125</v>
      </c>
    </row>
    <row r="64" spans="1:16" x14ac:dyDescent="0.25">
      <c r="A64" t="s">
        <v>239</v>
      </c>
      <c r="B64">
        <v>1</v>
      </c>
      <c r="C64">
        <v>1</v>
      </c>
      <c r="D64">
        <v>1</v>
      </c>
      <c r="E64" t="s">
        <v>125</v>
      </c>
      <c r="F64" t="s">
        <v>125</v>
      </c>
      <c r="G64" t="s">
        <v>125</v>
      </c>
      <c r="H64" t="s">
        <v>125</v>
      </c>
      <c r="L64" t="s">
        <v>125</v>
      </c>
      <c r="M64" t="s">
        <v>125</v>
      </c>
      <c r="N64" t="s">
        <v>125</v>
      </c>
      <c r="O64" t="s">
        <v>125</v>
      </c>
      <c r="P64" t="s">
        <v>125</v>
      </c>
    </row>
    <row r="65" spans="1:16" x14ac:dyDescent="0.25">
      <c r="A65" t="s">
        <v>240</v>
      </c>
      <c r="B65">
        <v>1</v>
      </c>
      <c r="C65">
        <v>1</v>
      </c>
      <c r="D65">
        <v>1</v>
      </c>
      <c r="E65" t="s">
        <v>125</v>
      </c>
      <c r="F65" t="s">
        <v>125</v>
      </c>
      <c r="G65" t="s">
        <v>125</v>
      </c>
      <c r="H65" t="s">
        <v>125</v>
      </c>
      <c r="L65" t="s">
        <v>125</v>
      </c>
      <c r="M65" t="s">
        <v>125</v>
      </c>
      <c r="N65" t="s">
        <v>125</v>
      </c>
      <c r="O65" t="s">
        <v>125</v>
      </c>
      <c r="P65" t="s">
        <v>125</v>
      </c>
    </row>
    <row r="66" spans="1:16" x14ac:dyDescent="0.25">
      <c r="A66" t="s">
        <v>241</v>
      </c>
      <c r="B66">
        <v>1</v>
      </c>
      <c r="C66">
        <v>1</v>
      </c>
      <c r="D66">
        <v>1</v>
      </c>
      <c r="E66" t="s">
        <v>125</v>
      </c>
      <c r="F66" t="s">
        <v>125</v>
      </c>
      <c r="G66" t="s">
        <v>125</v>
      </c>
      <c r="H66" t="s">
        <v>125</v>
      </c>
      <c r="L66" t="s">
        <v>125</v>
      </c>
      <c r="M66" t="s">
        <v>125</v>
      </c>
      <c r="N66" t="s">
        <v>125</v>
      </c>
      <c r="O66" t="s">
        <v>125</v>
      </c>
      <c r="P66" t="s">
        <v>125</v>
      </c>
    </row>
    <row r="67" spans="1:16" x14ac:dyDescent="0.25">
      <c r="A67" t="s">
        <v>242</v>
      </c>
      <c r="B67" s="1">
        <v>1</v>
      </c>
      <c r="C67" s="1">
        <v>1</v>
      </c>
      <c r="D67" s="1">
        <v>0</v>
      </c>
      <c r="E67" t="s">
        <v>125</v>
      </c>
      <c r="F67" t="s">
        <v>125</v>
      </c>
      <c r="G67" t="s">
        <v>125</v>
      </c>
      <c r="H67" t="s">
        <v>125</v>
      </c>
      <c r="L67" t="s">
        <v>125</v>
      </c>
      <c r="M67" t="s">
        <v>125</v>
      </c>
      <c r="N67" t="s">
        <v>125</v>
      </c>
      <c r="O67" t="s">
        <v>125</v>
      </c>
      <c r="P67" t="s">
        <v>125</v>
      </c>
    </row>
    <row r="68" spans="1:16" x14ac:dyDescent="0.25">
      <c r="A68" t="s">
        <v>243</v>
      </c>
      <c r="B68">
        <v>1</v>
      </c>
      <c r="C68">
        <v>1</v>
      </c>
      <c r="D68">
        <v>1</v>
      </c>
      <c r="E68" t="s">
        <v>125</v>
      </c>
      <c r="F68" t="s">
        <v>125</v>
      </c>
      <c r="G68" t="s">
        <v>125</v>
      </c>
      <c r="H68" t="s">
        <v>125</v>
      </c>
      <c r="L68" t="s">
        <v>125</v>
      </c>
      <c r="M68" t="s">
        <v>125</v>
      </c>
      <c r="N68" t="s">
        <v>125</v>
      </c>
      <c r="O68" t="s">
        <v>125</v>
      </c>
      <c r="P68" t="s">
        <v>125</v>
      </c>
    </row>
    <row r="69" spans="1:16" x14ac:dyDescent="0.25">
      <c r="A69" t="s">
        <v>244</v>
      </c>
      <c r="B69">
        <v>1</v>
      </c>
      <c r="C69">
        <v>1</v>
      </c>
      <c r="D69">
        <v>1</v>
      </c>
      <c r="E69" t="s">
        <v>125</v>
      </c>
      <c r="F69" t="s">
        <v>125</v>
      </c>
      <c r="G69" t="s">
        <v>125</v>
      </c>
      <c r="H69" t="s">
        <v>125</v>
      </c>
      <c r="L69" t="s">
        <v>125</v>
      </c>
      <c r="M69" t="s">
        <v>125</v>
      </c>
      <c r="N69" t="s">
        <v>125</v>
      </c>
      <c r="O69" t="s">
        <v>125</v>
      </c>
      <c r="P69" t="s">
        <v>125</v>
      </c>
    </row>
    <row r="70" spans="1:16" x14ac:dyDescent="0.25">
      <c r="A70" t="s">
        <v>245</v>
      </c>
      <c r="B70">
        <v>1</v>
      </c>
      <c r="C70">
        <v>1</v>
      </c>
      <c r="D70">
        <v>1</v>
      </c>
      <c r="E70" t="s">
        <v>125</v>
      </c>
      <c r="F70" t="s">
        <v>125</v>
      </c>
      <c r="G70" t="s">
        <v>125</v>
      </c>
      <c r="H70" t="s">
        <v>125</v>
      </c>
      <c r="L70" t="s">
        <v>125</v>
      </c>
      <c r="M70" t="s">
        <v>125</v>
      </c>
      <c r="N70" t="s">
        <v>125</v>
      </c>
      <c r="O70" t="s">
        <v>125</v>
      </c>
      <c r="P70" t="s">
        <v>125</v>
      </c>
    </row>
    <row r="71" spans="1:16" x14ac:dyDescent="0.25">
      <c r="A71" t="s">
        <v>246</v>
      </c>
      <c r="B71">
        <v>1</v>
      </c>
      <c r="C71">
        <v>1</v>
      </c>
      <c r="D71">
        <v>1</v>
      </c>
      <c r="E71" t="s">
        <v>125</v>
      </c>
      <c r="F71" t="s">
        <v>125</v>
      </c>
      <c r="G71" t="s">
        <v>125</v>
      </c>
      <c r="H71" t="s">
        <v>125</v>
      </c>
      <c r="L71" t="s">
        <v>125</v>
      </c>
      <c r="M71" t="s">
        <v>125</v>
      </c>
      <c r="N71" t="s">
        <v>125</v>
      </c>
      <c r="O71" t="s">
        <v>125</v>
      </c>
      <c r="P71" t="s">
        <v>125</v>
      </c>
    </row>
    <row r="72" spans="1:16" x14ac:dyDescent="0.25">
      <c r="A72" t="s">
        <v>247</v>
      </c>
      <c r="B72" s="1">
        <v>1</v>
      </c>
      <c r="C72" s="1">
        <v>0</v>
      </c>
      <c r="D72" s="1" t="s">
        <v>125</v>
      </c>
      <c r="E72" t="s">
        <v>125</v>
      </c>
      <c r="F72" t="s">
        <v>125</v>
      </c>
      <c r="G72" t="s">
        <v>125</v>
      </c>
      <c r="H72" t="s">
        <v>125</v>
      </c>
      <c r="L72" t="s">
        <v>125</v>
      </c>
      <c r="M72" t="s">
        <v>125</v>
      </c>
      <c r="N72" t="s">
        <v>125</v>
      </c>
      <c r="O72" t="s">
        <v>125</v>
      </c>
      <c r="P72" t="s">
        <v>125</v>
      </c>
    </row>
    <row r="73" spans="1:16" x14ac:dyDescent="0.25">
      <c r="A73" t="s">
        <v>248</v>
      </c>
      <c r="B73" s="1">
        <v>0</v>
      </c>
      <c r="C73" s="1">
        <v>1</v>
      </c>
      <c r="D73" s="1" t="s">
        <v>125</v>
      </c>
      <c r="E73" t="s">
        <v>125</v>
      </c>
      <c r="F73" t="s">
        <v>125</v>
      </c>
      <c r="G73" t="s">
        <v>125</v>
      </c>
      <c r="H73" t="s">
        <v>125</v>
      </c>
      <c r="L73" t="s">
        <v>125</v>
      </c>
      <c r="M73" t="s">
        <v>125</v>
      </c>
      <c r="N73" t="s">
        <v>125</v>
      </c>
      <c r="O73" t="s">
        <v>125</v>
      </c>
      <c r="P73" t="s">
        <v>125</v>
      </c>
    </row>
    <row r="74" spans="1:16" x14ac:dyDescent="0.25">
      <c r="A74" t="s">
        <v>249</v>
      </c>
      <c r="B74" s="1">
        <v>1</v>
      </c>
      <c r="C74" s="1">
        <v>0</v>
      </c>
      <c r="D74" s="1" t="s">
        <v>125</v>
      </c>
      <c r="E74" t="s">
        <v>125</v>
      </c>
      <c r="F74" t="s">
        <v>125</v>
      </c>
      <c r="G74" t="s">
        <v>125</v>
      </c>
      <c r="H74" t="s">
        <v>125</v>
      </c>
      <c r="L74" t="s">
        <v>125</v>
      </c>
      <c r="M74" t="s">
        <v>125</v>
      </c>
      <c r="N74" t="s">
        <v>125</v>
      </c>
      <c r="O74" t="s">
        <v>125</v>
      </c>
      <c r="P74" t="s">
        <v>125</v>
      </c>
    </row>
    <row r="75" spans="1:16" x14ac:dyDescent="0.25">
      <c r="A75" t="s">
        <v>250</v>
      </c>
      <c r="B75">
        <v>1</v>
      </c>
      <c r="C75">
        <v>1</v>
      </c>
      <c r="D75">
        <v>1</v>
      </c>
      <c r="E75" t="s">
        <v>125</v>
      </c>
      <c r="F75" t="s">
        <v>125</v>
      </c>
      <c r="G75" t="s">
        <v>125</v>
      </c>
      <c r="H75" t="s">
        <v>125</v>
      </c>
      <c r="L75" t="s">
        <v>125</v>
      </c>
      <c r="M75" t="s">
        <v>125</v>
      </c>
      <c r="N75" t="s">
        <v>125</v>
      </c>
      <c r="O75" t="s">
        <v>125</v>
      </c>
      <c r="P75" t="s">
        <v>125</v>
      </c>
    </row>
    <row r="76" spans="1:16" x14ac:dyDescent="0.25">
      <c r="A76" t="s">
        <v>251</v>
      </c>
      <c r="B76" s="1">
        <v>1</v>
      </c>
      <c r="C76" s="1">
        <v>0</v>
      </c>
      <c r="D76" s="1">
        <v>1</v>
      </c>
      <c r="E76" t="s">
        <v>125</v>
      </c>
      <c r="F76" t="s">
        <v>125</v>
      </c>
      <c r="G76" t="s">
        <v>125</v>
      </c>
      <c r="H76" t="s">
        <v>125</v>
      </c>
      <c r="L76" t="s">
        <v>125</v>
      </c>
      <c r="M76" t="s">
        <v>125</v>
      </c>
      <c r="N76" t="s">
        <v>125</v>
      </c>
      <c r="O76" t="s">
        <v>125</v>
      </c>
      <c r="P76" t="s">
        <v>125</v>
      </c>
    </row>
    <row r="77" spans="1:16" x14ac:dyDescent="0.25">
      <c r="A77" t="s">
        <v>252</v>
      </c>
      <c r="B77">
        <v>1</v>
      </c>
      <c r="C77">
        <v>1</v>
      </c>
      <c r="D77">
        <v>1</v>
      </c>
      <c r="E77" t="s">
        <v>125</v>
      </c>
      <c r="F77" t="s">
        <v>125</v>
      </c>
      <c r="G77" t="s">
        <v>125</v>
      </c>
      <c r="H77" t="s">
        <v>125</v>
      </c>
      <c r="L77" t="s">
        <v>125</v>
      </c>
      <c r="M77" t="s">
        <v>125</v>
      </c>
      <c r="N77" t="s">
        <v>125</v>
      </c>
      <c r="O77" t="s">
        <v>125</v>
      </c>
      <c r="P77" t="s">
        <v>125</v>
      </c>
    </row>
    <row r="78" spans="1:16" x14ac:dyDescent="0.25">
      <c r="A78" t="s">
        <v>253</v>
      </c>
      <c r="B78">
        <v>1</v>
      </c>
      <c r="C78">
        <v>1</v>
      </c>
      <c r="D78">
        <v>1</v>
      </c>
      <c r="E78" t="s">
        <v>125</v>
      </c>
      <c r="F78" t="s">
        <v>125</v>
      </c>
      <c r="G78" t="s">
        <v>125</v>
      </c>
      <c r="H78" t="s">
        <v>125</v>
      </c>
      <c r="L78" t="s">
        <v>125</v>
      </c>
      <c r="M78" t="s">
        <v>125</v>
      </c>
      <c r="N78" t="s">
        <v>125</v>
      </c>
      <c r="O78" t="s">
        <v>125</v>
      </c>
      <c r="P78" t="s">
        <v>125</v>
      </c>
    </row>
    <row r="79" spans="1:16" x14ac:dyDescent="0.25">
      <c r="A79" t="s">
        <v>254</v>
      </c>
      <c r="B79">
        <v>1</v>
      </c>
      <c r="C79">
        <v>1</v>
      </c>
      <c r="D79">
        <v>1</v>
      </c>
      <c r="E79" t="s">
        <v>125</v>
      </c>
      <c r="F79" t="s">
        <v>125</v>
      </c>
      <c r="G79" t="s">
        <v>125</v>
      </c>
      <c r="H79" t="s">
        <v>125</v>
      </c>
      <c r="L79" t="s">
        <v>125</v>
      </c>
      <c r="M79" t="s">
        <v>125</v>
      </c>
      <c r="N79" t="s">
        <v>125</v>
      </c>
      <c r="O79" t="s">
        <v>125</v>
      </c>
      <c r="P79" t="s">
        <v>125</v>
      </c>
    </row>
    <row r="80" spans="1:16" x14ac:dyDescent="0.25">
      <c r="A80" t="s">
        <v>255</v>
      </c>
      <c r="B80">
        <v>1</v>
      </c>
      <c r="C80">
        <v>1</v>
      </c>
      <c r="D80">
        <v>1</v>
      </c>
      <c r="E80" t="s">
        <v>125</v>
      </c>
      <c r="F80" t="s">
        <v>125</v>
      </c>
      <c r="G80" t="s">
        <v>125</v>
      </c>
      <c r="H80" t="s">
        <v>125</v>
      </c>
      <c r="L80" t="s">
        <v>125</v>
      </c>
      <c r="M80" t="s">
        <v>125</v>
      </c>
      <c r="N80" t="s">
        <v>125</v>
      </c>
      <c r="O80" t="s">
        <v>125</v>
      </c>
      <c r="P80" t="s">
        <v>125</v>
      </c>
    </row>
    <row r="81" spans="1:16" x14ac:dyDescent="0.25">
      <c r="A81" t="s">
        <v>256</v>
      </c>
      <c r="B81">
        <v>1</v>
      </c>
      <c r="C81">
        <v>1</v>
      </c>
      <c r="D81">
        <v>1</v>
      </c>
      <c r="E81" t="s">
        <v>125</v>
      </c>
      <c r="F81" t="s">
        <v>125</v>
      </c>
      <c r="G81" t="s">
        <v>125</v>
      </c>
      <c r="H81" t="s">
        <v>125</v>
      </c>
      <c r="L81" t="s">
        <v>125</v>
      </c>
      <c r="M81" t="s">
        <v>125</v>
      </c>
      <c r="N81" t="s">
        <v>125</v>
      </c>
      <c r="O81" t="s">
        <v>125</v>
      </c>
      <c r="P81" t="s">
        <v>125</v>
      </c>
    </row>
    <row r="82" spans="1:16" x14ac:dyDescent="0.25">
      <c r="A82" t="s">
        <v>257</v>
      </c>
      <c r="B82">
        <v>1</v>
      </c>
      <c r="C82">
        <v>1</v>
      </c>
      <c r="D82">
        <v>1</v>
      </c>
      <c r="E82" t="s">
        <v>125</v>
      </c>
      <c r="F82" t="s">
        <v>125</v>
      </c>
      <c r="G82" t="s">
        <v>125</v>
      </c>
      <c r="H82" t="s">
        <v>125</v>
      </c>
      <c r="L82" t="s">
        <v>125</v>
      </c>
      <c r="M82" t="s">
        <v>125</v>
      </c>
      <c r="N82" t="s">
        <v>125</v>
      </c>
      <c r="O82" t="s">
        <v>125</v>
      </c>
      <c r="P82" t="s">
        <v>125</v>
      </c>
    </row>
    <row r="83" spans="1:16" x14ac:dyDescent="0.25">
      <c r="A83" t="s">
        <v>258</v>
      </c>
      <c r="B83">
        <v>1</v>
      </c>
      <c r="C83">
        <v>1</v>
      </c>
      <c r="D83">
        <v>1</v>
      </c>
      <c r="E83" t="s">
        <v>125</v>
      </c>
      <c r="F83" t="s">
        <v>125</v>
      </c>
      <c r="G83" t="s">
        <v>125</v>
      </c>
      <c r="H83" t="s">
        <v>125</v>
      </c>
      <c r="L83" t="s">
        <v>125</v>
      </c>
      <c r="M83" t="s">
        <v>125</v>
      </c>
      <c r="N83" t="s">
        <v>125</v>
      </c>
      <c r="O83" t="s">
        <v>125</v>
      </c>
      <c r="P83" t="s">
        <v>125</v>
      </c>
    </row>
    <row r="84" spans="1:16" x14ac:dyDescent="0.25">
      <c r="A84" t="s">
        <v>259</v>
      </c>
      <c r="B84">
        <v>1</v>
      </c>
      <c r="C84">
        <v>1</v>
      </c>
      <c r="D84">
        <v>1</v>
      </c>
      <c r="E84" t="s">
        <v>125</v>
      </c>
      <c r="F84" t="s">
        <v>125</v>
      </c>
      <c r="G84" t="s">
        <v>125</v>
      </c>
      <c r="H84" t="s">
        <v>125</v>
      </c>
      <c r="L84" t="s">
        <v>125</v>
      </c>
      <c r="M84" t="s">
        <v>125</v>
      </c>
      <c r="N84" t="s">
        <v>125</v>
      </c>
      <c r="O84" t="s">
        <v>125</v>
      </c>
      <c r="P84" t="s">
        <v>125</v>
      </c>
    </row>
    <row r="85" spans="1:16" x14ac:dyDescent="0.25">
      <c r="A85" t="s">
        <v>260</v>
      </c>
      <c r="B85">
        <v>1</v>
      </c>
      <c r="C85">
        <v>1</v>
      </c>
      <c r="D85">
        <v>1</v>
      </c>
      <c r="E85" t="s">
        <v>125</v>
      </c>
      <c r="F85" t="s">
        <v>125</v>
      </c>
      <c r="G85" t="s">
        <v>125</v>
      </c>
      <c r="H85" t="s">
        <v>125</v>
      </c>
      <c r="L85" t="s">
        <v>125</v>
      </c>
      <c r="M85" t="s">
        <v>125</v>
      </c>
      <c r="N85" t="s">
        <v>125</v>
      </c>
      <c r="O85" t="s">
        <v>125</v>
      </c>
      <c r="P85" t="s">
        <v>125</v>
      </c>
    </row>
    <row r="86" spans="1:16" x14ac:dyDescent="0.25">
      <c r="A86" t="s">
        <v>261</v>
      </c>
      <c r="B86">
        <v>1</v>
      </c>
      <c r="C86">
        <v>1</v>
      </c>
      <c r="D86">
        <v>1</v>
      </c>
      <c r="E86" t="s">
        <v>125</v>
      </c>
      <c r="F86" t="s">
        <v>125</v>
      </c>
      <c r="G86" t="s">
        <v>125</v>
      </c>
      <c r="H86" t="s">
        <v>125</v>
      </c>
      <c r="L86" t="s">
        <v>125</v>
      </c>
      <c r="M86" t="s">
        <v>125</v>
      </c>
      <c r="N86" t="s">
        <v>125</v>
      </c>
      <c r="O86" t="s">
        <v>125</v>
      </c>
      <c r="P86" t="s">
        <v>125</v>
      </c>
    </row>
    <row r="87" spans="1:16" x14ac:dyDescent="0.25">
      <c r="A87" t="s">
        <v>262</v>
      </c>
      <c r="B87" s="1">
        <v>1</v>
      </c>
      <c r="C87" s="1" t="s">
        <v>125</v>
      </c>
      <c r="D87" s="1" t="s">
        <v>125</v>
      </c>
      <c r="E87" t="s">
        <v>125</v>
      </c>
      <c r="F87" t="s">
        <v>125</v>
      </c>
      <c r="G87" t="s">
        <v>125</v>
      </c>
      <c r="H87" t="s">
        <v>125</v>
      </c>
      <c r="L87" t="s">
        <v>125</v>
      </c>
      <c r="M87" t="s">
        <v>125</v>
      </c>
      <c r="N87" t="s">
        <v>125</v>
      </c>
      <c r="O87" t="s">
        <v>125</v>
      </c>
      <c r="P87" t="s">
        <v>125</v>
      </c>
    </row>
    <row r="88" spans="1:16" x14ac:dyDescent="0.25">
      <c r="A88" t="s">
        <v>263</v>
      </c>
      <c r="B88" s="1">
        <v>1</v>
      </c>
      <c r="C88" s="1">
        <v>0</v>
      </c>
      <c r="D88" s="1">
        <v>0</v>
      </c>
      <c r="E88" t="s">
        <v>125</v>
      </c>
      <c r="F88" t="s">
        <v>125</v>
      </c>
      <c r="G88" t="s">
        <v>125</v>
      </c>
      <c r="H88" t="s">
        <v>125</v>
      </c>
      <c r="L88" t="s">
        <v>125</v>
      </c>
      <c r="M88" t="s">
        <v>125</v>
      </c>
      <c r="N88" t="s">
        <v>125</v>
      </c>
      <c r="O88" t="s">
        <v>125</v>
      </c>
      <c r="P88" t="s">
        <v>125</v>
      </c>
    </row>
    <row r="89" spans="1:16" x14ac:dyDescent="0.25">
      <c r="A89" t="s">
        <v>264</v>
      </c>
      <c r="B89">
        <v>1</v>
      </c>
      <c r="C89">
        <v>1</v>
      </c>
      <c r="D89">
        <v>1</v>
      </c>
      <c r="E89" t="s">
        <v>125</v>
      </c>
      <c r="F89" t="s">
        <v>125</v>
      </c>
      <c r="G89" t="s">
        <v>125</v>
      </c>
      <c r="H89" t="s">
        <v>125</v>
      </c>
      <c r="L89" t="s">
        <v>125</v>
      </c>
      <c r="M89" t="s">
        <v>125</v>
      </c>
      <c r="N89" t="s">
        <v>125</v>
      </c>
      <c r="O89" t="s">
        <v>125</v>
      </c>
      <c r="P89" t="s">
        <v>125</v>
      </c>
    </row>
    <row r="90" spans="1:16" x14ac:dyDescent="0.25">
      <c r="A90" t="s">
        <v>265</v>
      </c>
      <c r="B90" s="1">
        <v>0</v>
      </c>
      <c r="C90" s="1">
        <v>1</v>
      </c>
      <c r="D90" s="1">
        <v>1</v>
      </c>
      <c r="E90" t="s">
        <v>125</v>
      </c>
      <c r="F90" t="s">
        <v>125</v>
      </c>
      <c r="G90" t="s">
        <v>125</v>
      </c>
      <c r="H90" t="s">
        <v>125</v>
      </c>
      <c r="L90" t="s">
        <v>125</v>
      </c>
      <c r="M90" t="s">
        <v>125</v>
      </c>
      <c r="N90" t="s">
        <v>125</v>
      </c>
      <c r="O90" t="s">
        <v>125</v>
      </c>
      <c r="P90" t="s">
        <v>125</v>
      </c>
    </row>
    <row r="91" spans="1:16" x14ac:dyDescent="0.25">
      <c r="A91" t="s">
        <v>266</v>
      </c>
      <c r="B91" s="1">
        <v>1</v>
      </c>
      <c r="C91" s="1">
        <v>0</v>
      </c>
      <c r="D91" s="1">
        <v>0</v>
      </c>
      <c r="E91" t="s">
        <v>125</v>
      </c>
      <c r="F91" t="s">
        <v>125</v>
      </c>
      <c r="G91" t="s">
        <v>125</v>
      </c>
      <c r="H91" t="s">
        <v>125</v>
      </c>
      <c r="L91" t="s">
        <v>125</v>
      </c>
      <c r="M91" t="s">
        <v>125</v>
      </c>
      <c r="N91" t="s">
        <v>125</v>
      </c>
      <c r="O91" t="s">
        <v>125</v>
      </c>
      <c r="P91" t="s">
        <v>125</v>
      </c>
    </row>
    <row r="92" spans="1:16" x14ac:dyDescent="0.25">
      <c r="A92" t="s">
        <v>267</v>
      </c>
      <c r="B92">
        <v>1</v>
      </c>
      <c r="C92">
        <v>1</v>
      </c>
      <c r="D92">
        <v>1</v>
      </c>
      <c r="E92" t="s">
        <v>125</v>
      </c>
      <c r="F92" t="s">
        <v>125</v>
      </c>
      <c r="G92" t="s">
        <v>125</v>
      </c>
      <c r="H92" t="s">
        <v>125</v>
      </c>
      <c r="L92" t="s">
        <v>125</v>
      </c>
      <c r="M92" t="s">
        <v>125</v>
      </c>
      <c r="N92" t="s">
        <v>125</v>
      </c>
      <c r="O92" t="s">
        <v>125</v>
      </c>
      <c r="P92" t="s">
        <v>125</v>
      </c>
    </row>
    <row r="93" spans="1:16" x14ac:dyDescent="0.25">
      <c r="A93" t="s">
        <v>268</v>
      </c>
      <c r="B93">
        <v>1</v>
      </c>
      <c r="C93">
        <v>1</v>
      </c>
      <c r="D93">
        <v>1</v>
      </c>
      <c r="E93" t="s">
        <v>125</v>
      </c>
      <c r="F93" t="s">
        <v>125</v>
      </c>
      <c r="G93" t="s">
        <v>125</v>
      </c>
      <c r="H93" t="s">
        <v>125</v>
      </c>
      <c r="L93" t="s">
        <v>125</v>
      </c>
      <c r="M93" t="s">
        <v>125</v>
      </c>
      <c r="N93" t="s">
        <v>125</v>
      </c>
      <c r="O93" t="s">
        <v>125</v>
      </c>
      <c r="P93" t="s">
        <v>125</v>
      </c>
    </row>
    <row r="94" spans="1:16" x14ac:dyDescent="0.25">
      <c r="A94" t="s">
        <v>269</v>
      </c>
      <c r="B94">
        <v>1</v>
      </c>
      <c r="C94">
        <v>1</v>
      </c>
      <c r="D94">
        <v>1</v>
      </c>
      <c r="E94" t="s">
        <v>125</v>
      </c>
      <c r="F94" t="s">
        <v>125</v>
      </c>
      <c r="G94" t="s">
        <v>125</v>
      </c>
      <c r="H94" t="s">
        <v>125</v>
      </c>
      <c r="L94" t="s">
        <v>125</v>
      </c>
      <c r="M94" t="s">
        <v>125</v>
      </c>
      <c r="N94" t="s">
        <v>125</v>
      </c>
      <c r="O94" t="s">
        <v>125</v>
      </c>
      <c r="P94" t="s">
        <v>125</v>
      </c>
    </row>
    <row r="95" spans="1:16" x14ac:dyDescent="0.25">
      <c r="A95" t="s">
        <v>270</v>
      </c>
      <c r="B95">
        <v>1</v>
      </c>
      <c r="C95">
        <v>1</v>
      </c>
      <c r="D95">
        <v>1</v>
      </c>
      <c r="E95" t="s">
        <v>125</v>
      </c>
      <c r="F95" t="s">
        <v>125</v>
      </c>
      <c r="G95" t="s">
        <v>125</v>
      </c>
      <c r="H95" t="s">
        <v>125</v>
      </c>
      <c r="L95" t="s">
        <v>125</v>
      </c>
      <c r="M95" t="s">
        <v>125</v>
      </c>
      <c r="N95" t="s">
        <v>125</v>
      </c>
      <c r="O95" t="s">
        <v>125</v>
      </c>
      <c r="P95" t="s">
        <v>125</v>
      </c>
    </row>
    <row r="96" spans="1:16" x14ac:dyDescent="0.25">
      <c r="A96" t="s">
        <v>271</v>
      </c>
      <c r="B96" s="1">
        <v>0</v>
      </c>
      <c r="C96" s="1">
        <v>0</v>
      </c>
      <c r="D96" s="1">
        <v>1</v>
      </c>
      <c r="E96" t="s">
        <v>125</v>
      </c>
      <c r="F96" t="s">
        <v>125</v>
      </c>
      <c r="G96" t="s">
        <v>125</v>
      </c>
      <c r="H96" t="s">
        <v>125</v>
      </c>
      <c r="L96" t="s">
        <v>125</v>
      </c>
      <c r="M96" t="s">
        <v>125</v>
      </c>
      <c r="N96" t="s">
        <v>125</v>
      </c>
      <c r="O96" t="s">
        <v>125</v>
      </c>
      <c r="P96" t="s">
        <v>125</v>
      </c>
    </row>
    <row r="97" spans="1:16" x14ac:dyDescent="0.25">
      <c r="A97" t="s">
        <v>272</v>
      </c>
      <c r="B97" s="1">
        <v>1</v>
      </c>
      <c r="C97" s="1">
        <v>1</v>
      </c>
      <c r="D97" s="1">
        <v>0</v>
      </c>
      <c r="E97" t="s">
        <v>125</v>
      </c>
      <c r="F97" t="s">
        <v>125</v>
      </c>
      <c r="G97" t="s">
        <v>125</v>
      </c>
      <c r="H97" t="s">
        <v>125</v>
      </c>
      <c r="L97" t="s">
        <v>125</v>
      </c>
      <c r="M97" t="s">
        <v>125</v>
      </c>
      <c r="N97" t="s">
        <v>125</v>
      </c>
      <c r="O97" t="s">
        <v>125</v>
      </c>
      <c r="P97" t="s">
        <v>125</v>
      </c>
    </row>
    <row r="98" spans="1:16" x14ac:dyDescent="0.25">
      <c r="A98" t="s">
        <v>273</v>
      </c>
      <c r="B98">
        <v>1</v>
      </c>
      <c r="C98">
        <v>1</v>
      </c>
      <c r="D98">
        <v>1</v>
      </c>
      <c r="E98" t="s">
        <v>125</v>
      </c>
      <c r="F98" t="s">
        <v>125</v>
      </c>
      <c r="G98" t="s">
        <v>125</v>
      </c>
      <c r="H98" t="s">
        <v>125</v>
      </c>
      <c r="L98" t="s">
        <v>125</v>
      </c>
      <c r="M98" t="s">
        <v>125</v>
      </c>
      <c r="N98" t="s">
        <v>125</v>
      </c>
      <c r="O98" t="s">
        <v>125</v>
      </c>
      <c r="P98" t="s">
        <v>125</v>
      </c>
    </row>
    <row r="99" spans="1:16" x14ac:dyDescent="0.25">
      <c r="A99" t="s">
        <v>274</v>
      </c>
      <c r="B99">
        <v>1</v>
      </c>
      <c r="C99">
        <v>1</v>
      </c>
      <c r="D99">
        <v>1</v>
      </c>
      <c r="E99" t="s">
        <v>125</v>
      </c>
      <c r="F99" t="s">
        <v>125</v>
      </c>
      <c r="G99" t="s">
        <v>125</v>
      </c>
      <c r="H99" t="s">
        <v>125</v>
      </c>
      <c r="L99" t="s">
        <v>125</v>
      </c>
      <c r="M99" t="s">
        <v>125</v>
      </c>
      <c r="N99" t="s">
        <v>125</v>
      </c>
      <c r="O99" t="s">
        <v>125</v>
      </c>
      <c r="P99" t="s">
        <v>125</v>
      </c>
    </row>
    <row r="100" spans="1:16" x14ac:dyDescent="0.25">
      <c r="A100" t="s">
        <v>275</v>
      </c>
      <c r="B100" s="1">
        <v>0</v>
      </c>
      <c r="C100" s="1">
        <v>0</v>
      </c>
      <c r="D100" s="1">
        <v>1</v>
      </c>
      <c r="E100" t="s">
        <v>125</v>
      </c>
      <c r="F100" t="s">
        <v>125</v>
      </c>
      <c r="G100" t="s">
        <v>125</v>
      </c>
      <c r="H100" t="s">
        <v>125</v>
      </c>
      <c r="L100" t="s">
        <v>125</v>
      </c>
      <c r="M100" t="s">
        <v>125</v>
      </c>
      <c r="N100" t="s">
        <v>125</v>
      </c>
      <c r="O100" t="s">
        <v>125</v>
      </c>
      <c r="P100" t="s">
        <v>125</v>
      </c>
    </row>
    <row r="101" spans="1:16" x14ac:dyDescent="0.25">
      <c r="A101" t="s">
        <v>276</v>
      </c>
      <c r="B101" s="1">
        <v>1</v>
      </c>
      <c r="C101" s="1">
        <v>0</v>
      </c>
      <c r="D101" s="1">
        <v>0</v>
      </c>
      <c r="E101" t="s">
        <v>125</v>
      </c>
      <c r="F101" t="s">
        <v>125</v>
      </c>
      <c r="G101" t="s">
        <v>125</v>
      </c>
      <c r="H101" t="s">
        <v>125</v>
      </c>
      <c r="L101" t="s">
        <v>125</v>
      </c>
      <c r="M101" t="s">
        <v>125</v>
      </c>
      <c r="N101" t="s">
        <v>125</v>
      </c>
      <c r="O101" t="s">
        <v>125</v>
      </c>
      <c r="P101" t="s">
        <v>125</v>
      </c>
    </row>
    <row r="102" spans="1:16" x14ac:dyDescent="0.25">
      <c r="A102" t="s">
        <v>277</v>
      </c>
      <c r="B102" s="1">
        <v>1</v>
      </c>
      <c r="C102" s="1">
        <v>0</v>
      </c>
      <c r="D102" s="1">
        <v>0</v>
      </c>
      <c r="E102" t="s">
        <v>125</v>
      </c>
      <c r="F102" t="s">
        <v>125</v>
      </c>
      <c r="G102" t="s">
        <v>125</v>
      </c>
      <c r="H102" t="s">
        <v>125</v>
      </c>
      <c r="L102" t="s">
        <v>125</v>
      </c>
      <c r="M102" t="s">
        <v>125</v>
      </c>
      <c r="N102" t="s">
        <v>125</v>
      </c>
      <c r="O102" t="s">
        <v>125</v>
      </c>
      <c r="P102" t="s">
        <v>125</v>
      </c>
    </row>
    <row r="103" spans="1:16" x14ac:dyDescent="0.25">
      <c r="A103" t="s">
        <v>278</v>
      </c>
      <c r="B103">
        <v>1</v>
      </c>
      <c r="C103">
        <v>1</v>
      </c>
      <c r="D103">
        <v>1</v>
      </c>
      <c r="E103" t="s">
        <v>125</v>
      </c>
      <c r="F103" t="s">
        <v>125</v>
      </c>
      <c r="G103" t="s">
        <v>125</v>
      </c>
      <c r="H103" t="s">
        <v>125</v>
      </c>
      <c r="L103" t="s">
        <v>125</v>
      </c>
      <c r="M103" t="s">
        <v>125</v>
      </c>
      <c r="N103" t="s">
        <v>125</v>
      </c>
      <c r="O103" t="s">
        <v>125</v>
      </c>
      <c r="P103" t="s">
        <v>125</v>
      </c>
    </row>
    <row r="104" spans="1:16" x14ac:dyDescent="0.25">
      <c r="A104" t="s">
        <v>279</v>
      </c>
      <c r="B104">
        <v>1</v>
      </c>
      <c r="C104">
        <v>1</v>
      </c>
      <c r="D104">
        <v>1</v>
      </c>
      <c r="E104" t="s">
        <v>125</v>
      </c>
      <c r="F104" t="s">
        <v>125</v>
      </c>
      <c r="G104" t="s">
        <v>125</v>
      </c>
      <c r="H104" t="s">
        <v>125</v>
      </c>
      <c r="L104" t="s">
        <v>125</v>
      </c>
      <c r="M104" t="s">
        <v>125</v>
      </c>
      <c r="N104" t="s">
        <v>125</v>
      </c>
      <c r="O104" t="s">
        <v>125</v>
      </c>
      <c r="P104" t="s">
        <v>125</v>
      </c>
    </row>
    <row r="105" spans="1:16" x14ac:dyDescent="0.25">
      <c r="A105" t="s">
        <v>280</v>
      </c>
      <c r="B105">
        <v>1</v>
      </c>
      <c r="C105">
        <v>1</v>
      </c>
      <c r="D105">
        <v>1</v>
      </c>
      <c r="E105" t="s">
        <v>125</v>
      </c>
      <c r="F105" t="s">
        <v>125</v>
      </c>
      <c r="G105" t="s">
        <v>125</v>
      </c>
      <c r="H105" t="s">
        <v>125</v>
      </c>
      <c r="L105" t="s">
        <v>125</v>
      </c>
      <c r="M105" t="s">
        <v>125</v>
      </c>
      <c r="N105" t="s">
        <v>125</v>
      </c>
      <c r="O105" t="s">
        <v>125</v>
      </c>
      <c r="P105" t="s">
        <v>125</v>
      </c>
    </row>
    <row r="106" spans="1:16" x14ac:dyDescent="0.25">
      <c r="A106" t="s">
        <v>281</v>
      </c>
      <c r="B106">
        <v>1</v>
      </c>
      <c r="C106">
        <v>1</v>
      </c>
      <c r="D106">
        <v>1</v>
      </c>
      <c r="E106" t="s">
        <v>125</v>
      </c>
      <c r="F106" t="s">
        <v>125</v>
      </c>
      <c r="G106" t="s">
        <v>125</v>
      </c>
      <c r="H106" t="s">
        <v>125</v>
      </c>
      <c r="L106" t="s">
        <v>125</v>
      </c>
      <c r="M106" t="s">
        <v>125</v>
      </c>
      <c r="N106" t="s">
        <v>125</v>
      </c>
      <c r="O106" t="s">
        <v>125</v>
      </c>
      <c r="P106" t="s">
        <v>125</v>
      </c>
    </row>
    <row r="107" spans="1:16" x14ac:dyDescent="0.25">
      <c r="A107" t="s">
        <v>282</v>
      </c>
      <c r="B107">
        <v>1</v>
      </c>
      <c r="C107">
        <v>1</v>
      </c>
      <c r="D107">
        <v>1</v>
      </c>
      <c r="E107" t="s">
        <v>125</v>
      </c>
      <c r="F107" t="s">
        <v>125</v>
      </c>
      <c r="G107" t="s">
        <v>125</v>
      </c>
      <c r="H107" t="s">
        <v>125</v>
      </c>
      <c r="L107" t="s">
        <v>125</v>
      </c>
      <c r="M107" t="s">
        <v>125</v>
      </c>
      <c r="N107" t="s">
        <v>125</v>
      </c>
      <c r="O107" t="s">
        <v>125</v>
      </c>
      <c r="P107" t="s">
        <v>125</v>
      </c>
    </row>
    <row r="108" spans="1:16" x14ac:dyDescent="0.25">
      <c r="A108" t="s">
        <v>283</v>
      </c>
      <c r="B108">
        <v>1</v>
      </c>
      <c r="C108">
        <v>1</v>
      </c>
      <c r="D108">
        <v>1</v>
      </c>
      <c r="E108" t="s">
        <v>125</v>
      </c>
      <c r="F108" t="s">
        <v>125</v>
      </c>
      <c r="G108" t="s">
        <v>125</v>
      </c>
      <c r="H108" t="s">
        <v>125</v>
      </c>
      <c r="L108" t="s">
        <v>125</v>
      </c>
      <c r="M108" t="s">
        <v>125</v>
      </c>
      <c r="N108" t="s">
        <v>125</v>
      </c>
      <c r="O108" t="s">
        <v>125</v>
      </c>
      <c r="P108" t="s">
        <v>125</v>
      </c>
    </row>
    <row r="109" spans="1:16" x14ac:dyDescent="0.25">
      <c r="A109" t="s">
        <v>284</v>
      </c>
      <c r="B109">
        <v>1</v>
      </c>
      <c r="C109">
        <v>1</v>
      </c>
      <c r="D109">
        <v>1</v>
      </c>
      <c r="E109" t="s">
        <v>125</v>
      </c>
      <c r="F109" t="s">
        <v>125</v>
      </c>
      <c r="G109" t="s">
        <v>125</v>
      </c>
      <c r="H109" t="s">
        <v>125</v>
      </c>
      <c r="L109" t="s">
        <v>125</v>
      </c>
      <c r="M109" t="s">
        <v>125</v>
      </c>
      <c r="N109" t="s">
        <v>125</v>
      </c>
      <c r="O109" t="s">
        <v>125</v>
      </c>
      <c r="P109" t="s">
        <v>125</v>
      </c>
    </row>
    <row r="110" spans="1:16" x14ac:dyDescent="0.25">
      <c r="A110" t="s">
        <v>285</v>
      </c>
      <c r="B110">
        <v>1</v>
      </c>
      <c r="C110">
        <v>1</v>
      </c>
      <c r="D110">
        <v>1</v>
      </c>
      <c r="E110" t="s">
        <v>125</v>
      </c>
      <c r="F110" t="s">
        <v>125</v>
      </c>
      <c r="G110" t="s">
        <v>125</v>
      </c>
      <c r="H110" t="s">
        <v>125</v>
      </c>
      <c r="L110" t="s">
        <v>125</v>
      </c>
      <c r="M110" t="s">
        <v>125</v>
      </c>
      <c r="N110" t="s">
        <v>125</v>
      </c>
      <c r="O110" t="s">
        <v>125</v>
      </c>
      <c r="P110" t="s">
        <v>125</v>
      </c>
    </row>
    <row r="111" spans="1:16" x14ac:dyDescent="0.25">
      <c r="A111" t="s">
        <v>286</v>
      </c>
      <c r="B111" s="1">
        <v>0</v>
      </c>
      <c r="C111" s="1">
        <v>1</v>
      </c>
      <c r="D111" s="1">
        <v>0</v>
      </c>
      <c r="E111" t="s">
        <v>125</v>
      </c>
      <c r="F111" t="s">
        <v>125</v>
      </c>
      <c r="G111" t="s">
        <v>125</v>
      </c>
      <c r="H111" t="s">
        <v>125</v>
      </c>
      <c r="L111" t="s">
        <v>125</v>
      </c>
      <c r="M111" t="s">
        <v>125</v>
      </c>
      <c r="N111" t="s">
        <v>125</v>
      </c>
      <c r="O111" t="s">
        <v>125</v>
      </c>
      <c r="P111" t="s">
        <v>125</v>
      </c>
    </row>
    <row r="112" spans="1:16" x14ac:dyDescent="0.25">
      <c r="A112" t="s">
        <v>287</v>
      </c>
      <c r="B112" s="1">
        <v>0</v>
      </c>
      <c r="C112" s="1">
        <v>1</v>
      </c>
      <c r="D112" s="1">
        <v>0</v>
      </c>
      <c r="E112" t="s">
        <v>125</v>
      </c>
      <c r="F112" t="s">
        <v>125</v>
      </c>
      <c r="G112" t="s">
        <v>125</v>
      </c>
      <c r="H112" t="s">
        <v>125</v>
      </c>
      <c r="L112" t="s">
        <v>125</v>
      </c>
      <c r="M112" t="s">
        <v>125</v>
      </c>
      <c r="N112" t="s">
        <v>125</v>
      </c>
      <c r="O112" t="s">
        <v>125</v>
      </c>
      <c r="P112" t="s">
        <v>125</v>
      </c>
    </row>
    <row r="113" spans="1:16" x14ac:dyDescent="0.25">
      <c r="A113" t="s">
        <v>288</v>
      </c>
      <c r="B113" s="1">
        <v>0</v>
      </c>
      <c r="C113" s="1">
        <v>1</v>
      </c>
      <c r="D113" s="1">
        <v>0</v>
      </c>
      <c r="E113" t="s">
        <v>125</v>
      </c>
      <c r="F113" t="s">
        <v>125</v>
      </c>
      <c r="G113" t="s">
        <v>125</v>
      </c>
      <c r="H113" t="s">
        <v>125</v>
      </c>
      <c r="L113" t="s">
        <v>125</v>
      </c>
      <c r="M113" t="s">
        <v>125</v>
      </c>
      <c r="N113" t="s">
        <v>125</v>
      </c>
      <c r="O113" t="s">
        <v>125</v>
      </c>
      <c r="P113" t="s">
        <v>125</v>
      </c>
    </row>
    <row r="114" spans="1:16" x14ac:dyDescent="0.25">
      <c r="A114" t="s">
        <v>289</v>
      </c>
      <c r="B114" s="1">
        <v>0</v>
      </c>
      <c r="C114" s="1">
        <v>1</v>
      </c>
      <c r="D114" s="1">
        <v>0</v>
      </c>
      <c r="E114" t="s">
        <v>125</v>
      </c>
      <c r="F114" t="s">
        <v>125</v>
      </c>
      <c r="G114" t="s">
        <v>125</v>
      </c>
      <c r="H114" t="s">
        <v>125</v>
      </c>
      <c r="L114" t="s">
        <v>125</v>
      </c>
      <c r="M114" t="s">
        <v>125</v>
      </c>
      <c r="N114" t="s">
        <v>125</v>
      </c>
      <c r="O114" t="s">
        <v>125</v>
      </c>
      <c r="P114" t="s">
        <v>125</v>
      </c>
    </row>
    <row r="115" spans="1:16" x14ac:dyDescent="0.25">
      <c r="A115" t="s">
        <v>290</v>
      </c>
      <c r="B115" s="1">
        <v>0</v>
      </c>
      <c r="C115" s="1">
        <v>1</v>
      </c>
      <c r="D115" s="1">
        <v>0</v>
      </c>
      <c r="E115" t="s">
        <v>125</v>
      </c>
      <c r="F115" t="s">
        <v>125</v>
      </c>
      <c r="G115" t="s">
        <v>125</v>
      </c>
      <c r="H115" t="s">
        <v>125</v>
      </c>
      <c r="L115" t="s">
        <v>125</v>
      </c>
      <c r="M115" t="s">
        <v>125</v>
      </c>
      <c r="N115" t="s">
        <v>125</v>
      </c>
      <c r="O115" t="s">
        <v>125</v>
      </c>
      <c r="P115" t="s">
        <v>125</v>
      </c>
    </row>
    <row r="116" spans="1:16" x14ac:dyDescent="0.25">
      <c r="A116" t="s">
        <v>291</v>
      </c>
      <c r="B116" s="1">
        <v>0</v>
      </c>
      <c r="C116" s="1">
        <v>1</v>
      </c>
      <c r="D116" s="1">
        <v>1</v>
      </c>
      <c r="E116" t="s">
        <v>125</v>
      </c>
      <c r="F116" t="s">
        <v>125</v>
      </c>
      <c r="G116" t="s">
        <v>125</v>
      </c>
      <c r="H116" t="s">
        <v>125</v>
      </c>
      <c r="L116" t="s">
        <v>125</v>
      </c>
      <c r="M116" t="s">
        <v>125</v>
      </c>
      <c r="N116" t="s">
        <v>125</v>
      </c>
      <c r="O116" t="s">
        <v>125</v>
      </c>
      <c r="P116" t="s">
        <v>125</v>
      </c>
    </row>
    <row r="117" spans="1:16" x14ac:dyDescent="0.25">
      <c r="A117" t="s">
        <v>292</v>
      </c>
      <c r="B117">
        <v>1</v>
      </c>
      <c r="C117">
        <v>1</v>
      </c>
      <c r="D117">
        <v>1</v>
      </c>
      <c r="E117" t="s">
        <v>125</v>
      </c>
      <c r="F117" t="s">
        <v>125</v>
      </c>
      <c r="G117" t="s">
        <v>125</v>
      </c>
      <c r="H117" t="s">
        <v>125</v>
      </c>
      <c r="L117" t="s">
        <v>125</v>
      </c>
      <c r="M117" t="s">
        <v>125</v>
      </c>
      <c r="N117" t="s">
        <v>125</v>
      </c>
      <c r="O117" t="s">
        <v>125</v>
      </c>
      <c r="P117" t="s">
        <v>125</v>
      </c>
    </row>
    <row r="118" spans="1:16" x14ac:dyDescent="0.25">
      <c r="A118" t="s">
        <v>293</v>
      </c>
      <c r="B118" s="1">
        <v>1</v>
      </c>
      <c r="C118" s="1">
        <v>1</v>
      </c>
      <c r="D118" s="1">
        <v>0</v>
      </c>
      <c r="E118" t="s">
        <v>125</v>
      </c>
      <c r="F118" t="s">
        <v>125</v>
      </c>
      <c r="G118" t="s">
        <v>125</v>
      </c>
      <c r="H118" t="s">
        <v>125</v>
      </c>
      <c r="L118" t="s">
        <v>125</v>
      </c>
      <c r="M118" t="s">
        <v>125</v>
      </c>
      <c r="N118" t="s">
        <v>125</v>
      </c>
      <c r="O118" t="s">
        <v>125</v>
      </c>
      <c r="P118" t="s">
        <v>125</v>
      </c>
    </row>
    <row r="119" spans="1:16" x14ac:dyDescent="0.25">
      <c r="A119" t="s">
        <v>294</v>
      </c>
      <c r="B119">
        <v>1</v>
      </c>
      <c r="C119">
        <v>1</v>
      </c>
      <c r="D119">
        <v>1</v>
      </c>
      <c r="E119" t="s">
        <v>125</v>
      </c>
      <c r="F119" t="s">
        <v>125</v>
      </c>
      <c r="G119" t="s">
        <v>125</v>
      </c>
      <c r="H119" t="s">
        <v>125</v>
      </c>
      <c r="L119" t="s">
        <v>125</v>
      </c>
      <c r="M119" t="s">
        <v>125</v>
      </c>
      <c r="N119" t="s">
        <v>125</v>
      </c>
      <c r="O119" t="s">
        <v>125</v>
      </c>
      <c r="P119" t="s">
        <v>125</v>
      </c>
    </row>
    <row r="120" spans="1:16" x14ac:dyDescent="0.25">
      <c r="A120" t="s">
        <v>295</v>
      </c>
      <c r="B120">
        <v>1</v>
      </c>
      <c r="C120">
        <v>1</v>
      </c>
      <c r="D120">
        <v>1</v>
      </c>
      <c r="E120" t="s">
        <v>125</v>
      </c>
      <c r="F120" t="s">
        <v>125</v>
      </c>
      <c r="G120" t="s">
        <v>125</v>
      </c>
      <c r="H120" t="s">
        <v>125</v>
      </c>
      <c r="L120" t="s">
        <v>125</v>
      </c>
      <c r="M120" t="s">
        <v>125</v>
      </c>
      <c r="N120" t="s">
        <v>125</v>
      </c>
      <c r="O120" t="s">
        <v>125</v>
      </c>
      <c r="P120" t="s">
        <v>125</v>
      </c>
    </row>
    <row r="121" spans="1:16" x14ac:dyDescent="0.25">
      <c r="A121" t="s">
        <v>296</v>
      </c>
      <c r="B121">
        <v>1</v>
      </c>
      <c r="C121">
        <v>1</v>
      </c>
      <c r="D121">
        <v>1</v>
      </c>
      <c r="E121" t="s">
        <v>125</v>
      </c>
      <c r="F121" t="s">
        <v>125</v>
      </c>
      <c r="G121" t="s">
        <v>125</v>
      </c>
      <c r="H121" t="s">
        <v>125</v>
      </c>
      <c r="L121" t="s">
        <v>125</v>
      </c>
      <c r="M121" t="s">
        <v>125</v>
      </c>
      <c r="N121" t="s">
        <v>125</v>
      </c>
      <c r="O121" t="s">
        <v>125</v>
      </c>
      <c r="P121" t="s">
        <v>125</v>
      </c>
    </row>
    <row r="122" spans="1:16" x14ac:dyDescent="0.25">
      <c r="A122" t="s">
        <v>297</v>
      </c>
      <c r="B122" s="1">
        <v>1</v>
      </c>
      <c r="C122" s="1">
        <v>0</v>
      </c>
      <c r="D122" s="1">
        <v>0</v>
      </c>
      <c r="E122" t="s">
        <v>125</v>
      </c>
      <c r="F122" t="s">
        <v>125</v>
      </c>
      <c r="G122" t="s">
        <v>125</v>
      </c>
      <c r="H122" t="s">
        <v>125</v>
      </c>
      <c r="L122" t="s">
        <v>125</v>
      </c>
      <c r="M122" t="s">
        <v>125</v>
      </c>
      <c r="N122" t="s">
        <v>125</v>
      </c>
      <c r="O122" t="s">
        <v>125</v>
      </c>
      <c r="P122" t="s">
        <v>125</v>
      </c>
    </row>
    <row r="123" spans="1:16" x14ac:dyDescent="0.25">
      <c r="A123" t="s">
        <v>298</v>
      </c>
      <c r="B123" s="1">
        <v>0</v>
      </c>
      <c r="C123" s="1">
        <v>1</v>
      </c>
      <c r="D123" s="1">
        <v>1</v>
      </c>
      <c r="E123" t="s">
        <v>125</v>
      </c>
      <c r="F123" t="s">
        <v>125</v>
      </c>
      <c r="G123" t="s">
        <v>125</v>
      </c>
      <c r="H123" t="s">
        <v>125</v>
      </c>
      <c r="L123" t="s">
        <v>125</v>
      </c>
      <c r="M123" t="s">
        <v>125</v>
      </c>
      <c r="N123" t="s">
        <v>125</v>
      </c>
      <c r="O123" t="s">
        <v>125</v>
      </c>
      <c r="P123" t="s">
        <v>125</v>
      </c>
    </row>
    <row r="124" spans="1:16" x14ac:dyDescent="0.25">
      <c r="A124" t="s">
        <v>299</v>
      </c>
      <c r="B124">
        <v>1</v>
      </c>
      <c r="C124">
        <v>1</v>
      </c>
      <c r="D124">
        <v>1</v>
      </c>
      <c r="E124" t="s">
        <v>125</v>
      </c>
      <c r="F124" t="s">
        <v>125</v>
      </c>
      <c r="G124" t="s">
        <v>125</v>
      </c>
      <c r="H124" t="s">
        <v>125</v>
      </c>
      <c r="L124" t="s">
        <v>125</v>
      </c>
      <c r="M124" t="s">
        <v>125</v>
      </c>
      <c r="N124" t="s">
        <v>125</v>
      </c>
      <c r="O124" t="s">
        <v>125</v>
      </c>
      <c r="P124" t="s">
        <v>125</v>
      </c>
    </row>
    <row r="125" spans="1:16" x14ac:dyDescent="0.25">
      <c r="A125" t="s">
        <v>300</v>
      </c>
      <c r="B125">
        <v>1</v>
      </c>
      <c r="C125">
        <v>1</v>
      </c>
      <c r="D125">
        <v>1</v>
      </c>
      <c r="E125" t="s">
        <v>125</v>
      </c>
      <c r="F125" t="s">
        <v>125</v>
      </c>
      <c r="G125" t="s">
        <v>125</v>
      </c>
      <c r="H125" t="s">
        <v>125</v>
      </c>
      <c r="L125" t="s">
        <v>125</v>
      </c>
      <c r="M125" t="s">
        <v>125</v>
      </c>
      <c r="N125" t="s">
        <v>125</v>
      </c>
      <c r="O125" t="s">
        <v>125</v>
      </c>
      <c r="P125" t="s">
        <v>125</v>
      </c>
    </row>
    <row r="126" spans="1:16" x14ac:dyDescent="0.25">
      <c r="A126" t="s">
        <v>301</v>
      </c>
      <c r="B126">
        <v>1</v>
      </c>
      <c r="C126">
        <v>1</v>
      </c>
      <c r="D126">
        <v>1</v>
      </c>
      <c r="E126" t="s">
        <v>125</v>
      </c>
      <c r="F126" t="s">
        <v>125</v>
      </c>
      <c r="G126" t="s">
        <v>125</v>
      </c>
      <c r="H126" t="s">
        <v>125</v>
      </c>
      <c r="L126" t="s">
        <v>125</v>
      </c>
      <c r="M126" t="s">
        <v>125</v>
      </c>
      <c r="N126" t="s">
        <v>125</v>
      </c>
      <c r="O126" t="s">
        <v>125</v>
      </c>
      <c r="P126" t="s">
        <v>125</v>
      </c>
    </row>
    <row r="127" spans="1:16" x14ac:dyDescent="0.25">
      <c r="A127" t="s">
        <v>302</v>
      </c>
      <c r="B127">
        <v>1</v>
      </c>
      <c r="C127">
        <v>1</v>
      </c>
      <c r="D127">
        <v>1</v>
      </c>
      <c r="E127" t="s">
        <v>125</v>
      </c>
      <c r="F127" t="s">
        <v>125</v>
      </c>
      <c r="G127" t="s">
        <v>125</v>
      </c>
      <c r="H127" t="s">
        <v>125</v>
      </c>
      <c r="L127" t="s">
        <v>125</v>
      </c>
      <c r="M127" t="s">
        <v>125</v>
      </c>
      <c r="N127" t="s">
        <v>125</v>
      </c>
      <c r="O127" t="s">
        <v>125</v>
      </c>
      <c r="P127" t="s">
        <v>125</v>
      </c>
    </row>
    <row r="128" spans="1:16" x14ac:dyDescent="0.25">
      <c r="A128" t="s">
        <v>303</v>
      </c>
      <c r="B128" s="1">
        <v>0</v>
      </c>
      <c r="C128" s="1">
        <v>0</v>
      </c>
      <c r="D128" s="1">
        <v>1</v>
      </c>
      <c r="E128" t="s">
        <v>125</v>
      </c>
      <c r="F128" t="s">
        <v>125</v>
      </c>
      <c r="G128" t="s">
        <v>125</v>
      </c>
      <c r="H128" t="s">
        <v>125</v>
      </c>
      <c r="L128" t="s">
        <v>125</v>
      </c>
      <c r="M128" t="s">
        <v>125</v>
      </c>
      <c r="N128" t="s">
        <v>125</v>
      </c>
      <c r="O128" t="s">
        <v>125</v>
      </c>
      <c r="P128" t="s">
        <v>125</v>
      </c>
    </row>
    <row r="129" spans="1:16" x14ac:dyDescent="0.25">
      <c r="A129" t="s">
        <v>304</v>
      </c>
      <c r="B129" s="1">
        <v>1</v>
      </c>
      <c r="C129" s="1">
        <v>0</v>
      </c>
      <c r="D129" s="1">
        <v>0</v>
      </c>
      <c r="E129" t="s">
        <v>125</v>
      </c>
      <c r="F129" t="s">
        <v>125</v>
      </c>
      <c r="G129" t="s">
        <v>125</v>
      </c>
      <c r="H129" t="s">
        <v>125</v>
      </c>
      <c r="L129" t="s">
        <v>125</v>
      </c>
      <c r="M129" t="s">
        <v>125</v>
      </c>
      <c r="N129" t="s">
        <v>125</v>
      </c>
      <c r="O129" t="s">
        <v>125</v>
      </c>
      <c r="P129" t="s">
        <v>125</v>
      </c>
    </row>
    <row r="130" spans="1:16" x14ac:dyDescent="0.25">
      <c r="A130" t="s">
        <v>305</v>
      </c>
      <c r="B130">
        <v>1</v>
      </c>
      <c r="C130">
        <v>1</v>
      </c>
      <c r="D130">
        <v>1</v>
      </c>
      <c r="E130" t="s">
        <v>125</v>
      </c>
      <c r="F130" t="s">
        <v>125</v>
      </c>
      <c r="G130" t="s">
        <v>125</v>
      </c>
      <c r="H130" t="s">
        <v>125</v>
      </c>
      <c r="L130" t="s">
        <v>125</v>
      </c>
      <c r="M130" t="s">
        <v>125</v>
      </c>
      <c r="N130" t="s">
        <v>125</v>
      </c>
      <c r="O130" t="s">
        <v>125</v>
      </c>
      <c r="P130" t="s">
        <v>125</v>
      </c>
    </row>
    <row r="131" spans="1:16" x14ac:dyDescent="0.25">
      <c r="A131" t="s">
        <v>306</v>
      </c>
      <c r="B131">
        <v>1</v>
      </c>
      <c r="C131">
        <v>1</v>
      </c>
      <c r="D131">
        <v>1</v>
      </c>
      <c r="E131" t="s">
        <v>125</v>
      </c>
      <c r="F131" t="s">
        <v>125</v>
      </c>
      <c r="G131" t="s">
        <v>125</v>
      </c>
      <c r="H131" t="s">
        <v>125</v>
      </c>
      <c r="L131" t="s">
        <v>125</v>
      </c>
      <c r="M131" t="s">
        <v>125</v>
      </c>
      <c r="N131" t="s">
        <v>125</v>
      </c>
      <c r="O131" t="s">
        <v>125</v>
      </c>
      <c r="P131" t="s">
        <v>125</v>
      </c>
    </row>
    <row r="132" spans="1:16" x14ac:dyDescent="0.25">
      <c r="A132" t="s">
        <v>307</v>
      </c>
      <c r="B132">
        <v>1</v>
      </c>
      <c r="C132">
        <v>1</v>
      </c>
      <c r="D132">
        <v>1</v>
      </c>
      <c r="E132" t="s">
        <v>125</v>
      </c>
      <c r="F132" t="s">
        <v>125</v>
      </c>
      <c r="G132" t="s">
        <v>125</v>
      </c>
      <c r="H132" t="s">
        <v>125</v>
      </c>
      <c r="L132" t="s">
        <v>125</v>
      </c>
      <c r="M132" t="s">
        <v>125</v>
      </c>
      <c r="N132" t="s">
        <v>125</v>
      </c>
      <c r="O132" t="s">
        <v>125</v>
      </c>
      <c r="P132" t="s">
        <v>125</v>
      </c>
    </row>
    <row r="133" spans="1:16" x14ac:dyDescent="0.25">
      <c r="A133" t="s">
        <v>308</v>
      </c>
      <c r="B133">
        <v>1</v>
      </c>
      <c r="C133">
        <v>1</v>
      </c>
      <c r="D133">
        <v>1</v>
      </c>
      <c r="E133" t="s">
        <v>125</v>
      </c>
      <c r="F133" t="s">
        <v>125</v>
      </c>
      <c r="G133" t="s">
        <v>125</v>
      </c>
      <c r="H133" t="s">
        <v>125</v>
      </c>
      <c r="L133" t="s">
        <v>125</v>
      </c>
      <c r="M133" t="s">
        <v>125</v>
      </c>
      <c r="N133" t="s">
        <v>125</v>
      </c>
      <c r="O133" t="s">
        <v>125</v>
      </c>
      <c r="P133" t="s">
        <v>125</v>
      </c>
    </row>
    <row r="134" spans="1:16" x14ac:dyDescent="0.25">
      <c r="A134" t="s">
        <v>309</v>
      </c>
      <c r="B134">
        <v>1</v>
      </c>
      <c r="C134">
        <v>1</v>
      </c>
      <c r="D134">
        <v>1</v>
      </c>
      <c r="E134" t="s">
        <v>125</v>
      </c>
      <c r="F134" t="s">
        <v>125</v>
      </c>
      <c r="G134" t="s">
        <v>125</v>
      </c>
      <c r="H134" t="s">
        <v>125</v>
      </c>
      <c r="L134" t="s">
        <v>125</v>
      </c>
      <c r="M134" t="s">
        <v>125</v>
      </c>
      <c r="N134" t="s">
        <v>125</v>
      </c>
      <c r="O134" t="s">
        <v>125</v>
      </c>
      <c r="P134" t="s">
        <v>125</v>
      </c>
    </row>
    <row r="135" spans="1:16" x14ac:dyDescent="0.25">
      <c r="A135" t="s">
        <v>310</v>
      </c>
      <c r="B135">
        <v>1</v>
      </c>
      <c r="C135">
        <v>1</v>
      </c>
      <c r="D135">
        <v>1</v>
      </c>
      <c r="E135" t="s">
        <v>125</v>
      </c>
      <c r="F135" t="s">
        <v>125</v>
      </c>
      <c r="G135" t="s">
        <v>125</v>
      </c>
      <c r="H135" t="s">
        <v>125</v>
      </c>
      <c r="L135" t="s">
        <v>125</v>
      </c>
      <c r="M135" t="s">
        <v>125</v>
      </c>
      <c r="N135" t="s">
        <v>125</v>
      </c>
      <c r="O135" t="s">
        <v>125</v>
      </c>
      <c r="P135" t="s">
        <v>125</v>
      </c>
    </row>
    <row r="136" spans="1:16" x14ac:dyDescent="0.25">
      <c r="A136" t="s">
        <v>311</v>
      </c>
      <c r="B136">
        <v>1</v>
      </c>
      <c r="C136">
        <v>1</v>
      </c>
      <c r="D136">
        <v>1</v>
      </c>
      <c r="E136" t="s">
        <v>125</v>
      </c>
      <c r="F136" t="s">
        <v>125</v>
      </c>
      <c r="G136" t="s">
        <v>125</v>
      </c>
      <c r="H136" t="s">
        <v>125</v>
      </c>
      <c r="L136" t="s">
        <v>125</v>
      </c>
      <c r="M136" t="s">
        <v>125</v>
      </c>
      <c r="N136" t="s">
        <v>125</v>
      </c>
      <c r="O136" t="s">
        <v>125</v>
      </c>
      <c r="P136" t="s">
        <v>125</v>
      </c>
    </row>
    <row r="137" spans="1:16" x14ac:dyDescent="0.25">
      <c r="A137" t="s">
        <v>312</v>
      </c>
      <c r="B137">
        <v>1</v>
      </c>
      <c r="C137">
        <v>1</v>
      </c>
      <c r="D137">
        <v>1</v>
      </c>
      <c r="E137" t="s">
        <v>125</v>
      </c>
      <c r="F137" t="s">
        <v>125</v>
      </c>
      <c r="G137" t="s">
        <v>125</v>
      </c>
      <c r="H137" t="s">
        <v>125</v>
      </c>
      <c r="L137" t="s">
        <v>125</v>
      </c>
      <c r="M137" t="s">
        <v>125</v>
      </c>
      <c r="N137" t="s">
        <v>125</v>
      </c>
      <c r="O137" t="s">
        <v>125</v>
      </c>
      <c r="P137" t="s">
        <v>125</v>
      </c>
    </row>
    <row r="138" spans="1:16" x14ac:dyDescent="0.25">
      <c r="A138" t="s">
        <v>313</v>
      </c>
      <c r="B138">
        <v>1</v>
      </c>
      <c r="C138">
        <v>1</v>
      </c>
      <c r="D138">
        <v>1</v>
      </c>
      <c r="E138" t="s">
        <v>125</v>
      </c>
      <c r="F138" t="s">
        <v>125</v>
      </c>
      <c r="G138" t="s">
        <v>125</v>
      </c>
      <c r="H138" t="s">
        <v>125</v>
      </c>
      <c r="L138" t="s">
        <v>125</v>
      </c>
      <c r="M138" t="s">
        <v>125</v>
      </c>
      <c r="N138" t="s">
        <v>125</v>
      </c>
      <c r="O138" t="s">
        <v>125</v>
      </c>
      <c r="P138" t="s">
        <v>125</v>
      </c>
    </row>
    <row r="139" spans="1:16" x14ac:dyDescent="0.25">
      <c r="A139" t="s">
        <v>314</v>
      </c>
      <c r="B139">
        <v>1</v>
      </c>
      <c r="C139">
        <v>1</v>
      </c>
      <c r="D139">
        <v>1</v>
      </c>
      <c r="E139" t="s">
        <v>125</v>
      </c>
      <c r="F139" t="s">
        <v>125</v>
      </c>
      <c r="G139" t="s">
        <v>125</v>
      </c>
      <c r="H139" t="s">
        <v>125</v>
      </c>
      <c r="L139" t="s">
        <v>125</v>
      </c>
      <c r="M139" t="s">
        <v>125</v>
      </c>
      <c r="N139" t="s">
        <v>125</v>
      </c>
      <c r="O139" t="s">
        <v>125</v>
      </c>
      <c r="P139" t="s">
        <v>125</v>
      </c>
    </row>
    <row r="140" spans="1:16" x14ac:dyDescent="0.25">
      <c r="A140" t="s">
        <v>315</v>
      </c>
      <c r="B140">
        <v>1</v>
      </c>
      <c r="C140">
        <v>1</v>
      </c>
      <c r="D140">
        <v>1</v>
      </c>
      <c r="E140" t="s">
        <v>125</v>
      </c>
      <c r="F140" t="s">
        <v>125</v>
      </c>
      <c r="G140" t="s">
        <v>125</v>
      </c>
      <c r="H140" t="s">
        <v>125</v>
      </c>
      <c r="L140" t="s">
        <v>125</v>
      </c>
      <c r="M140" t="s">
        <v>125</v>
      </c>
      <c r="N140" t="s">
        <v>125</v>
      </c>
      <c r="O140" t="s">
        <v>125</v>
      </c>
      <c r="P140" t="s">
        <v>125</v>
      </c>
    </row>
    <row r="141" spans="1:16" x14ac:dyDescent="0.25">
      <c r="A141" t="s">
        <v>316</v>
      </c>
      <c r="B141">
        <v>1</v>
      </c>
      <c r="C141">
        <v>1</v>
      </c>
      <c r="D141">
        <v>1</v>
      </c>
      <c r="E141" t="s">
        <v>125</v>
      </c>
      <c r="F141" t="s">
        <v>125</v>
      </c>
      <c r="G141" t="s">
        <v>125</v>
      </c>
      <c r="H141" t="s">
        <v>125</v>
      </c>
      <c r="L141" t="s">
        <v>125</v>
      </c>
      <c r="M141" t="s">
        <v>125</v>
      </c>
      <c r="N141" t="s">
        <v>125</v>
      </c>
      <c r="O141" t="s">
        <v>125</v>
      </c>
      <c r="P141" t="s">
        <v>125</v>
      </c>
    </row>
    <row r="142" spans="1:16" x14ac:dyDescent="0.25">
      <c r="A142" t="s">
        <v>317</v>
      </c>
      <c r="B142">
        <v>1</v>
      </c>
      <c r="C142">
        <v>1</v>
      </c>
      <c r="D142">
        <v>1</v>
      </c>
      <c r="E142" t="s">
        <v>125</v>
      </c>
      <c r="F142" t="s">
        <v>125</v>
      </c>
      <c r="G142" t="s">
        <v>125</v>
      </c>
      <c r="H142" t="s">
        <v>125</v>
      </c>
      <c r="L142" t="s">
        <v>125</v>
      </c>
      <c r="M142" t="s">
        <v>125</v>
      </c>
      <c r="N142" t="s">
        <v>125</v>
      </c>
      <c r="O142" t="s">
        <v>125</v>
      </c>
      <c r="P142" t="s">
        <v>125</v>
      </c>
    </row>
    <row r="143" spans="1:16" x14ac:dyDescent="0.25">
      <c r="A143" t="s">
        <v>318</v>
      </c>
      <c r="B143" s="1">
        <v>1</v>
      </c>
      <c r="C143" s="1">
        <v>1</v>
      </c>
      <c r="D143" s="1">
        <v>0</v>
      </c>
      <c r="E143" t="s">
        <v>125</v>
      </c>
      <c r="F143" t="s">
        <v>125</v>
      </c>
      <c r="G143" t="s">
        <v>125</v>
      </c>
      <c r="H143" t="s">
        <v>125</v>
      </c>
      <c r="L143" t="s">
        <v>125</v>
      </c>
      <c r="M143" t="s">
        <v>125</v>
      </c>
      <c r="N143" t="s">
        <v>125</v>
      </c>
      <c r="O143" t="s">
        <v>125</v>
      </c>
      <c r="P143" t="s">
        <v>125</v>
      </c>
    </row>
    <row r="144" spans="1:16" x14ac:dyDescent="0.25">
      <c r="A144" t="s">
        <v>319</v>
      </c>
      <c r="B144">
        <v>1</v>
      </c>
      <c r="C144">
        <v>1</v>
      </c>
      <c r="D144">
        <v>1</v>
      </c>
      <c r="E144" t="s">
        <v>125</v>
      </c>
      <c r="F144" t="s">
        <v>125</v>
      </c>
      <c r="G144" t="s">
        <v>125</v>
      </c>
      <c r="H144" t="s">
        <v>125</v>
      </c>
      <c r="L144" t="s">
        <v>125</v>
      </c>
      <c r="M144" t="s">
        <v>125</v>
      </c>
      <c r="N144" t="s">
        <v>125</v>
      </c>
      <c r="O144" t="s">
        <v>125</v>
      </c>
      <c r="P144" t="s">
        <v>125</v>
      </c>
    </row>
    <row r="145" spans="1:16" x14ac:dyDescent="0.25">
      <c r="A145" t="s">
        <v>320</v>
      </c>
      <c r="B145">
        <v>1</v>
      </c>
      <c r="C145">
        <v>1</v>
      </c>
      <c r="D145">
        <v>1</v>
      </c>
      <c r="E145" t="s">
        <v>125</v>
      </c>
      <c r="F145" t="s">
        <v>125</v>
      </c>
      <c r="G145" t="s">
        <v>125</v>
      </c>
      <c r="H145" t="s">
        <v>125</v>
      </c>
      <c r="L145" t="s">
        <v>125</v>
      </c>
      <c r="M145" t="s">
        <v>125</v>
      </c>
      <c r="N145" t="s">
        <v>125</v>
      </c>
      <c r="O145" t="s">
        <v>125</v>
      </c>
      <c r="P145" t="s">
        <v>125</v>
      </c>
    </row>
    <row r="146" spans="1:16" x14ac:dyDescent="0.25">
      <c r="A146" t="s">
        <v>321</v>
      </c>
      <c r="B146" s="1">
        <v>0</v>
      </c>
      <c r="C146" s="1">
        <v>1</v>
      </c>
      <c r="D146" s="1">
        <v>0</v>
      </c>
      <c r="E146" t="s">
        <v>125</v>
      </c>
      <c r="F146" t="s">
        <v>125</v>
      </c>
      <c r="G146" t="s">
        <v>125</v>
      </c>
      <c r="H146" t="s">
        <v>125</v>
      </c>
      <c r="L146" t="s">
        <v>125</v>
      </c>
      <c r="M146" t="s">
        <v>125</v>
      </c>
      <c r="N146" t="s">
        <v>125</v>
      </c>
      <c r="O146" t="s">
        <v>125</v>
      </c>
      <c r="P146" t="s">
        <v>125</v>
      </c>
    </row>
    <row r="147" spans="1:16" x14ac:dyDescent="0.25">
      <c r="A147" t="s">
        <v>322</v>
      </c>
      <c r="B147" s="1">
        <v>1</v>
      </c>
      <c r="C147" s="1">
        <v>0</v>
      </c>
      <c r="D147" s="1" t="s">
        <v>125</v>
      </c>
      <c r="E147" t="s">
        <v>125</v>
      </c>
      <c r="F147" t="s">
        <v>125</v>
      </c>
      <c r="G147" t="s">
        <v>125</v>
      </c>
      <c r="H147" t="s">
        <v>125</v>
      </c>
      <c r="L147" t="s">
        <v>125</v>
      </c>
      <c r="M147" t="s">
        <v>125</v>
      </c>
      <c r="N147" t="s">
        <v>125</v>
      </c>
      <c r="O147" t="s">
        <v>125</v>
      </c>
      <c r="P147" t="s">
        <v>125</v>
      </c>
    </row>
    <row r="148" spans="1:16" x14ac:dyDescent="0.25">
      <c r="A148" t="s">
        <v>323</v>
      </c>
      <c r="B148" s="1">
        <v>0</v>
      </c>
      <c r="C148" s="1">
        <v>1</v>
      </c>
      <c r="D148" s="1" t="s">
        <v>125</v>
      </c>
      <c r="E148" t="s">
        <v>125</v>
      </c>
      <c r="F148" t="s">
        <v>125</v>
      </c>
      <c r="G148" t="s">
        <v>125</v>
      </c>
      <c r="H148" t="s">
        <v>125</v>
      </c>
      <c r="L148" t="s">
        <v>125</v>
      </c>
      <c r="M148" t="s">
        <v>125</v>
      </c>
      <c r="N148" t="s">
        <v>125</v>
      </c>
      <c r="O148" t="s">
        <v>125</v>
      </c>
      <c r="P148" t="s">
        <v>125</v>
      </c>
    </row>
    <row r="149" spans="1:16" x14ac:dyDescent="0.25">
      <c r="A149" t="s">
        <v>324</v>
      </c>
      <c r="B149" s="1">
        <v>1</v>
      </c>
      <c r="C149" s="1">
        <v>0</v>
      </c>
      <c r="D149" s="1">
        <v>0</v>
      </c>
      <c r="E149" t="s">
        <v>125</v>
      </c>
      <c r="F149" t="s">
        <v>125</v>
      </c>
      <c r="G149" t="s">
        <v>125</v>
      </c>
      <c r="H149" t="s">
        <v>125</v>
      </c>
      <c r="L149" t="s">
        <v>125</v>
      </c>
      <c r="M149" t="s">
        <v>125</v>
      </c>
      <c r="N149" t="s">
        <v>125</v>
      </c>
      <c r="O149" t="s">
        <v>125</v>
      </c>
      <c r="P149" t="s">
        <v>125</v>
      </c>
    </row>
    <row r="150" spans="1:16" x14ac:dyDescent="0.25">
      <c r="A150" t="s">
        <v>325</v>
      </c>
      <c r="B150" s="1">
        <v>0</v>
      </c>
      <c r="C150" s="1">
        <v>1</v>
      </c>
      <c r="D150" s="1">
        <v>0</v>
      </c>
      <c r="E150" t="s">
        <v>125</v>
      </c>
      <c r="F150" t="s">
        <v>125</v>
      </c>
      <c r="G150" t="s">
        <v>125</v>
      </c>
      <c r="H150" t="s">
        <v>125</v>
      </c>
      <c r="L150" t="s">
        <v>125</v>
      </c>
      <c r="M150" t="s">
        <v>125</v>
      </c>
      <c r="N150" t="s">
        <v>125</v>
      </c>
      <c r="O150" t="s">
        <v>125</v>
      </c>
      <c r="P150" t="s">
        <v>125</v>
      </c>
    </row>
    <row r="151" spans="1:16" x14ac:dyDescent="0.25">
      <c r="A151" t="s">
        <v>326</v>
      </c>
      <c r="B151" s="1">
        <v>0</v>
      </c>
      <c r="C151" s="1">
        <v>1</v>
      </c>
      <c r="D151" s="1" t="s">
        <v>125</v>
      </c>
      <c r="E151" t="s">
        <v>125</v>
      </c>
      <c r="F151" t="s">
        <v>125</v>
      </c>
      <c r="G151" t="s">
        <v>125</v>
      </c>
      <c r="H151" t="s">
        <v>125</v>
      </c>
      <c r="L151" t="s">
        <v>125</v>
      </c>
      <c r="M151" t="s">
        <v>125</v>
      </c>
      <c r="N151" t="s">
        <v>125</v>
      </c>
      <c r="O151" t="s">
        <v>125</v>
      </c>
      <c r="P151" t="s">
        <v>125</v>
      </c>
    </row>
    <row r="152" spans="1:16" x14ac:dyDescent="0.25">
      <c r="A152" t="s">
        <v>327</v>
      </c>
      <c r="B152" s="1">
        <v>1</v>
      </c>
      <c r="C152" s="1">
        <v>0</v>
      </c>
      <c r="D152" s="1" t="s">
        <v>125</v>
      </c>
      <c r="E152" t="s">
        <v>125</v>
      </c>
      <c r="F152" t="s">
        <v>125</v>
      </c>
      <c r="G152" t="s">
        <v>125</v>
      </c>
      <c r="H152" t="s">
        <v>125</v>
      </c>
      <c r="L152" t="s">
        <v>125</v>
      </c>
      <c r="M152" t="s">
        <v>125</v>
      </c>
      <c r="N152" t="s">
        <v>125</v>
      </c>
      <c r="O152" t="s">
        <v>125</v>
      </c>
      <c r="P152" t="s">
        <v>125</v>
      </c>
    </row>
    <row r="153" spans="1:16" x14ac:dyDescent="0.25">
      <c r="A153" t="s">
        <v>328</v>
      </c>
      <c r="B153" s="1">
        <v>0</v>
      </c>
      <c r="C153" s="1">
        <v>1</v>
      </c>
      <c r="D153" s="1">
        <v>0</v>
      </c>
      <c r="E153" t="s">
        <v>125</v>
      </c>
      <c r="F153" t="s">
        <v>125</v>
      </c>
      <c r="G153" t="s">
        <v>125</v>
      </c>
      <c r="H153" t="s">
        <v>125</v>
      </c>
      <c r="L153" t="s">
        <v>125</v>
      </c>
      <c r="M153" t="s">
        <v>125</v>
      </c>
      <c r="N153" t="s">
        <v>125</v>
      </c>
      <c r="O153" t="s">
        <v>125</v>
      </c>
      <c r="P153" t="s">
        <v>125</v>
      </c>
    </row>
    <row r="154" spans="1:16" x14ac:dyDescent="0.25">
      <c r="A154" t="s">
        <v>329</v>
      </c>
      <c r="B154" s="1">
        <v>1</v>
      </c>
      <c r="C154" s="1">
        <v>0</v>
      </c>
      <c r="D154" s="1">
        <v>0</v>
      </c>
      <c r="E154" t="s">
        <v>125</v>
      </c>
      <c r="F154" t="s">
        <v>125</v>
      </c>
      <c r="G154" t="s">
        <v>125</v>
      </c>
      <c r="H154" t="s">
        <v>125</v>
      </c>
      <c r="L154" t="s">
        <v>125</v>
      </c>
      <c r="M154" t="s">
        <v>125</v>
      </c>
      <c r="N154" t="s">
        <v>125</v>
      </c>
      <c r="O154" t="s">
        <v>125</v>
      </c>
      <c r="P154" t="s">
        <v>125</v>
      </c>
    </row>
    <row r="155" spans="1:16" x14ac:dyDescent="0.25">
      <c r="A155" t="s">
        <v>330</v>
      </c>
      <c r="B155" s="1">
        <v>0</v>
      </c>
      <c r="C155" s="1">
        <v>1</v>
      </c>
      <c r="D155" s="1" t="s">
        <v>125</v>
      </c>
      <c r="E155" t="s">
        <v>125</v>
      </c>
      <c r="F155" t="s">
        <v>125</v>
      </c>
      <c r="G155" t="s">
        <v>125</v>
      </c>
      <c r="H155" t="s">
        <v>125</v>
      </c>
      <c r="L155" t="s">
        <v>125</v>
      </c>
      <c r="M155" t="s">
        <v>125</v>
      </c>
      <c r="N155" t="s">
        <v>125</v>
      </c>
      <c r="O155" t="s">
        <v>125</v>
      </c>
      <c r="P155" t="s">
        <v>125</v>
      </c>
    </row>
    <row r="156" spans="1:16" x14ac:dyDescent="0.25">
      <c r="A156" t="s">
        <v>331</v>
      </c>
      <c r="B156" s="1">
        <v>1</v>
      </c>
      <c r="C156" s="1">
        <v>0</v>
      </c>
      <c r="D156" s="1" t="s">
        <v>125</v>
      </c>
      <c r="E156" t="s">
        <v>125</v>
      </c>
      <c r="F156" t="s">
        <v>125</v>
      </c>
      <c r="G156" t="s">
        <v>125</v>
      </c>
      <c r="H156" t="s">
        <v>125</v>
      </c>
      <c r="L156" t="s">
        <v>125</v>
      </c>
      <c r="M156" t="s">
        <v>125</v>
      </c>
      <c r="N156" t="s">
        <v>125</v>
      </c>
      <c r="O156" t="s">
        <v>125</v>
      </c>
      <c r="P156" t="s">
        <v>125</v>
      </c>
    </row>
    <row r="157" spans="1:16" x14ac:dyDescent="0.25">
      <c r="A157" t="s">
        <v>332</v>
      </c>
      <c r="B157" s="1">
        <v>0</v>
      </c>
      <c r="C157" s="1">
        <v>1</v>
      </c>
      <c r="D157" s="1">
        <v>0</v>
      </c>
      <c r="E157" t="s">
        <v>125</v>
      </c>
      <c r="F157" t="s">
        <v>125</v>
      </c>
      <c r="G157" t="s">
        <v>125</v>
      </c>
      <c r="H157" t="s">
        <v>125</v>
      </c>
      <c r="L157" t="s">
        <v>125</v>
      </c>
      <c r="M157" t="s">
        <v>125</v>
      </c>
      <c r="N157" t="s">
        <v>125</v>
      </c>
      <c r="O157" t="s">
        <v>125</v>
      </c>
      <c r="P157" t="s">
        <v>125</v>
      </c>
    </row>
    <row r="158" spans="1:16" x14ac:dyDescent="0.25">
      <c r="A158" t="s">
        <v>333</v>
      </c>
      <c r="B158" s="1">
        <v>1</v>
      </c>
      <c r="C158" s="1">
        <v>0</v>
      </c>
      <c r="D158" s="1">
        <v>0</v>
      </c>
      <c r="E158" t="s">
        <v>125</v>
      </c>
      <c r="F158" t="s">
        <v>125</v>
      </c>
      <c r="G158" t="s">
        <v>125</v>
      </c>
      <c r="H158" t="s">
        <v>125</v>
      </c>
      <c r="L158" t="s">
        <v>125</v>
      </c>
      <c r="M158" t="s">
        <v>125</v>
      </c>
      <c r="N158" t="s">
        <v>125</v>
      </c>
      <c r="O158" t="s">
        <v>125</v>
      </c>
      <c r="P158" t="s">
        <v>125</v>
      </c>
    </row>
    <row r="159" spans="1:16" x14ac:dyDescent="0.25">
      <c r="A159" t="s">
        <v>334</v>
      </c>
      <c r="B159" s="1">
        <v>0</v>
      </c>
      <c r="C159" s="1">
        <v>1</v>
      </c>
      <c r="D159" s="1">
        <v>0</v>
      </c>
      <c r="E159" t="s">
        <v>125</v>
      </c>
      <c r="F159" t="s">
        <v>125</v>
      </c>
      <c r="G159" t="s">
        <v>125</v>
      </c>
      <c r="H159" t="s">
        <v>125</v>
      </c>
      <c r="L159" t="s">
        <v>125</v>
      </c>
      <c r="M159" t="s">
        <v>125</v>
      </c>
      <c r="N159" t="s">
        <v>125</v>
      </c>
      <c r="O159" t="s">
        <v>125</v>
      </c>
      <c r="P159" t="s">
        <v>125</v>
      </c>
    </row>
    <row r="160" spans="1:16" x14ac:dyDescent="0.25">
      <c r="A160" t="s">
        <v>335</v>
      </c>
      <c r="B160">
        <v>1</v>
      </c>
      <c r="C160">
        <v>1</v>
      </c>
      <c r="D160">
        <v>1</v>
      </c>
      <c r="E160" t="s">
        <v>125</v>
      </c>
      <c r="F160" t="s">
        <v>125</v>
      </c>
      <c r="G160" t="s">
        <v>125</v>
      </c>
      <c r="H160" t="s">
        <v>125</v>
      </c>
      <c r="L160" t="s">
        <v>125</v>
      </c>
      <c r="M160" t="s">
        <v>125</v>
      </c>
      <c r="N160" t="s">
        <v>125</v>
      </c>
      <c r="O160" t="s">
        <v>125</v>
      </c>
      <c r="P160" t="s">
        <v>125</v>
      </c>
    </row>
    <row r="161" spans="1:16" x14ac:dyDescent="0.25">
      <c r="A161" t="s">
        <v>336</v>
      </c>
      <c r="B161">
        <v>1</v>
      </c>
      <c r="C161">
        <v>1</v>
      </c>
      <c r="D161">
        <v>1</v>
      </c>
      <c r="E161" t="s">
        <v>125</v>
      </c>
      <c r="F161" t="s">
        <v>125</v>
      </c>
      <c r="G161" t="s">
        <v>125</v>
      </c>
      <c r="H161" t="s">
        <v>125</v>
      </c>
      <c r="L161" t="s">
        <v>125</v>
      </c>
      <c r="M161" t="s">
        <v>125</v>
      </c>
      <c r="N161" t="s">
        <v>125</v>
      </c>
      <c r="O161" t="s">
        <v>125</v>
      </c>
      <c r="P161" t="s">
        <v>125</v>
      </c>
    </row>
    <row r="162" spans="1:16" x14ac:dyDescent="0.25">
      <c r="A162" t="s">
        <v>337</v>
      </c>
      <c r="B162">
        <v>1</v>
      </c>
      <c r="C162">
        <v>1</v>
      </c>
      <c r="D162">
        <v>1</v>
      </c>
      <c r="E162" t="s">
        <v>125</v>
      </c>
      <c r="F162" t="s">
        <v>125</v>
      </c>
      <c r="G162" t="s">
        <v>125</v>
      </c>
      <c r="H162" t="s">
        <v>125</v>
      </c>
      <c r="L162" t="s">
        <v>125</v>
      </c>
      <c r="M162" t="s">
        <v>125</v>
      </c>
      <c r="N162" t="s">
        <v>125</v>
      </c>
      <c r="O162" t="s">
        <v>125</v>
      </c>
      <c r="P162" t="s">
        <v>125</v>
      </c>
    </row>
    <row r="163" spans="1:16" x14ac:dyDescent="0.25">
      <c r="A163" t="s">
        <v>338</v>
      </c>
      <c r="B163">
        <v>1</v>
      </c>
      <c r="C163">
        <v>1</v>
      </c>
      <c r="D163">
        <v>1</v>
      </c>
      <c r="E163" t="s">
        <v>125</v>
      </c>
      <c r="F163" t="s">
        <v>125</v>
      </c>
      <c r="G163" t="s">
        <v>125</v>
      </c>
      <c r="H163" t="s">
        <v>125</v>
      </c>
      <c r="L163" t="s">
        <v>125</v>
      </c>
      <c r="M163" t="s">
        <v>125</v>
      </c>
      <c r="N163" t="s">
        <v>125</v>
      </c>
      <c r="O163" t="s">
        <v>125</v>
      </c>
      <c r="P163" t="s">
        <v>125</v>
      </c>
    </row>
    <row r="164" spans="1:16" x14ac:dyDescent="0.25">
      <c r="A164" t="s">
        <v>339</v>
      </c>
      <c r="B164">
        <v>1</v>
      </c>
      <c r="C164">
        <v>1</v>
      </c>
      <c r="D164">
        <v>1</v>
      </c>
      <c r="E164" t="s">
        <v>125</v>
      </c>
      <c r="F164" t="s">
        <v>125</v>
      </c>
      <c r="G164" t="s">
        <v>125</v>
      </c>
      <c r="H164" t="s">
        <v>125</v>
      </c>
      <c r="L164" t="s">
        <v>125</v>
      </c>
      <c r="M164" t="s">
        <v>125</v>
      </c>
      <c r="N164" t="s">
        <v>125</v>
      </c>
      <c r="O164" t="s">
        <v>125</v>
      </c>
      <c r="P164" t="s">
        <v>125</v>
      </c>
    </row>
    <row r="165" spans="1:16" x14ac:dyDescent="0.25">
      <c r="A165" t="s">
        <v>340</v>
      </c>
      <c r="B165">
        <v>1</v>
      </c>
      <c r="C165">
        <v>1</v>
      </c>
      <c r="D165">
        <v>1</v>
      </c>
      <c r="E165" t="s">
        <v>125</v>
      </c>
      <c r="F165" t="s">
        <v>125</v>
      </c>
      <c r="G165" t="s">
        <v>125</v>
      </c>
      <c r="H165" t="s">
        <v>125</v>
      </c>
      <c r="L165" t="s">
        <v>125</v>
      </c>
      <c r="M165" t="s">
        <v>125</v>
      </c>
      <c r="N165" t="s">
        <v>125</v>
      </c>
      <c r="O165" t="s">
        <v>125</v>
      </c>
      <c r="P165" t="s">
        <v>125</v>
      </c>
    </row>
    <row r="166" spans="1:16" x14ac:dyDescent="0.25">
      <c r="A166" t="s">
        <v>341</v>
      </c>
      <c r="B166">
        <v>1</v>
      </c>
      <c r="C166">
        <v>1</v>
      </c>
      <c r="D166">
        <v>1</v>
      </c>
      <c r="E166" t="s">
        <v>125</v>
      </c>
      <c r="F166" t="s">
        <v>125</v>
      </c>
      <c r="G166" t="s">
        <v>125</v>
      </c>
      <c r="H166" t="s">
        <v>125</v>
      </c>
      <c r="L166" t="s">
        <v>125</v>
      </c>
      <c r="M166" t="s">
        <v>125</v>
      </c>
      <c r="N166" t="s">
        <v>125</v>
      </c>
      <c r="O166" t="s">
        <v>125</v>
      </c>
      <c r="P166" t="s">
        <v>125</v>
      </c>
    </row>
    <row r="167" spans="1:16" x14ac:dyDescent="0.25">
      <c r="A167" t="s">
        <v>342</v>
      </c>
      <c r="B167">
        <v>1</v>
      </c>
      <c r="C167">
        <v>1</v>
      </c>
      <c r="D167">
        <v>1</v>
      </c>
      <c r="E167" t="s">
        <v>125</v>
      </c>
      <c r="F167" t="s">
        <v>125</v>
      </c>
      <c r="G167" t="s">
        <v>125</v>
      </c>
      <c r="H167" t="s">
        <v>125</v>
      </c>
      <c r="L167" t="s">
        <v>125</v>
      </c>
      <c r="M167" t="s">
        <v>125</v>
      </c>
      <c r="N167" t="s">
        <v>125</v>
      </c>
      <c r="O167" t="s">
        <v>125</v>
      </c>
      <c r="P167" t="s">
        <v>125</v>
      </c>
    </row>
    <row r="168" spans="1:16" x14ac:dyDescent="0.25">
      <c r="A168" t="s">
        <v>343</v>
      </c>
      <c r="B168" s="1">
        <v>0</v>
      </c>
      <c r="C168" s="1">
        <v>0</v>
      </c>
      <c r="D168" s="1">
        <v>1</v>
      </c>
      <c r="E168" t="s">
        <v>125</v>
      </c>
      <c r="F168" t="s">
        <v>125</v>
      </c>
      <c r="G168" t="s">
        <v>125</v>
      </c>
      <c r="H168" t="s">
        <v>125</v>
      </c>
      <c r="L168" t="s">
        <v>125</v>
      </c>
      <c r="M168" t="s">
        <v>125</v>
      </c>
      <c r="N168" t="s">
        <v>125</v>
      </c>
      <c r="O168" t="s">
        <v>125</v>
      </c>
      <c r="P168" t="s">
        <v>125</v>
      </c>
    </row>
    <row r="169" spans="1:16" x14ac:dyDescent="0.25">
      <c r="A169" t="s">
        <v>344</v>
      </c>
      <c r="B169" s="1">
        <v>0</v>
      </c>
      <c r="C169" s="1">
        <v>0</v>
      </c>
      <c r="D169" s="1">
        <v>1</v>
      </c>
      <c r="E169" t="s">
        <v>125</v>
      </c>
      <c r="F169" t="s">
        <v>125</v>
      </c>
      <c r="G169" t="s">
        <v>125</v>
      </c>
      <c r="H169" t="s">
        <v>125</v>
      </c>
      <c r="L169" t="s">
        <v>125</v>
      </c>
      <c r="M169" t="s">
        <v>125</v>
      </c>
      <c r="N169" t="s">
        <v>125</v>
      </c>
      <c r="O169" t="s">
        <v>125</v>
      </c>
      <c r="P169" t="s">
        <v>125</v>
      </c>
    </row>
    <row r="170" spans="1:16" x14ac:dyDescent="0.25">
      <c r="A170" t="s">
        <v>345</v>
      </c>
      <c r="B170" s="1">
        <v>0</v>
      </c>
      <c r="C170" s="1">
        <v>1</v>
      </c>
      <c r="D170" s="1">
        <v>0</v>
      </c>
      <c r="E170" t="s">
        <v>125</v>
      </c>
      <c r="F170" t="s">
        <v>125</v>
      </c>
      <c r="G170" t="s">
        <v>125</v>
      </c>
      <c r="H170" t="s">
        <v>125</v>
      </c>
      <c r="L170" t="s">
        <v>125</v>
      </c>
      <c r="M170" t="s">
        <v>125</v>
      </c>
      <c r="N170" t="s">
        <v>125</v>
      </c>
      <c r="O170" t="s">
        <v>125</v>
      </c>
      <c r="P170" t="s">
        <v>125</v>
      </c>
    </row>
    <row r="171" spans="1:16" x14ac:dyDescent="0.25">
      <c r="A171" t="s">
        <v>346</v>
      </c>
      <c r="B171">
        <v>1</v>
      </c>
      <c r="C171">
        <v>1</v>
      </c>
      <c r="D171">
        <v>1</v>
      </c>
      <c r="E171" t="s">
        <v>125</v>
      </c>
      <c r="F171" t="s">
        <v>125</v>
      </c>
      <c r="G171" t="s">
        <v>125</v>
      </c>
      <c r="H171" t="s">
        <v>125</v>
      </c>
      <c r="L171" t="s">
        <v>125</v>
      </c>
      <c r="M171" t="s">
        <v>125</v>
      </c>
      <c r="N171" t="s">
        <v>125</v>
      </c>
      <c r="O171" t="s">
        <v>125</v>
      </c>
      <c r="P171" t="s">
        <v>125</v>
      </c>
    </row>
    <row r="172" spans="1:16" x14ac:dyDescent="0.25">
      <c r="A172" t="s">
        <v>347</v>
      </c>
      <c r="B172">
        <v>1</v>
      </c>
      <c r="C172">
        <v>1</v>
      </c>
      <c r="D172">
        <v>1</v>
      </c>
      <c r="E172" t="s">
        <v>125</v>
      </c>
      <c r="F172" t="s">
        <v>125</v>
      </c>
      <c r="G172" t="s">
        <v>125</v>
      </c>
      <c r="H172" t="s">
        <v>125</v>
      </c>
      <c r="L172" t="s">
        <v>125</v>
      </c>
      <c r="M172" t="s">
        <v>125</v>
      </c>
      <c r="N172" t="s">
        <v>125</v>
      </c>
      <c r="O172" t="s">
        <v>125</v>
      </c>
      <c r="P172" t="s">
        <v>125</v>
      </c>
    </row>
    <row r="173" spans="1:16" x14ac:dyDescent="0.25">
      <c r="A173" t="s">
        <v>348</v>
      </c>
      <c r="B173">
        <v>1</v>
      </c>
      <c r="C173">
        <v>1</v>
      </c>
      <c r="D173">
        <v>1</v>
      </c>
      <c r="E173" t="s">
        <v>125</v>
      </c>
      <c r="F173" t="s">
        <v>125</v>
      </c>
      <c r="G173" t="s">
        <v>125</v>
      </c>
      <c r="H173" t="s">
        <v>125</v>
      </c>
      <c r="L173" t="s">
        <v>125</v>
      </c>
      <c r="M173" t="s">
        <v>125</v>
      </c>
      <c r="N173" t="s">
        <v>125</v>
      </c>
      <c r="O173" t="s">
        <v>125</v>
      </c>
      <c r="P173" t="s">
        <v>125</v>
      </c>
    </row>
    <row r="174" spans="1:16" x14ac:dyDescent="0.25">
      <c r="A174" t="s">
        <v>349</v>
      </c>
      <c r="B174">
        <v>1</v>
      </c>
      <c r="C174">
        <v>1</v>
      </c>
      <c r="D174">
        <v>1</v>
      </c>
      <c r="E174" t="s">
        <v>125</v>
      </c>
      <c r="F174" t="s">
        <v>125</v>
      </c>
      <c r="G174" t="s">
        <v>125</v>
      </c>
      <c r="H174" t="s">
        <v>125</v>
      </c>
      <c r="L174" t="s">
        <v>125</v>
      </c>
      <c r="M174" t="s">
        <v>125</v>
      </c>
      <c r="N174" t="s">
        <v>125</v>
      </c>
      <c r="O174" t="s">
        <v>125</v>
      </c>
      <c r="P174" t="s">
        <v>125</v>
      </c>
    </row>
    <row r="175" spans="1:16" x14ac:dyDescent="0.25">
      <c r="A175" t="s">
        <v>350</v>
      </c>
      <c r="B175" s="1">
        <v>1</v>
      </c>
      <c r="C175" s="1">
        <v>0</v>
      </c>
      <c r="D175" s="1">
        <v>0</v>
      </c>
      <c r="E175" t="s">
        <v>125</v>
      </c>
      <c r="F175" t="s">
        <v>125</v>
      </c>
      <c r="G175" t="s">
        <v>125</v>
      </c>
      <c r="H175" t="s">
        <v>125</v>
      </c>
      <c r="L175" t="s">
        <v>125</v>
      </c>
      <c r="M175" t="s">
        <v>125</v>
      </c>
      <c r="N175" t="s">
        <v>125</v>
      </c>
      <c r="O175" t="s">
        <v>125</v>
      </c>
      <c r="P175" t="s">
        <v>125</v>
      </c>
    </row>
    <row r="176" spans="1:16" x14ac:dyDescent="0.25">
      <c r="A176" t="s">
        <v>351</v>
      </c>
      <c r="B176" s="1">
        <v>1</v>
      </c>
      <c r="C176" s="1">
        <v>0</v>
      </c>
      <c r="D176" s="1">
        <v>0</v>
      </c>
      <c r="E176" t="s">
        <v>125</v>
      </c>
      <c r="F176" t="s">
        <v>125</v>
      </c>
      <c r="G176" t="s">
        <v>125</v>
      </c>
      <c r="H176" t="s">
        <v>125</v>
      </c>
      <c r="L176" t="s">
        <v>125</v>
      </c>
      <c r="M176" t="s">
        <v>125</v>
      </c>
      <c r="N176" t="s">
        <v>125</v>
      </c>
      <c r="O176" t="s">
        <v>125</v>
      </c>
      <c r="P176" t="s">
        <v>125</v>
      </c>
    </row>
    <row r="177" spans="1:16" x14ac:dyDescent="0.25">
      <c r="A177" t="s">
        <v>352</v>
      </c>
      <c r="B177" s="1">
        <v>1</v>
      </c>
      <c r="C177" s="1">
        <v>1</v>
      </c>
      <c r="D177" s="1">
        <v>0</v>
      </c>
      <c r="E177" t="s">
        <v>125</v>
      </c>
      <c r="F177" t="s">
        <v>125</v>
      </c>
      <c r="G177" t="s">
        <v>125</v>
      </c>
      <c r="H177" t="s">
        <v>125</v>
      </c>
      <c r="L177" t="s">
        <v>125</v>
      </c>
      <c r="M177" t="s">
        <v>125</v>
      </c>
      <c r="N177" t="s">
        <v>125</v>
      </c>
      <c r="O177" t="s">
        <v>125</v>
      </c>
      <c r="P177" t="s">
        <v>125</v>
      </c>
    </row>
    <row r="178" spans="1:16" x14ac:dyDescent="0.25">
      <c r="A178" t="s">
        <v>353</v>
      </c>
      <c r="B178" s="1">
        <v>0</v>
      </c>
      <c r="C178" s="1">
        <v>0</v>
      </c>
      <c r="D178" s="1">
        <v>1</v>
      </c>
      <c r="E178" t="s">
        <v>125</v>
      </c>
      <c r="F178" t="s">
        <v>125</v>
      </c>
      <c r="G178" t="s">
        <v>125</v>
      </c>
      <c r="H178" t="s">
        <v>125</v>
      </c>
      <c r="L178" t="s">
        <v>125</v>
      </c>
      <c r="M178" t="s">
        <v>125</v>
      </c>
      <c r="N178" t="s">
        <v>125</v>
      </c>
      <c r="O178" t="s">
        <v>125</v>
      </c>
      <c r="P178" t="s">
        <v>125</v>
      </c>
    </row>
    <row r="179" spans="1:16" x14ac:dyDescent="0.25">
      <c r="A179" t="s">
        <v>354</v>
      </c>
      <c r="B179" s="1">
        <v>1</v>
      </c>
      <c r="C179" s="1">
        <v>1</v>
      </c>
      <c r="D179" s="1">
        <v>0</v>
      </c>
      <c r="E179" t="s">
        <v>125</v>
      </c>
      <c r="F179" t="s">
        <v>125</v>
      </c>
      <c r="G179" t="s">
        <v>125</v>
      </c>
      <c r="H179" t="s">
        <v>125</v>
      </c>
      <c r="L179" t="s">
        <v>125</v>
      </c>
      <c r="M179" t="s">
        <v>125</v>
      </c>
      <c r="N179" t="s">
        <v>125</v>
      </c>
      <c r="O179" t="s">
        <v>125</v>
      </c>
      <c r="P179" t="s">
        <v>125</v>
      </c>
    </row>
    <row r="180" spans="1:16" x14ac:dyDescent="0.25">
      <c r="A180" t="s">
        <v>355</v>
      </c>
      <c r="B180">
        <v>1</v>
      </c>
      <c r="C180">
        <v>1</v>
      </c>
      <c r="D180">
        <v>1</v>
      </c>
      <c r="E180" t="s">
        <v>125</v>
      </c>
      <c r="F180" t="s">
        <v>125</v>
      </c>
      <c r="G180" t="s">
        <v>125</v>
      </c>
      <c r="H180" t="s">
        <v>125</v>
      </c>
      <c r="L180" t="s">
        <v>125</v>
      </c>
      <c r="M180" t="s">
        <v>125</v>
      </c>
      <c r="N180" t="s">
        <v>125</v>
      </c>
      <c r="O180" t="s">
        <v>125</v>
      </c>
      <c r="P180" t="s">
        <v>125</v>
      </c>
    </row>
    <row r="181" spans="1:16" x14ac:dyDescent="0.25">
      <c r="A181" t="s">
        <v>356</v>
      </c>
      <c r="B181">
        <v>1</v>
      </c>
      <c r="C181">
        <v>1</v>
      </c>
      <c r="D181">
        <v>1</v>
      </c>
      <c r="E181" t="s">
        <v>125</v>
      </c>
      <c r="F181" t="s">
        <v>125</v>
      </c>
      <c r="G181" t="s">
        <v>125</v>
      </c>
      <c r="H181" t="s">
        <v>125</v>
      </c>
      <c r="L181" t="s">
        <v>125</v>
      </c>
      <c r="M181" t="s">
        <v>125</v>
      </c>
      <c r="N181" t="s">
        <v>125</v>
      </c>
      <c r="O181" t="s">
        <v>125</v>
      </c>
      <c r="P181" t="s">
        <v>125</v>
      </c>
    </row>
    <row r="182" spans="1:16" x14ac:dyDescent="0.25">
      <c r="A182" t="s">
        <v>357</v>
      </c>
      <c r="B182">
        <v>1</v>
      </c>
      <c r="C182">
        <v>1</v>
      </c>
      <c r="D182">
        <v>1</v>
      </c>
      <c r="E182" t="s">
        <v>125</v>
      </c>
      <c r="F182" t="s">
        <v>125</v>
      </c>
      <c r="G182" t="s">
        <v>125</v>
      </c>
      <c r="H182" t="s">
        <v>125</v>
      </c>
      <c r="L182" t="s">
        <v>125</v>
      </c>
      <c r="M182" t="s">
        <v>125</v>
      </c>
      <c r="N182" t="s">
        <v>125</v>
      </c>
      <c r="O182" t="s">
        <v>125</v>
      </c>
      <c r="P182" t="s">
        <v>125</v>
      </c>
    </row>
    <row r="183" spans="1:16" x14ac:dyDescent="0.25">
      <c r="A183" t="s">
        <v>358</v>
      </c>
      <c r="B183">
        <v>1</v>
      </c>
      <c r="C183">
        <v>1</v>
      </c>
      <c r="D183">
        <v>1</v>
      </c>
      <c r="E183" t="s">
        <v>125</v>
      </c>
      <c r="F183" t="s">
        <v>125</v>
      </c>
      <c r="G183" t="s">
        <v>125</v>
      </c>
      <c r="H183" t="s">
        <v>125</v>
      </c>
      <c r="L183" t="s">
        <v>125</v>
      </c>
      <c r="M183" t="s">
        <v>125</v>
      </c>
      <c r="N183" t="s">
        <v>125</v>
      </c>
      <c r="O183" t="s">
        <v>125</v>
      </c>
      <c r="P183" t="s">
        <v>125</v>
      </c>
    </row>
    <row r="184" spans="1:16" x14ac:dyDescent="0.25">
      <c r="A184" t="s">
        <v>359</v>
      </c>
      <c r="B184">
        <v>1</v>
      </c>
      <c r="C184">
        <v>1</v>
      </c>
      <c r="D184">
        <v>1</v>
      </c>
      <c r="E184" t="s">
        <v>125</v>
      </c>
      <c r="F184" t="s">
        <v>125</v>
      </c>
      <c r="G184" t="s">
        <v>125</v>
      </c>
      <c r="H184" t="s">
        <v>125</v>
      </c>
      <c r="L184" t="s">
        <v>125</v>
      </c>
      <c r="M184" t="s">
        <v>125</v>
      </c>
      <c r="N184" t="s">
        <v>125</v>
      </c>
      <c r="O184" t="s">
        <v>125</v>
      </c>
      <c r="P184" t="s">
        <v>125</v>
      </c>
    </row>
    <row r="185" spans="1:16" x14ac:dyDescent="0.25">
      <c r="A185" t="s">
        <v>360</v>
      </c>
      <c r="B185">
        <v>1</v>
      </c>
      <c r="C185">
        <v>1</v>
      </c>
      <c r="D185">
        <v>1</v>
      </c>
      <c r="E185" t="s">
        <v>125</v>
      </c>
      <c r="F185" t="s">
        <v>125</v>
      </c>
      <c r="G185" t="s">
        <v>125</v>
      </c>
      <c r="H185" t="s">
        <v>125</v>
      </c>
      <c r="L185" t="s">
        <v>125</v>
      </c>
      <c r="M185" t="s">
        <v>125</v>
      </c>
      <c r="N185" t="s">
        <v>125</v>
      </c>
      <c r="O185" t="s">
        <v>125</v>
      </c>
      <c r="P185" t="s">
        <v>125</v>
      </c>
    </row>
    <row r="186" spans="1:16" x14ac:dyDescent="0.25">
      <c r="A186" t="s">
        <v>361</v>
      </c>
      <c r="B186" s="1">
        <v>1</v>
      </c>
      <c r="C186" s="1">
        <v>0</v>
      </c>
      <c r="D186" s="1">
        <v>0</v>
      </c>
      <c r="E186" t="s">
        <v>125</v>
      </c>
      <c r="F186" t="s">
        <v>125</v>
      </c>
      <c r="G186" t="s">
        <v>125</v>
      </c>
      <c r="H186" t="s">
        <v>125</v>
      </c>
      <c r="L186" t="s">
        <v>125</v>
      </c>
      <c r="M186" t="s">
        <v>125</v>
      </c>
      <c r="N186" t="s">
        <v>125</v>
      </c>
      <c r="O186" t="s">
        <v>125</v>
      </c>
      <c r="P186" t="s">
        <v>125</v>
      </c>
    </row>
    <row r="187" spans="1:16" x14ac:dyDescent="0.25">
      <c r="A187" t="s">
        <v>362</v>
      </c>
      <c r="B187">
        <v>1</v>
      </c>
      <c r="C187">
        <v>1</v>
      </c>
      <c r="D187">
        <v>1</v>
      </c>
      <c r="E187" t="s">
        <v>125</v>
      </c>
      <c r="F187" t="s">
        <v>125</v>
      </c>
      <c r="G187" t="s">
        <v>125</v>
      </c>
      <c r="H187" t="s">
        <v>125</v>
      </c>
      <c r="L187" t="s">
        <v>125</v>
      </c>
      <c r="M187" t="s">
        <v>125</v>
      </c>
      <c r="N187" t="s">
        <v>125</v>
      </c>
      <c r="O187" t="s">
        <v>125</v>
      </c>
      <c r="P187" t="s">
        <v>125</v>
      </c>
    </row>
    <row r="188" spans="1:16" x14ac:dyDescent="0.25">
      <c r="A188" t="s">
        <v>363</v>
      </c>
      <c r="B188" s="1">
        <v>0</v>
      </c>
      <c r="C188" s="1">
        <v>0</v>
      </c>
      <c r="D188" s="1">
        <v>1</v>
      </c>
      <c r="E188" t="s">
        <v>125</v>
      </c>
      <c r="F188" t="s">
        <v>125</v>
      </c>
      <c r="G188" t="s">
        <v>125</v>
      </c>
      <c r="H188" t="s">
        <v>125</v>
      </c>
      <c r="L188" t="s">
        <v>125</v>
      </c>
      <c r="M188" t="s">
        <v>125</v>
      </c>
      <c r="N188" t="s">
        <v>125</v>
      </c>
      <c r="O188" t="s">
        <v>125</v>
      </c>
      <c r="P188" t="s">
        <v>125</v>
      </c>
    </row>
    <row r="189" spans="1:16" x14ac:dyDescent="0.25">
      <c r="A189" t="s">
        <v>364</v>
      </c>
      <c r="B189">
        <v>1</v>
      </c>
      <c r="C189">
        <v>1</v>
      </c>
      <c r="D189">
        <v>1</v>
      </c>
      <c r="E189" t="s">
        <v>125</v>
      </c>
      <c r="F189" t="s">
        <v>125</v>
      </c>
      <c r="G189" t="s">
        <v>125</v>
      </c>
      <c r="H189" t="s">
        <v>125</v>
      </c>
      <c r="L189" t="s">
        <v>125</v>
      </c>
      <c r="M189" t="s">
        <v>125</v>
      </c>
      <c r="N189" t="s">
        <v>125</v>
      </c>
      <c r="O189" t="s">
        <v>125</v>
      </c>
      <c r="P189" t="s">
        <v>125</v>
      </c>
    </row>
    <row r="190" spans="1:16" x14ac:dyDescent="0.25">
      <c r="A190" t="s">
        <v>365</v>
      </c>
      <c r="B190">
        <v>1</v>
      </c>
      <c r="C190">
        <v>1</v>
      </c>
      <c r="D190">
        <v>1</v>
      </c>
      <c r="E190" t="s">
        <v>125</v>
      </c>
      <c r="F190" t="s">
        <v>125</v>
      </c>
      <c r="G190" t="s">
        <v>125</v>
      </c>
      <c r="H190" t="s">
        <v>125</v>
      </c>
      <c r="L190" t="s">
        <v>125</v>
      </c>
      <c r="M190" t="s">
        <v>125</v>
      </c>
      <c r="N190" t="s">
        <v>125</v>
      </c>
      <c r="O190" t="s">
        <v>125</v>
      </c>
      <c r="P190" t="s">
        <v>125</v>
      </c>
    </row>
    <row r="191" spans="1:16" x14ac:dyDescent="0.25">
      <c r="A191" t="s">
        <v>366</v>
      </c>
      <c r="B191">
        <v>1</v>
      </c>
      <c r="C191">
        <v>1</v>
      </c>
      <c r="D191">
        <v>1</v>
      </c>
      <c r="E191" t="s">
        <v>125</v>
      </c>
      <c r="F191" t="s">
        <v>125</v>
      </c>
      <c r="G191" t="s">
        <v>125</v>
      </c>
      <c r="H191" t="s">
        <v>125</v>
      </c>
      <c r="L191" t="s">
        <v>125</v>
      </c>
      <c r="M191" t="s">
        <v>125</v>
      </c>
      <c r="N191" t="s">
        <v>125</v>
      </c>
      <c r="O191" t="s">
        <v>125</v>
      </c>
      <c r="P191" t="s">
        <v>125</v>
      </c>
    </row>
    <row r="192" spans="1:16" x14ac:dyDescent="0.25">
      <c r="A192" t="s">
        <v>367</v>
      </c>
      <c r="B192">
        <v>1</v>
      </c>
      <c r="C192">
        <v>1</v>
      </c>
      <c r="D192">
        <v>1</v>
      </c>
      <c r="E192" t="s">
        <v>125</v>
      </c>
      <c r="F192" t="s">
        <v>125</v>
      </c>
      <c r="G192" t="s">
        <v>125</v>
      </c>
      <c r="H192" t="s">
        <v>125</v>
      </c>
      <c r="L192" t="s">
        <v>125</v>
      </c>
      <c r="M192" t="s">
        <v>125</v>
      </c>
      <c r="N192" t="s">
        <v>125</v>
      </c>
      <c r="O192" t="s">
        <v>125</v>
      </c>
      <c r="P192" t="s">
        <v>125</v>
      </c>
    </row>
    <row r="193" spans="1:16" x14ac:dyDescent="0.25">
      <c r="A193" t="s">
        <v>368</v>
      </c>
      <c r="B193" s="1">
        <v>1</v>
      </c>
      <c r="C193" s="1">
        <v>0</v>
      </c>
      <c r="D193" s="1">
        <v>1</v>
      </c>
      <c r="E193" t="s">
        <v>125</v>
      </c>
      <c r="F193" t="s">
        <v>125</v>
      </c>
      <c r="G193" t="s">
        <v>125</v>
      </c>
      <c r="H193" t="s">
        <v>125</v>
      </c>
      <c r="L193" t="s">
        <v>125</v>
      </c>
      <c r="M193" t="s">
        <v>125</v>
      </c>
      <c r="N193" t="s">
        <v>125</v>
      </c>
      <c r="O193" t="s">
        <v>125</v>
      </c>
      <c r="P193" t="s">
        <v>125</v>
      </c>
    </row>
    <row r="194" spans="1:16" x14ac:dyDescent="0.25">
      <c r="A194" t="s">
        <v>369</v>
      </c>
      <c r="B194" s="1">
        <v>1</v>
      </c>
      <c r="C194" s="1">
        <v>0</v>
      </c>
      <c r="D194" s="1">
        <v>1</v>
      </c>
      <c r="E194" t="s">
        <v>125</v>
      </c>
      <c r="F194" t="s">
        <v>125</v>
      </c>
      <c r="G194" t="s">
        <v>125</v>
      </c>
      <c r="H194" t="s">
        <v>125</v>
      </c>
      <c r="L194" t="s">
        <v>125</v>
      </c>
      <c r="M194" t="s">
        <v>125</v>
      </c>
      <c r="N194" t="s">
        <v>125</v>
      </c>
      <c r="O194" t="s">
        <v>125</v>
      </c>
      <c r="P194" t="s">
        <v>125</v>
      </c>
    </row>
    <row r="195" spans="1:16" x14ac:dyDescent="0.25">
      <c r="A195" t="s">
        <v>370</v>
      </c>
      <c r="B195" s="1">
        <v>1</v>
      </c>
      <c r="C195" s="1">
        <v>0</v>
      </c>
      <c r="D195" s="1">
        <v>1</v>
      </c>
      <c r="E195" t="s">
        <v>125</v>
      </c>
      <c r="F195" t="s">
        <v>125</v>
      </c>
      <c r="G195" t="s">
        <v>125</v>
      </c>
      <c r="H195" t="s">
        <v>125</v>
      </c>
      <c r="L195" t="s">
        <v>125</v>
      </c>
      <c r="M195" t="s">
        <v>125</v>
      </c>
      <c r="N195" t="s">
        <v>125</v>
      </c>
      <c r="O195" t="s">
        <v>125</v>
      </c>
      <c r="P195" t="s">
        <v>125</v>
      </c>
    </row>
    <row r="196" spans="1:16" x14ac:dyDescent="0.25">
      <c r="A196" t="s">
        <v>371</v>
      </c>
      <c r="B196">
        <v>1</v>
      </c>
      <c r="C196">
        <v>1</v>
      </c>
      <c r="D196">
        <v>1</v>
      </c>
      <c r="E196" t="s">
        <v>125</v>
      </c>
      <c r="F196" t="s">
        <v>125</v>
      </c>
      <c r="G196" t="s">
        <v>125</v>
      </c>
      <c r="H196" t="s">
        <v>125</v>
      </c>
      <c r="L196" t="s">
        <v>125</v>
      </c>
      <c r="M196" t="s">
        <v>125</v>
      </c>
      <c r="N196" t="s">
        <v>125</v>
      </c>
      <c r="O196" t="s">
        <v>125</v>
      </c>
      <c r="P196" t="s">
        <v>125</v>
      </c>
    </row>
    <row r="197" spans="1:16" x14ac:dyDescent="0.25">
      <c r="A197" t="s">
        <v>372</v>
      </c>
      <c r="B197">
        <v>1</v>
      </c>
      <c r="C197">
        <v>1</v>
      </c>
      <c r="D197">
        <v>1</v>
      </c>
      <c r="E197" t="s">
        <v>125</v>
      </c>
      <c r="F197" t="s">
        <v>125</v>
      </c>
      <c r="G197" t="s">
        <v>125</v>
      </c>
      <c r="H197" t="s">
        <v>125</v>
      </c>
      <c r="L197" t="s">
        <v>125</v>
      </c>
      <c r="M197" t="s">
        <v>125</v>
      </c>
      <c r="N197" t="s">
        <v>125</v>
      </c>
      <c r="O197" t="s">
        <v>125</v>
      </c>
      <c r="P197" t="s">
        <v>125</v>
      </c>
    </row>
    <row r="198" spans="1:16" x14ac:dyDescent="0.25">
      <c r="A198" t="s">
        <v>373</v>
      </c>
      <c r="B198">
        <v>1</v>
      </c>
      <c r="C198">
        <v>1</v>
      </c>
      <c r="D198">
        <v>1</v>
      </c>
      <c r="E198" t="s">
        <v>125</v>
      </c>
      <c r="F198" t="s">
        <v>125</v>
      </c>
      <c r="G198" t="s">
        <v>125</v>
      </c>
      <c r="H198" t="s">
        <v>125</v>
      </c>
      <c r="L198" t="s">
        <v>125</v>
      </c>
      <c r="M198" t="s">
        <v>125</v>
      </c>
      <c r="N198" t="s">
        <v>125</v>
      </c>
      <c r="O198" t="s">
        <v>125</v>
      </c>
      <c r="P198" t="s">
        <v>125</v>
      </c>
    </row>
    <row r="199" spans="1:16" x14ac:dyDescent="0.25">
      <c r="A199" t="s">
        <v>374</v>
      </c>
      <c r="B199">
        <v>1</v>
      </c>
      <c r="C199">
        <v>1</v>
      </c>
      <c r="D199">
        <v>1</v>
      </c>
      <c r="E199" t="s">
        <v>125</v>
      </c>
      <c r="F199" t="s">
        <v>125</v>
      </c>
      <c r="G199" t="s">
        <v>125</v>
      </c>
      <c r="H199" t="s">
        <v>125</v>
      </c>
      <c r="L199" t="s">
        <v>125</v>
      </c>
      <c r="M199" t="s">
        <v>125</v>
      </c>
      <c r="N199" t="s">
        <v>125</v>
      </c>
      <c r="O199" t="s">
        <v>125</v>
      </c>
      <c r="P199" t="s">
        <v>125</v>
      </c>
    </row>
    <row r="200" spans="1:16" x14ac:dyDescent="0.25">
      <c r="A200" t="s">
        <v>375</v>
      </c>
      <c r="B200">
        <v>1</v>
      </c>
      <c r="C200">
        <v>1</v>
      </c>
      <c r="D200">
        <v>1</v>
      </c>
      <c r="E200" t="s">
        <v>125</v>
      </c>
      <c r="F200" t="s">
        <v>125</v>
      </c>
      <c r="G200" t="s">
        <v>125</v>
      </c>
      <c r="H200" t="s">
        <v>125</v>
      </c>
      <c r="L200" t="s">
        <v>125</v>
      </c>
      <c r="M200" t="s">
        <v>125</v>
      </c>
      <c r="N200" t="s">
        <v>125</v>
      </c>
      <c r="O200" t="s">
        <v>125</v>
      </c>
      <c r="P200" t="s">
        <v>125</v>
      </c>
    </row>
    <row r="201" spans="1:16" x14ac:dyDescent="0.25">
      <c r="A201" t="s">
        <v>376</v>
      </c>
      <c r="B201" s="1">
        <v>0</v>
      </c>
      <c r="C201" s="1">
        <v>0</v>
      </c>
      <c r="D201" s="1">
        <v>1</v>
      </c>
      <c r="E201" t="s">
        <v>125</v>
      </c>
      <c r="F201" t="s">
        <v>125</v>
      </c>
      <c r="G201" t="s">
        <v>125</v>
      </c>
      <c r="H201" t="s">
        <v>125</v>
      </c>
      <c r="L201" t="s">
        <v>125</v>
      </c>
      <c r="M201" t="s">
        <v>125</v>
      </c>
      <c r="N201" t="s">
        <v>125</v>
      </c>
      <c r="O201" t="s">
        <v>125</v>
      </c>
      <c r="P201" t="s">
        <v>125</v>
      </c>
    </row>
    <row r="202" spans="1:16" x14ac:dyDescent="0.25">
      <c r="A202" t="s">
        <v>377</v>
      </c>
      <c r="B202">
        <v>1</v>
      </c>
      <c r="C202">
        <v>1</v>
      </c>
      <c r="D202">
        <v>1</v>
      </c>
      <c r="E202" t="s">
        <v>125</v>
      </c>
      <c r="F202" t="s">
        <v>125</v>
      </c>
      <c r="G202" t="s">
        <v>125</v>
      </c>
      <c r="H202" t="s">
        <v>125</v>
      </c>
      <c r="L202" t="s">
        <v>125</v>
      </c>
      <c r="M202" t="s">
        <v>125</v>
      </c>
      <c r="N202" t="s">
        <v>125</v>
      </c>
      <c r="O202" t="s">
        <v>125</v>
      </c>
      <c r="P202" t="s">
        <v>125</v>
      </c>
    </row>
    <row r="203" spans="1:16" x14ac:dyDescent="0.25">
      <c r="A203" t="s">
        <v>378</v>
      </c>
      <c r="B203">
        <v>1</v>
      </c>
      <c r="C203">
        <v>1</v>
      </c>
      <c r="D203">
        <v>1</v>
      </c>
      <c r="E203" t="s">
        <v>125</v>
      </c>
      <c r="F203" t="s">
        <v>125</v>
      </c>
      <c r="G203" t="s">
        <v>125</v>
      </c>
      <c r="H203" t="s">
        <v>125</v>
      </c>
      <c r="L203" t="s">
        <v>125</v>
      </c>
      <c r="M203" t="s">
        <v>125</v>
      </c>
      <c r="N203" t="s">
        <v>125</v>
      </c>
      <c r="O203" t="s">
        <v>125</v>
      </c>
      <c r="P203" t="s">
        <v>125</v>
      </c>
    </row>
    <row r="204" spans="1:16" x14ac:dyDescent="0.25">
      <c r="A204" t="s">
        <v>379</v>
      </c>
      <c r="B204">
        <v>1</v>
      </c>
      <c r="C204">
        <v>1</v>
      </c>
      <c r="D204">
        <v>1</v>
      </c>
      <c r="E204" t="s">
        <v>125</v>
      </c>
      <c r="F204" t="s">
        <v>125</v>
      </c>
      <c r="G204" t="s">
        <v>125</v>
      </c>
      <c r="H204" t="s">
        <v>125</v>
      </c>
      <c r="L204" t="s">
        <v>125</v>
      </c>
      <c r="M204" t="s">
        <v>125</v>
      </c>
      <c r="N204" t="s">
        <v>125</v>
      </c>
      <c r="O204" t="s">
        <v>125</v>
      </c>
      <c r="P204" t="s">
        <v>125</v>
      </c>
    </row>
    <row r="205" spans="1:16" x14ac:dyDescent="0.25">
      <c r="A205" t="s">
        <v>380</v>
      </c>
      <c r="B205" s="1">
        <v>0</v>
      </c>
      <c r="C205" s="1">
        <v>1</v>
      </c>
      <c r="D205" s="1">
        <v>1</v>
      </c>
      <c r="E205" t="s">
        <v>125</v>
      </c>
      <c r="F205" t="s">
        <v>125</v>
      </c>
      <c r="G205" t="s">
        <v>125</v>
      </c>
      <c r="H205" t="s">
        <v>125</v>
      </c>
      <c r="L205" t="s">
        <v>125</v>
      </c>
      <c r="M205" t="s">
        <v>125</v>
      </c>
      <c r="N205" t="s">
        <v>125</v>
      </c>
      <c r="O205" t="s">
        <v>125</v>
      </c>
      <c r="P205" t="s">
        <v>125</v>
      </c>
    </row>
    <row r="206" spans="1:16" x14ac:dyDescent="0.25">
      <c r="A206" t="s">
        <v>381</v>
      </c>
      <c r="B206">
        <v>1</v>
      </c>
      <c r="C206">
        <v>1</v>
      </c>
      <c r="D206">
        <v>1</v>
      </c>
      <c r="E206" t="s">
        <v>125</v>
      </c>
      <c r="F206" t="s">
        <v>125</v>
      </c>
      <c r="G206" t="s">
        <v>125</v>
      </c>
      <c r="H206" t="s">
        <v>125</v>
      </c>
      <c r="L206" t="s">
        <v>125</v>
      </c>
      <c r="M206" t="s">
        <v>125</v>
      </c>
      <c r="N206" t="s">
        <v>125</v>
      </c>
      <c r="O206" t="s">
        <v>125</v>
      </c>
      <c r="P206" t="s">
        <v>125</v>
      </c>
    </row>
    <row r="207" spans="1:16" x14ac:dyDescent="0.25">
      <c r="A207" t="s">
        <v>382</v>
      </c>
      <c r="B207" s="1">
        <v>0</v>
      </c>
      <c r="C207" s="1">
        <v>1</v>
      </c>
      <c r="D207" s="1">
        <v>1</v>
      </c>
      <c r="E207" t="s">
        <v>125</v>
      </c>
      <c r="F207" t="s">
        <v>125</v>
      </c>
      <c r="G207" t="s">
        <v>125</v>
      </c>
      <c r="H207" t="s">
        <v>125</v>
      </c>
      <c r="L207" t="s">
        <v>125</v>
      </c>
      <c r="M207" t="s">
        <v>125</v>
      </c>
      <c r="N207" t="s">
        <v>125</v>
      </c>
      <c r="O207" t="s">
        <v>125</v>
      </c>
      <c r="P207" t="s">
        <v>125</v>
      </c>
    </row>
    <row r="208" spans="1:16" x14ac:dyDescent="0.25">
      <c r="A208" t="s">
        <v>383</v>
      </c>
      <c r="B208">
        <v>1</v>
      </c>
      <c r="C208">
        <v>1</v>
      </c>
      <c r="D208">
        <v>1</v>
      </c>
      <c r="E208" t="s">
        <v>125</v>
      </c>
      <c r="F208" t="s">
        <v>125</v>
      </c>
      <c r="G208" t="s">
        <v>125</v>
      </c>
      <c r="H208" t="s">
        <v>125</v>
      </c>
      <c r="L208" t="s">
        <v>125</v>
      </c>
      <c r="M208" t="s">
        <v>125</v>
      </c>
      <c r="N208" t="s">
        <v>125</v>
      </c>
      <c r="O208" t="s">
        <v>125</v>
      </c>
      <c r="P208" t="s">
        <v>125</v>
      </c>
    </row>
    <row r="209" spans="1:16" x14ac:dyDescent="0.25">
      <c r="A209" t="s">
        <v>384</v>
      </c>
      <c r="B209" s="1">
        <v>0</v>
      </c>
      <c r="C209" s="1">
        <v>0</v>
      </c>
      <c r="D209" s="1">
        <v>1</v>
      </c>
      <c r="E209" t="s">
        <v>125</v>
      </c>
      <c r="F209" t="s">
        <v>125</v>
      </c>
      <c r="G209" t="s">
        <v>125</v>
      </c>
      <c r="H209" t="s">
        <v>125</v>
      </c>
      <c r="L209" t="s">
        <v>125</v>
      </c>
      <c r="M209" t="s">
        <v>125</v>
      </c>
      <c r="N209" t="s">
        <v>125</v>
      </c>
      <c r="O209" t="s">
        <v>125</v>
      </c>
      <c r="P209" t="s">
        <v>125</v>
      </c>
    </row>
    <row r="210" spans="1:16" x14ac:dyDescent="0.25">
      <c r="A210" t="s">
        <v>385</v>
      </c>
      <c r="B210">
        <v>1</v>
      </c>
      <c r="C210">
        <v>1</v>
      </c>
      <c r="D210">
        <v>1</v>
      </c>
      <c r="E210" t="s">
        <v>125</v>
      </c>
      <c r="F210" t="s">
        <v>125</v>
      </c>
      <c r="G210" t="s">
        <v>125</v>
      </c>
      <c r="H210" t="s">
        <v>125</v>
      </c>
      <c r="L210" t="s">
        <v>125</v>
      </c>
      <c r="M210" t="s">
        <v>125</v>
      </c>
      <c r="N210" t="s">
        <v>125</v>
      </c>
      <c r="O210" t="s">
        <v>125</v>
      </c>
      <c r="P210" t="s">
        <v>125</v>
      </c>
    </row>
    <row r="211" spans="1:16" x14ac:dyDescent="0.25">
      <c r="A211" t="s">
        <v>386</v>
      </c>
      <c r="B211">
        <v>1</v>
      </c>
      <c r="C211">
        <v>1</v>
      </c>
      <c r="D211">
        <v>1</v>
      </c>
      <c r="E211" t="s">
        <v>125</v>
      </c>
      <c r="F211" t="s">
        <v>125</v>
      </c>
      <c r="G211" t="s">
        <v>125</v>
      </c>
      <c r="H211" t="s">
        <v>125</v>
      </c>
      <c r="L211" t="s">
        <v>125</v>
      </c>
      <c r="M211" t="s">
        <v>125</v>
      </c>
      <c r="N211" t="s">
        <v>125</v>
      </c>
      <c r="O211" t="s">
        <v>125</v>
      </c>
      <c r="P211" t="s">
        <v>125</v>
      </c>
    </row>
    <row r="212" spans="1:16" x14ac:dyDescent="0.25">
      <c r="A212" t="s">
        <v>387</v>
      </c>
      <c r="B212">
        <v>1</v>
      </c>
      <c r="C212">
        <v>1</v>
      </c>
      <c r="D212">
        <v>1</v>
      </c>
      <c r="E212" t="s">
        <v>125</v>
      </c>
      <c r="F212" t="s">
        <v>125</v>
      </c>
      <c r="G212" t="s">
        <v>125</v>
      </c>
      <c r="H212" t="s">
        <v>125</v>
      </c>
      <c r="L212" t="s">
        <v>125</v>
      </c>
      <c r="M212" t="s">
        <v>125</v>
      </c>
      <c r="N212" t="s">
        <v>125</v>
      </c>
      <c r="O212" t="s">
        <v>125</v>
      </c>
      <c r="P212" t="s">
        <v>125</v>
      </c>
    </row>
    <row r="213" spans="1:16" x14ac:dyDescent="0.25">
      <c r="A213" t="s">
        <v>388</v>
      </c>
      <c r="B213" s="1" t="s">
        <v>125</v>
      </c>
      <c r="C213" s="1" t="s">
        <v>125</v>
      </c>
      <c r="D213" s="1">
        <v>1</v>
      </c>
      <c r="E213" t="s">
        <v>125</v>
      </c>
      <c r="F213" t="s">
        <v>125</v>
      </c>
      <c r="G213" t="s">
        <v>125</v>
      </c>
      <c r="H213" t="s">
        <v>125</v>
      </c>
      <c r="L213" t="s">
        <v>125</v>
      </c>
      <c r="M213" t="s">
        <v>125</v>
      </c>
      <c r="N213" t="s">
        <v>125</v>
      </c>
      <c r="O213" t="s">
        <v>125</v>
      </c>
      <c r="P213" t="s">
        <v>125</v>
      </c>
    </row>
    <row r="214" spans="1:16" x14ac:dyDescent="0.25">
      <c r="A214" t="s">
        <v>389</v>
      </c>
      <c r="B214" s="1" t="s">
        <v>125</v>
      </c>
      <c r="C214" s="1">
        <v>1</v>
      </c>
      <c r="D214" s="1">
        <v>1</v>
      </c>
      <c r="E214" t="s">
        <v>125</v>
      </c>
      <c r="F214" t="s">
        <v>125</v>
      </c>
      <c r="G214" t="s">
        <v>125</v>
      </c>
      <c r="H214" t="s">
        <v>125</v>
      </c>
      <c r="L214" t="s">
        <v>125</v>
      </c>
      <c r="M214" t="s">
        <v>125</v>
      </c>
      <c r="N214" t="s">
        <v>125</v>
      </c>
      <c r="O214" t="s">
        <v>125</v>
      </c>
      <c r="P214" t="s">
        <v>125</v>
      </c>
    </row>
    <row r="215" spans="1:16" x14ac:dyDescent="0.25">
      <c r="A215" t="s">
        <v>390</v>
      </c>
      <c r="B215">
        <v>1</v>
      </c>
      <c r="C215">
        <v>1</v>
      </c>
      <c r="D215">
        <v>1</v>
      </c>
      <c r="E215" t="s">
        <v>125</v>
      </c>
      <c r="F215" t="s">
        <v>125</v>
      </c>
      <c r="G215" t="s">
        <v>125</v>
      </c>
      <c r="H215" t="s">
        <v>125</v>
      </c>
      <c r="L215" t="s">
        <v>125</v>
      </c>
      <c r="M215" t="s">
        <v>125</v>
      </c>
      <c r="N215" t="s">
        <v>125</v>
      </c>
      <c r="O215" t="s">
        <v>125</v>
      </c>
      <c r="P215" t="s">
        <v>125</v>
      </c>
    </row>
    <row r="216" spans="1:16" x14ac:dyDescent="0.25">
      <c r="A216" t="s">
        <v>391</v>
      </c>
      <c r="B216">
        <v>1</v>
      </c>
      <c r="C216">
        <v>1</v>
      </c>
      <c r="D216">
        <v>1</v>
      </c>
      <c r="E216" t="s">
        <v>125</v>
      </c>
      <c r="F216" t="s">
        <v>125</v>
      </c>
      <c r="G216" t="s">
        <v>125</v>
      </c>
      <c r="H216" t="s">
        <v>125</v>
      </c>
      <c r="L216" t="s">
        <v>125</v>
      </c>
      <c r="M216" t="s">
        <v>125</v>
      </c>
      <c r="N216" t="s">
        <v>125</v>
      </c>
      <c r="O216" t="s">
        <v>125</v>
      </c>
      <c r="P216" t="s">
        <v>125</v>
      </c>
    </row>
    <row r="217" spans="1:16" x14ac:dyDescent="0.25">
      <c r="A217" t="s">
        <v>392</v>
      </c>
      <c r="B217">
        <v>1</v>
      </c>
      <c r="C217">
        <v>1</v>
      </c>
      <c r="D217">
        <v>1</v>
      </c>
      <c r="E217" t="s">
        <v>125</v>
      </c>
      <c r="F217" t="s">
        <v>125</v>
      </c>
      <c r="G217" t="s">
        <v>125</v>
      </c>
      <c r="H217" t="s">
        <v>125</v>
      </c>
      <c r="L217" t="s">
        <v>125</v>
      </c>
      <c r="M217" t="s">
        <v>125</v>
      </c>
      <c r="N217" t="s">
        <v>125</v>
      </c>
      <c r="O217" t="s">
        <v>125</v>
      </c>
      <c r="P217" t="s">
        <v>125</v>
      </c>
    </row>
    <row r="218" spans="1:16" x14ac:dyDescent="0.25">
      <c r="A218" t="s">
        <v>393</v>
      </c>
      <c r="B218" s="1">
        <v>0</v>
      </c>
      <c r="C218" s="1">
        <v>0</v>
      </c>
      <c r="D218" s="1">
        <v>1</v>
      </c>
      <c r="E218" t="s">
        <v>125</v>
      </c>
      <c r="F218" t="s">
        <v>125</v>
      </c>
      <c r="G218" t="s">
        <v>125</v>
      </c>
      <c r="H218" t="s">
        <v>125</v>
      </c>
      <c r="L218" t="s">
        <v>125</v>
      </c>
      <c r="M218" t="s">
        <v>125</v>
      </c>
      <c r="N218" t="s">
        <v>125</v>
      </c>
      <c r="O218" t="s">
        <v>125</v>
      </c>
      <c r="P218" t="s">
        <v>125</v>
      </c>
    </row>
    <row r="219" spans="1:16" x14ac:dyDescent="0.25">
      <c r="A219" t="s">
        <v>394</v>
      </c>
      <c r="B219" s="1">
        <v>1</v>
      </c>
      <c r="C219" s="1">
        <v>0</v>
      </c>
      <c r="D219" s="1">
        <v>0</v>
      </c>
      <c r="E219" t="s">
        <v>125</v>
      </c>
      <c r="F219" t="s">
        <v>125</v>
      </c>
      <c r="G219" t="s">
        <v>125</v>
      </c>
      <c r="H219" t="s">
        <v>125</v>
      </c>
      <c r="L219" t="s">
        <v>125</v>
      </c>
      <c r="M219" t="s">
        <v>125</v>
      </c>
      <c r="N219" t="s">
        <v>125</v>
      </c>
      <c r="O219" t="s">
        <v>125</v>
      </c>
      <c r="P219" t="s">
        <v>125</v>
      </c>
    </row>
    <row r="220" spans="1:16" x14ac:dyDescent="0.25">
      <c r="A220" t="s">
        <v>395</v>
      </c>
      <c r="B220">
        <v>1</v>
      </c>
      <c r="C220">
        <v>1</v>
      </c>
      <c r="D220">
        <v>1</v>
      </c>
      <c r="E220" t="s">
        <v>125</v>
      </c>
      <c r="F220" t="s">
        <v>125</v>
      </c>
      <c r="G220" t="s">
        <v>125</v>
      </c>
      <c r="H220" t="s">
        <v>125</v>
      </c>
      <c r="L220" t="s">
        <v>125</v>
      </c>
      <c r="M220" t="s">
        <v>125</v>
      </c>
      <c r="N220" t="s">
        <v>125</v>
      </c>
      <c r="O220" t="s">
        <v>125</v>
      </c>
      <c r="P220" t="s">
        <v>125</v>
      </c>
    </row>
    <row r="221" spans="1:16" x14ac:dyDescent="0.25">
      <c r="A221" t="s">
        <v>396</v>
      </c>
      <c r="B221">
        <v>1</v>
      </c>
      <c r="C221">
        <v>1</v>
      </c>
      <c r="D221">
        <v>1</v>
      </c>
      <c r="E221" t="s">
        <v>125</v>
      </c>
      <c r="F221" t="s">
        <v>125</v>
      </c>
      <c r="G221" t="s">
        <v>125</v>
      </c>
      <c r="H221" t="s">
        <v>125</v>
      </c>
      <c r="L221" t="s">
        <v>125</v>
      </c>
      <c r="M221" t="s">
        <v>125</v>
      </c>
      <c r="N221" t="s">
        <v>125</v>
      </c>
      <c r="O221" t="s">
        <v>125</v>
      </c>
      <c r="P221" t="s">
        <v>125</v>
      </c>
    </row>
    <row r="222" spans="1:16" x14ac:dyDescent="0.25">
      <c r="A222" t="s">
        <v>397</v>
      </c>
      <c r="B222">
        <v>1</v>
      </c>
      <c r="C222">
        <v>1</v>
      </c>
      <c r="D222">
        <v>1</v>
      </c>
      <c r="E222" t="s">
        <v>125</v>
      </c>
      <c r="F222" t="s">
        <v>125</v>
      </c>
      <c r="G222" t="s">
        <v>125</v>
      </c>
      <c r="H222" t="s">
        <v>125</v>
      </c>
      <c r="L222" t="s">
        <v>125</v>
      </c>
      <c r="M222" t="s">
        <v>125</v>
      </c>
      <c r="N222" t="s">
        <v>125</v>
      </c>
      <c r="O222" t="s">
        <v>125</v>
      </c>
      <c r="P222" t="s">
        <v>125</v>
      </c>
    </row>
    <row r="223" spans="1:16" x14ac:dyDescent="0.25">
      <c r="A223" t="s">
        <v>398</v>
      </c>
      <c r="B223">
        <v>1</v>
      </c>
      <c r="C223">
        <v>1</v>
      </c>
      <c r="D223">
        <v>1</v>
      </c>
      <c r="E223" t="s">
        <v>125</v>
      </c>
      <c r="F223" t="s">
        <v>125</v>
      </c>
      <c r="G223" t="s">
        <v>125</v>
      </c>
      <c r="H223" t="s">
        <v>125</v>
      </c>
      <c r="L223" t="s">
        <v>125</v>
      </c>
      <c r="M223" t="s">
        <v>125</v>
      </c>
      <c r="N223" t="s">
        <v>125</v>
      </c>
      <c r="O223" t="s">
        <v>125</v>
      </c>
      <c r="P223" t="s">
        <v>125</v>
      </c>
    </row>
    <row r="224" spans="1:16" x14ac:dyDescent="0.25">
      <c r="A224" t="s">
        <v>399</v>
      </c>
      <c r="B224">
        <v>1</v>
      </c>
      <c r="C224">
        <v>1</v>
      </c>
      <c r="D224">
        <v>1</v>
      </c>
      <c r="E224" t="s">
        <v>125</v>
      </c>
      <c r="F224" t="s">
        <v>125</v>
      </c>
      <c r="G224" t="s">
        <v>125</v>
      </c>
      <c r="H224" t="s">
        <v>125</v>
      </c>
      <c r="L224" t="s">
        <v>125</v>
      </c>
      <c r="M224" t="s">
        <v>125</v>
      </c>
      <c r="N224" t="s">
        <v>125</v>
      </c>
      <c r="O224" t="s">
        <v>125</v>
      </c>
      <c r="P224" t="s">
        <v>125</v>
      </c>
    </row>
    <row r="225" spans="1:16" x14ac:dyDescent="0.25">
      <c r="A225" t="s">
        <v>400</v>
      </c>
      <c r="B225" s="1" t="s">
        <v>125</v>
      </c>
      <c r="C225" s="1">
        <v>1</v>
      </c>
      <c r="D225" s="1">
        <v>1</v>
      </c>
      <c r="E225" t="s">
        <v>125</v>
      </c>
      <c r="F225" t="s">
        <v>125</v>
      </c>
      <c r="G225" t="s">
        <v>125</v>
      </c>
      <c r="H225" t="s">
        <v>125</v>
      </c>
      <c r="L225" t="s">
        <v>125</v>
      </c>
      <c r="M225" t="s">
        <v>125</v>
      </c>
      <c r="N225" t="s">
        <v>125</v>
      </c>
      <c r="O225" t="s">
        <v>125</v>
      </c>
      <c r="P225" t="s">
        <v>125</v>
      </c>
    </row>
    <row r="226" spans="1:16" x14ac:dyDescent="0.25">
      <c r="A226" t="s">
        <v>401</v>
      </c>
      <c r="B226">
        <v>1</v>
      </c>
      <c r="C226">
        <v>1</v>
      </c>
      <c r="D226">
        <v>1</v>
      </c>
      <c r="E226" t="s">
        <v>125</v>
      </c>
      <c r="F226" t="s">
        <v>125</v>
      </c>
      <c r="G226" t="s">
        <v>125</v>
      </c>
      <c r="H226" t="s">
        <v>125</v>
      </c>
      <c r="L226" t="s">
        <v>125</v>
      </c>
      <c r="M226" t="s">
        <v>125</v>
      </c>
      <c r="N226" t="s">
        <v>125</v>
      </c>
      <c r="O226" t="s">
        <v>125</v>
      </c>
      <c r="P226" t="s">
        <v>125</v>
      </c>
    </row>
    <row r="227" spans="1:16" x14ac:dyDescent="0.25">
      <c r="A227" t="s">
        <v>402</v>
      </c>
      <c r="B227">
        <v>1</v>
      </c>
      <c r="C227">
        <v>1</v>
      </c>
      <c r="D227">
        <v>1</v>
      </c>
      <c r="E227" t="s">
        <v>125</v>
      </c>
      <c r="F227" t="s">
        <v>125</v>
      </c>
      <c r="G227" t="s">
        <v>125</v>
      </c>
      <c r="H227" t="s">
        <v>125</v>
      </c>
      <c r="L227" t="s">
        <v>125</v>
      </c>
      <c r="M227" t="s">
        <v>125</v>
      </c>
      <c r="N227" t="s">
        <v>125</v>
      </c>
      <c r="O227" t="s">
        <v>125</v>
      </c>
      <c r="P227" t="s">
        <v>125</v>
      </c>
    </row>
    <row r="228" spans="1:16" x14ac:dyDescent="0.25">
      <c r="A228" t="s">
        <v>403</v>
      </c>
      <c r="B228">
        <v>1</v>
      </c>
      <c r="C228">
        <v>1</v>
      </c>
      <c r="D228">
        <v>1</v>
      </c>
      <c r="E228" t="s">
        <v>125</v>
      </c>
      <c r="F228" t="s">
        <v>125</v>
      </c>
      <c r="G228" t="s">
        <v>125</v>
      </c>
      <c r="H228" t="s">
        <v>125</v>
      </c>
      <c r="L228" t="s">
        <v>125</v>
      </c>
      <c r="M228" t="s">
        <v>125</v>
      </c>
      <c r="N228" t="s">
        <v>125</v>
      </c>
      <c r="O228" t="s">
        <v>125</v>
      </c>
      <c r="P228" t="s">
        <v>125</v>
      </c>
    </row>
    <row r="229" spans="1:16" x14ac:dyDescent="0.25">
      <c r="A229" t="s">
        <v>404</v>
      </c>
      <c r="B229">
        <v>1</v>
      </c>
      <c r="C229">
        <v>1</v>
      </c>
      <c r="D229">
        <v>1</v>
      </c>
      <c r="E229" t="s">
        <v>125</v>
      </c>
      <c r="F229" t="s">
        <v>125</v>
      </c>
      <c r="G229" t="s">
        <v>125</v>
      </c>
      <c r="H229" t="s">
        <v>125</v>
      </c>
      <c r="L229" t="s">
        <v>125</v>
      </c>
      <c r="M229" t="s">
        <v>125</v>
      </c>
      <c r="N229" t="s">
        <v>125</v>
      </c>
      <c r="O229" t="s">
        <v>125</v>
      </c>
      <c r="P229" t="s">
        <v>125</v>
      </c>
    </row>
    <row r="230" spans="1:16" x14ac:dyDescent="0.25">
      <c r="A230" t="s">
        <v>405</v>
      </c>
      <c r="B230">
        <v>1</v>
      </c>
      <c r="C230">
        <v>1</v>
      </c>
      <c r="D230">
        <v>1</v>
      </c>
      <c r="E230" t="s">
        <v>125</v>
      </c>
      <c r="F230" t="s">
        <v>125</v>
      </c>
      <c r="G230" t="s">
        <v>125</v>
      </c>
      <c r="H230" t="s">
        <v>125</v>
      </c>
      <c r="L230" t="s">
        <v>125</v>
      </c>
      <c r="M230" t="s">
        <v>125</v>
      </c>
      <c r="N230" t="s">
        <v>125</v>
      </c>
      <c r="O230" t="s">
        <v>125</v>
      </c>
      <c r="P230" t="s">
        <v>125</v>
      </c>
    </row>
    <row r="231" spans="1:16" x14ac:dyDescent="0.25">
      <c r="A231" t="s">
        <v>406</v>
      </c>
      <c r="B231" s="1">
        <v>1</v>
      </c>
      <c r="C231" s="1">
        <v>1</v>
      </c>
      <c r="D231" s="1" t="s">
        <v>125</v>
      </c>
      <c r="E231" t="s">
        <v>125</v>
      </c>
      <c r="F231" t="s">
        <v>125</v>
      </c>
      <c r="G231" t="s">
        <v>125</v>
      </c>
      <c r="H231" t="s">
        <v>125</v>
      </c>
      <c r="L231" t="s">
        <v>125</v>
      </c>
      <c r="M231" t="s">
        <v>125</v>
      </c>
      <c r="N231" t="s">
        <v>125</v>
      </c>
      <c r="O231" t="s">
        <v>125</v>
      </c>
      <c r="P231" t="s">
        <v>125</v>
      </c>
    </row>
    <row r="232" spans="1:16" x14ac:dyDescent="0.25">
      <c r="A232" t="s">
        <v>407</v>
      </c>
      <c r="B232">
        <v>1</v>
      </c>
      <c r="C232">
        <v>1</v>
      </c>
      <c r="D232">
        <v>1</v>
      </c>
      <c r="E232" t="s">
        <v>125</v>
      </c>
      <c r="F232" t="s">
        <v>125</v>
      </c>
      <c r="G232" t="s">
        <v>125</v>
      </c>
      <c r="H232" t="s">
        <v>125</v>
      </c>
      <c r="L232" t="s">
        <v>125</v>
      </c>
      <c r="M232" t="s">
        <v>125</v>
      </c>
      <c r="N232" t="s">
        <v>125</v>
      </c>
      <c r="O232" t="s">
        <v>125</v>
      </c>
      <c r="P232" t="s">
        <v>125</v>
      </c>
    </row>
    <row r="233" spans="1:16" x14ac:dyDescent="0.25">
      <c r="A233" t="s">
        <v>408</v>
      </c>
      <c r="B233">
        <v>1</v>
      </c>
      <c r="C233">
        <v>1</v>
      </c>
      <c r="D233">
        <v>1</v>
      </c>
      <c r="E233" t="s">
        <v>125</v>
      </c>
      <c r="F233" t="s">
        <v>125</v>
      </c>
      <c r="G233" t="s">
        <v>125</v>
      </c>
      <c r="H233" t="s">
        <v>125</v>
      </c>
      <c r="L233" t="s">
        <v>125</v>
      </c>
      <c r="M233" t="s">
        <v>125</v>
      </c>
      <c r="N233" t="s">
        <v>125</v>
      </c>
      <c r="O233" t="s">
        <v>125</v>
      </c>
      <c r="P233" t="s">
        <v>125</v>
      </c>
    </row>
    <row r="234" spans="1:16" x14ac:dyDescent="0.25">
      <c r="A234" t="s">
        <v>409</v>
      </c>
      <c r="B234">
        <v>1</v>
      </c>
      <c r="C234">
        <v>1</v>
      </c>
      <c r="D234">
        <v>1</v>
      </c>
      <c r="E234" t="s">
        <v>125</v>
      </c>
      <c r="F234" t="s">
        <v>125</v>
      </c>
      <c r="G234" t="s">
        <v>125</v>
      </c>
      <c r="H234" t="s">
        <v>125</v>
      </c>
      <c r="L234" t="s">
        <v>125</v>
      </c>
      <c r="M234" t="s">
        <v>125</v>
      </c>
      <c r="N234" t="s">
        <v>125</v>
      </c>
      <c r="O234" t="s">
        <v>125</v>
      </c>
      <c r="P234" t="s">
        <v>125</v>
      </c>
    </row>
    <row r="235" spans="1:16" x14ac:dyDescent="0.25">
      <c r="A235" t="s">
        <v>410</v>
      </c>
      <c r="B235">
        <v>1</v>
      </c>
      <c r="C235">
        <v>1</v>
      </c>
      <c r="D235">
        <v>1</v>
      </c>
      <c r="E235" t="s">
        <v>125</v>
      </c>
      <c r="F235" t="s">
        <v>125</v>
      </c>
      <c r="G235" t="s">
        <v>125</v>
      </c>
      <c r="H235" t="s">
        <v>125</v>
      </c>
      <c r="L235" t="s">
        <v>125</v>
      </c>
      <c r="M235" t="s">
        <v>125</v>
      </c>
      <c r="N235" t="s">
        <v>125</v>
      </c>
      <c r="O235" t="s">
        <v>125</v>
      </c>
      <c r="P235" t="s">
        <v>125</v>
      </c>
    </row>
    <row r="236" spans="1:16" x14ac:dyDescent="0.25">
      <c r="A236" t="s">
        <v>411</v>
      </c>
      <c r="B236">
        <v>1</v>
      </c>
      <c r="C236">
        <v>1</v>
      </c>
      <c r="D236">
        <v>1</v>
      </c>
      <c r="E236" t="s">
        <v>125</v>
      </c>
      <c r="F236" t="s">
        <v>125</v>
      </c>
      <c r="G236" t="s">
        <v>125</v>
      </c>
      <c r="H236" t="s">
        <v>125</v>
      </c>
      <c r="L236" t="s">
        <v>125</v>
      </c>
      <c r="M236" t="s">
        <v>125</v>
      </c>
      <c r="N236" t="s">
        <v>125</v>
      </c>
      <c r="O236" t="s">
        <v>125</v>
      </c>
      <c r="P236" t="s">
        <v>125</v>
      </c>
    </row>
    <row r="237" spans="1:16" x14ac:dyDescent="0.25">
      <c r="A237" t="s">
        <v>412</v>
      </c>
      <c r="B237">
        <v>1</v>
      </c>
      <c r="C237">
        <v>1</v>
      </c>
      <c r="D237">
        <v>1</v>
      </c>
      <c r="E237" t="s">
        <v>125</v>
      </c>
      <c r="F237" t="s">
        <v>125</v>
      </c>
      <c r="G237" t="s">
        <v>125</v>
      </c>
      <c r="H237" t="s">
        <v>125</v>
      </c>
      <c r="L237" t="s">
        <v>125</v>
      </c>
      <c r="M237" t="s">
        <v>125</v>
      </c>
      <c r="N237" t="s">
        <v>125</v>
      </c>
      <c r="O237" t="s">
        <v>125</v>
      </c>
      <c r="P237" t="s">
        <v>125</v>
      </c>
    </row>
    <row r="238" spans="1:16" x14ac:dyDescent="0.25">
      <c r="A238" t="s">
        <v>413</v>
      </c>
      <c r="B238" s="1">
        <v>1</v>
      </c>
      <c r="C238" s="1">
        <v>0</v>
      </c>
      <c r="D238" s="1">
        <v>0</v>
      </c>
      <c r="E238" t="s">
        <v>125</v>
      </c>
      <c r="F238" t="s">
        <v>125</v>
      </c>
      <c r="G238" t="s">
        <v>125</v>
      </c>
      <c r="H238" t="s">
        <v>125</v>
      </c>
      <c r="L238" t="s">
        <v>125</v>
      </c>
      <c r="M238" t="s">
        <v>125</v>
      </c>
      <c r="N238" t="s">
        <v>125</v>
      </c>
      <c r="O238" t="s">
        <v>125</v>
      </c>
      <c r="P238" t="s">
        <v>125</v>
      </c>
    </row>
    <row r="239" spans="1:16" x14ac:dyDescent="0.25">
      <c r="A239" t="s">
        <v>414</v>
      </c>
      <c r="B239" s="1">
        <v>0</v>
      </c>
      <c r="C239" s="1">
        <v>1</v>
      </c>
      <c r="D239" s="1">
        <v>1</v>
      </c>
      <c r="E239" t="s">
        <v>125</v>
      </c>
      <c r="F239" t="s">
        <v>125</v>
      </c>
      <c r="G239" t="s">
        <v>125</v>
      </c>
      <c r="H239" t="s">
        <v>125</v>
      </c>
      <c r="L239" t="s">
        <v>125</v>
      </c>
      <c r="M239" t="s">
        <v>125</v>
      </c>
      <c r="N239" t="s">
        <v>125</v>
      </c>
      <c r="O239" t="s">
        <v>125</v>
      </c>
      <c r="P239" t="s">
        <v>125</v>
      </c>
    </row>
    <row r="240" spans="1:16" x14ac:dyDescent="0.25">
      <c r="A240" t="s">
        <v>415</v>
      </c>
      <c r="B240">
        <v>1</v>
      </c>
      <c r="C240">
        <v>1</v>
      </c>
      <c r="D240">
        <v>1</v>
      </c>
      <c r="E240" t="s">
        <v>125</v>
      </c>
      <c r="F240" t="s">
        <v>125</v>
      </c>
      <c r="G240" t="s">
        <v>125</v>
      </c>
      <c r="H240" t="s">
        <v>125</v>
      </c>
      <c r="L240" t="s">
        <v>125</v>
      </c>
      <c r="M240" t="s">
        <v>125</v>
      </c>
      <c r="N240" t="s">
        <v>125</v>
      </c>
      <c r="O240" t="s">
        <v>125</v>
      </c>
      <c r="P240" t="s">
        <v>125</v>
      </c>
    </row>
    <row r="241" spans="1:16" x14ac:dyDescent="0.25">
      <c r="A241" t="s">
        <v>416</v>
      </c>
      <c r="B241" s="1">
        <v>0</v>
      </c>
      <c r="C241" s="1">
        <v>0</v>
      </c>
      <c r="D241" s="1">
        <v>1</v>
      </c>
      <c r="E241" t="s">
        <v>125</v>
      </c>
      <c r="F241" t="s">
        <v>125</v>
      </c>
      <c r="G241" t="s">
        <v>125</v>
      </c>
      <c r="H241" t="s">
        <v>125</v>
      </c>
      <c r="L241" t="s">
        <v>125</v>
      </c>
      <c r="M241" t="s">
        <v>125</v>
      </c>
      <c r="N241" t="s">
        <v>125</v>
      </c>
      <c r="O241" t="s">
        <v>125</v>
      </c>
      <c r="P241" t="s">
        <v>125</v>
      </c>
    </row>
    <row r="242" spans="1:16" x14ac:dyDescent="0.25">
      <c r="A242" t="s">
        <v>417</v>
      </c>
      <c r="B242">
        <v>1</v>
      </c>
      <c r="C242">
        <v>1</v>
      </c>
      <c r="D242">
        <v>1</v>
      </c>
      <c r="E242" t="s">
        <v>125</v>
      </c>
      <c r="F242" t="s">
        <v>125</v>
      </c>
      <c r="G242" t="s">
        <v>125</v>
      </c>
      <c r="H242" t="s">
        <v>125</v>
      </c>
      <c r="L242" t="s">
        <v>125</v>
      </c>
      <c r="M242" t="s">
        <v>125</v>
      </c>
      <c r="N242" t="s">
        <v>125</v>
      </c>
      <c r="O242" t="s">
        <v>125</v>
      </c>
      <c r="P242" t="s">
        <v>125</v>
      </c>
    </row>
    <row r="243" spans="1:16" x14ac:dyDescent="0.25">
      <c r="A243" t="s">
        <v>418</v>
      </c>
      <c r="B243">
        <v>1</v>
      </c>
      <c r="C243">
        <v>1</v>
      </c>
      <c r="D243">
        <v>1</v>
      </c>
      <c r="E243" t="s">
        <v>125</v>
      </c>
      <c r="F243" t="s">
        <v>125</v>
      </c>
      <c r="G243" t="s">
        <v>125</v>
      </c>
      <c r="H243" t="s">
        <v>125</v>
      </c>
      <c r="L243" t="s">
        <v>125</v>
      </c>
      <c r="M243" t="s">
        <v>125</v>
      </c>
      <c r="N243" t="s">
        <v>125</v>
      </c>
      <c r="O243" t="s">
        <v>125</v>
      </c>
      <c r="P243" t="s">
        <v>125</v>
      </c>
    </row>
    <row r="244" spans="1:16" x14ac:dyDescent="0.25">
      <c r="A244" t="s">
        <v>419</v>
      </c>
      <c r="B244">
        <v>1</v>
      </c>
      <c r="C244">
        <v>1</v>
      </c>
      <c r="D244">
        <v>1</v>
      </c>
      <c r="E244" t="s">
        <v>125</v>
      </c>
      <c r="F244" t="s">
        <v>125</v>
      </c>
      <c r="G244" t="s">
        <v>125</v>
      </c>
      <c r="H244" t="s">
        <v>125</v>
      </c>
      <c r="L244" t="s">
        <v>125</v>
      </c>
      <c r="M244" t="s">
        <v>125</v>
      </c>
      <c r="N244" t="s">
        <v>125</v>
      </c>
      <c r="O244" t="s">
        <v>125</v>
      </c>
      <c r="P244" t="s">
        <v>125</v>
      </c>
    </row>
    <row r="245" spans="1:16" x14ac:dyDescent="0.25">
      <c r="A245" t="s">
        <v>420</v>
      </c>
      <c r="B245">
        <v>1</v>
      </c>
      <c r="C245">
        <v>1</v>
      </c>
      <c r="D245">
        <v>1</v>
      </c>
      <c r="E245" t="s">
        <v>125</v>
      </c>
      <c r="F245" t="s">
        <v>125</v>
      </c>
      <c r="G245" t="s">
        <v>125</v>
      </c>
      <c r="H245" t="s">
        <v>125</v>
      </c>
      <c r="L245" t="s">
        <v>125</v>
      </c>
      <c r="M245" t="s">
        <v>125</v>
      </c>
      <c r="N245" t="s">
        <v>125</v>
      </c>
      <c r="O245" t="s">
        <v>125</v>
      </c>
      <c r="P245" t="s">
        <v>125</v>
      </c>
    </row>
    <row r="246" spans="1:16" x14ac:dyDescent="0.25">
      <c r="A246" t="s">
        <v>421</v>
      </c>
      <c r="B246">
        <v>1</v>
      </c>
      <c r="C246">
        <v>1</v>
      </c>
      <c r="D246">
        <v>1</v>
      </c>
      <c r="E246" t="s">
        <v>125</v>
      </c>
      <c r="F246" t="s">
        <v>125</v>
      </c>
      <c r="G246" t="s">
        <v>125</v>
      </c>
      <c r="H246" t="s">
        <v>125</v>
      </c>
      <c r="L246" t="s">
        <v>125</v>
      </c>
      <c r="M246" t="s">
        <v>125</v>
      </c>
      <c r="N246" t="s">
        <v>125</v>
      </c>
      <c r="O246" t="s">
        <v>125</v>
      </c>
      <c r="P246" t="s">
        <v>125</v>
      </c>
    </row>
    <row r="247" spans="1:16" x14ac:dyDescent="0.25">
      <c r="A247" t="s">
        <v>422</v>
      </c>
      <c r="B247">
        <v>1</v>
      </c>
      <c r="C247">
        <v>1</v>
      </c>
      <c r="D247">
        <v>1</v>
      </c>
      <c r="E247" t="s">
        <v>125</v>
      </c>
      <c r="F247" t="s">
        <v>125</v>
      </c>
      <c r="G247" t="s">
        <v>125</v>
      </c>
      <c r="H247" t="s">
        <v>125</v>
      </c>
      <c r="L247" t="s">
        <v>125</v>
      </c>
      <c r="M247" t="s">
        <v>125</v>
      </c>
      <c r="N247" t="s">
        <v>125</v>
      </c>
      <c r="O247" t="s">
        <v>125</v>
      </c>
      <c r="P247" t="s">
        <v>125</v>
      </c>
    </row>
    <row r="248" spans="1:16" x14ac:dyDescent="0.25">
      <c r="A248" t="s">
        <v>423</v>
      </c>
      <c r="B248">
        <v>1</v>
      </c>
      <c r="C248">
        <v>1</v>
      </c>
      <c r="D248">
        <v>1</v>
      </c>
      <c r="E248" t="s">
        <v>125</v>
      </c>
      <c r="F248" t="s">
        <v>125</v>
      </c>
      <c r="G248" t="s">
        <v>125</v>
      </c>
      <c r="H248" t="s">
        <v>125</v>
      </c>
      <c r="L248" t="s">
        <v>125</v>
      </c>
      <c r="M248" t="s">
        <v>125</v>
      </c>
      <c r="N248" t="s">
        <v>125</v>
      </c>
      <c r="O248" t="s">
        <v>125</v>
      </c>
      <c r="P248" t="s">
        <v>125</v>
      </c>
    </row>
    <row r="249" spans="1:16" x14ac:dyDescent="0.25">
      <c r="A249" t="s">
        <v>424</v>
      </c>
      <c r="B249">
        <v>1</v>
      </c>
      <c r="C249">
        <v>1</v>
      </c>
      <c r="D249">
        <v>1</v>
      </c>
      <c r="E249" t="s">
        <v>125</v>
      </c>
      <c r="F249" t="s">
        <v>125</v>
      </c>
      <c r="G249" t="s">
        <v>125</v>
      </c>
      <c r="H249" t="s">
        <v>125</v>
      </c>
      <c r="L249" t="s">
        <v>125</v>
      </c>
      <c r="M249" t="s">
        <v>125</v>
      </c>
      <c r="N249" t="s">
        <v>125</v>
      </c>
      <c r="O249" t="s">
        <v>125</v>
      </c>
      <c r="P249" t="s">
        <v>125</v>
      </c>
    </row>
    <row r="250" spans="1:16" x14ac:dyDescent="0.25">
      <c r="A250" t="s">
        <v>425</v>
      </c>
      <c r="B250">
        <v>1</v>
      </c>
      <c r="C250">
        <v>1</v>
      </c>
      <c r="D250">
        <v>1</v>
      </c>
      <c r="E250" t="s">
        <v>125</v>
      </c>
      <c r="F250" t="s">
        <v>125</v>
      </c>
      <c r="G250" t="s">
        <v>125</v>
      </c>
      <c r="H250" t="s">
        <v>125</v>
      </c>
      <c r="L250" t="s">
        <v>125</v>
      </c>
      <c r="M250" t="s">
        <v>125</v>
      </c>
      <c r="N250" t="s">
        <v>125</v>
      </c>
      <c r="O250" t="s">
        <v>125</v>
      </c>
      <c r="P250" t="s">
        <v>125</v>
      </c>
    </row>
    <row r="251" spans="1:16" x14ac:dyDescent="0.25">
      <c r="A251" t="s">
        <v>426</v>
      </c>
      <c r="B251" s="1">
        <v>1</v>
      </c>
      <c r="C251" s="1">
        <v>0</v>
      </c>
      <c r="D251" s="1">
        <v>1</v>
      </c>
      <c r="E251" t="s">
        <v>125</v>
      </c>
      <c r="F251" t="s">
        <v>125</v>
      </c>
      <c r="G251" t="s">
        <v>125</v>
      </c>
      <c r="H251" t="s">
        <v>125</v>
      </c>
      <c r="L251" t="s">
        <v>125</v>
      </c>
      <c r="M251" t="s">
        <v>125</v>
      </c>
      <c r="N251" t="s">
        <v>125</v>
      </c>
      <c r="O251" t="s">
        <v>125</v>
      </c>
      <c r="P251" t="s">
        <v>125</v>
      </c>
    </row>
    <row r="252" spans="1:16" x14ac:dyDescent="0.25">
      <c r="A252" t="s">
        <v>427</v>
      </c>
      <c r="B252" s="1">
        <v>1</v>
      </c>
      <c r="C252" s="1">
        <v>0</v>
      </c>
      <c r="D252" s="1">
        <v>1</v>
      </c>
      <c r="E252" t="s">
        <v>125</v>
      </c>
      <c r="F252" t="s">
        <v>125</v>
      </c>
      <c r="G252" t="s">
        <v>125</v>
      </c>
      <c r="H252" t="s">
        <v>125</v>
      </c>
      <c r="L252" t="s">
        <v>125</v>
      </c>
      <c r="M252" t="s">
        <v>125</v>
      </c>
      <c r="N252" t="s">
        <v>125</v>
      </c>
      <c r="O252" t="s">
        <v>125</v>
      </c>
      <c r="P252" t="s">
        <v>125</v>
      </c>
    </row>
    <row r="253" spans="1:16" x14ac:dyDescent="0.25">
      <c r="A253" t="s">
        <v>428</v>
      </c>
      <c r="B253">
        <v>1</v>
      </c>
      <c r="C253">
        <v>1</v>
      </c>
      <c r="D253">
        <v>1</v>
      </c>
      <c r="E253" t="s">
        <v>125</v>
      </c>
      <c r="F253" t="s">
        <v>125</v>
      </c>
      <c r="G253" t="s">
        <v>125</v>
      </c>
      <c r="H253" t="s">
        <v>125</v>
      </c>
      <c r="L253" t="s">
        <v>125</v>
      </c>
      <c r="M253" t="s">
        <v>125</v>
      </c>
      <c r="N253" t="s">
        <v>125</v>
      </c>
      <c r="O253" t="s">
        <v>125</v>
      </c>
      <c r="P253" t="s">
        <v>125</v>
      </c>
    </row>
    <row r="254" spans="1:16" x14ac:dyDescent="0.25">
      <c r="A254" t="s">
        <v>429</v>
      </c>
      <c r="B254">
        <v>1</v>
      </c>
      <c r="C254">
        <v>1</v>
      </c>
      <c r="D254">
        <v>1</v>
      </c>
      <c r="E254" t="s">
        <v>125</v>
      </c>
      <c r="F254" t="s">
        <v>125</v>
      </c>
      <c r="G254" t="s">
        <v>125</v>
      </c>
      <c r="H254" t="s">
        <v>125</v>
      </c>
      <c r="L254" t="s">
        <v>125</v>
      </c>
      <c r="M254" t="s">
        <v>125</v>
      </c>
      <c r="N254" t="s">
        <v>125</v>
      </c>
      <c r="O254" t="s">
        <v>125</v>
      </c>
      <c r="P254" t="s">
        <v>125</v>
      </c>
    </row>
    <row r="255" spans="1:16" x14ac:dyDescent="0.25">
      <c r="A255" t="s">
        <v>430</v>
      </c>
      <c r="B255">
        <v>1</v>
      </c>
      <c r="C255">
        <v>1</v>
      </c>
      <c r="D255">
        <v>1</v>
      </c>
      <c r="E255" t="s">
        <v>125</v>
      </c>
      <c r="F255" t="s">
        <v>125</v>
      </c>
      <c r="G255" t="s">
        <v>125</v>
      </c>
      <c r="H255" t="s">
        <v>125</v>
      </c>
      <c r="L255" t="s">
        <v>125</v>
      </c>
      <c r="M255" t="s">
        <v>125</v>
      </c>
      <c r="N255" t="s">
        <v>125</v>
      </c>
      <c r="O255" t="s">
        <v>125</v>
      </c>
      <c r="P255" t="s">
        <v>125</v>
      </c>
    </row>
    <row r="256" spans="1:16" x14ac:dyDescent="0.25">
      <c r="A256" t="s">
        <v>431</v>
      </c>
      <c r="B256" s="1">
        <v>0</v>
      </c>
      <c r="C256" s="1">
        <v>1</v>
      </c>
      <c r="D256" s="1">
        <v>1</v>
      </c>
      <c r="E256" t="s">
        <v>125</v>
      </c>
      <c r="F256" t="s">
        <v>125</v>
      </c>
      <c r="G256" t="s">
        <v>125</v>
      </c>
      <c r="H256" t="s">
        <v>125</v>
      </c>
      <c r="L256" t="s">
        <v>125</v>
      </c>
      <c r="M256" t="s">
        <v>125</v>
      </c>
      <c r="N256" t="s">
        <v>125</v>
      </c>
      <c r="O256" t="s">
        <v>125</v>
      </c>
      <c r="P256" t="s">
        <v>125</v>
      </c>
    </row>
    <row r="257" spans="1:16" x14ac:dyDescent="0.25">
      <c r="A257" t="s">
        <v>432</v>
      </c>
      <c r="B257" s="1">
        <v>0</v>
      </c>
      <c r="C257" s="1">
        <v>1</v>
      </c>
      <c r="D257" s="1">
        <v>1</v>
      </c>
      <c r="E257" t="s">
        <v>125</v>
      </c>
      <c r="F257" t="s">
        <v>125</v>
      </c>
      <c r="G257" t="s">
        <v>125</v>
      </c>
      <c r="H257" t="s">
        <v>125</v>
      </c>
      <c r="L257" t="s">
        <v>125</v>
      </c>
      <c r="M257" t="s">
        <v>125</v>
      </c>
      <c r="N257" t="s">
        <v>125</v>
      </c>
      <c r="O257" t="s">
        <v>125</v>
      </c>
      <c r="P257" t="s">
        <v>125</v>
      </c>
    </row>
    <row r="258" spans="1:16" x14ac:dyDescent="0.25">
      <c r="A258" t="s">
        <v>433</v>
      </c>
      <c r="B258" s="1">
        <v>1</v>
      </c>
      <c r="C258" s="1">
        <v>0</v>
      </c>
      <c r="D258" s="1">
        <v>0</v>
      </c>
      <c r="E258" t="s">
        <v>125</v>
      </c>
      <c r="F258" t="s">
        <v>125</v>
      </c>
      <c r="G258" t="s">
        <v>125</v>
      </c>
      <c r="H258" t="s">
        <v>125</v>
      </c>
      <c r="L258" t="s">
        <v>125</v>
      </c>
      <c r="M258" t="s">
        <v>125</v>
      </c>
      <c r="N258" t="s">
        <v>125</v>
      </c>
      <c r="O258" t="s">
        <v>125</v>
      </c>
      <c r="P258" t="s">
        <v>125</v>
      </c>
    </row>
    <row r="259" spans="1:16" x14ac:dyDescent="0.25">
      <c r="A259" t="s">
        <v>434</v>
      </c>
      <c r="B259">
        <v>1</v>
      </c>
      <c r="C259">
        <v>1</v>
      </c>
      <c r="D259">
        <v>1</v>
      </c>
      <c r="E259" t="s">
        <v>125</v>
      </c>
      <c r="F259" t="s">
        <v>125</v>
      </c>
      <c r="G259" t="s">
        <v>125</v>
      </c>
      <c r="H259" t="s">
        <v>125</v>
      </c>
      <c r="L259" t="s">
        <v>125</v>
      </c>
      <c r="M259" t="s">
        <v>125</v>
      </c>
      <c r="N259" t="s">
        <v>125</v>
      </c>
      <c r="O259" t="s">
        <v>125</v>
      </c>
      <c r="P259" t="s">
        <v>125</v>
      </c>
    </row>
    <row r="260" spans="1:16" x14ac:dyDescent="0.25">
      <c r="A260" t="s">
        <v>435</v>
      </c>
      <c r="B260">
        <v>1</v>
      </c>
      <c r="C260">
        <v>1</v>
      </c>
      <c r="D260">
        <v>1</v>
      </c>
      <c r="E260" t="s">
        <v>125</v>
      </c>
      <c r="F260" t="s">
        <v>125</v>
      </c>
      <c r="G260" t="s">
        <v>125</v>
      </c>
      <c r="H260" t="s">
        <v>125</v>
      </c>
      <c r="L260" t="s">
        <v>125</v>
      </c>
      <c r="M260" t="s">
        <v>125</v>
      </c>
      <c r="N260" t="s">
        <v>125</v>
      </c>
      <c r="O260" t="s">
        <v>125</v>
      </c>
      <c r="P260" t="s">
        <v>125</v>
      </c>
    </row>
    <row r="261" spans="1:16" x14ac:dyDescent="0.25">
      <c r="A261" t="s">
        <v>436</v>
      </c>
      <c r="B261">
        <v>1</v>
      </c>
      <c r="C261">
        <v>1</v>
      </c>
      <c r="D261">
        <v>1</v>
      </c>
      <c r="E261" t="s">
        <v>125</v>
      </c>
      <c r="F261" t="s">
        <v>125</v>
      </c>
      <c r="G261" t="s">
        <v>125</v>
      </c>
      <c r="H261" t="s">
        <v>125</v>
      </c>
      <c r="L261" t="s">
        <v>125</v>
      </c>
      <c r="M261" t="s">
        <v>125</v>
      </c>
      <c r="N261" t="s">
        <v>125</v>
      </c>
      <c r="O261" t="s">
        <v>125</v>
      </c>
      <c r="P261" t="s">
        <v>125</v>
      </c>
    </row>
    <row r="262" spans="1:16" x14ac:dyDescent="0.25">
      <c r="A262" t="s">
        <v>437</v>
      </c>
      <c r="B262" s="1">
        <v>1</v>
      </c>
      <c r="C262" s="1">
        <v>0</v>
      </c>
      <c r="D262" s="1" t="s">
        <v>125</v>
      </c>
      <c r="E262" t="s">
        <v>125</v>
      </c>
      <c r="F262" t="s">
        <v>125</v>
      </c>
      <c r="G262" t="s">
        <v>125</v>
      </c>
      <c r="H262" t="s">
        <v>125</v>
      </c>
      <c r="L262" t="s">
        <v>125</v>
      </c>
      <c r="M262" t="s">
        <v>125</v>
      </c>
      <c r="N262" t="s">
        <v>125</v>
      </c>
      <c r="O262" t="s">
        <v>125</v>
      </c>
      <c r="P262" t="s">
        <v>125</v>
      </c>
    </row>
    <row r="263" spans="1:16" x14ac:dyDescent="0.25">
      <c r="A263" t="s">
        <v>438</v>
      </c>
      <c r="B263" s="1">
        <v>1</v>
      </c>
      <c r="C263" s="1">
        <v>0</v>
      </c>
      <c r="D263" s="1">
        <v>1</v>
      </c>
      <c r="E263" t="s">
        <v>125</v>
      </c>
      <c r="F263" t="s">
        <v>125</v>
      </c>
      <c r="G263" t="s">
        <v>125</v>
      </c>
      <c r="H263" t="s">
        <v>125</v>
      </c>
      <c r="L263" t="s">
        <v>125</v>
      </c>
      <c r="M263" t="s">
        <v>125</v>
      </c>
      <c r="N263" t="s">
        <v>125</v>
      </c>
      <c r="O263" t="s">
        <v>125</v>
      </c>
      <c r="P263" t="s">
        <v>125</v>
      </c>
    </row>
    <row r="264" spans="1:16" x14ac:dyDescent="0.25">
      <c r="A264" t="s">
        <v>439</v>
      </c>
      <c r="B264" s="1">
        <v>1</v>
      </c>
      <c r="C264" s="1">
        <v>0</v>
      </c>
      <c r="D264" s="1">
        <v>1</v>
      </c>
      <c r="E264" t="s">
        <v>125</v>
      </c>
      <c r="F264" t="s">
        <v>125</v>
      </c>
      <c r="G264" t="s">
        <v>125</v>
      </c>
      <c r="H264" t="s">
        <v>125</v>
      </c>
      <c r="L264" t="s">
        <v>125</v>
      </c>
      <c r="M264" t="s">
        <v>125</v>
      </c>
      <c r="N264" t="s">
        <v>125</v>
      </c>
      <c r="O264" t="s">
        <v>125</v>
      </c>
      <c r="P264" t="s">
        <v>125</v>
      </c>
    </row>
    <row r="265" spans="1:16" x14ac:dyDescent="0.25">
      <c r="A265" t="s">
        <v>440</v>
      </c>
      <c r="B265" s="1">
        <v>1</v>
      </c>
      <c r="C265" s="1" t="s">
        <v>125</v>
      </c>
      <c r="D265" s="1" t="s">
        <v>125</v>
      </c>
      <c r="E265" t="s">
        <v>125</v>
      </c>
      <c r="F265" t="s">
        <v>125</v>
      </c>
      <c r="G265" t="s">
        <v>125</v>
      </c>
      <c r="H265" t="s">
        <v>125</v>
      </c>
      <c r="L265" t="s">
        <v>125</v>
      </c>
      <c r="M265" t="s">
        <v>125</v>
      </c>
      <c r="N265" t="s">
        <v>125</v>
      </c>
      <c r="O265" t="s">
        <v>125</v>
      </c>
      <c r="P265" t="s">
        <v>125</v>
      </c>
    </row>
    <row r="266" spans="1:16" x14ac:dyDescent="0.25">
      <c r="A266" t="s">
        <v>441</v>
      </c>
      <c r="B266">
        <v>1</v>
      </c>
      <c r="C266">
        <v>1</v>
      </c>
      <c r="D266">
        <v>1</v>
      </c>
      <c r="E266" t="s">
        <v>125</v>
      </c>
      <c r="F266" t="s">
        <v>125</v>
      </c>
      <c r="G266" t="s">
        <v>125</v>
      </c>
      <c r="H266" t="s">
        <v>125</v>
      </c>
      <c r="L266" t="s">
        <v>125</v>
      </c>
      <c r="M266" t="s">
        <v>125</v>
      </c>
      <c r="N266" t="s">
        <v>125</v>
      </c>
      <c r="O266" t="s">
        <v>125</v>
      </c>
      <c r="P266" t="s">
        <v>125</v>
      </c>
    </row>
    <row r="267" spans="1:16" x14ac:dyDescent="0.25">
      <c r="A267" t="s">
        <v>442</v>
      </c>
      <c r="B267" s="1">
        <v>0</v>
      </c>
      <c r="C267" s="1">
        <v>1</v>
      </c>
      <c r="D267" s="1">
        <v>1</v>
      </c>
      <c r="E267" t="s">
        <v>125</v>
      </c>
      <c r="F267" t="s">
        <v>125</v>
      </c>
      <c r="G267" t="s">
        <v>125</v>
      </c>
      <c r="H267" t="s">
        <v>125</v>
      </c>
      <c r="L267" t="s">
        <v>125</v>
      </c>
      <c r="M267" t="s">
        <v>125</v>
      </c>
      <c r="N267" t="s">
        <v>125</v>
      </c>
      <c r="O267" t="s">
        <v>125</v>
      </c>
      <c r="P267" t="s">
        <v>125</v>
      </c>
    </row>
    <row r="268" spans="1:16" x14ac:dyDescent="0.25">
      <c r="A268" t="s">
        <v>443</v>
      </c>
      <c r="B268" s="1">
        <v>1</v>
      </c>
      <c r="C268" s="1">
        <v>0</v>
      </c>
      <c r="D268" s="1">
        <v>0</v>
      </c>
      <c r="E268" t="s">
        <v>125</v>
      </c>
      <c r="F268" t="s">
        <v>125</v>
      </c>
      <c r="G268" t="s">
        <v>125</v>
      </c>
      <c r="H268" t="s">
        <v>125</v>
      </c>
      <c r="L268" t="s">
        <v>125</v>
      </c>
      <c r="M268" t="s">
        <v>125</v>
      </c>
      <c r="N268" t="s">
        <v>125</v>
      </c>
      <c r="O268" t="s">
        <v>125</v>
      </c>
      <c r="P268" t="s">
        <v>125</v>
      </c>
    </row>
    <row r="269" spans="1:16" x14ac:dyDescent="0.25">
      <c r="A269" t="s">
        <v>444</v>
      </c>
      <c r="B269" s="1">
        <v>0</v>
      </c>
      <c r="C269" s="1">
        <v>1</v>
      </c>
      <c r="D269" s="1">
        <v>1</v>
      </c>
      <c r="E269" t="s">
        <v>125</v>
      </c>
      <c r="F269" t="s">
        <v>125</v>
      </c>
      <c r="G269" t="s">
        <v>125</v>
      </c>
      <c r="H269" t="s">
        <v>125</v>
      </c>
      <c r="L269" t="s">
        <v>125</v>
      </c>
      <c r="M269" t="s">
        <v>125</v>
      </c>
      <c r="N269" t="s">
        <v>125</v>
      </c>
      <c r="O269" t="s">
        <v>125</v>
      </c>
      <c r="P269" t="s">
        <v>125</v>
      </c>
    </row>
    <row r="270" spans="1:16" x14ac:dyDescent="0.25">
      <c r="A270" t="s">
        <v>445</v>
      </c>
      <c r="B270" s="1">
        <v>1</v>
      </c>
      <c r="C270" s="1">
        <v>1</v>
      </c>
      <c r="D270" s="1">
        <v>0</v>
      </c>
      <c r="E270" t="s">
        <v>125</v>
      </c>
      <c r="F270" t="s">
        <v>125</v>
      </c>
      <c r="G270" t="s">
        <v>125</v>
      </c>
      <c r="H270" t="s">
        <v>125</v>
      </c>
      <c r="L270" t="s">
        <v>125</v>
      </c>
      <c r="M270" t="s">
        <v>125</v>
      </c>
      <c r="N270" t="s">
        <v>125</v>
      </c>
      <c r="O270" t="s">
        <v>125</v>
      </c>
      <c r="P270" t="s">
        <v>125</v>
      </c>
    </row>
    <row r="271" spans="1:16" x14ac:dyDescent="0.25">
      <c r="A271" t="s">
        <v>446</v>
      </c>
      <c r="B271" s="1">
        <v>0</v>
      </c>
      <c r="C271" s="1">
        <v>1</v>
      </c>
      <c r="D271" s="1">
        <v>1</v>
      </c>
      <c r="E271" t="s">
        <v>125</v>
      </c>
      <c r="F271" t="s">
        <v>125</v>
      </c>
      <c r="G271" t="s">
        <v>125</v>
      </c>
      <c r="H271" t="s">
        <v>125</v>
      </c>
      <c r="L271" t="s">
        <v>125</v>
      </c>
      <c r="M271" t="s">
        <v>125</v>
      </c>
      <c r="N271" t="s">
        <v>125</v>
      </c>
      <c r="O271" t="s">
        <v>125</v>
      </c>
      <c r="P271" t="s">
        <v>125</v>
      </c>
    </row>
    <row r="272" spans="1:16" x14ac:dyDescent="0.25">
      <c r="A272" t="s">
        <v>447</v>
      </c>
      <c r="B272">
        <v>1</v>
      </c>
      <c r="C272">
        <v>1</v>
      </c>
      <c r="D272">
        <v>1</v>
      </c>
      <c r="E272" t="s">
        <v>125</v>
      </c>
      <c r="F272" t="s">
        <v>125</v>
      </c>
      <c r="G272" t="s">
        <v>125</v>
      </c>
      <c r="H272" t="s">
        <v>125</v>
      </c>
      <c r="L272" t="s">
        <v>125</v>
      </c>
      <c r="M272" t="s">
        <v>125</v>
      </c>
      <c r="N272" t="s">
        <v>125</v>
      </c>
      <c r="O272" t="s">
        <v>125</v>
      </c>
      <c r="P272" t="s">
        <v>125</v>
      </c>
    </row>
    <row r="273" spans="1:16" x14ac:dyDescent="0.25">
      <c r="A273" t="s">
        <v>448</v>
      </c>
      <c r="B273" s="1">
        <v>1</v>
      </c>
      <c r="C273" s="1">
        <v>1</v>
      </c>
      <c r="D273" s="1">
        <v>0</v>
      </c>
      <c r="E273" t="s">
        <v>125</v>
      </c>
      <c r="F273" t="s">
        <v>125</v>
      </c>
      <c r="G273" t="s">
        <v>125</v>
      </c>
      <c r="H273" t="s">
        <v>125</v>
      </c>
      <c r="L273" t="s">
        <v>125</v>
      </c>
      <c r="M273" t="s">
        <v>125</v>
      </c>
      <c r="N273" t="s">
        <v>125</v>
      </c>
      <c r="O273" t="s">
        <v>125</v>
      </c>
      <c r="P273" t="s">
        <v>125</v>
      </c>
    </row>
    <row r="274" spans="1:16" x14ac:dyDescent="0.25">
      <c r="A274" t="s">
        <v>449</v>
      </c>
      <c r="B274">
        <v>1</v>
      </c>
      <c r="C274">
        <v>1</v>
      </c>
      <c r="D274">
        <v>1</v>
      </c>
      <c r="E274" t="s">
        <v>125</v>
      </c>
      <c r="F274" t="s">
        <v>125</v>
      </c>
      <c r="G274" t="s">
        <v>125</v>
      </c>
      <c r="H274" t="s">
        <v>125</v>
      </c>
      <c r="L274" t="s">
        <v>125</v>
      </c>
      <c r="M274" t="s">
        <v>125</v>
      </c>
      <c r="N274" t="s">
        <v>125</v>
      </c>
      <c r="O274" t="s">
        <v>125</v>
      </c>
      <c r="P274" t="s">
        <v>125</v>
      </c>
    </row>
    <row r="275" spans="1:16" x14ac:dyDescent="0.25">
      <c r="A275" t="s">
        <v>450</v>
      </c>
      <c r="B275">
        <v>1</v>
      </c>
      <c r="C275">
        <v>1</v>
      </c>
      <c r="D275">
        <v>1</v>
      </c>
      <c r="E275" t="s">
        <v>125</v>
      </c>
      <c r="F275" t="s">
        <v>125</v>
      </c>
      <c r="G275" t="s">
        <v>125</v>
      </c>
      <c r="H275" t="s">
        <v>125</v>
      </c>
      <c r="L275" t="s">
        <v>125</v>
      </c>
      <c r="M275" t="s">
        <v>125</v>
      </c>
      <c r="N275" t="s">
        <v>125</v>
      </c>
      <c r="O275" t="s">
        <v>125</v>
      </c>
      <c r="P275" t="s">
        <v>125</v>
      </c>
    </row>
    <row r="276" spans="1:16" x14ac:dyDescent="0.25">
      <c r="A276" t="s">
        <v>451</v>
      </c>
      <c r="B276">
        <v>1</v>
      </c>
      <c r="C276">
        <v>1</v>
      </c>
      <c r="D276">
        <v>1</v>
      </c>
      <c r="E276" t="s">
        <v>125</v>
      </c>
      <c r="F276" t="s">
        <v>125</v>
      </c>
      <c r="G276" t="s">
        <v>125</v>
      </c>
      <c r="H276" t="s">
        <v>125</v>
      </c>
      <c r="L276" t="s">
        <v>125</v>
      </c>
      <c r="M276" t="s">
        <v>125</v>
      </c>
      <c r="N276" t="s">
        <v>125</v>
      </c>
      <c r="O276" t="s">
        <v>125</v>
      </c>
      <c r="P276" t="s">
        <v>125</v>
      </c>
    </row>
    <row r="277" spans="1:16" x14ac:dyDescent="0.25">
      <c r="A277" t="s">
        <v>452</v>
      </c>
      <c r="B277">
        <v>1</v>
      </c>
      <c r="C277">
        <v>1</v>
      </c>
      <c r="D277">
        <v>1</v>
      </c>
      <c r="E277" t="s">
        <v>125</v>
      </c>
      <c r="F277" t="s">
        <v>125</v>
      </c>
      <c r="G277" t="s">
        <v>125</v>
      </c>
      <c r="H277" t="s">
        <v>125</v>
      </c>
      <c r="L277" t="s">
        <v>125</v>
      </c>
      <c r="M277" t="s">
        <v>125</v>
      </c>
      <c r="N277" t="s">
        <v>125</v>
      </c>
      <c r="O277" t="s">
        <v>125</v>
      </c>
      <c r="P277" t="s">
        <v>125</v>
      </c>
    </row>
    <row r="278" spans="1:16" x14ac:dyDescent="0.25">
      <c r="A278" t="s">
        <v>453</v>
      </c>
      <c r="B278">
        <v>1</v>
      </c>
      <c r="C278">
        <v>1</v>
      </c>
      <c r="D278">
        <v>1</v>
      </c>
      <c r="E278" t="s">
        <v>125</v>
      </c>
      <c r="F278" t="s">
        <v>125</v>
      </c>
      <c r="G278" t="s">
        <v>125</v>
      </c>
      <c r="H278" t="s">
        <v>125</v>
      </c>
      <c r="L278" t="s">
        <v>125</v>
      </c>
      <c r="M278" t="s">
        <v>125</v>
      </c>
      <c r="N278" t="s">
        <v>125</v>
      </c>
      <c r="O278" t="s">
        <v>125</v>
      </c>
      <c r="P278" t="s">
        <v>125</v>
      </c>
    </row>
    <row r="279" spans="1:16" x14ac:dyDescent="0.25">
      <c r="A279" t="s">
        <v>454</v>
      </c>
      <c r="B279" s="1">
        <v>1</v>
      </c>
      <c r="C279" s="1">
        <v>0</v>
      </c>
      <c r="D279" s="1">
        <v>0</v>
      </c>
      <c r="E279" t="s">
        <v>125</v>
      </c>
      <c r="F279" t="s">
        <v>125</v>
      </c>
      <c r="G279" t="s">
        <v>125</v>
      </c>
      <c r="H279" t="s">
        <v>125</v>
      </c>
      <c r="L279" t="s">
        <v>125</v>
      </c>
      <c r="M279" t="s">
        <v>125</v>
      </c>
      <c r="N279" t="s">
        <v>125</v>
      </c>
      <c r="O279" t="s">
        <v>125</v>
      </c>
      <c r="P279" t="s">
        <v>125</v>
      </c>
    </row>
    <row r="280" spans="1:16" x14ac:dyDescent="0.25">
      <c r="A280" t="s">
        <v>455</v>
      </c>
      <c r="B280">
        <v>1</v>
      </c>
      <c r="C280">
        <v>1</v>
      </c>
      <c r="D280">
        <v>1</v>
      </c>
      <c r="E280" t="s">
        <v>125</v>
      </c>
      <c r="F280" t="s">
        <v>125</v>
      </c>
      <c r="G280" t="s">
        <v>125</v>
      </c>
      <c r="H280" t="s">
        <v>125</v>
      </c>
      <c r="L280" t="s">
        <v>125</v>
      </c>
      <c r="M280" t="s">
        <v>125</v>
      </c>
      <c r="N280" t="s">
        <v>125</v>
      </c>
      <c r="O280" t="s">
        <v>125</v>
      </c>
      <c r="P280" t="s">
        <v>125</v>
      </c>
    </row>
    <row r="281" spans="1:16" x14ac:dyDescent="0.25">
      <c r="A281" t="s">
        <v>456</v>
      </c>
      <c r="B281">
        <v>1</v>
      </c>
      <c r="C281">
        <v>1</v>
      </c>
      <c r="D281">
        <v>1</v>
      </c>
      <c r="E281" t="s">
        <v>125</v>
      </c>
      <c r="F281" t="s">
        <v>125</v>
      </c>
      <c r="G281" t="s">
        <v>125</v>
      </c>
      <c r="H281" t="s">
        <v>125</v>
      </c>
      <c r="L281" t="s">
        <v>125</v>
      </c>
      <c r="M281" t="s">
        <v>125</v>
      </c>
      <c r="N281" t="s">
        <v>125</v>
      </c>
      <c r="O281" t="s">
        <v>125</v>
      </c>
      <c r="P281" t="s">
        <v>125</v>
      </c>
    </row>
    <row r="282" spans="1:16" x14ac:dyDescent="0.25">
      <c r="A282" t="s">
        <v>457</v>
      </c>
      <c r="B282" s="1">
        <v>0</v>
      </c>
      <c r="C282" s="1">
        <v>1</v>
      </c>
      <c r="D282" s="1">
        <v>0</v>
      </c>
      <c r="E282" t="s">
        <v>125</v>
      </c>
      <c r="F282" t="s">
        <v>125</v>
      </c>
      <c r="G282" t="s">
        <v>125</v>
      </c>
      <c r="H282" t="s">
        <v>125</v>
      </c>
      <c r="L282" t="s">
        <v>125</v>
      </c>
      <c r="M282" t="s">
        <v>125</v>
      </c>
      <c r="N282" t="s">
        <v>125</v>
      </c>
      <c r="O282" t="s">
        <v>125</v>
      </c>
      <c r="P282" t="s">
        <v>125</v>
      </c>
    </row>
    <row r="283" spans="1:16" x14ac:dyDescent="0.25">
      <c r="A283" t="s">
        <v>458</v>
      </c>
      <c r="B283" s="1">
        <v>0</v>
      </c>
      <c r="C283" s="1">
        <v>1</v>
      </c>
      <c r="D283" s="1">
        <v>0</v>
      </c>
      <c r="E283" t="s">
        <v>125</v>
      </c>
      <c r="F283" t="s">
        <v>125</v>
      </c>
      <c r="G283" t="s">
        <v>125</v>
      </c>
      <c r="H283" t="s">
        <v>125</v>
      </c>
      <c r="L283" t="s">
        <v>125</v>
      </c>
      <c r="M283" t="s">
        <v>125</v>
      </c>
      <c r="N283" t="s">
        <v>125</v>
      </c>
      <c r="O283" t="s">
        <v>125</v>
      </c>
      <c r="P283" t="s">
        <v>125</v>
      </c>
    </row>
    <row r="284" spans="1:16" x14ac:dyDescent="0.25">
      <c r="A284" t="s">
        <v>459</v>
      </c>
      <c r="B284">
        <v>1</v>
      </c>
      <c r="C284">
        <v>1</v>
      </c>
      <c r="D284">
        <v>1</v>
      </c>
      <c r="E284" t="s">
        <v>125</v>
      </c>
      <c r="F284" t="s">
        <v>125</v>
      </c>
      <c r="G284" t="s">
        <v>125</v>
      </c>
      <c r="H284" t="s">
        <v>125</v>
      </c>
      <c r="L284" t="s">
        <v>125</v>
      </c>
      <c r="M284" t="s">
        <v>125</v>
      </c>
      <c r="N284" t="s">
        <v>125</v>
      </c>
      <c r="O284" t="s">
        <v>125</v>
      </c>
      <c r="P284" t="s">
        <v>125</v>
      </c>
    </row>
    <row r="285" spans="1:16" x14ac:dyDescent="0.25">
      <c r="A285" t="s">
        <v>460</v>
      </c>
      <c r="B285">
        <v>1</v>
      </c>
      <c r="C285">
        <v>1</v>
      </c>
      <c r="D285">
        <v>1</v>
      </c>
      <c r="E285" t="s">
        <v>125</v>
      </c>
      <c r="F285" t="s">
        <v>125</v>
      </c>
      <c r="G285" t="s">
        <v>125</v>
      </c>
      <c r="H285" t="s">
        <v>125</v>
      </c>
      <c r="L285" t="s">
        <v>125</v>
      </c>
      <c r="M285" t="s">
        <v>125</v>
      </c>
      <c r="N285" t="s">
        <v>125</v>
      </c>
      <c r="O285" t="s">
        <v>125</v>
      </c>
      <c r="P285" t="s">
        <v>125</v>
      </c>
    </row>
    <row r="286" spans="1:16" x14ac:dyDescent="0.25">
      <c r="A286" t="s">
        <v>461</v>
      </c>
      <c r="B286">
        <v>1</v>
      </c>
      <c r="C286">
        <v>1</v>
      </c>
      <c r="D286">
        <v>1</v>
      </c>
      <c r="E286" t="s">
        <v>125</v>
      </c>
      <c r="F286" t="s">
        <v>125</v>
      </c>
      <c r="G286" t="s">
        <v>125</v>
      </c>
      <c r="H286" t="s">
        <v>125</v>
      </c>
      <c r="L286" t="s">
        <v>125</v>
      </c>
      <c r="M286" t="s">
        <v>125</v>
      </c>
      <c r="N286" t="s">
        <v>125</v>
      </c>
      <c r="O286" t="s">
        <v>125</v>
      </c>
      <c r="P286" t="s">
        <v>125</v>
      </c>
    </row>
    <row r="287" spans="1:16" x14ac:dyDescent="0.25">
      <c r="A287" t="s">
        <v>462</v>
      </c>
      <c r="B287">
        <v>1</v>
      </c>
      <c r="C287">
        <v>1</v>
      </c>
      <c r="D287">
        <v>1</v>
      </c>
      <c r="E287" t="s">
        <v>125</v>
      </c>
      <c r="F287" t="s">
        <v>125</v>
      </c>
      <c r="G287" t="s">
        <v>125</v>
      </c>
      <c r="H287" t="s">
        <v>125</v>
      </c>
      <c r="L287" t="s">
        <v>125</v>
      </c>
      <c r="M287" t="s">
        <v>125</v>
      </c>
      <c r="N287" t="s">
        <v>125</v>
      </c>
      <c r="O287" t="s">
        <v>125</v>
      </c>
      <c r="P287" t="s">
        <v>125</v>
      </c>
    </row>
    <row r="288" spans="1:16" x14ac:dyDescent="0.25">
      <c r="A288" t="s">
        <v>463</v>
      </c>
      <c r="B288">
        <v>1</v>
      </c>
      <c r="C288">
        <v>1</v>
      </c>
      <c r="D288">
        <v>1</v>
      </c>
      <c r="E288" t="s">
        <v>125</v>
      </c>
      <c r="F288" t="s">
        <v>125</v>
      </c>
      <c r="G288" t="s">
        <v>125</v>
      </c>
      <c r="H288" t="s">
        <v>125</v>
      </c>
      <c r="L288" t="s">
        <v>125</v>
      </c>
      <c r="M288" t="s">
        <v>125</v>
      </c>
      <c r="N288" t="s">
        <v>125</v>
      </c>
      <c r="O288" t="s">
        <v>125</v>
      </c>
      <c r="P288" t="s">
        <v>125</v>
      </c>
    </row>
    <row r="289" spans="1:16" x14ac:dyDescent="0.25">
      <c r="A289" t="s">
        <v>464</v>
      </c>
      <c r="B289">
        <v>1</v>
      </c>
      <c r="C289">
        <v>1</v>
      </c>
      <c r="D289">
        <v>1</v>
      </c>
      <c r="E289" t="s">
        <v>125</v>
      </c>
      <c r="F289" t="s">
        <v>125</v>
      </c>
      <c r="G289" t="s">
        <v>125</v>
      </c>
      <c r="H289" t="s">
        <v>125</v>
      </c>
      <c r="L289" t="s">
        <v>125</v>
      </c>
      <c r="M289" t="s">
        <v>125</v>
      </c>
      <c r="N289" t="s">
        <v>125</v>
      </c>
      <c r="O289" t="s">
        <v>125</v>
      </c>
      <c r="P289" t="s">
        <v>125</v>
      </c>
    </row>
    <row r="290" spans="1:16" x14ac:dyDescent="0.25">
      <c r="A290" t="s">
        <v>465</v>
      </c>
      <c r="B290">
        <v>1</v>
      </c>
      <c r="C290">
        <v>1</v>
      </c>
      <c r="D290">
        <v>1</v>
      </c>
      <c r="E290" t="s">
        <v>125</v>
      </c>
      <c r="F290" t="s">
        <v>125</v>
      </c>
      <c r="G290" t="s">
        <v>125</v>
      </c>
      <c r="H290" t="s">
        <v>125</v>
      </c>
      <c r="L290" t="s">
        <v>125</v>
      </c>
      <c r="M290" t="s">
        <v>125</v>
      </c>
      <c r="N290" t="s">
        <v>125</v>
      </c>
      <c r="O290" t="s">
        <v>125</v>
      </c>
      <c r="P290" t="s">
        <v>125</v>
      </c>
    </row>
    <row r="291" spans="1:16" x14ac:dyDescent="0.25">
      <c r="A291" t="s">
        <v>466</v>
      </c>
      <c r="B291">
        <v>1</v>
      </c>
      <c r="C291">
        <v>1</v>
      </c>
      <c r="D291">
        <v>1</v>
      </c>
      <c r="E291" t="s">
        <v>125</v>
      </c>
      <c r="F291" t="s">
        <v>125</v>
      </c>
      <c r="G291" t="s">
        <v>125</v>
      </c>
      <c r="H291" t="s">
        <v>125</v>
      </c>
      <c r="L291" t="s">
        <v>125</v>
      </c>
      <c r="M291" t="s">
        <v>125</v>
      </c>
      <c r="N291" t="s">
        <v>125</v>
      </c>
      <c r="O291" t="s">
        <v>125</v>
      </c>
      <c r="P291" t="s">
        <v>125</v>
      </c>
    </row>
    <row r="292" spans="1:16" x14ac:dyDescent="0.25">
      <c r="A292" t="s">
        <v>467</v>
      </c>
      <c r="B292">
        <v>1</v>
      </c>
      <c r="C292">
        <v>1</v>
      </c>
      <c r="D292">
        <v>1</v>
      </c>
      <c r="E292" t="s">
        <v>125</v>
      </c>
      <c r="F292" t="s">
        <v>125</v>
      </c>
      <c r="G292" t="s">
        <v>125</v>
      </c>
      <c r="H292" t="s">
        <v>125</v>
      </c>
      <c r="L292" t="s">
        <v>125</v>
      </c>
      <c r="M292" t="s">
        <v>125</v>
      </c>
      <c r="N292" t="s">
        <v>125</v>
      </c>
      <c r="O292" t="s">
        <v>125</v>
      </c>
      <c r="P292" t="s">
        <v>125</v>
      </c>
    </row>
    <row r="293" spans="1:16" x14ac:dyDescent="0.25">
      <c r="A293" t="s">
        <v>468</v>
      </c>
      <c r="B293">
        <v>1</v>
      </c>
      <c r="C293">
        <v>1</v>
      </c>
      <c r="D293">
        <v>1</v>
      </c>
      <c r="E293" t="s">
        <v>125</v>
      </c>
      <c r="F293" t="s">
        <v>125</v>
      </c>
      <c r="G293" t="s">
        <v>125</v>
      </c>
      <c r="H293" t="s">
        <v>125</v>
      </c>
      <c r="L293" t="s">
        <v>125</v>
      </c>
      <c r="M293" t="s">
        <v>125</v>
      </c>
      <c r="N293" t="s">
        <v>125</v>
      </c>
      <c r="O293" t="s">
        <v>125</v>
      </c>
      <c r="P293" t="s">
        <v>125</v>
      </c>
    </row>
    <row r="294" spans="1:16" x14ac:dyDescent="0.25">
      <c r="A294" t="s">
        <v>469</v>
      </c>
      <c r="B294" s="1">
        <v>0</v>
      </c>
      <c r="C294" s="1">
        <v>1</v>
      </c>
      <c r="D294" s="1">
        <v>1</v>
      </c>
      <c r="E294" t="s">
        <v>125</v>
      </c>
      <c r="F294" t="s">
        <v>125</v>
      </c>
      <c r="G294" t="s">
        <v>125</v>
      </c>
      <c r="H294" t="s">
        <v>125</v>
      </c>
      <c r="L294" t="s">
        <v>125</v>
      </c>
      <c r="M294" t="s">
        <v>125</v>
      </c>
      <c r="N294" t="s">
        <v>125</v>
      </c>
      <c r="O294" t="s">
        <v>125</v>
      </c>
      <c r="P294" t="s">
        <v>125</v>
      </c>
    </row>
    <row r="295" spans="1:16" x14ac:dyDescent="0.25">
      <c r="A295" t="s">
        <v>470</v>
      </c>
      <c r="B295" s="1">
        <v>1</v>
      </c>
      <c r="C295" s="1">
        <v>0</v>
      </c>
      <c r="D295" s="1">
        <v>0</v>
      </c>
      <c r="E295" t="s">
        <v>125</v>
      </c>
      <c r="F295" t="s">
        <v>125</v>
      </c>
      <c r="G295" t="s">
        <v>125</v>
      </c>
      <c r="H295" t="s">
        <v>125</v>
      </c>
      <c r="L295" t="s">
        <v>125</v>
      </c>
      <c r="M295" t="s">
        <v>125</v>
      </c>
      <c r="N295" t="s">
        <v>125</v>
      </c>
      <c r="O295" t="s">
        <v>125</v>
      </c>
      <c r="P295" t="s">
        <v>125</v>
      </c>
    </row>
    <row r="296" spans="1:16" x14ac:dyDescent="0.25">
      <c r="A296" t="s">
        <v>471</v>
      </c>
      <c r="B296">
        <v>1</v>
      </c>
      <c r="C296">
        <v>1</v>
      </c>
      <c r="D296">
        <v>1</v>
      </c>
      <c r="E296" t="s">
        <v>125</v>
      </c>
      <c r="F296" t="s">
        <v>125</v>
      </c>
      <c r="G296" t="s">
        <v>125</v>
      </c>
      <c r="H296" t="s">
        <v>125</v>
      </c>
      <c r="L296" t="s">
        <v>125</v>
      </c>
      <c r="M296" t="s">
        <v>125</v>
      </c>
      <c r="N296" t="s">
        <v>125</v>
      </c>
      <c r="O296" t="s">
        <v>125</v>
      </c>
      <c r="P296" t="s">
        <v>125</v>
      </c>
    </row>
    <row r="297" spans="1:16" x14ac:dyDescent="0.25">
      <c r="A297" t="s">
        <v>472</v>
      </c>
      <c r="B297">
        <v>1</v>
      </c>
      <c r="C297">
        <v>1</v>
      </c>
      <c r="D297">
        <v>1</v>
      </c>
      <c r="E297" t="s">
        <v>125</v>
      </c>
      <c r="F297" t="s">
        <v>125</v>
      </c>
      <c r="G297" t="s">
        <v>125</v>
      </c>
      <c r="H297" t="s">
        <v>125</v>
      </c>
      <c r="L297" t="s">
        <v>125</v>
      </c>
      <c r="M297" t="s">
        <v>125</v>
      </c>
      <c r="N297" t="s">
        <v>125</v>
      </c>
      <c r="O297" t="s">
        <v>125</v>
      </c>
      <c r="P297" t="s">
        <v>125</v>
      </c>
    </row>
    <row r="298" spans="1:16" x14ac:dyDescent="0.25">
      <c r="A298" t="s">
        <v>473</v>
      </c>
      <c r="B298">
        <v>1</v>
      </c>
      <c r="C298">
        <v>1</v>
      </c>
      <c r="D298">
        <v>1</v>
      </c>
      <c r="E298" t="s">
        <v>125</v>
      </c>
      <c r="F298" t="s">
        <v>125</v>
      </c>
      <c r="G298" t="s">
        <v>125</v>
      </c>
      <c r="H298" t="s">
        <v>125</v>
      </c>
      <c r="L298" t="s">
        <v>125</v>
      </c>
      <c r="M298" t="s">
        <v>125</v>
      </c>
      <c r="N298" t="s">
        <v>125</v>
      </c>
      <c r="O298" t="s">
        <v>125</v>
      </c>
      <c r="P298" t="s">
        <v>125</v>
      </c>
    </row>
    <row r="299" spans="1:16" x14ac:dyDescent="0.25">
      <c r="A299" t="s">
        <v>474</v>
      </c>
      <c r="B299">
        <v>1</v>
      </c>
      <c r="C299">
        <v>1</v>
      </c>
      <c r="D299">
        <v>1</v>
      </c>
      <c r="E299" t="s">
        <v>125</v>
      </c>
      <c r="F299" t="s">
        <v>125</v>
      </c>
      <c r="G299" t="s">
        <v>125</v>
      </c>
      <c r="H299" t="s">
        <v>125</v>
      </c>
      <c r="L299" t="s">
        <v>125</v>
      </c>
      <c r="M299" t="s">
        <v>125</v>
      </c>
      <c r="N299" t="s">
        <v>125</v>
      </c>
      <c r="O299" t="s">
        <v>125</v>
      </c>
      <c r="P299" t="s">
        <v>125</v>
      </c>
    </row>
    <row r="300" spans="1:16" x14ac:dyDescent="0.25">
      <c r="A300" t="s">
        <v>475</v>
      </c>
      <c r="B300">
        <v>1</v>
      </c>
      <c r="C300">
        <v>1</v>
      </c>
      <c r="D300">
        <v>1</v>
      </c>
      <c r="E300" t="s">
        <v>125</v>
      </c>
      <c r="F300" t="s">
        <v>125</v>
      </c>
      <c r="G300" t="s">
        <v>125</v>
      </c>
      <c r="H300" t="s">
        <v>125</v>
      </c>
      <c r="L300" t="s">
        <v>125</v>
      </c>
      <c r="M300" t="s">
        <v>125</v>
      </c>
      <c r="N300" t="s">
        <v>125</v>
      </c>
      <c r="O300" t="s">
        <v>125</v>
      </c>
      <c r="P300" t="s">
        <v>125</v>
      </c>
    </row>
    <row r="301" spans="1:16" x14ac:dyDescent="0.25">
      <c r="A301" t="s">
        <v>476</v>
      </c>
      <c r="B301">
        <v>1</v>
      </c>
      <c r="C301">
        <v>1</v>
      </c>
      <c r="D301">
        <v>1</v>
      </c>
      <c r="E301" t="s">
        <v>125</v>
      </c>
      <c r="F301" t="s">
        <v>125</v>
      </c>
      <c r="G301" t="s">
        <v>125</v>
      </c>
      <c r="H301" t="s">
        <v>125</v>
      </c>
      <c r="L301" t="s">
        <v>125</v>
      </c>
      <c r="M301" t="s">
        <v>125</v>
      </c>
      <c r="N301" t="s">
        <v>125</v>
      </c>
      <c r="O301" t="s">
        <v>125</v>
      </c>
      <c r="P301" t="s">
        <v>125</v>
      </c>
    </row>
    <row r="302" spans="1:16" x14ac:dyDescent="0.25">
      <c r="A302" t="s">
        <v>477</v>
      </c>
      <c r="B302">
        <v>1</v>
      </c>
      <c r="C302">
        <v>1</v>
      </c>
      <c r="D302">
        <v>1</v>
      </c>
      <c r="E302" t="s">
        <v>125</v>
      </c>
      <c r="F302" t="s">
        <v>125</v>
      </c>
      <c r="G302" t="s">
        <v>125</v>
      </c>
      <c r="H302" t="s">
        <v>125</v>
      </c>
      <c r="L302" t="s">
        <v>125</v>
      </c>
      <c r="M302" t="s">
        <v>125</v>
      </c>
      <c r="N302" t="s">
        <v>125</v>
      </c>
      <c r="O302" t="s">
        <v>125</v>
      </c>
      <c r="P302" t="s">
        <v>125</v>
      </c>
    </row>
    <row r="303" spans="1:16" x14ac:dyDescent="0.25">
      <c r="A303" t="s">
        <v>478</v>
      </c>
      <c r="B303">
        <v>1</v>
      </c>
      <c r="C303">
        <v>1</v>
      </c>
      <c r="D303">
        <v>1</v>
      </c>
      <c r="E303" t="s">
        <v>125</v>
      </c>
      <c r="F303" t="s">
        <v>125</v>
      </c>
      <c r="G303" t="s">
        <v>125</v>
      </c>
      <c r="H303" t="s">
        <v>125</v>
      </c>
      <c r="L303" t="s">
        <v>125</v>
      </c>
      <c r="M303" t="s">
        <v>125</v>
      </c>
      <c r="N303" t="s">
        <v>125</v>
      </c>
      <c r="O303" t="s">
        <v>125</v>
      </c>
      <c r="P303" t="s">
        <v>125</v>
      </c>
    </row>
    <row r="304" spans="1:16" x14ac:dyDescent="0.25">
      <c r="A304" t="s">
        <v>479</v>
      </c>
      <c r="B304">
        <v>1</v>
      </c>
      <c r="C304">
        <v>1</v>
      </c>
      <c r="D304">
        <v>1</v>
      </c>
      <c r="E304" t="s">
        <v>125</v>
      </c>
      <c r="F304" t="s">
        <v>125</v>
      </c>
      <c r="G304" t="s">
        <v>125</v>
      </c>
      <c r="H304" t="s">
        <v>125</v>
      </c>
      <c r="L304" t="s">
        <v>125</v>
      </c>
      <c r="M304" t="s">
        <v>125</v>
      </c>
      <c r="N304" t="s">
        <v>125</v>
      </c>
      <c r="O304" t="s">
        <v>125</v>
      </c>
      <c r="P304" t="s">
        <v>125</v>
      </c>
    </row>
    <row r="305" spans="1:16" x14ac:dyDescent="0.25">
      <c r="A305" t="s">
        <v>480</v>
      </c>
      <c r="B305">
        <v>1</v>
      </c>
      <c r="C305">
        <v>1</v>
      </c>
      <c r="D305">
        <v>1</v>
      </c>
      <c r="E305" t="s">
        <v>125</v>
      </c>
      <c r="F305" t="s">
        <v>125</v>
      </c>
      <c r="G305" t="s">
        <v>125</v>
      </c>
      <c r="H305" t="s">
        <v>125</v>
      </c>
      <c r="L305" t="s">
        <v>125</v>
      </c>
      <c r="M305" t="s">
        <v>125</v>
      </c>
      <c r="N305" t="s">
        <v>125</v>
      </c>
      <c r="O305" t="s">
        <v>125</v>
      </c>
      <c r="P305" t="s">
        <v>125</v>
      </c>
    </row>
    <row r="306" spans="1:16" x14ac:dyDescent="0.25">
      <c r="A306" t="s">
        <v>481</v>
      </c>
      <c r="B306">
        <v>1</v>
      </c>
      <c r="C306">
        <v>1</v>
      </c>
      <c r="D306">
        <v>1</v>
      </c>
      <c r="E306" t="s">
        <v>125</v>
      </c>
      <c r="F306" t="s">
        <v>125</v>
      </c>
      <c r="G306" t="s">
        <v>125</v>
      </c>
      <c r="H306" t="s">
        <v>125</v>
      </c>
      <c r="L306" t="s">
        <v>125</v>
      </c>
      <c r="M306" t="s">
        <v>125</v>
      </c>
      <c r="N306" t="s">
        <v>125</v>
      </c>
      <c r="O306" t="s">
        <v>125</v>
      </c>
      <c r="P306" t="s">
        <v>125</v>
      </c>
    </row>
    <row r="307" spans="1:16" x14ac:dyDescent="0.25">
      <c r="A307" t="s">
        <v>482</v>
      </c>
      <c r="B307" s="1">
        <v>1</v>
      </c>
      <c r="C307" s="1">
        <v>0</v>
      </c>
      <c r="D307" s="1">
        <v>1</v>
      </c>
      <c r="E307" t="s">
        <v>125</v>
      </c>
      <c r="F307" t="s">
        <v>125</v>
      </c>
      <c r="G307" t="s">
        <v>125</v>
      </c>
      <c r="H307" t="s">
        <v>125</v>
      </c>
      <c r="L307" t="s">
        <v>125</v>
      </c>
      <c r="M307" t="s">
        <v>125</v>
      </c>
      <c r="N307" t="s">
        <v>125</v>
      </c>
      <c r="O307" t="s">
        <v>125</v>
      </c>
      <c r="P307" t="s">
        <v>125</v>
      </c>
    </row>
    <row r="308" spans="1:16" x14ac:dyDescent="0.25">
      <c r="A308" t="s">
        <v>483</v>
      </c>
      <c r="B308" s="1">
        <v>1</v>
      </c>
      <c r="C308" s="1">
        <v>0</v>
      </c>
      <c r="D308" s="1">
        <v>0</v>
      </c>
      <c r="E308" t="s">
        <v>125</v>
      </c>
      <c r="F308" t="s">
        <v>125</v>
      </c>
      <c r="G308" t="s">
        <v>125</v>
      </c>
      <c r="H308" t="s">
        <v>125</v>
      </c>
      <c r="L308" t="s">
        <v>125</v>
      </c>
      <c r="M308" t="s">
        <v>125</v>
      </c>
      <c r="N308" t="s">
        <v>125</v>
      </c>
      <c r="O308" t="s">
        <v>125</v>
      </c>
      <c r="P308" t="s">
        <v>125</v>
      </c>
    </row>
    <row r="309" spans="1:16" x14ac:dyDescent="0.25">
      <c r="A309" t="s">
        <v>484</v>
      </c>
      <c r="B309" s="1">
        <v>1</v>
      </c>
      <c r="C309" s="1" t="s">
        <v>125</v>
      </c>
      <c r="D309" s="1" t="s">
        <v>125</v>
      </c>
      <c r="E309" t="s">
        <v>125</v>
      </c>
      <c r="F309" t="s">
        <v>125</v>
      </c>
      <c r="G309" t="s">
        <v>125</v>
      </c>
      <c r="H309" t="s">
        <v>125</v>
      </c>
      <c r="L309" t="s">
        <v>125</v>
      </c>
      <c r="M309" t="s">
        <v>125</v>
      </c>
      <c r="N309" t="s">
        <v>125</v>
      </c>
      <c r="O309" t="s">
        <v>125</v>
      </c>
      <c r="P309" t="s">
        <v>125</v>
      </c>
    </row>
    <row r="310" spans="1:16" x14ac:dyDescent="0.25">
      <c r="A310" t="s">
        <v>485</v>
      </c>
      <c r="B310">
        <v>1</v>
      </c>
      <c r="C310">
        <v>1</v>
      </c>
      <c r="D310">
        <v>1</v>
      </c>
      <c r="E310" t="s">
        <v>125</v>
      </c>
      <c r="F310" t="s">
        <v>125</v>
      </c>
      <c r="G310" t="s">
        <v>125</v>
      </c>
      <c r="H310" t="s">
        <v>125</v>
      </c>
      <c r="L310" t="s">
        <v>125</v>
      </c>
      <c r="M310" t="s">
        <v>125</v>
      </c>
      <c r="N310" t="s">
        <v>125</v>
      </c>
      <c r="O310" t="s">
        <v>125</v>
      </c>
      <c r="P310" t="s">
        <v>125</v>
      </c>
    </row>
    <row r="311" spans="1:16" x14ac:dyDescent="0.25">
      <c r="A311" t="s">
        <v>486</v>
      </c>
      <c r="B311">
        <v>1</v>
      </c>
      <c r="C311">
        <v>1</v>
      </c>
      <c r="D311">
        <v>1</v>
      </c>
      <c r="E311" t="s">
        <v>125</v>
      </c>
      <c r="F311" t="s">
        <v>125</v>
      </c>
      <c r="G311" t="s">
        <v>125</v>
      </c>
      <c r="H311" t="s">
        <v>125</v>
      </c>
      <c r="L311" t="s">
        <v>125</v>
      </c>
      <c r="M311" t="s">
        <v>125</v>
      </c>
      <c r="N311" t="s">
        <v>125</v>
      </c>
      <c r="O311" t="s">
        <v>125</v>
      </c>
      <c r="P311" t="s">
        <v>125</v>
      </c>
    </row>
    <row r="312" spans="1:16" x14ac:dyDescent="0.25">
      <c r="A312" t="s">
        <v>487</v>
      </c>
      <c r="B312">
        <v>1</v>
      </c>
      <c r="C312">
        <v>1</v>
      </c>
      <c r="D312">
        <v>1</v>
      </c>
      <c r="E312" t="s">
        <v>125</v>
      </c>
      <c r="F312" t="s">
        <v>125</v>
      </c>
      <c r="G312" t="s">
        <v>125</v>
      </c>
      <c r="H312" t="s">
        <v>125</v>
      </c>
      <c r="L312" t="s">
        <v>125</v>
      </c>
      <c r="M312" t="s">
        <v>125</v>
      </c>
      <c r="N312" t="s">
        <v>125</v>
      </c>
      <c r="O312" t="s">
        <v>125</v>
      </c>
      <c r="P312" t="s">
        <v>125</v>
      </c>
    </row>
    <row r="313" spans="1:16" x14ac:dyDescent="0.25">
      <c r="A313" t="s">
        <v>488</v>
      </c>
      <c r="B313">
        <v>1</v>
      </c>
      <c r="C313">
        <v>1</v>
      </c>
      <c r="D313">
        <v>1</v>
      </c>
      <c r="E313" t="s">
        <v>125</v>
      </c>
      <c r="F313" t="s">
        <v>125</v>
      </c>
      <c r="G313" t="s">
        <v>125</v>
      </c>
      <c r="H313" t="s">
        <v>125</v>
      </c>
      <c r="L313" t="s">
        <v>125</v>
      </c>
      <c r="M313" t="s">
        <v>125</v>
      </c>
      <c r="N313" t="s">
        <v>125</v>
      </c>
      <c r="O313" t="s">
        <v>125</v>
      </c>
      <c r="P313" t="s">
        <v>125</v>
      </c>
    </row>
    <row r="314" spans="1:16" x14ac:dyDescent="0.25">
      <c r="A314" t="s">
        <v>489</v>
      </c>
      <c r="B314">
        <v>1</v>
      </c>
      <c r="C314">
        <v>1</v>
      </c>
      <c r="D314">
        <v>1</v>
      </c>
      <c r="E314" t="s">
        <v>125</v>
      </c>
      <c r="F314" t="s">
        <v>125</v>
      </c>
      <c r="G314" t="s">
        <v>125</v>
      </c>
      <c r="H314" t="s">
        <v>125</v>
      </c>
      <c r="L314" t="s">
        <v>125</v>
      </c>
      <c r="M314" t="s">
        <v>125</v>
      </c>
      <c r="N314" t="s">
        <v>125</v>
      </c>
      <c r="O314" t="s">
        <v>125</v>
      </c>
      <c r="P314" t="s">
        <v>125</v>
      </c>
    </row>
    <row r="315" spans="1:16" x14ac:dyDescent="0.25">
      <c r="A315" t="s">
        <v>490</v>
      </c>
      <c r="B315">
        <v>1</v>
      </c>
      <c r="C315">
        <v>1</v>
      </c>
      <c r="D315">
        <v>1</v>
      </c>
      <c r="E315" t="s">
        <v>125</v>
      </c>
      <c r="F315" t="s">
        <v>125</v>
      </c>
      <c r="G315" t="s">
        <v>125</v>
      </c>
      <c r="H315" t="s">
        <v>125</v>
      </c>
      <c r="L315" t="s">
        <v>125</v>
      </c>
      <c r="M315" t="s">
        <v>125</v>
      </c>
      <c r="N315" t="s">
        <v>125</v>
      </c>
      <c r="O315" t="s">
        <v>125</v>
      </c>
      <c r="P315" t="s">
        <v>125</v>
      </c>
    </row>
    <row r="316" spans="1:16" x14ac:dyDescent="0.25">
      <c r="A316" t="s">
        <v>491</v>
      </c>
      <c r="B316">
        <v>1</v>
      </c>
      <c r="C316">
        <v>1</v>
      </c>
      <c r="D316">
        <v>1</v>
      </c>
      <c r="E316" t="s">
        <v>125</v>
      </c>
      <c r="F316" t="s">
        <v>125</v>
      </c>
      <c r="G316" t="s">
        <v>125</v>
      </c>
      <c r="H316" t="s">
        <v>125</v>
      </c>
      <c r="L316" t="s">
        <v>125</v>
      </c>
      <c r="M316" t="s">
        <v>125</v>
      </c>
      <c r="N316" t="s">
        <v>125</v>
      </c>
      <c r="O316" t="s">
        <v>125</v>
      </c>
      <c r="P316" t="s">
        <v>125</v>
      </c>
    </row>
    <row r="317" spans="1:16" x14ac:dyDescent="0.25">
      <c r="A317" t="s">
        <v>492</v>
      </c>
      <c r="B317">
        <v>1</v>
      </c>
      <c r="C317">
        <v>1</v>
      </c>
      <c r="D317">
        <v>1</v>
      </c>
      <c r="E317" t="s">
        <v>125</v>
      </c>
      <c r="F317" t="s">
        <v>125</v>
      </c>
      <c r="G317" t="s">
        <v>125</v>
      </c>
      <c r="H317" t="s">
        <v>125</v>
      </c>
      <c r="L317" t="s">
        <v>125</v>
      </c>
      <c r="M317" t="s">
        <v>125</v>
      </c>
      <c r="N317" t="s">
        <v>125</v>
      </c>
      <c r="O317" t="s">
        <v>125</v>
      </c>
      <c r="P317" t="s">
        <v>125</v>
      </c>
    </row>
    <row r="318" spans="1:16" x14ac:dyDescent="0.25">
      <c r="A318" t="s">
        <v>493</v>
      </c>
      <c r="B318">
        <v>1</v>
      </c>
      <c r="C318">
        <v>1</v>
      </c>
      <c r="D318">
        <v>1</v>
      </c>
      <c r="E318" t="s">
        <v>125</v>
      </c>
      <c r="F318" t="s">
        <v>125</v>
      </c>
      <c r="G318" t="s">
        <v>125</v>
      </c>
      <c r="H318" t="s">
        <v>125</v>
      </c>
      <c r="L318" t="s">
        <v>125</v>
      </c>
      <c r="M318" t="s">
        <v>125</v>
      </c>
      <c r="N318" t="s">
        <v>125</v>
      </c>
      <c r="O318" t="s">
        <v>125</v>
      </c>
      <c r="P318" t="s">
        <v>125</v>
      </c>
    </row>
    <row r="319" spans="1:16" x14ac:dyDescent="0.25">
      <c r="A319" t="s">
        <v>494</v>
      </c>
      <c r="B319">
        <v>1</v>
      </c>
      <c r="C319">
        <v>1</v>
      </c>
      <c r="D319">
        <v>1</v>
      </c>
      <c r="E319" t="s">
        <v>125</v>
      </c>
      <c r="F319" t="s">
        <v>125</v>
      </c>
      <c r="G319" t="s">
        <v>125</v>
      </c>
      <c r="H319" t="s">
        <v>125</v>
      </c>
      <c r="L319" t="s">
        <v>125</v>
      </c>
      <c r="M319" t="s">
        <v>125</v>
      </c>
      <c r="N319" t="s">
        <v>125</v>
      </c>
      <c r="O319" t="s">
        <v>125</v>
      </c>
      <c r="P319" t="s">
        <v>125</v>
      </c>
    </row>
    <row r="320" spans="1:16" x14ac:dyDescent="0.25">
      <c r="A320" t="s">
        <v>495</v>
      </c>
      <c r="B320">
        <v>1</v>
      </c>
      <c r="C320">
        <v>1</v>
      </c>
      <c r="D320">
        <v>1</v>
      </c>
      <c r="E320" t="s">
        <v>125</v>
      </c>
      <c r="F320" t="s">
        <v>125</v>
      </c>
      <c r="G320" t="s">
        <v>125</v>
      </c>
      <c r="H320" t="s">
        <v>125</v>
      </c>
      <c r="L320" t="s">
        <v>125</v>
      </c>
      <c r="M320" t="s">
        <v>125</v>
      </c>
      <c r="N320" t="s">
        <v>125</v>
      </c>
      <c r="O320" t="s">
        <v>125</v>
      </c>
      <c r="P320" t="s">
        <v>125</v>
      </c>
    </row>
    <row r="321" spans="1:16" x14ac:dyDescent="0.25">
      <c r="A321" t="s">
        <v>496</v>
      </c>
      <c r="B321">
        <v>1</v>
      </c>
      <c r="C321">
        <v>1</v>
      </c>
      <c r="D321">
        <v>1</v>
      </c>
      <c r="E321" t="s">
        <v>125</v>
      </c>
      <c r="F321" t="s">
        <v>125</v>
      </c>
      <c r="G321" t="s">
        <v>125</v>
      </c>
      <c r="H321" t="s">
        <v>125</v>
      </c>
      <c r="L321" t="s">
        <v>125</v>
      </c>
      <c r="M321" t="s">
        <v>125</v>
      </c>
      <c r="N321" t="s">
        <v>125</v>
      </c>
      <c r="O321" t="s">
        <v>125</v>
      </c>
      <c r="P321" t="s">
        <v>125</v>
      </c>
    </row>
    <row r="322" spans="1:16" x14ac:dyDescent="0.25">
      <c r="A322" t="s">
        <v>497</v>
      </c>
      <c r="B322">
        <v>1</v>
      </c>
      <c r="C322">
        <v>1</v>
      </c>
      <c r="D322">
        <v>1</v>
      </c>
      <c r="E322" t="s">
        <v>125</v>
      </c>
      <c r="F322" t="s">
        <v>125</v>
      </c>
      <c r="G322" t="s">
        <v>125</v>
      </c>
      <c r="H322" t="s">
        <v>125</v>
      </c>
      <c r="L322" t="s">
        <v>125</v>
      </c>
      <c r="M322" t="s">
        <v>125</v>
      </c>
      <c r="N322" t="s">
        <v>125</v>
      </c>
      <c r="O322" t="s">
        <v>125</v>
      </c>
      <c r="P322" t="s">
        <v>125</v>
      </c>
    </row>
    <row r="323" spans="1:16" x14ac:dyDescent="0.25">
      <c r="A323" t="s">
        <v>498</v>
      </c>
      <c r="B323">
        <v>1</v>
      </c>
      <c r="C323">
        <v>1</v>
      </c>
      <c r="D323">
        <v>1</v>
      </c>
      <c r="E323" t="s">
        <v>125</v>
      </c>
      <c r="F323" t="s">
        <v>125</v>
      </c>
      <c r="G323" t="s">
        <v>125</v>
      </c>
      <c r="H323" t="s">
        <v>125</v>
      </c>
      <c r="L323" t="s">
        <v>125</v>
      </c>
      <c r="M323" t="s">
        <v>125</v>
      </c>
      <c r="N323" t="s">
        <v>125</v>
      </c>
      <c r="O323" t="s">
        <v>125</v>
      </c>
      <c r="P323" t="s">
        <v>125</v>
      </c>
    </row>
    <row r="324" spans="1:16" x14ac:dyDescent="0.25">
      <c r="A324" t="s">
        <v>499</v>
      </c>
      <c r="B324">
        <v>1</v>
      </c>
      <c r="C324">
        <v>1</v>
      </c>
      <c r="D324">
        <v>1</v>
      </c>
      <c r="E324" t="s">
        <v>125</v>
      </c>
      <c r="F324" t="s">
        <v>125</v>
      </c>
      <c r="G324" t="s">
        <v>125</v>
      </c>
      <c r="H324" t="s">
        <v>125</v>
      </c>
      <c r="L324" t="s">
        <v>125</v>
      </c>
      <c r="M324" t="s">
        <v>125</v>
      </c>
      <c r="N324" t="s">
        <v>125</v>
      </c>
      <c r="O324" t="s">
        <v>125</v>
      </c>
      <c r="P324" t="s">
        <v>125</v>
      </c>
    </row>
    <row r="325" spans="1:16" x14ac:dyDescent="0.25">
      <c r="A325" t="s">
        <v>500</v>
      </c>
      <c r="B325" s="1">
        <v>1</v>
      </c>
      <c r="C325" s="1">
        <v>0</v>
      </c>
      <c r="D325" s="1">
        <v>0</v>
      </c>
      <c r="E325" t="s">
        <v>125</v>
      </c>
      <c r="F325" t="s">
        <v>125</v>
      </c>
      <c r="G325" t="s">
        <v>125</v>
      </c>
      <c r="H325" t="s">
        <v>125</v>
      </c>
      <c r="L325" t="s">
        <v>125</v>
      </c>
      <c r="M325" t="s">
        <v>125</v>
      </c>
      <c r="N325" t="s">
        <v>125</v>
      </c>
      <c r="O325" t="s">
        <v>125</v>
      </c>
      <c r="P325" t="s">
        <v>125</v>
      </c>
    </row>
    <row r="326" spans="1:16" x14ac:dyDescent="0.25">
      <c r="A326" t="s">
        <v>501</v>
      </c>
      <c r="B326">
        <v>1</v>
      </c>
      <c r="C326">
        <v>1</v>
      </c>
      <c r="D326">
        <v>1</v>
      </c>
      <c r="E326" t="s">
        <v>125</v>
      </c>
      <c r="F326" t="s">
        <v>125</v>
      </c>
      <c r="G326" t="s">
        <v>125</v>
      </c>
      <c r="H326" t="s">
        <v>125</v>
      </c>
      <c r="L326" t="s">
        <v>125</v>
      </c>
      <c r="M326" t="s">
        <v>125</v>
      </c>
      <c r="N326" t="s">
        <v>125</v>
      </c>
      <c r="O326" t="s">
        <v>125</v>
      </c>
      <c r="P326" t="s">
        <v>125</v>
      </c>
    </row>
    <row r="327" spans="1:16" x14ac:dyDescent="0.25">
      <c r="A327" t="s">
        <v>502</v>
      </c>
      <c r="B327" s="1">
        <v>1</v>
      </c>
      <c r="C327" s="1" t="s">
        <v>125</v>
      </c>
      <c r="D327" s="1" t="s">
        <v>125</v>
      </c>
      <c r="E327" t="s">
        <v>125</v>
      </c>
      <c r="F327" t="s">
        <v>125</v>
      </c>
      <c r="G327" t="s">
        <v>125</v>
      </c>
      <c r="H327" t="s">
        <v>125</v>
      </c>
      <c r="L327" t="s">
        <v>125</v>
      </c>
      <c r="M327" t="s">
        <v>125</v>
      </c>
      <c r="N327" t="s">
        <v>125</v>
      </c>
      <c r="O327" t="s">
        <v>125</v>
      </c>
      <c r="P327" t="s">
        <v>125</v>
      </c>
    </row>
    <row r="328" spans="1:16" x14ac:dyDescent="0.25">
      <c r="A328" t="s">
        <v>503</v>
      </c>
      <c r="B328" s="1">
        <v>0</v>
      </c>
      <c r="C328" s="1">
        <v>1</v>
      </c>
      <c r="D328" s="1">
        <v>0</v>
      </c>
      <c r="E328" t="s">
        <v>125</v>
      </c>
      <c r="F328" t="s">
        <v>125</v>
      </c>
      <c r="G328" t="s">
        <v>125</v>
      </c>
      <c r="H328" t="s">
        <v>125</v>
      </c>
      <c r="L328" t="s">
        <v>125</v>
      </c>
      <c r="M328" t="s">
        <v>125</v>
      </c>
      <c r="N328" t="s">
        <v>125</v>
      </c>
      <c r="O328" t="s">
        <v>125</v>
      </c>
      <c r="P328" t="s">
        <v>125</v>
      </c>
    </row>
    <row r="329" spans="1:16" x14ac:dyDescent="0.25">
      <c r="A329" t="s">
        <v>504</v>
      </c>
      <c r="B329" s="1">
        <v>1</v>
      </c>
      <c r="C329" s="1">
        <v>1</v>
      </c>
      <c r="D329" s="1" t="s">
        <v>125</v>
      </c>
      <c r="E329" t="s">
        <v>125</v>
      </c>
      <c r="F329" t="s">
        <v>125</v>
      </c>
      <c r="G329" t="s">
        <v>125</v>
      </c>
      <c r="H329" t="s">
        <v>125</v>
      </c>
      <c r="L329" t="s">
        <v>125</v>
      </c>
      <c r="M329" t="s">
        <v>125</v>
      </c>
      <c r="N329" t="s">
        <v>125</v>
      </c>
      <c r="O329" t="s">
        <v>125</v>
      </c>
      <c r="P329" t="s">
        <v>125</v>
      </c>
    </row>
    <row r="330" spans="1:16" x14ac:dyDescent="0.25">
      <c r="A330" t="s">
        <v>505</v>
      </c>
      <c r="B330">
        <v>1</v>
      </c>
      <c r="C330">
        <v>1</v>
      </c>
      <c r="D330">
        <v>1</v>
      </c>
      <c r="E330" t="s">
        <v>125</v>
      </c>
      <c r="F330" t="s">
        <v>125</v>
      </c>
      <c r="G330" t="s">
        <v>125</v>
      </c>
      <c r="H330" t="s">
        <v>125</v>
      </c>
      <c r="L330" t="s">
        <v>125</v>
      </c>
      <c r="M330" t="s">
        <v>125</v>
      </c>
      <c r="N330" t="s">
        <v>125</v>
      </c>
      <c r="O330" t="s">
        <v>125</v>
      </c>
      <c r="P330" t="s">
        <v>125</v>
      </c>
    </row>
    <row r="331" spans="1:16" x14ac:dyDescent="0.25">
      <c r="A331" t="s">
        <v>506</v>
      </c>
      <c r="B331">
        <v>1</v>
      </c>
      <c r="C331">
        <v>1</v>
      </c>
      <c r="D331">
        <v>1</v>
      </c>
      <c r="E331" t="s">
        <v>125</v>
      </c>
      <c r="F331" t="s">
        <v>125</v>
      </c>
      <c r="G331" t="s">
        <v>125</v>
      </c>
      <c r="H331" t="s">
        <v>125</v>
      </c>
      <c r="L331" t="s">
        <v>125</v>
      </c>
      <c r="M331" t="s">
        <v>125</v>
      </c>
      <c r="N331" t="s">
        <v>125</v>
      </c>
      <c r="O331" t="s">
        <v>125</v>
      </c>
      <c r="P331" t="s">
        <v>125</v>
      </c>
    </row>
    <row r="332" spans="1:16" x14ac:dyDescent="0.25">
      <c r="A332" t="s">
        <v>507</v>
      </c>
      <c r="B332">
        <v>1</v>
      </c>
      <c r="C332">
        <v>1</v>
      </c>
      <c r="D332">
        <v>1</v>
      </c>
      <c r="E332" t="s">
        <v>125</v>
      </c>
      <c r="F332" t="s">
        <v>125</v>
      </c>
      <c r="G332" t="s">
        <v>125</v>
      </c>
      <c r="H332" t="s">
        <v>125</v>
      </c>
      <c r="L332" t="s">
        <v>125</v>
      </c>
      <c r="M332" t="s">
        <v>125</v>
      </c>
      <c r="N332" t="s">
        <v>125</v>
      </c>
      <c r="O332" t="s">
        <v>125</v>
      </c>
      <c r="P332" t="s">
        <v>125</v>
      </c>
    </row>
    <row r="333" spans="1:16" x14ac:dyDescent="0.25">
      <c r="A333" t="s">
        <v>508</v>
      </c>
      <c r="B333">
        <v>1</v>
      </c>
      <c r="C333">
        <v>1</v>
      </c>
      <c r="D333">
        <v>1</v>
      </c>
      <c r="E333" t="s">
        <v>125</v>
      </c>
      <c r="F333" t="s">
        <v>125</v>
      </c>
      <c r="G333" t="s">
        <v>125</v>
      </c>
      <c r="H333" t="s">
        <v>125</v>
      </c>
      <c r="L333" t="s">
        <v>125</v>
      </c>
      <c r="M333" t="s">
        <v>125</v>
      </c>
      <c r="N333" t="s">
        <v>125</v>
      </c>
      <c r="O333" t="s">
        <v>125</v>
      </c>
      <c r="P333" t="s">
        <v>125</v>
      </c>
    </row>
    <row r="334" spans="1:16" x14ac:dyDescent="0.25">
      <c r="A334" t="s">
        <v>509</v>
      </c>
      <c r="B334">
        <v>1</v>
      </c>
      <c r="C334">
        <v>1</v>
      </c>
      <c r="D334">
        <v>1</v>
      </c>
      <c r="E334" t="s">
        <v>125</v>
      </c>
      <c r="F334" t="s">
        <v>125</v>
      </c>
      <c r="G334" t="s">
        <v>125</v>
      </c>
      <c r="H334" t="s">
        <v>125</v>
      </c>
      <c r="L334" t="s">
        <v>125</v>
      </c>
      <c r="M334" t="s">
        <v>125</v>
      </c>
      <c r="N334" t="s">
        <v>125</v>
      </c>
      <c r="O334" t="s">
        <v>125</v>
      </c>
      <c r="P334" t="s">
        <v>125</v>
      </c>
    </row>
    <row r="335" spans="1:16" x14ac:dyDescent="0.25">
      <c r="A335" t="s">
        <v>510</v>
      </c>
      <c r="B335">
        <v>1</v>
      </c>
      <c r="C335">
        <v>1</v>
      </c>
      <c r="D335">
        <v>1</v>
      </c>
      <c r="E335" t="s">
        <v>125</v>
      </c>
      <c r="F335" t="s">
        <v>125</v>
      </c>
      <c r="G335" t="s">
        <v>125</v>
      </c>
      <c r="H335" t="s">
        <v>125</v>
      </c>
      <c r="L335" t="s">
        <v>125</v>
      </c>
      <c r="M335" t="s">
        <v>125</v>
      </c>
      <c r="N335" t="s">
        <v>125</v>
      </c>
      <c r="O335" t="s">
        <v>125</v>
      </c>
      <c r="P335" t="s">
        <v>125</v>
      </c>
    </row>
    <row r="336" spans="1:16" x14ac:dyDescent="0.25">
      <c r="A336" t="s">
        <v>511</v>
      </c>
      <c r="B336">
        <v>1</v>
      </c>
      <c r="C336">
        <v>1</v>
      </c>
      <c r="D336">
        <v>1</v>
      </c>
      <c r="E336" t="s">
        <v>125</v>
      </c>
      <c r="F336" t="s">
        <v>125</v>
      </c>
      <c r="G336" t="s">
        <v>125</v>
      </c>
      <c r="H336" t="s">
        <v>125</v>
      </c>
      <c r="L336" t="s">
        <v>125</v>
      </c>
      <c r="M336" t="s">
        <v>125</v>
      </c>
      <c r="N336" t="s">
        <v>125</v>
      </c>
      <c r="O336" t="s">
        <v>125</v>
      </c>
      <c r="P336" t="s">
        <v>125</v>
      </c>
    </row>
    <row r="337" spans="1:16" x14ac:dyDescent="0.25">
      <c r="A337" t="s">
        <v>512</v>
      </c>
      <c r="B337">
        <v>1</v>
      </c>
      <c r="C337">
        <v>1</v>
      </c>
      <c r="D337">
        <v>1</v>
      </c>
      <c r="E337" t="s">
        <v>125</v>
      </c>
      <c r="F337" t="s">
        <v>125</v>
      </c>
      <c r="G337" t="s">
        <v>125</v>
      </c>
      <c r="H337" t="s">
        <v>125</v>
      </c>
      <c r="L337" t="s">
        <v>125</v>
      </c>
      <c r="M337" t="s">
        <v>125</v>
      </c>
      <c r="N337" t="s">
        <v>125</v>
      </c>
      <c r="O337" t="s">
        <v>125</v>
      </c>
      <c r="P337" t="s">
        <v>125</v>
      </c>
    </row>
    <row r="338" spans="1:16" x14ac:dyDescent="0.25">
      <c r="A338" t="s">
        <v>513</v>
      </c>
      <c r="B338" s="1">
        <v>1</v>
      </c>
      <c r="C338" s="1">
        <v>0</v>
      </c>
      <c r="D338" s="1">
        <v>0</v>
      </c>
      <c r="E338" t="s">
        <v>125</v>
      </c>
      <c r="F338" t="s">
        <v>125</v>
      </c>
      <c r="G338" t="s">
        <v>125</v>
      </c>
      <c r="H338" t="s">
        <v>125</v>
      </c>
      <c r="L338" t="s">
        <v>125</v>
      </c>
      <c r="M338" t="s">
        <v>125</v>
      </c>
      <c r="N338" t="s">
        <v>125</v>
      </c>
      <c r="O338" t="s">
        <v>125</v>
      </c>
      <c r="P338" t="s">
        <v>125</v>
      </c>
    </row>
    <row r="339" spans="1:16" x14ac:dyDescent="0.25">
      <c r="A339" t="s">
        <v>514</v>
      </c>
      <c r="B339">
        <v>1</v>
      </c>
      <c r="C339">
        <v>1</v>
      </c>
      <c r="D339">
        <v>1</v>
      </c>
      <c r="E339" t="s">
        <v>125</v>
      </c>
      <c r="F339" t="s">
        <v>125</v>
      </c>
      <c r="G339" t="s">
        <v>125</v>
      </c>
      <c r="H339" t="s">
        <v>125</v>
      </c>
      <c r="L339" t="s">
        <v>125</v>
      </c>
      <c r="M339" t="s">
        <v>125</v>
      </c>
      <c r="N339" t="s">
        <v>125</v>
      </c>
      <c r="O339" t="s">
        <v>125</v>
      </c>
      <c r="P339" t="s">
        <v>125</v>
      </c>
    </row>
    <row r="340" spans="1:16" x14ac:dyDescent="0.25">
      <c r="A340" t="s">
        <v>515</v>
      </c>
      <c r="B340" s="1">
        <v>1</v>
      </c>
      <c r="C340" s="1">
        <v>0</v>
      </c>
      <c r="D340" s="1">
        <v>0</v>
      </c>
      <c r="E340" t="s">
        <v>125</v>
      </c>
      <c r="F340" t="s">
        <v>125</v>
      </c>
      <c r="G340" t="s">
        <v>125</v>
      </c>
      <c r="H340" t="s">
        <v>125</v>
      </c>
      <c r="L340" t="s">
        <v>125</v>
      </c>
      <c r="M340" t="s">
        <v>125</v>
      </c>
      <c r="N340" t="s">
        <v>125</v>
      </c>
      <c r="O340" t="s">
        <v>125</v>
      </c>
      <c r="P340" t="s">
        <v>125</v>
      </c>
    </row>
    <row r="341" spans="1:16" x14ac:dyDescent="0.25">
      <c r="A341" t="s">
        <v>516</v>
      </c>
      <c r="B341" s="1">
        <v>1</v>
      </c>
      <c r="C341" s="1">
        <v>0</v>
      </c>
      <c r="D341" s="1">
        <v>0</v>
      </c>
      <c r="E341" t="s">
        <v>125</v>
      </c>
      <c r="F341" t="s">
        <v>125</v>
      </c>
      <c r="G341" t="s">
        <v>125</v>
      </c>
      <c r="H341" t="s">
        <v>125</v>
      </c>
      <c r="L341" t="s">
        <v>125</v>
      </c>
      <c r="M341" t="s">
        <v>125</v>
      </c>
      <c r="N341" t="s">
        <v>125</v>
      </c>
      <c r="O341" t="s">
        <v>125</v>
      </c>
      <c r="P341" t="s">
        <v>125</v>
      </c>
    </row>
    <row r="342" spans="1:16" x14ac:dyDescent="0.25">
      <c r="A342" t="s">
        <v>517</v>
      </c>
      <c r="B342">
        <v>1</v>
      </c>
      <c r="C342">
        <v>1</v>
      </c>
      <c r="D342">
        <v>1</v>
      </c>
      <c r="E342" t="s">
        <v>125</v>
      </c>
      <c r="F342" t="s">
        <v>125</v>
      </c>
      <c r="G342" t="s">
        <v>125</v>
      </c>
      <c r="H342" t="s">
        <v>125</v>
      </c>
      <c r="L342" t="s">
        <v>125</v>
      </c>
      <c r="M342" t="s">
        <v>125</v>
      </c>
      <c r="N342" t="s">
        <v>125</v>
      </c>
      <c r="O342" t="s">
        <v>125</v>
      </c>
      <c r="P342" t="s">
        <v>125</v>
      </c>
    </row>
    <row r="343" spans="1:16" x14ac:dyDescent="0.25">
      <c r="A343" t="s">
        <v>518</v>
      </c>
      <c r="B343">
        <v>1</v>
      </c>
      <c r="C343">
        <v>1</v>
      </c>
      <c r="D343">
        <v>1</v>
      </c>
      <c r="E343" t="s">
        <v>125</v>
      </c>
      <c r="F343" t="s">
        <v>125</v>
      </c>
      <c r="G343" t="s">
        <v>125</v>
      </c>
      <c r="H343" t="s">
        <v>125</v>
      </c>
      <c r="L343" t="s">
        <v>125</v>
      </c>
      <c r="M343" t="s">
        <v>125</v>
      </c>
      <c r="N343" t="s">
        <v>125</v>
      </c>
      <c r="O343" t="s">
        <v>125</v>
      </c>
      <c r="P343" t="s">
        <v>125</v>
      </c>
    </row>
    <row r="344" spans="1:16" x14ac:dyDescent="0.25">
      <c r="A344" t="s">
        <v>519</v>
      </c>
      <c r="B344">
        <v>1</v>
      </c>
      <c r="C344">
        <v>1</v>
      </c>
      <c r="D344">
        <v>1</v>
      </c>
      <c r="E344" t="s">
        <v>125</v>
      </c>
      <c r="F344" t="s">
        <v>125</v>
      </c>
      <c r="G344" t="s">
        <v>125</v>
      </c>
      <c r="H344" t="s">
        <v>125</v>
      </c>
      <c r="L344" t="s">
        <v>125</v>
      </c>
      <c r="M344" t="s">
        <v>125</v>
      </c>
      <c r="N344" t="s">
        <v>125</v>
      </c>
      <c r="O344" t="s">
        <v>125</v>
      </c>
      <c r="P344" t="s">
        <v>125</v>
      </c>
    </row>
    <row r="345" spans="1:16" x14ac:dyDescent="0.25">
      <c r="A345" t="s">
        <v>520</v>
      </c>
      <c r="B345">
        <v>1</v>
      </c>
      <c r="C345">
        <v>1</v>
      </c>
      <c r="D345">
        <v>1</v>
      </c>
      <c r="E345" t="s">
        <v>125</v>
      </c>
      <c r="F345" t="s">
        <v>125</v>
      </c>
      <c r="G345" t="s">
        <v>125</v>
      </c>
      <c r="H345" t="s">
        <v>125</v>
      </c>
      <c r="L345" t="s">
        <v>125</v>
      </c>
      <c r="M345" t="s">
        <v>125</v>
      </c>
      <c r="N345" t="s">
        <v>125</v>
      </c>
      <c r="O345" t="s">
        <v>125</v>
      </c>
      <c r="P345" t="s">
        <v>125</v>
      </c>
    </row>
    <row r="346" spans="1:16" x14ac:dyDescent="0.25">
      <c r="A346" t="s">
        <v>521</v>
      </c>
      <c r="B346">
        <v>1</v>
      </c>
      <c r="C346">
        <v>1</v>
      </c>
      <c r="D346">
        <v>1</v>
      </c>
      <c r="E346" t="s">
        <v>125</v>
      </c>
      <c r="F346" t="s">
        <v>125</v>
      </c>
      <c r="G346" t="s">
        <v>125</v>
      </c>
      <c r="H346" t="s">
        <v>125</v>
      </c>
      <c r="L346" t="s">
        <v>125</v>
      </c>
      <c r="M346" t="s">
        <v>125</v>
      </c>
      <c r="N346" t="s">
        <v>125</v>
      </c>
      <c r="O346" t="s">
        <v>125</v>
      </c>
      <c r="P346" t="s">
        <v>125</v>
      </c>
    </row>
    <row r="347" spans="1:16" x14ac:dyDescent="0.25">
      <c r="A347" t="s">
        <v>522</v>
      </c>
      <c r="B347">
        <v>1</v>
      </c>
      <c r="C347">
        <v>1</v>
      </c>
      <c r="D347">
        <v>1</v>
      </c>
      <c r="E347" t="s">
        <v>125</v>
      </c>
      <c r="F347" t="s">
        <v>125</v>
      </c>
      <c r="G347" t="s">
        <v>125</v>
      </c>
      <c r="H347" t="s">
        <v>125</v>
      </c>
      <c r="L347" t="s">
        <v>125</v>
      </c>
      <c r="M347" t="s">
        <v>125</v>
      </c>
      <c r="N347" t="s">
        <v>125</v>
      </c>
      <c r="O347" t="s">
        <v>125</v>
      </c>
      <c r="P347" t="s">
        <v>125</v>
      </c>
    </row>
    <row r="348" spans="1:16" x14ac:dyDescent="0.25">
      <c r="A348" t="s">
        <v>523</v>
      </c>
      <c r="B348">
        <v>1</v>
      </c>
      <c r="C348">
        <v>1</v>
      </c>
      <c r="D348">
        <v>1</v>
      </c>
      <c r="E348" t="s">
        <v>125</v>
      </c>
      <c r="F348" t="s">
        <v>125</v>
      </c>
      <c r="G348" t="s">
        <v>125</v>
      </c>
      <c r="H348" t="s">
        <v>125</v>
      </c>
      <c r="L348" t="s">
        <v>125</v>
      </c>
      <c r="M348" t="s">
        <v>125</v>
      </c>
      <c r="N348" t="s">
        <v>125</v>
      </c>
      <c r="O348" t="s">
        <v>125</v>
      </c>
      <c r="P348" t="s">
        <v>125</v>
      </c>
    </row>
    <row r="349" spans="1:16" x14ac:dyDescent="0.25">
      <c r="A349" t="s">
        <v>524</v>
      </c>
      <c r="B349">
        <v>1</v>
      </c>
      <c r="C349">
        <v>1</v>
      </c>
      <c r="D349">
        <v>1</v>
      </c>
      <c r="E349" t="s">
        <v>125</v>
      </c>
      <c r="F349" t="s">
        <v>125</v>
      </c>
      <c r="G349" t="s">
        <v>125</v>
      </c>
      <c r="H349" t="s">
        <v>125</v>
      </c>
      <c r="L349" t="s">
        <v>125</v>
      </c>
      <c r="M349" t="s">
        <v>125</v>
      </c>
      <c r="N349" t="s">
        <v>125</v>
      </c>
      <c r="O349" t="s">
        <v>125</v>
      </c>
      <c r="P349" t="s">
        <v>125</v>
      </c>
    </row>
    <row r="350" spans="1:16" x14ac:dyDescent="0.25">
      <c r="A350" t="s">
        <v>525</v>
      </c>
      <c r="B350">
        <v>1</v>
      </c>
      <c r="C350">
        <v>1</v>
      </c>
      <c r="D350">
        <v>1</v>
      </c>
      <c r="E350" t="s">
        <v>125</v>
      </c>
      <c r="F350" t="s">
        <v>125</v>
      </c>
      <c r="G350" t="s">
        <v>125</v>
      </c>
      <c r="H350" t="s">
        <v>125</v>
      </c>
      <c r="L350" t="s">
        <v>125</v>
      </c>
      <c r="M350" t="s">
        <v>125</v>
      </c>
      <c r="N350" t="s">
        <v>125</v>
      </c>
      <c r="O350" t="s">
        <v>125</v>
      </c>
      <c r="P350" t="s">
        <v>125</v>
      </c>
    </row>
    <row r="351" spans="1:16" x14ac:dyDescent="0.25">
      <c r="A351" t="s">
        <v>526</v>
      </c>
      <c r="B351">
        <v>1</v>
      </c>
      <c r="C351">
        <v>1</v>
      </c>
      <c r="D351">
        <v>1</v>
      </c>
      <c r="E351" t="s">
        <v>125</v>
      </c>
      <c r="F351" t="s">
        <v>125</v>
      </c>
      <c r="G351" t="s">
        <v>125</v>
      </c>
      <c r="H351" t="s">
        <v>125</v>
      </c>
      <c r="L351" t="s">
        <v>125</v>
      </c>
      <c r="M351" t="s">
        <v>125</v>
      </c>
      <c r="N351" t="s">
        <v>125</v>
      </c>
      <c r="O351" t="s">
        <v>125</v>
      </c>
      <c r="P351" t="s">
        <v>125</v>
      </c>
    </row>
    <row r="352" spans="1:16" x14ac:dyDescent="0.25">
      <c r="A352" t="s">
        <v>527</v>
      </c>
      <c r="B352" s="1">
        <v>1</v>
      </c>
      <c r="C352" s="1" t="s">
        <v>125</v>
      </c>
      <c r="D352" s="1">
        <v>1</v>
      </c>
      <c r="E352" t="s">
        <v>125</v>
      </c>
      <c r="F352" t="s">
        <v>125</v>
      </c>
      <c r="G352" t="s">
        <v>125</v>
      </c>
      <c r="H352" t="s">
        <v>125</v>
      </c>
      <c r="L352" t="s">
        <v>125</v>
      </c>
      <c r="M352" t="s">
        <v>125</v>
      </c>
      <c r="N352" t="s">
        <v>125</v>
      </c>
      <c r="O352" t="s">
        <v>125</v>
      </c>
      <c r="P352" t="s">
        <v>125</v>
      </c>
    </row>
    <row r="353" spans="1:16" x14ac:dyDescent="0.25">
      <c r="A353" t="s">
        <v>528</v>
      </c>
      <c r="B353" s="1">
        <v>1</v>
      </c>
      <c r="C353" s="1">
        <v>0</v>
      </c>
      <c r="D353" s="1">
        <v>0</v>
      </c>
      <c r="E353" t="s">
        <v>125</v>
      </c>
      <c r="F353" t="s">
        <v>125</v>
      </c>
      <c r="G353" t="s">
        <v>125</v>
      </c>
      <c r="H353" t="s">
        <v>125</v>
      </c>
      <c r="L353" t="s">
        <v>125</v>
      </c>
      <c r="M353" t="s">
        <v>125</v>
      </c>
      <c r="N353" t="s">
        <v>125</v>
      </c>
      <c r="O353" t="s">
        <v>125</v>
      </c>
      <c r="P353" t="s">
        <v>125</v>
      </c>
    </row>
    <row r="354" spans="1:16" x14ac:dyDescent="0.25">
      <c r="A354" t="s">
        <v>529</v>
      </c>
      <c r="B354" s="1">
        <v>1</v>
      </c>
      <c r="C354" s="1" t="s">
        <v>125</v>
      </c>
      <c r="D354" s="1">
        <v>0</v>
      </c>
      <c r="E354" t="s">
        <v>125</v>
      </c>
      <c r="F354" t="s">
        <v>125</v>
      </c>
      <c r="G354" t="s">
        <v>125</v>
      </c>
      <c r="H354" t="s">
        <v>125</v>
      </c>
      <c r="L354" t="s">
        <v>125</v>
      </c>
      <c r="M354" t="s">
        <v>125</v>
      </c>
      <c r="N354" t="s">
        <v>125</v>
      </c>
      <c r="O354" t="s">
        <v>125</v>
      </c>
      <c r="P354" t="s">
        <v>125</v>
      </c>
    </row>
    <row r="355" spans="1:16" x14ac:dyDescent="0.25">
      <c r="A355" t="s">
        <v>530</v>
      </c>
      <c r="B355" s="1">
        <v>1</v>
      </c>
      <c r="C355" s="1" t="s">
        <v>125</v>
      </c>
      <c r="D355" s="1">
        <v>0</v>
      </c>
      <c r="E355" t="s">
        <v>125</v>
      </c>
      <c r="F355" t="s">
        <v>125</v>
      </c>
      <c r="G355" t="s">
        <v>125</v>
      </c>
      <c r="H355" t="s">
        <v>125</v>
      </c>
      <c r="L355" t="s">
        <v>125</v>
      </c>
      <c r="M355" t="s">
        <v>125</v>
      </c>
      <c r="N355" t="s">
        <v>125</v>
      </c>
      <c r="O355" t="s">
        <v>125</v>
      </c>
      <c r="P355" t="s">
        <v>125</v>
      </c>
    </row>
    <row r="356" spans="1:16" x14ac:dyDescent="0.25">
      <c r="A356" t="s">
        <v>531</v>
      </c>
      <c r="B356" s="1">
        <v>1</v>
      </c>
      <c r="C356" s="1" t="s">
        <v>125</v>
      </c>
      <c r="D356" s="1">
        <v>0</v>
      </c>
      <c r="E356" t="s">
        <v>125</v>
      </c>
      <c r="F356" t="s">
        <v>125</v>
      </c>
      <c r="G356" t="s">
        <v>125</v>
      </c>
      <c r="H356" t="s">
        <v>125</v>
      </c>
      <c r="L356" t="s">
        <v>125</v>
      </c>
      <c r="M356" t="s">
        <v>125</v>
      </c>
      <c r="N356" t="s">
        <v>125</v>
      </c>
      <c r="O356" t="s">
        <v>125</v>
      </c>
      <c r="P356" t="s">
        <v>125</v>
      </c>
    </row>
    <row r="357" spans="1:16" x14ac:dyDescent="0.25">
      <c r="A357" t="s">
        <v>532</v>
      </c>
      <c r="B357" s="1">
        <v>1</v>
      </c>
      <c r="C357" s="1">
        <v>0</v>
      </c>
      <c r="D357" s="1">
        <v>0</v>
      </c>
      <c r="E357" t="s">
        <v>125</v>
      </c>
      <c r="F357" t="s">
        <v>125</v>
      </c>
      <c r="G357" t="s">
        <v>125</v>
      </c>
      <c r="H357" t="s">
        <v>125</v>
      </c>
      <c r="L357" t="s">
        <v>125</v>
      </c>
      <c r="M357" t="s">
        <v>125</v>
      </c>
      <c r="N357" t="s">
        <v>125</v>
      </c>
      <c r="O357" t="s">
        <v>125</v>
      </c>
      <c r="P357" t="s">
        <v>125</v>
      </c>
    </row>
    <row r="358" spans="1:16" x14ac:dyDescent="0.25">
      <c r="A358" t="s">
        <v>533</v>
      </c>
      <c r="B358">
        <v>1</v>
      </c>
      <c r="C358">
        <v>1</v>
      </c>
      <c r="D358">
        <v>1</v>
      </c>
      <c r="E358" t="s">
        <v>125</v>
      </c>
      <c r="F358" t="s">
        <v>125</v>
      </c>
      <c r="G358" t="s">
        <v>125</v>
      </c>
      <c r="H358" t="s">
        <v>125</v>
      </c>
      <c r="L358" t="s">
        <v>125</v>
      </c>
      <c r="M358" t="s">
        <v>125</v>
      </c>
      <c r="N358" t="s">
        <v>125</v>
      </c>
      <c r="O358" t="s">
        <v>125</v>
      </c>
      <c r="P358" t="s">
        <v>125</v>
      </c>
    </row>
    <row r="359" spans="1:16" x14ac:dyDescent="0.25">
      <c r="A359" t="s">
        <v>534</v>
      </c>
      <c r="B359">
        <v>1</v>
      </c>
      <c r="C359">
        <v>1</v>
      </c>
      <c r="D359">
        <v>1</v>
      </c>
      <c r="E359" t="s">
        <v>125</v>
      </c>
      <c r="F359" t="s">
        <v>125</v>
      </c>
      <c r="G359" t="s">
        <v>125</v>
      </c>
      <c r="H359" t="s">
        <v>125</v>
      </c>
      <c r="L359" t="s">
        <v>125</v>
      </c>
      <c r="M359" t="s">
        <v>125</v>
      </c>
      <c r="N359" t="s">
        <v>125</v>
      </c>
      <c r="O359" t="s">
        <v>125</v>
      </c>
      <c r="P359" t="s">
        <v>125</v>
      </c>
    </row>
    <row r="360" spans="1:16" x14ac:dyDescent="0.25">
      <c r="A360" t="s">
        <v>535</v>
      </c>
      <c r="B360">
        <v>1</v>
      </c>
      <c r="C360">
        <v>1</v>
      </c>
      <c r="D360">
        <v>1</v>
      </c>
      <c r="E360" t="s">
        <v>125</v>
      </c>
      <c r="F360" t="s">
        <v>125</v>
      </c>
      <c r="G360" t="s">
        <v>125</v>
      </c>
      <c r="H360" t="s">
        <v>125</v>
      </c>
      <c r="L360" t="s">
        <v>125</v>
      </c>
      <c r="M360" t="s">
        <v>125</v>
      </c>
      <c r="N360" t="s">
        <v>125</v>
      </c>
      <c r="O360" t="s">
        <v>125</v>
      </c>
      <c r="P360" t="s">
        <v>125</v>
      </c>
    </row>
    <row r="361" spans="1:16" x14ac:dyDescent="0.25">
      <c r="A361" t="s">
        <v>536</v>
      </c>
      <c r="B361">
        <v>1</v>
      </c>
      <c r="C361">
        <v>1</v>
      </c>
      <c r="D361">
        <v>1</v>
      </c>
      <c r="E361" t="s">
        <v>125</v>
      </c>
      <c r="F361" t="s">
        <v>125</v>
      </c>
      <c r="G361" t="s">
        <v>125</v>
      </c>
      <c r="H361" t="s">
        <v>125</v>
      </c>
      <c r="L361" t="s">
        <v>125</v>
      </c>
      <c r="M361" t="s">
        <v>125</v>
      </c>
      <c r="N361" t="s">
        <v>125</v>
      </c>
      <c r="O361" t="s">
        <v>125</v>
      </c>
      <c r="P361" t="s">
        <v>125</v>
      </c>
    </row>
    <row r="362" spans="1:16" x14ac:dyDescent="0.25">
      <c r="A362" t="s">
        <v>537</v>
      </c>
      <c r="B362">
        <v>1</v>
      </c>
      <c r="C362">
        <v>1</v>
      </c>
      <c r="D362">
        <v>1</v>
      </c>
      <c r="E362" t="s">
        <v>125</v>
      </c>
      <c r="F362" t="s">
        <v>125</v>
      </c>
      <c r="G362" t="s">
        <v>125</v>
      </c>
      <c r="H362" t="s">
        <v>125</v>
      </c>
      <c r="L362" t="s">
        <v>125</v>
      </c>
      <c r="M362" t="s">
        <v>125</v>
      </c>
      <c r="N362" t="s">
        <v>125</v>
      </c>
      <c r="O362" t="s">
        <v>125</v>
      </c>
      <c r="P362" t="s">
        <v>125</v>
      </c>
    </row>
    <row r="363" spans="1:16" x14ac:dyDescent="0.25">
      <c r="A363" t="s">
        <v>538</v>
      </c>
      <c r="B363">
        <v>1</v>
      </c>
      <c r="C363">
        <v>1</v>
      </c>
      <c r="D363">
        <v>1</v>
      </c>
      <c r="E363" t="s">
        <v>125</v>
      </c>
      <c r="F363" t="s">
        <v>125</v>
      </c>
      <c r="G363" t="s">
        <v>125</v>
      </c>
      <c r="H363" t="s">
        <v>125</v>
      </c>
      <c r="L363" t="s">
        <v>125</v>
      </c>
      <c r="M363" t="s">
        <v>125</v>
      </c>
      <c r="N363" t="s">
        <v>125</v>
      </c>
      <c r="O363" t="s">
        <v>125</v>
      </c>
      <c r="P363" t="s">
        <v>125</v>
      </c>
    </row>
    <row r="364" spans="1:16" x14ac:dyDescent="0.25">
      <c r="A364" t="s">
        <v>539</v>
      </c>
      <c r="B364">
        <v>1</v>
      </c>
      <c r="C364">
        <v>1</v>
      </c>
      <c r="D364">
        <v>1</v>
      </c>
      <c r="E364" t="s">
        <v>125</v>
      </c>
      <c r="F364" t="s">
        <v>125</v>
      </c>
      <c r="G364" t="s">
        <v>125</v>
      </c>
      <c r="H364" t="s">
        <v>125</v>
      </c>
      <c r="L364" t="s">
        <v>125</v>
      </c>
      <c r="M364" t="s">
        <v>125</v>
      </c>
      <c r="N364" t="s">
        <v>125</v>
      </c>
      <c r="O364" t="s">
        <v>125</v>
      </c>
      <c r="P364" t="s">
        <v>125</v>
      </c>
    </row>
    <row r="365" spans="1:16" x14ac:dyDescent="0.25">
      <c r="A365" t="s">
        <v>540</v>
      </c>
      <c r="B365">
        <v>1</v>
      </c>
      <c r="C365">
        <v>1</v>
      </c>
      <c r="D365">
        <v>1</v>
      </c>
      <c r="E365" t="s">
        <v>125</v>
      </c>
      <c r="F365" t="s">
        <v>125</v>
      </c>
      <c r="G365" t="s">
        <v>125</v>
      </c>
      <c r="H365" t="s">
        <v>125</v>
      </c>
      <c r="L365" t="s">
        <v>125</v>
      </c>
      <c r="M365" t="s">
        <v>125</v>
      </c>
      <c r="N365" t="s">
        <v>125</v>
      </c>
      <c r="O365" t="s">
        <v>125</v>
      </c>
      <c r="P365" t="s">
        <v>125</v>
      </c>
    </row>
    <row r="366" spans="1:16" x14ac:dyDescent="0.25">
      <c r="A366" t="s">
        <v>541</v>
      </c>
      <c r="B366">
        <v>1</v>
      </c>
      <c r="C366">
        <v>1</v>
      </c>
      <c r="D366">
        <v>1</v>
      </c>
      <c r="E366" t="s">
        <v>125</v>
      </c>
      <c r="F366" t="s">
        <v>125</v>
      </c>
      <c r="G366" t="s">
        <v>125</v>
      </c>
      <c r="H366" t="s">
        <v>125</v>
      </c>
      <c r="L366" t="s">
        <v>125</v>
      </c>
      <c r="M366" t="s">
        <v>125</v>
      </c>
      <c r="N366" t="s">
        <v>125</v>
      </c>
      <c r="O366" t="s">
        <v>125</v>
      </c>
      <c r="P366" t="s">
        <v>125</v>
      </c>
    </row>
    <row r="367" spans="1:16" x14ac:dyDescent="0.25">
      <c r="A367" t="s">
        <v>542</v>
      </c>
      <c r="B367">
        <v>1</v>
      </c>
      <c r="C367">
        <v>1</v>
      </c>
      <c r="D367">
        <v>1</v>
      </c>
      <c r="E367" t="s">
        <v>125</v>
      </c>
      <c r="F367" t="s">
        <v>125</v>
      </c>
      <c r="G367" t="s">
        <v>125</v>
      </c>
      <c r="H367" t="s">
        <v>125</v>
      </c>
      <c r="L367" t="s">
        <v>125</v>
      </c>
      <c r="M367" t="s">
        <v>125</v>
      </c>
      <c r="N367" t="s">
        <v>125</v>
      </c>
      <c r="O367" t="s">
        <v>125</v>
      </c>
      <c r="P367" t="s">
        <v>125</v>
      </c>
    </row>
    <row r="368" spans="1:16" x14ac:dyDescent="0.25">
      <c r="A368" t="s">
        <v>543</v>
      </c>
      <c r="B368">
        <v>1</v>
      </c>
      <c r="C368">
        <v>1</v>
      </c>
      <c r="D368">
        <v>1</v>
      </c>
      <c r="E368" t="s">
        <v>125</v>
      </c>
      <c r="F368" t="s">
        <v>125</v>
      </c>
      <c r="G368" t="s">
        <v>125</v>
      </c>
      <c r="H368" t="s">
        <v>125</v>
      </c>
      <c r="L368" t="s">
        <v>125</v>
      </c>
      <c r="M368" t="s">
        <v>125</v>
      </c>
      <c r="N368" t="s">
        <v>125</v>
      </c>
      <c r="O368" t="s">
        <v>125</v>
      </c>
      <c r="P368" t="s">
        <v>125</v>
      </c>
    </row>
    <row r="369" spans="1:16" x14ac:dyDescent="0.25">
      <c r="A369" t="s">
        <v>544</v>
      </c>
      <c r="B369">
        <v>1</v>
      </c>
      <c r="C369">
        <v>1</v>
      </c>
      <c r="D369">
        <v>1</v>
      </c>
      <c r="E369" t="s">
        <v>125</v>
      </c>
      <c r="F369" t="s">
        <v>125</v>
      </c>
      <c r="G369" t="s">
        <v>125</v>
      </c>
      <c r="H369" t="s">
        <v>125</v>
      </c>
      <c r="L369" t="s">
        <v>125</v>
      </c>
      <c r="M369" t="s">
        <v>125</v>
      </c>
      <c r="N369" t="s">
        <v>125</v>
      </c>
      <c r="O369" t="s">
        <v>125</v>
      </c>
      <c r="P369" t="s">
        <v>125</v>
      </c>
    </row>
    <row r="370" spans="1:16" x14ac:dyDescent="0.25">
      <c r="A370" t="s">
        <v>545</v>
      </c>
      <c r="B370">
        <v>1</v>
      </c>
      <c r="C370">
        <v>1</v>
      </c>
      <c r="D370">
        <v>1</v>
      </c>
      <c r="E370" t="s">
        <v>125</v>
      </c>
      <c r="F370" t="s">
        <v>125</v>
      </c>
      <c r="G370" t="s">
        <v>125</v>
      </c>
      <c r="H370" t="s">
        <v>125</v>
      </c>
      <c r="L370" t="s">
        <v>125</v>
      </c>
      <c r="M370" t="s">
        <v>125</v>
      </c>
      <c r="N370" t="s">
        <v>125</v>
      </c>
      <c r="O370" t="s">
        <v>125</v>
      </c>
      <c r="P370" t="s">
        <v>125</v>
      </c>
    </row>
    <row r="371" spans="1:16" x14ac:dyDescent="0.25">
      <c r="A371" t="s">
        <v>546</v>
      </c>
      <c r="B371" s="1">
        <v>0</v>
      </c>
      <c r="C371" s="1">
        <v>1</v>
      </c>
      <c r="D371" s="1">
        <v>1</v>
      </c>
      <c r="E371" t="s">
        <v>125</v>
      </c>
      <c r="F371" t="s">
        <v>125</v>
      </c>
      <c r="G371" t="s">
        <v>125</v>
      </c>
      <c r="H371" t="s">
        <v>125</v>
      </c>
      <c r="L371" t="s">
        <v>125</v>
      </c>
      <c r="M371" t="s">
        <v>125</v>
      </c>
      <c r="N371" t="s">
        <v>125</v>
      </c>
      <c r="O371" t="s">
        <v>125</v>
      </c>
      <c r="P371" t="s">
        <v>125</v>
      </c>
    </row>
    <row r="372" spans="1:16" x14ac:dyDescent="0.25">
      <c r="A372" t="s">
        <v>547</v>
      </c>
      <c r="B372">
        <v>1</v>
      </c>
      <c r="C372">
        <v>1</v>
      </c>
      <c r="D372">
        <v>1</v>
      </c>
      <c r="E372" t="s">
        <v>125</v>
      </c>
      <c r="F372" t="s">
        <v>125</v>
      </c>
      <c r="G372" t="s">
        <v>125</v>
      </c>
      <c r="H372" t="s">
        <v>125</v>
      </c>
      <c r="L372" t="s">
        <v>125</v>
      </c>
      <c r="M372" t="s">
        <v>125</v>
      </c>
      <c r="N372" t="s">
        <v>125</v>
      </c>
      <c r="O372" t="s">
        <v>125</v>
      </c>
      <c r="P372" t="s">
        <v>125</v>
      </c>
    </row>
    <row r="373" spans="1:16" x14ac:dyDescent="0.25">
      <c r="A373" t="s">
        <v>548</v>
      </c>
      <c r="B373" s="1">
        <v>1</v>
      </c>
      <c r="C373" s="1">
        <v>0</v>
      </c>
      <c r="D373" s="1">
        <v>0</v>
      </c>
      <c r="E373" t="s">
        <v>125</v>
      </c>
      <c r="F373" t="s">
        <v>125</v>
      </c>
      <c r="G373" t="s">
        <v>125</v>
      </c>
      <c r="H373" t="s">
        <v>125</v>
      </c>
      <c r="L373" t="s">
        <v>125</v>
      </c>
      <c r="M373" t="s">
        <v>125</v>
      </c>
      <c r="N373" t="s">
        <v>125</v>
      </c>
      <c r="O373" t="s">
        <v>125</v>
      </c>
      <c r="P373" t="s">
        <v>125</v>
      </c>
    </row>
    <row r="374" spans="1:16" x14ac:dyDescent="0.25">
      <c r="A374" t="s">
        <v>549</v>
      </c>
      <c r="B374">
        <v>1</v>
      </c>
      <c r="C374">
        <v>1</v>
      </c>
      <c r="D374">
        <v>1</v>
      </c>
      <c r="E374" t="s">
        <v>125</v>
      </c>
      <c r="F374" t="s">
        <v>125</v>
      </c>
      <c r="G374" t="s">
        <v>125</v>
      </c>
      <c r="H374" t="s">
        <v>125</v>
      </c>
      <c r="L374" t="s">
        <v>125</v>
      </c>
      <c r="M374" t="s">
        <v>125</v>
      </c>
      <c r="N374" t="s">
        <v>125</v>
      </c>
      <c r="O374" t="s">
        <v>125</v>
      </c>
      <c r="P374" t="s">
        <v>125</v>
      </c>
    </row>
    <row r="375" spans="1:16" x14ac:dyDescent="0.25">
      <c r="A375" t="s">
        <v>550</v>
      </c>
      <c r="B375" s="1" t="s">
        <v>125</v>
      </c>
      <c r="C375" s="1">
        <v>1</v>
      </c>
      <c r="D375" s="1">
        <v>1</v>
      </c>
      <c r="E375" t="s">
        <v>125</v>
      </c>
      <c r="F375" t="s">
        <v>125</v>
      </c>
      <c r="G375" t="s">
        <v>125</v>
      </c>
      <c r="H375" t="s">
        <v>125</v>
      </c>
      <c r="L375" t="s">
        <v>125</v>
      </c>
      <c r="M375" t="s">
        <v>125</v>
      </c>
      <c r="N375" t="s">
        <v>125</v>
      </c>
      <c r="O375" t="s">
        <v>125</v>
      </c>
      <c r="P375" t="s">
        <v>125</v>
      </c>
    </row>
    <row r="376" spans="1:16" x14ac:dyDescent="0.25">
      <c r="A376" t="s">
        <v>551</v>
      </c>
      <c r="B376" s="1">
        <v>1</v>
      </c>
      <c r="C376" s="1">
        <v>0</v>
      </c>
      <c r="D376" s="1">
        <v>1</v>
      </c>
      <c r="E376" t="s">
        <v>125</v>
      </c>
      <c r="F376" t="s">
        <v>125</v>
      </c>
      <c r="G376" t="s">
        <v>125</v>
      </c>
      <c r="H376" t="s">
        <v>125</v>
      </c>
      <c r="L376" t="s">
        <v>125</v>
      </c>
      <c r="M376" t="s">
        <v>125</v>
      </c>
      <c r="N376" t="s">
        <v>125</v>
      </c>
      <c r="O376" t="s">
        <v>125</v>
      </c>
      <c r="P376" t="s">
        <v>125</v>
      </c>
    </row>
    <row r="377" spans="1:16" x14ac:dyDescent="0.25">
      <c r="A377" t="s">
        <v>552</v>
      </c>
      <c r="B377">
        <v>1</v>
      </c>
      <c r="C377">
        <v>1</v>
      </c>
      <c r="D377">
        <v>1</v>
      </c>
      <c r="E377" t="s">
        <v>125</v>
      </c>
      <c r="F377" t="s">
        <v>125</v>
      </c>
      <c r="G377" t="s">
        <v>125</v>
      </c>
      <c r="H377" t="s">
        <v>125</v>
      </c>
      <c r="L377" t="s">
        <v>125</v>
      </c>
      <c r="M377" t="s">
        <v>125</v>
      </c>
      <c r="N377" t="s">
        <v>125</v>
      </c>
      <c r="O377" t="s">
        <v>125</v>
      </c>
      <c r="P377" t="s">
        <v>125</v>
      </c>
    </row>
    <row r="378" spans="1:16" x14ac:dyDescent="0.25">
      <c r="A378" t="s">
        <v>553</v>
      </c>
      <c r="B378">
        <v>1</v>
      </c>
      <c r="C378">
        <v>1</v>
      </c>
      <c r="D378">
        <v>1</v>
      </c>
      <c r="E378" t="s">
        <v>125</v>
      </c>
      <c r="F378" t="s">
        <v>125</v>
      </c>
      <c r="G378" t="s">
        <v>125</v>
      </c>
      <c r="H378" t="s">
        <v>125</v>
      </c>
      <c r="L378" t="s">
        <v>125</v>
      </c>
      <c r="M378" t="s">
        <v>125</v>
      </c>
      <c r="N378" t="s">
        <v>125</v>
      </c>
      <c r="O378" t="s">
        <v>125</v>
      </c>
      <c r="P378" t="s">
        <v>125</v>
      </c>
    </row>
    <row r="379" spans="1:16" x14ac:dyDescent="0.25">
      <c r="A379" t="s">
        <v>554</v>
      </c>
      <c r="B379">
        <v>1</v>
      </c>
      <c r="C379">
        <v>1</v>
      </c>
      <c r="D379">
        <v>1</v>
      </c>
      <c r="E379" t="s">
        <v>125</v>
      </c>
      <c r="F379" t="s">
        <v>125</v>
      </c>
      <c r="G379" t="s">
        <v>125</v>
      </c>
      <c r="H379" t="s">
        <v>125</v>
      </c>
      <c r="L379" t="s">
        <v>125</v>
      </c>
      <c r="M379" t="s">
        <v>125</v>
      </c>
      <c r="N379" t="s">
        <v>125</v>
      </c>
      <c r="O379" t="s">
        <v>125</v>
      </c>
      <c r="P379" t="s">
        <v>125</v>
      </c>
    </row>
    <row r="380" spans="1:16" x14ac:dyDescent="0.25">
      <c r="A380" t="s">
        <v>555</v>
      </c>
      <c r="B380">
        <v>1</v>
      </c>
      <c r="C380">
        <v>1</v>
      </c>
      <c r="D380">
        <v>1</v>
      </c>
      <c r="E380" t="s">
        <v>125</v>
      </c>
      <c r="F380" t="s">
        <v>125</v>
      </c>
      <c r="G380" t="s">
        <v>125</v>
      </c>
      <c r="H380" t="s">
        <v>125</v>
      </c>
      <c r="L380" t="s">
        <v>125</v>
      </c>
      <c r="M380" t="s">
        <v>125</v>
      </c>
      <c r="N380" t="s">
        <v>125</v>
      </c>
      <c r="O380" t="s">
        <v>125</v>
      </c>
      <c r="P380" t="s">
        <v>125</v>
      </c>
    </row>
    <row r="381" spans="1:16" x14ac:dyDescent="0.25">
      <c r="A381" t="s">
        <v>556</v>
      </c>
      <c r="B381" s="1" t="s">
        <v>125</v>
      </c>
      <c r="C381" s="1">
        <v>1</v>
      </c>
      <c r="D381" s="1">
        <v>1</v>
      </c>
      <c r="E381" t="s">
        <v>125</v>
      </c>
      <c r="F381" t="s">
        <v>125</v>
      </c>
      <c r="G381" t="s">
        <v>125</v>
      </c>
      <c r="H381" t="s">
        <v>125</v>
      </c>
      <c r="L381" t="s">
        <v>125</v>
      </c>
      <c r="M381" t="s">
        <v>125</v>
      </c>
      <c r="N381" t="s">
        <v>125</v>
      </c>
      <c r="O381" t="s">
        <v>125</v>
      </c>
      <c r="P381" t="s">
        <v>125</v>
      </c>
    </row>
    <row r="382" spans="1:16" x14ac:dyDescent="0.25">
      <c r="A382" t="s">
        <v>557</v>
      </c>
      <c r="B382">
        <v>1</v>
      </c>
      <c r="C382">
        <v>1</v>
      </c>
      <c r="D382">
        <v>1</v>
      </c>
      <c r="E382" t="s">
        <v>125</v>
      </c>
      <c r="F382" t="s">
        <v>125</v>
      </c>
      <c r="G382" t="s">
        <v>125</v>
      </c>
      <c r="H382" t="s">
        <v>125</v>
      </c>
      <c r="L382" t="s">
        <v>125</v>
      </c>
      <c r="M382" t="s">
        <v>125</v>
      </c>
      <c r="N382" t="s">
        <v>125</v>
      </c>
      <c r="O382" t="s">
        <v>125</v>
      </c>
      <c r="P382" t="s">
        <v>125</v>
      </c>
    </row>
    <row r="383" spans="1:16" x14ac:dyDescent="0.25">
      <c r="A383" t="s">
        <v>558</v>
      </c>
      <c r="B383">
        <v>1</v>
      </c>
      <c r="C383">
        <v>1</v>
      </c>
      <c r="D383">
        <v>1</v>
      </c>
      <c r="E383" t="s">
        <v>125</v>
      </c>
      <c r="F383" t="s">
        <v>125</v>
      </c>
      <c r="G383" t="s">
        <v>125</v>
      </c>
      <c r="H383" t="s">
        <v>125</v>
      </c>
      <c r="L383" t="s">
        <v>125</v>
      </c>
      <c r="M383" t="s">
        <v>125</v>
      </c>
      <c r="N383" t="s">
        <v>125</v>
      </c>
      <c r="O383" t="s">
        <v>125</v>
      </c>
      <c r="P383" t="s">
        <v>125</v>
      </c>
    </row>
    <row r="384" spans="1:16" x14ac:dyDescent="0.25">
      <c r="A384" t="s">
        <v>559</v>
      </c>
      <c r="B384">
        <v>1</v>
      </c>
      <c r="C384">
        <v>1</v>
      </c>
      <c r="D384">
        <v>1</v>
      </c>
      <c r="E384" t="s">
        <v>125</v>
      </c>
      <c r="F384" t="s">
        <v>125</v>
      </c>
      <c r="G384" t="s">
        <v>125</v>
      </c>
      <c r="H384" t="s">
        <v>125</v>
      </c>
      <c r="L384" t="s">
        <v>125</v>
      </c>
      <c r="M384" t="s">
        <v>125</v>
      </c>
      <c r="N384" t="s">
        <v>125</v>
      </c>
      <c r="O384" t="s">
        <v>125</v>
      </c>
      <c r="P384" t="s">
        <v>125</v>
      </c>
    </row>
    <row r="385" spans="1:16" x14ac:dyDescent="0.25">
      <c r="A385" t="s">
        <v>560</v>
      </c>
      <c r="B385">
        <v>1</v>
      </c>
      <c r="C385">
        <v>1</v>
      </c>
      <c r="D385">
        <v>1</v>
      </c>
      <c r="E385" t="s">
        <v>125</v>
      </c>
      <c r="F385" t="s">
        <v>125</v>
      </c>
      <c r="G385" t="s">
        <v>125</v>
      </c>
      <c r="H385" t="s">
        <v>125</v>
      </c>
      <c r="L385" t="s">
        <v>125</v>
      </c>
      <c r="M385" t="s">
        <v>125</v>
      </c>
      <c r="N385" t="s">
        <v>125</v>
      </c>
      <c r="O385" t="s">
        <v>125</v>
      </c>
      <c r="P385" t="s">
        <v>125</v>
      </c>
    </row>
    <row r="386" spans="1:16" x14ac:dyDescent="0.25">
      <c r="A386" t="s">
        <v>561</v>
      </c>
      <c r="B386">
        <v>1</v>
      </c>
      <c r="C386">
        <v>1</v>
      </c>
      <c r="D386">
        <v>1</v>
      </c>
      <c r="E386" t="s">
        <v>125</v>
      </c>
      <c r="F386" t="s">
        <v>125</v>
      </c>
      <c r="G386" t="s">
        <v>125</v>
      </c>
      <c r="H386" t="s">
        <v>125</v>
      </c>
      <c r="L386" t="s">
        <v>125</v>
      </c>
      <c r="M386" t="s">
        <v>125</v>
      </c>
      <c r="N386" t="s">
        <v>125</v>
      </c>
      <c r="O386" t="s">
        <v>125</v>
      </c>
      <c r="P386" t="s">
        <v>125</v>
      </c>
    </row>
    <row r="387" spans="1:16" x14ac:dyDescent="0.25">
      <c r="A387" t="s">
        <v>562</v>
      </c>
      <c r="B387">
        <v>1</v>
      </c>
      <c r="C387">
        <v>1</v>
      </c>
      <c r="D387">
        <v>1</v>
      </c>
      <c r="E387" t="s">
        <v>125</v>
      </c>
      <c r="F387" t="s">
        <v>125</v>
      </c>
      <c r="G387" t="s">
        <v>125</v>
      </c>
      <c r="H387" t="s">
        <v>125</v>
      </c>
      <c r="L387" t="s">
        <v>125</v>
      </c>
      <c r="M387" t="s">
        <v>125</v>
      </c>
      <c r="N387" t="s">
        <v>125</v>
      </c>
      <c r="O387" t="s">
        <v>125</v>
      </c>
      <c r="P387" t="s">
        <v>125</v>
      </c>
    </row>
    <row r="388" spans="1:16" x14ac:dyDescent="0.25">
      <c r="A388" t="s">
        <v>563</v>
      </c>
      <c r="B388">
        <v>1</v>
      </c>
      <c r="C388">
        <v>1</v>
      </c>
      <c r="D388">
        <v>1</v>
      </c>
      <c r="E388" t="s">
        <v>125</v>
      </c>
      <c r="F388" t="s">
        <v>125</v>
      </c>
      <c r="G388" t="s">
        <v>125</v>
      </c>
      <c r="H388" t="s">
        <v>125</v>
      </c>
      <c r="L388" t="s">
        <v>125</v>
      </c>
      <c r="M388" t="s">
        <v>125</v>
      </c>
      <c r="N388" t="s">
        <v>125</v>
      </c>
      <c r="O388" t="s">
        <v>125</v>
      </c>
      <c r="P388" t="s">
        <v>125</v>
      </c>
    </row>
    <row r="389" spans="1:16" x14ac:dyDescent="0.25">
      <c r="A389" t="s">
        <v>564</v>
      </c>
      <c r="B389">
        <v>1</v>
      </c>
      <c r="C389">
        <v>1</v>
      </c>
      <c r="D389">
        <v>1</v>
      </c>
      <c r="E389" t="s">
        <v>125</v>
      </c>
      <c r="F389" t="s">
        <v>125</v>
      </c>
      <c r="G389" t="s">
        <v>125</v>
      </c>
      <c r="H389" t="s">
        <v>125</v>
      </c>
      <c r="L389" t="s">
        <v>125</v>
      </c>
      <c r="M389" t="s">
        <v>125</v>
      </c>
      <c r="N389" t="s">
        <v>125</v>
      </c>
      <c r="O389" t="s">
        <v>125</v>
      </c>
      <c r="P389" t="s">
        <v>125</v>
      </c>
    </row>
    <row r="390" spans="1:16" x14ac:dyDescent="0.25">
      <c r="A390" t="s">
        <v>565</v>
      </c>
      <c r="B390" s="1">
        <v>1</v>
      </c>
      <c r="C390" s="1">
        <v>0</v>
      </c>
      <c r="D390" s="1">
        <v>0</v>
      </c>
      <c r="E390" t="s">
        <v>125</v>
      </c>
      <c r="F390" t="s">
        <v>125</v>
      </c>
      <c r="G390" t="s">
        <v>125</v>
      </c>
      <c r="H390" t="s">
        <v>125</v>
      </c>
      <c r="L390" t="s">
        <v>125</v>
      </c>
      <c r="M390" t="s">
        <v>125</v>
      </c>
      <c r="N390" t="s">
        <v>125</v>
      </c>
      <c r="O390" t="s">
        <v>125</v>
      </c>
      <c r="P390" t="s">
        <v>125</v>
      </c>
    </row>
    <row r="391" spans="1:16" x14ac:dyDescent="0.25">
      <c r="A391" t="s">
        <v>566</v>
      </c>
      <c r="B391" s="1">
        <v>1</v>
      </c>
      <c r="C391" s="1">
        <v>1</v>
      </c>
      <c r="D391" s="1" t="s">
        <v>125</v>
      </c>
      <c r="E391" t="s">
        <v>125</v>
      </c>
      <c r="F391" t="s">
        <v>125</v>
      </c>
      <c r="G391" t="s">
        <v>125</v>
      </c>
      <c r="H391" t="s">
        <v>125</v>
      </c>
      <c r="L391" t="s">
        <v>125</v>
      </c>
      <c r="M391" t="s">
        <v>125</v>
      </c>
      <c r="N391" t="s">
        <v>125</v>
      </c>
      <c r="O391" t="s">
        <v>125</v>
      </c>
      <c r="P391" t="s">
        <v>125</v>
      </c>
    </row>
    <row r="392" spans="1:16" x14ac:dyDescent="0.25">
      <c r="A392" t="s">
        <v>567</v>
      </c>
      <c r="B392" s="1">
        <v>1</v>
      </c>
      <c r="C392" s="1" t="s">
        <v>125</v>
      </c>
      <c r="D392" s="1" t="s">
        <v>125</v>
      </c>
      <c r="E392" t="s">
        <v>125</v>
      </c>
      <c r="F392" t="s">
        <v>125</v>
      </c>
      <c r="G392" t="s">
        <v>125</v>
      </c>
      <c r="H392" t="s">
        <v>125</v>
      </c>
      <c r="L392" t="s">
        <v>125</v>
      </c>
      <c r="M392" t="s">
        <v>125</v>
      </c>
      <c r="N392" t="s">
        <v>125</v>
      </c>
      <c r="O392" t="s">
        <v>125</v>
      </c>
      <c r="P392" t="s">
        <v>125</v>
      </c>
    </row>
    <row r="393" spans="1:16" x14ac:dyDescent="0.25">
      <c r="A393" t="s">
        <v>568</v>
      </c>
      <c r="B393" s="1">
        <v>1</v>
      </c>
      <c r="C393" s="1" t="s">
        <v>125</v>
      </c>
      <c r="D393" s="1" t="s">
        <v>125</v>
      </c>
      <c r="E393" t="s">
        <v>125</v>
      </c>
      <c r="F393" t="s">
        <v>125</v>
      </c>
      <c r="G393" t="s">
        <v>125</v>
      </c>
      <c r="H393" t="s">
        <v>125</v>
      </c>
      <c r="L393" t="s">
        <v>125</v>
      </c>
      <c r="M393" t="s">
        <v>125</v>
      </c>
      <c r="N393" t="s">
        <v>125</v>
      </c>
      <c r="O393" t="s">
        <v>125</v>
      </c>
      <c r="P393" t="s">
        <v>125</v>
      </c>
    </row>
    <row r="394" spans="1:16" x14ac:dyDescent="0.25">
      <c r="A394" t="s">
        <v>569</v>
      </c>
      <c r="B394" s="1">
        <v>0</v>
      </c>
      <c r="C394" s="1">
        <v>1</v>
      </c>
      <c r="D394" s="1">
        <v>0</v>
      </c>
      <c r="E394" t="s">
        <v>125</v>
      </c>
      <c r="F394" t="s">
        <v>125</v>
      </c>
      <c r="G394" t="s">
        <v>125</v>
      </c>
      <c r="H394" t="s">
        <v>125</v>
      </c>
      <c r="L394" t="s">
        <v>125</v>
      </c>
      <c r="M394" t="s">
        <v>125</v>
      </c>
      <c r="N394" t="s">
        <v>125</v>
      </c>
      <c r="O394" t="s">
        <v>125</v>
      </c>
      <c r="P394" t="s">
        <v>125</v>
      </c>
    </row>
    <row r="395" spans="1:16" x14ac:dyDescent="0.25">
      <c r="A395" t="s">
        <v>570</v>
      </c>
      <c r="B395" s="1">
        <v>0</v>
      </c>
      <c r="C395" s="1">
        <v>1</v>
      </c>
      <c r="D395" s="1">
        <v>1</v>
      </c>
      <c r="E395" t="s">
        <v>125</v>
      </c>
      <c r="F395" t="s">
        <v>125</v>
      </c>
      <c r="G395" t="s">
        <v>125</v>
      </c>
      <c r="H395" t="s">
        <v>125</v>
      </c>
      <c r="L395" t="s">
        <v>125</v>
      </c>
      <c r="M395" t="s">
        <v>125</v>
      </c>
      <c r="N395" t="s">
        <v>125</v>
      </c>
      <c r="O395" t="s">
        <v>125</v>
      </c>
      <c r="P395" t="s">
        <v>125</v>
      </c>
    </row>
    <row r="396" spans="1:16" x14ac:dyDescent="0.25">
      <c r="A396" t="s">
        <v>571</v>
      </c>
      <c r="B396">
        <v>1</v>
      </c>
      <c r="C396">
        <v>1</v>
      </c>
      <c r="D396">
        <v>1</v>
      </c>
      <c r="E396" t="s">
        <v>125</v>
      </c>
      <c r="F396" t="s">
        <v>125</v>
      </c>
      <c r="G396" t="s">
        <v>125</v>
      </c>
      <c r="H396" t="s">
        <v>125</v>
      </c>
      <c r="L396" t="s">
        <v>125</v>
      </c>
      <c r="M396" t="s">
        <v>125</v>
      </c>
      <c r="N396" t="s">
        <v>125</v>
      </c>
      <c r="O396" t="s">
        <v>125</v>
      </c>
      <c r="P396" t="s">
        <v>125</v>
      </c>
    </row>
    <row r="397" spans="1:16" x14ac:dyDescent="0.25">
      <c r="A397" t="s">
        <v>572</v>
      </c>
      <c r="B397">
        <v>1</v>
      </c>
      <c r="C397">
        <v>1</v>
      </c>
      <c r="D397">
        <v>1</v>
      </c>
      <c r="E397" t="s">
        <v>125</v>
      </c>
      <c r="F397" t="s">
        <v>125</v>
      </c>
      <c r="G397" t="s">
        <v>125</v>
      </c>
      <c r="H397" t="s">
        <v>125</v>
      </c>
      <c r="L397" t="s">
        <v>125</v>
      </c>
      <c r="M397" t="s">
        <v>125</v>
      </c>
      <c r="N397" t="s">
        <v>125</v>
      </c>
      <c r="O397" t="s">
        <v>125</v>
      </c>
      <c r="P397" t="s">
        <v>125</v>
      </c>
    </row>
    <row r="398" spans="1:16" x14ac:dyDescent="0.25">
      <c r="A398" t="s">
        <v>573</v>
      </c>
      <c r="B398">
        <v>1</v>
      </c>
      <c r="C398">
        <v>1</v>
      </c>
      <c r="D398">
        <v>1</v>
      </c>
      <c r="E398" t="s">
        <v>125</v>
      </c>
      <c r="F398" t="s">
        <v>125</v>
      </c>
      <c r="G398" t="s">
        <v>125</v>
      </c>
      <c r="H398" t="s">
        <v>125</v>
      </c>
      <c r="L398" t="s">
        <v>125</v>
      </c>
      <c r="M398" t="s">
        <v>125</v>
      </c>
      <c r="N398" t="s">
        <v>125</v>
      </c>
      <c r="O398" t="s">
        <v>125</v>
      </c>
      <c r="P398" t="s">
        <v>125</v>
      </c>
    </row>
    <row r="399" spans="1:16" x14ac:dyDescent="0.25">
      <c r="A399" t="s">
        <v>574</v>
      </c>
      <c r="B399">
        <v>1</v>
      </c>
      <c r="C399">
        <v>1</v>
      </c>
      <c r="D399">
        <v>1</v>
      </c>
      <c r="E399" t="s">
        <v>125</v>
      </c>
      <c r="F399" t="s">
        <v>125</v>
      </c>
      <c r="G399" t="s">
        <v>125</v>
      </c>
      <c r="H399" t="s">
        <v>125</v>
      </c>
      <c r="L399" t="s">
        <v>125</v>
      </c>
      <c r="M399" t="s">
        <v>125</v>
      </c>
      <c r="N399" t="s">
        <v>125</v>
      </c>
      <c r="O399" t="s">
        <v>125</v>
      </c>
      <c r="P399" t="s">
        <v>125</v>
      </c>
    </row>
    <row r="400" spans="1:16" x14ac:dyDescent="0.25">
      <c r="A400" t="s">
        <v>575</v>
      </c>
      <c r="B400">
        <v>1</v>
      </c>
      <c r="C400">
        <v>1</v>
      </c>
      <c r="D400">
        <v>1</v>
      </c>
      <c r="E400" t="s">
        <v>125</v>
      </c>
      <c r="F400" t="s">
        <v>125</v>
      </c>
      <c r="G400" t="s">
        <v>125</v>
      </c>
      <c r="H400" t="s">
        <v>125</v>
      </c>
      <c r="L400" t="s">
        <v>125</v>
      </c>
      <c r="M400" t="s">
        <v>125</v>
      </c>
      <c r="N400" t="s">
        <v>125</v>
      </c>
      <c r="O400" t="s">
        <v>125</v>
      </c>
      <c r="P400" t="s">
        <v>125</v>
      </c>
    </row>
    <row r="401" spans="1:16" x14ac:dyDescent="0.25">
      <c r="A401" t="s">
        <v>576</v>
      </c>
      <c r="B401">
        <v>1</v>
      </c>
      <c r="C401">
        <v>1</v>
      </c>
      <c r="D401">
        <v>1</v>
      </c>
      <c r="E401" t="s">
        <v>125</v>
      </c>
      <c r="F401" t="s">
        <v>125</v>
      </c>
      <c r="G401" t="s">
        <v>125</v>
      </c>
      <c r="H401" t="s">
        <v>125</v>
      </c>
      <c r="L401" t="s">
        <v>125</v>
      </c>
      <c r="M401" t="s">
        <v>125</v>
      </c>
      <c r="N401" t="s">
        <v>125</v>
      </c>
      <c r="O401" t="s">
        <v>125</v>
      </c>
      <c r="P401" t="s">
        <v>125</v>
      </c>
    </row>
    <row r="402" spans="1:16" x14ac:dyDescent="0.25">
      <c r="A402" t="s">
        <v>577</v>
      </c>
      <c r="B402" s="1">
        <v>0</v>
      </c>
      <c r="C402" s="1">
        <v>1</v>
      </c>
      <c r="D402" s="1">
        <v>0</v>
      </c>
      <c r="E402" t="s">
        <v>125</v>
      </c>
      <c r="F402" t="s">
        <v>125</v>
      </c>
      <c r="G402" t="s">
        <v>125</v>
      </c>
      <c r="H402" t="s">
        <v>125</v>
      </c>
      <c r="L402" t="s">
        <v>125</v>
      </c>
      <c r="M402" t="s">
        <v>125</v>
      </c>
      <c r="N402" t="s">
        <v>125</v>
      </c>
      <c r="O402" t="s">
        <v>125</v>
      </c>
      <c r="P402" t="s">
        <v>125</v>
      </c>
    </row>
    <row r="403" spans="1:16" x14ac:dyDescent="0.25">
      <c r="A403" t="s">
        <v>578</v>
      </c>
      <c r="B403">
        <v>1</v>
      </c>
      <c r="C403">
        <v>1</v>
      </c>
      <c r="D403">
        <v>1</v>
      </c>
      <c r="E403" t="s">
        <v>125</v>
      </c>
      <c r="F403" t="s">
        <v>125</v>
      </c>
      <c r="G403" t="s">
        <v>125</v>
      </c>
      <c r="H403" t="s">
        <v>125</v>
      </c>
      <c r="L403" t="s">
        <v>125</v>
      </c>
      <c r="M403" t="s">
        <v>125</v>
      </c>
      <c r="N403" t="s">
        <v>125</v>
      </c>
      <c r="O403" t="s">
        <v>125</v>
      </c>
      <c r="P403" t="s">
        <v>125</v>
      </c>
    </row>
    <row r="404" spans="1:16" x14ac:dyDescent="0.25">
      <c r="A404" t="s">
        <v>579</v>
      </c>
      <c r="B404" s="1">
        <v>1</v>
      </c>
      <c r="C404" s="1">
        <v>0</v>
      </c>
      <c r="D404" s="1">
        <v>0</v>
      </c>
      <c r="E404" t="s">
        <v>125</v>
      </c>
      <c r="F404" t="s">
        <v>125</v>
      </c>
      <c r="G404" t="s">
        <v>125</v>
      </c>
      <c r="H404" t="s">
        <v>125</v>
      </c>
      <c r="L404" t="s">
        <v>125</v>
      </c>
      <c r="M404" t="s">
        <v>125</v>
      </c>
      <c r="N404" t="s">
        <v>125</v>
      </c>
      <c r="O404" t="s">
        <v>125</v>
      </c>
      <c r="P404" t="s">
        <v>125</v>
      </c>
    </row>
    <row r="405" spans="1:16" x14ac:dyDescent="0.25">
      <c r="A405" t="s">
        <v>580</v>
      </c>
      <c r="B405">
        <v>1</v>
      </c>
      <c r="C405">
        <v>1</v>
      </c>
      <c r="D405">
        <v>1</v>
      </c>
      <c r="E405" t="s">
        <v>125</v>
      </c>
      <c r="F405" t="s">
        <v>125</v>
      </c>
      <c r="G405" t="s">
        <v>125</v>
      </c>
      <c r="H405" t="s">
        <v>125</v>
      </c>
      <c r="L405" t="s">
        <v>125</v>
      </c>
      <c r="M405" t="s">
        <v>125</v>
      </c>
      <c r="N405" t="s">
        <v>125</v>
      </c>
      <c r="O405" t="s">
        <v>125</v>
      </c>
      <c r="P405" t="s">
        <v>125</v>
      </c>
    </row>
    <row r="406" spans="1:16" x14ac:dyDescent="0.25">
      <c r="A406" t="s">
        <v>581</v>
      </c>
      <c r="B406">
        <v>1</v>
      </c>
      <c r="C406">
        <v>1</v>
      </c>
      <c r="D406">
        <v>1</v>
      </c>
      <c r="E406" t="s">
        <v>125</v>
      </c>
      <c r="F406" t="s">
        <v>125</v>
      </c>
      <c r="G406" t="s">
        <v>125</v>
      </c>
      <c r="H406" t="s">
        <v>125</v>
      </c>
      <c r="L406" t="s">
        <v>125</v>
      </c>
      <c r="M406" t="s">
        <v>125</v>
      </c>
      <c r="N406" t="s">
        <v>125</v>
      </c>
      <c r="O406" t="s">
        <v>125</v>
      </c>
      <c r="P406" t="s">
        <v>125</v>
      </c>
    </row>
    <row r="407" spans="1:16" x14ac:dyDescent="0.25">
      <c r="A407" t="s">
        <v>582</v>
      </c>
      <c r="B407">
        <v>1</v>
      </c>
      <c r="C407">
        <v>1</v>
      </c>
      <c r="D407">
        <v>1</v>
      </c>
      <c r="E407" t="s">
        <v>125</v>
      </c>
      <c r="F407" t="s">
        <v>125</v>
      </c>
      <c r="G407" t="s">
        <v>125</v>
      </c>
      <c r="H407" t="s">
        <v>125</v>
      </c>
      <c r="L407" t="s">
        <v>125</v>
      </c>
      <c r="M407" t="s">
        <v>125</v>
      </c>
      <c r="N407" t="s">
        <v>125</v>
      </c>
      <c r="O407" t="s">
        <v>125</v>
      </c>
      <c r="P407" t="s">
        <v>125</v>
      </c>
    </row>
    <row r="408" spans="1:16" x14ac:dyDescent="0.25">
      <c r="A408" t="s">
        <v>583</v>
      </c>
      <c r="B408">
        <v>1</v>
      </c>
      <c r="C408">
        <v>1</v>
      </c>
      <c r="D408">
        <v>1</v>
      </c>
      <c r="E408" t="s">
        <v>125</v>
      </c>
      <c r="F408" t="s">
        <v>125</v>
      </c>
      <c r="G408" t="s">
        <v>125</v>
      </c>
      <c r="H408" t="s">
        <v>125</v>
      </c>
      <c r="L408" t="s">
        <v>125</v>
      </c>
      <c r="M408" t="s">
        <v>125</v>
      </c>
      <c r="N408" t="s">
        <v>125</v>
      </c>
      <c r="O408" t="s">
        <v>125</v>
      </c>
      <c r="P408" t="s">
        <v>125</v>
      </c>
    </row>
    <row r="409" spans="1:16" x14ac:dyDescent="0.25">
      <c r="A409" t="s">
        <v>584</v>
      </c>
      <c r="B409" s="1" t="s">
        <v>125</v>
      </c>
      <c r="C409" s="1" t="s">
        <v>125</v>
      </c>
      <c r="D409" s="1">
        <v>1</v>
      </c>
      <c r="E409" t="s">
        <v>125</v>
      </c>
      <c r="F409" t="s">
        <v>125</v>
      </c>
      <c r="G409" t="s">
        <v>125</v>
      </c>
      <c r="H409" t="s">
        <v>125</v>
      </c>
      <c r="L409" t="s">
        <v>125</v>
      </c>
      <c r="M409" t="s">
        <v>125</v>
      </c>
      <c r="N409" t="s">
        <v>125</v>
      </c>
      <c r="O409" t="s">
        <v>125</v>
      </c>
      <c r="P409" t="s">
        <v>125</v>
      </c>
    </row>
    <row r="410" spans="1:16" x14ac:dyDescent="0.25">
      <c r="A410" t="s">
        <v>585</v>
      </c>
      <c r="B410">
        <v>1</v>
      </c>
      <c r="C410">
        <v>1</v>
      </c>
      <c r="D410">
        <v>1</v>
      </c>
      <c r="E410" t="s">
        <v>125</v>
      </c>
      <c r="F410" t="s">
        <v>125</v>
      </c>
      <c r="G410" t="s">
        <v>125</v>
      </c>
      <c r="H410" t="s">
        <v>125</v>
      </c>
      <c r="L410" t="s">
        <v>125</v>
      </c>
      <c r="M410" t="s">
        <v>125</v>
      </c>
      <c r="N410" t="s">
        <v>125</v>
      </c>
      <c r="O410" t="s">
        <v>125</v>
      </c>
      <c r="P410" t="s">
        <v>125</v>
      </c>
    </row>
    <row r="411" spans="1:16" x14ac:dyDescent="0.25">
      <c r="A411" t="s">
        <v>586</v>
      </c>
      <c r="B411">
        <v>1</v>
      </c>
      <c r="C411">
        <v>1</v>
      </c>
      <c r="D411">
        <v>1</v>
      </c>
      <c r="E411" t="s">
        <v>125</v>
      </c>
      <c r="F411" t="s">
        <v>125</v>
      </c>
      <c r="G411" t="s">
        <v>125</v>
      </c>
      <c r="H411" t="s">
        <v>125</v>
      </c>
      <c r="L411" t="s">
        <v>125</v>
      </c>
      <c r="M411" t="s">
        <v>125</v>
      </c>
      <c r="N411" t="s">
        <v>125</v>
      </c>
      <c r="O411" t="s">
        <v>125</v>
      </c>
      <c r="P411" t="s">
        <v>125</v>
      </c>
    </row>
    <row r="412" spans="1:16" x14ac:dyDescent="0.25">
      <c r="A412" t="s">
        <v>587</v>
      </c>
      <c r="B412" s="1">
        <v>1</v>
      </c>
      <c r="C412" s="1">
        <v>0</v>
      </c>
      <c r="D412" s="1" t="s">
        <v>125</v>
      </c>
      <c r="E412" t="s">
        <v>125</v>
      </c>
      <c r="F412" t="s">
        <v>125</v>
      </c>
      <c r="G412" t="s">
        <v>125</v>
      </c>
      <c r="H412" t="s">
        <v>125</v>
      </c>
      <c r="L412" t="s">
        <v>125</v>
      </c>
      <c r="M412" t="s">
        <v>125</v>
      </c>
      <c r="N412" t="s">
        <v>125</v>
      </c>
      <c r="O412" t="s">
        <v>125</v>
      </c>
      <c r="P412" t="s">
        <v>125</v>
      </c>
    </row>
    <row r="413" spans="1:16" x14ac:dyDescent="0.25">
      <c r="A413" t="s">
        <v>588</v>
      </c>
      <c r="B413" s="1" t="s">
        <v>125</v>
      </c>
      <c r="C413" s="1">
        <v>0</v>
      </c>
      <c r="D413" s="1">
        <v>1</v>
      </c>
      <c r="E413" t="s">
        <v>125</v>
      </c>
      <c r="F413" t="s">
        <v>125</v>
      </c>
      <c r="G413" t="s">
        <v>125</v>
      </c>
      <c r="H413" t="s">
        <v>125</v>
      </c>
      <c r="L413" t="s">
        <v>125</v>
      </c>
      <c r="M413" t="s">
        <v>125</v>
      </c>
      <c r="N413" t="s">
        <v>125</v>
      </c>
      <c r="O413" t="s">
        <v>125</v>
      </c>
      <c r="P413" t="s">
        <v>125</v>
      </c>
    </row>
    <row r="414" spans="1:16" x14ac:dyDescent="0.25">
      <c r="A414" t="s">
        <v>589</v>
      </c>
      <c r="B414" s="1">
        <v>1</v>
      </c>
      <c r="C414" s="1">
        <v>1</v>
      </c>
      <c r="D414" s="1">
        <v>0</v>
      </c>
      <c r="E414" t="s">
        <v>125</v>
      </c>
      <c r="F414" t="s">
        <v>125</v>
      </c>
      <c r="G414" t="s">
        <v>125</v>
      </c>
      <c r="H414" t="s">
        <v>125</v>
      </c>
      <c r="L414" t="s">
        <v>125</v>
      </c>
      <c r="M414" t="s">
        <v>125</v>
      </c>
      <c r="N414" t="s">
        <v>125</v>
      </c>
      <c r="O414" t="s">
        <v>125</v>
      </c>
      <c r="P414" t="s">
        <v>125</v>
      </c>
    </row>
    <row r="415" spans="1:16" x14ac:dyDescent="0.25">
      <c r="A415" t="s">
        <v>590</v>
      </c>
      <c r="B415" s="1">
        <v>0</v>
      </c>
      <c r="C415" s="1">
        <v>1</v>
      </c>
      <c r="D415" s="1">
        <v>1</v>
      </c>
      <c r="E415" t="s">
        <v>125</v>
      </c>
      <c r="F415" t="s">
        <v>125</v>
      </c>
      <c r="G415" t="s">
        <v>125</v>
      </c>
      <c r="H415" t="s">
        <v>125</v>
      </c>
      <c r="L415" t="s">
        <v>125</v>
      </c>
      <c r="M415" t="s">
        <v>125</v>
      </c>
      <c r="N415" t="s">
        <v>125</v>
      </c>
      <c r="O415" t="s">
        <v>125</v>
      </c>
      <c r="P415" t="s">
        <v>125</v>
      </c>
    </row>
    <row r="416" spans="1:16" x14ac:dyDescent="0.25">
      <c r="A416" t="s">
        <v>591</v>
      </c>
      <c r="B416">
        <v>1</v>
      </c>
      <c r="C416">
        <v>1</v>
      </c>
      <c r="D416">
        <v>1</v>
      </c>
      <c r="E416" t="s">
        <v>125</v>
      </c>
      <c r="F416" t="s">
        <v>125</v>
      </c>
      <c r="G416" t="s">
        <v>125</v>
      </c>
      <c r="H416" t="s">
        <v>125</v>
      </c>
      <c r="L416" t="s">
        <v>125</v>
      </c>
      <c r="M416" t="s">
        <v>125</v>
      </c>
      <c r="N416" t="s">
        <v>125</v>
      </c>
      <c r="O416" t="s">
        <v>125</v>
      </c>
      <c r="P416" t="s">
        <v>125</v>
      </c>
    </row>
    <row r="417" spans="1:16" x14ac:dyDescent="0.25">
      <c r="A417" t="s">
        <v>592</v>
      </c>
      <c r="B417">
        <v>1</v>
      </c>
      <c r="C417">
        <v>1</v>
      </c>
      <c r="D417">
        <v>1</v>
      </c>
      <c r="E417" t="s">
        <v>125</v>
      </c>
      <c r="F417" t="s">
        <v>125</v>
      </c>
      <c r="G417" t="s">
        <v>125</v>
      </c>
      <c r="H417" t="s">
        <v>125</v>
      </c>
      <c r="L417" t="s">
        <v>125</v>
      </c>
      <c r="M417" t="s">
        <v>125</v>
      </c>
      <c r="N417" t="s">
        <v>125</v>
      </c>
      <c r="O417" t="s">
        <v>125</v>
      </c>
      <c r="P417" t="s">
        <v>125</v>
      </c>
    </row>
    <row r="418" spans="1:16" x14ac:dyDescent="0.25">
      <c r="A418" t="s">
        <v>593</v>
      </c>
      <c r="B418">
        <v>1</v>
      </c>
      <c r="C418">
        <v>1</v>
      </c>
      <c r="D418">
        <v>1</v>
      </c>
      <c r="E418" t="s">
        <v>125</v>
      </c>
      <c r="F418" t="s">
        <v>125</v>
      </c>
      <c r="G418" t="s">
        <v>125</v>
      </c>
      <c r="H418" t="s">
        <v>125</v>
      </c>
      <c r="L418" t="s">
        <v>125</v>
      </c>
      <c r="M418" t="s">
        <v>125</v>
      </c>
      <c r="N418" t="s">
        <v>125</v>
      </c>
      <c r="O418" t="s">
        <v>125</v>
      </c>
      <c r="P418" t="s">
        <v>125</v>
      </c>
    </row>
    <row r="419" spans="1:16" x14ac:dyDescent="0.25">
      <c r="A419" t="s">
        <v>594</v>
      </c>
      <c r="B419">
        <v>1</v>
      </c>
      <c r="C419">
        <v>1</v>
      </c>
      <c r="D419">
        <v>1</v>
      </c>
      <c r="E419" t="s">
        <v>125</v>
      </c>
      <c r="F419" t="s">
        <v>125</v>
      </c>
      <c r="G419" t="s">
        <v>125</v>
      </c>
      <c r="H419" t="s">
        <v>125</v>
      </c>
      <c r="L419" t="s">
        <v>125</v>
      </c>
      <c r="M419" t="s">
        <v>125</v>
      </c>
      <c r="N419" t="s">
        <v>125</v>
      </c>
      <c r="O419" t="s">
        <v>125</v>
      </c>
      <c r="P419" t="s">
        <v>125</v>
      </c>
    </row>
    <row r="420" spans="1:16" x14ac:dyDescent="0.25">
      <c r="A420" t="s">
        <v>595</v>
      </c>
      <c r="B420">
        <v>1</v>
      </c>
      <c r="C420">
        <v>1</v>
      </c>
      <c r="D420">
        <v>1</v>
      </c>
      <c r="E420" t="s">
        <v>125</v>
      </c>
      <c r="F420" t="s">
        <v>125</v>
      </c>
      <c r="G420" t="s">
        <v>125</v>
      </c>
      <c r="H420" t="s">
        <v>125</v>
      </c>
      <c r="L420" t="s">
        <v>125</v>
      </c>
      <c r="M420" t="s">
        <v>125</v>
      </c>
      <c r="N420" t="s">
        <v>125</v>
      </c>
      <c r="O420" t="s">
        <v>125</v>
      </c>
      <c r="P420" t="s">
        <v>125</v>
      </c>
    </row>
    <row r="421" spans="1:16" x14ac:dyDescent="0.25">
      <c r="A421" t="s">
        <v>596</v>
      </c>
      <c r="B421">
        <v>1</v>
      </c>
      <c r="C421">
        <v>1</v>
      </c>
      <c r="D421">
        <v>1</v>
      </c>
      <c r="E421" t="s">
        <v>125</v>
      </c>
      <c r="F421" t="s">
        <v>125</v>
      </c>
      <c r="G421" t="s">
        <v>125</v>
      </c>
      <c r="H421" t="s">
        <v>125</v>
      </c>
      <c r="L421" t="s">
        <v>125</v>
      </c>
      <c r="M421" t="s">
        <v>125</v>
      </c>
      <c r="N421" t="s">
        <v>125</v>
      </c>
      <c r="O421" t="s">
        <v>125</v>
      </c>
      <c r="P421" t="s">
        <v>125</v>
      </c>
    </row>
    <row r="422" spans="1:16" x14ac:dyDescent="0.25">
      <c r="A422" t="s">
        <v>597</v>
      </c>
      <c r="B422">
        <v>1</v>
      </c>
      <c r="C422">
        <v>1</v>
      </c>
      <c r="D422">
        <v>1</v>
      </c>
      <c r="E422" t="s">
        <v>125</v>
      </c>
      <c r="F422" t="s">
        <v>125</v>
      </c>
      <c r="G422" t="s">
        <v>125</v>
      </c>
      <c r="H422" t="s">
        <v>125</v>
      </c>
      <c r="L422" t="s">
        <v>125</v>
      </c>
      <c r="M422" t="s">
        <v>125</v>
      </c>
      <c r="N422" t="s">
        <v>125</v>
      </c>
      <c r="O422" t="s">
        <v>125</v>
      </c>
      <c r="P422" t="s">
        <v>125</v>
      </c>
    </row>
    <row r="423" spans="1:16" x14ac:dyDescent="0.25">
      <c r="A423" t="s">
        <v>598</v>
      </c>
      <c r="B423" s="1">
        <v>1</v>
      </c>
      <c r="C423" s="1">
        <v>1</v>
      </c>
      <c r="D423" s="1">
        <v>0</v>
      </c>
      <c r="E423" t="s">
        <v>125</v>
      </c>
      <c r="F423" t="s">
        <v>125</v>
      </c>
      <c r="G423" t="s">
        <v>125</v>
      </c>
      <c r="H423" t="s">
        <v>125</v>
      </c>
      <c r="L423" t="s">
        <v>125</v>
      </c>
      <c r="M423" t="s">
        <v>125</v>
      </c>
      <c r="N423" t="s">
        <v>125</v>
      </c>
      <c r="O423" t="s">
        <v>125</v>
      </c>
      <c r="P423" t="s">
        <v>125</v>
      </c>
    </row>
    <row r="424" spans="1:16" x14ac:dyDescent="0.25">
      <c r="A424" t="s">
        <v>599</v>
      </c>
      <c r="B424" s="1">
        <v>1</v>
      </c>
      <c r="C424" s="1">
        <v>0</v>
      </c>
      <c r="D424" s="1" t="s">
        <v>125</v>
      </c>
      <c r="E424" t="s">
        <v>125</v>
      </c>
      <c r="F424" t="s">
        <v>125</v>
      </c>
      <c r="G424" t="s">
        <v>125</v>
      </c>
      <c r="H424" t="s">
        <v>125</v>
      </c>
      <c r="L424" t="s">
        <v>125</v>
      </c>
      <c r="M424" t="s">
        <v>125</v>
      </c>
      <c r="N424" t="s">
        <v>125</v>
      </c>
      <c r="O424" t="s">
        <v>125</v>
      </c>
      <c r="P424" t="s">
        <v>125</v>
      </c>
    </row>
    <row r="425" spans="1:16" x14ac:dyDescent="0.25">
      <c r="A425" t="s">
        <v>600</v>
      </c>
      <c r="B425" s="1">
        <v>1</v>
      </c>
      <c r="C425" s="1">
        <v>0</v>
      </c>
      <c r="D425" s="1" t="s">
        <v>125</v>
      </c>
      <c r="E425" t="s">
        <v>125</v>
      </c>
      <c r="F425" t="s">
        <v>125</v>
      </c>
      <c r="G425" t="s">
        <v>125</v>
      </c>
      <c r="H425" t="s">
        <v>125</v>
      </c>
      <c r="L425" t="s">
        <v>125</v>
      </c>
      <c r="M425" t="s">
        <v>125</v>
      </c>
      <c r="N425" t="s">
        <v>125</v>
      </c>
      <c r="O425" t="s">
        <v>125</v>
      </c>
      <c r="P425" t="s">
        <v>125</v>
      </c>
    </row>
    <row r="426" spans="1:16" x14ac:dyDescent="0.25">
      <c r="A426" t="s">
        <v>601</v>
      </c>
      <c r="B426" s="1">
        <v>1</v>
      </c>
      <c r="C426" s="1">
        <v>0</v>
      </c>
      <c r="D426" s="1" t="s">
        <v>125</v>
      </c>
      <c r="E426" t="s">
        <v>125</v>
      </c>
      <c r="F426" t="s">
        <v>125</v>
      </c>
      <c r="G426" t="s">
        <v>125</v>
      </c>
      <c r="H426" t="s">
        <v>125</v>
      </c>
      <c r="L426" t="s">
        <v>125</v>
      </c>
      <c r="M426" t="s">
        <v>125</v>
      </c>
      <c r="N426" t="s">
        <v>125</v>
      </c>
      <c r="O426" t="s">
        <v>125</v>
      </c>
      <c r="P426" t="s">
        <v>125</v>
      </c>
    </row>
    <row r="427" spans="1:16" x14ac:dyDescent="0.25">
      <c r="A427" t="s">
        <v>602</v>
      </c>
      <c r="B427" s="1">
        <v>1</v>
      </c>
      <c r="C427" s="1">
        <v>0</v>
      </c>
      <c r="D427" s="1" t="s">
        <v>125</v>
      </c>
      <c r="E427" t="s">
        <v>125</v>
      </c>
      <c r="F427" t="s">
        <v>125</v>
      </c>
      <c r="G427" t="s">
        <v>125</v>
      </c>
      <c r="H427" t="s">
        <v>125</v>
      </c>
      <c r="L427" t="s">
        <v>125</v>
      </c>
      <c r="M427" t="s">
        <v>125</v>
      </c>
      <c r="N427" t="s">
        <v>125</v>
      </c>
      <c r="O427" t="s">
        <v>125</v>
      </c>
      <c r="P427" t="s">
        <v>125</v>
      </c>
    </row>
    <row r="428" spans="1:16" x14ac:dyDescent="0.25">
      <c r="A428" t="s">
        <v>603</v>
      </c>
      <c r="B428" s="1">
        <v>1</v>
      </c>
      <c r="C428" s="1">
        <v>1</v>
      </c>
      <c r="D428" s="1" t="s">
        <v>125</v>
      </c>
      <c r="E428" t="s">
        <v>125</v>
      </c>
      <c r="F428" t="s">
        <v>125</v>
      </c>
      <c r="G428" t="s">
        <v>125</v>
      </c>
      <c r="H428" t="s">
        <v>125</v>
      </c>
      <c r="L428" t="s">
        <v>125</v>
      </c>
      <c r="M428" t="s">
        <v>125</v>
      </c>
      <c r="N428" t="s">
        <v>125</v>
      </c>
      <c r="O428" t="s">
        <v>125</v>
      </c>
      <c r="P428" t="s">
        <v>125</v>
      </c>
    </row>
    <row r="429" spans="1:16" x14ac:dyDescent="0.25">
      <c r="A429" t="s">
        <v>604</v>
      </c>
      <c r="B429" s="1">
        <v>1</v>
      </c>
      <c r="C429" s="1">
        <v>1</v>
      </c>
      <c r="D429" s="1" t="s">
        <v>125</v>
      </c>
      <c r="E429" t="s">
        <v>125</v>
      </c>
      <c r="F429" t="s">
        <v>125</v>
      </c>
      <c r="G429" t="s">
        <v>125</v>
      </c>
      <c r="H429" t="s">
        <v>125</v>
      </c>
      <c r="L429" t="s">
        <v>125</v>
      </c>
      <c r="M429" t="s">
        <v>125</v>
      </c>
      <c r="N429" t="s">
        <v>125</v>
      </c>
      <c r="O429" t="s">
        <v>125</v>
      </c>
      <c r="P429" t="s">
        <v>125</v>
      </c>
    </row>
    <row r="430" spans="1:16" x14ac:dyDescent="0.25">
      <c r="A430" t="s">
        <v>605</v>
      </c>
      <c r="B430">
        <v>1</v>
      </c>
      <c r="C430">
        <v>1</v>
      </c>
      <c r="D430">
        <v>1</v>
      </c>
      <c r="E430" t="s">
        <v>125</v>
      </c>
      <c r="F430" t="s">
        <v>125</v>
      </c>
      <c r="G430" t="s">
        <v>125</v>
      </c>
      <c r="H430" t="s">
        <v>125</v>
      </c>
      <c r="L430" t="s">
        <v>125</v>
      </c>
      <c r="M430" t="s">
        <v>125</v>
      </c>
      <c r="N430" t="s">
        <v>125</v>
      </c>
      <c r="O430" t="s">
        <v>125</v>
      </c>
      <c r="P430" t="s">
        <v>125</v>
      </c>
    </row>
    <row r="431" spans="1:16" x14ac:dyDescent="0.25">
      <c r="A431" t="s">
        <v>606</v>
      </c>
      <c r="B431" s="1">
        <v>1</v>
      </c>
      <c r="C431" s="1">
        <v>0</v>
      </c>
      <c r="D431" s="1" t="s">
        <v>125</v>
      </c>
      <c r="E431" t="s">
        <v>125</v>
      </c>
      <c r="F431" t="s">
        <v>125</v>
      </c>
      <c r="G431" t="s">
        <v>125</v>
      </c>
      <c r="H431" t="s">
        <v>125</v>
      </c>
      <c r="L431" t="s">
        <v>125</v>
      </c>
      <c r="M431" t="s">
        <v>125</v>
      </c>
      <c r="N431" t="s">
        <v>125</v>
      </c>
      <c r="O431" t="s">
        <v>125</v>
      </c>
      <c r="P431" t="s">
        <v>125</v>
      </c>
    </row>
    <row r="432" spans="1:16" x14ac:dyDescent="0.25">
      <c r="A432" t="s">
        <v>607</v>
      </c>
      <c r="B432" s="1">
        <v>1</v>
      </c>
      <c r="C432" s="1">
        <v>0</v>
      </c>
      <c r="D432" s="1">
        <v>1</v>
      </c>
      <c r="E432" t="s">
        <v>125</v>
      </c>
      <c r="F432" t="s">
        <v>125</v>
      </c>
      <c r="G432" t="s">
        <v>125</v>
      </c>
      <c r="H432" t="s">
        <v>125</v>
      </c>
      <c r="L432" t="s">
        <v>125</v>
      </c>
      <c r="M432" t="s">
        <v>125</v>
      </c>
      <c r="N432" t="s">
        <v>125</v>
      </c>
      <c r="O432" t="s">
        <v>125</v>
      </c>
      <c r="P432" t="s">
        <v>125</v>
      </c>
    </row>
    <row r="433" spans="1:16" x14ac:dyDescent="0.25">
      <c r="A433" t="s">
        <v>608</v>
      </c>
      <c r="B433" s="1">
        <v>1</v>
      </c>
      <c r="C433" s="1">
        <v>0</v>
      </c>
      <c r="D433" s="1">
        <v>1</v>
      </c>
      <c r="E433" t="s">
        <v>125</v>
      </c>
      <c r="F433" t="s">
        <v>125</v>
      </c>
      <c r="G433" t="s">
        <v>125</v>
      </c>
      <c r="H433" t="s">
        <v>125</v>
      </c>
      <c r="L433" t="s">
        <v>125</v>
      </c>
      <c r="M433" t="s">
        <v>125</v>
      </c>
      <c r="N433" t="s">
        <v>125</v>
      </c>
      <c r="O433" t="s">
        <v>125</v>
      </c>
      <c r="P433" t="s">
        <v>125</v>
      </c>
    </row>
    <row r="434" spans="1:16" x14ac:dyDescent="0.25">
      <c r="A434" t="s">
        <v>609</v>
      </c>
      <c r="B434" s="1">
        <v>1</v>
      </c>
      <c r="C434" s="1">
        <v>0</v>
      </c>
      <c r="D434" s="1">
        <v>1</v>
      </c>
      <c r="E434" t="s">
        <v>125</v>
      </c>
      <c r="F434" t="s">
        <v>125</v>
      </c>
      <c r="G434" t="s">
        <v>125</v>
      </c>
      <c r="H434" t="s">
        <v>125</v>
      </c>
      <c r="L434" t="s">
        <v>125</v>
      </c>
      <c r="M434" t="s">
        <v>125</v>
      </c>
      <c r="N434" t="s">
        <v>125</v>
      </c>
      <c r="O434" t="s">
        <v>125</v>
      </c>
      <c r="P434" t="s">
        <v>125</v>
      </c>
    </row>
    <row r="435" spans="1:16" x14ac:dyDescent="0.25">
      <c r="A435" t="s">
        <v>610</v>
      </c>
      <c r="B435">
        <v>1</v>
      </c>
      <c r="C435">
        <v>1</v>
      </c>
      <c r="D435">
        <v>1</v>
      </c>
      <c r="E435" t="s">
        <v>125</v>
      </c>
      <c r="F435" t="s">
        <v>125</v>
      </c>
      <c r="G435" t="s">
        <v>125</v>
      </c>
      <c r="H435" t="s">
        <v>125</v>
      </c>
      <c r="L435" t="s">
        <v>125</v>
      </c>
      <c r="M435" t="s">
        <v>125</v>
      </c>
      <c r="N435" t="s">
        <v>125</v>
      </c>
      <c r="O435" t="s">
        <v>125</v>
      </c>
      <c r="P435" t="s">
        <v>125</v>
      </c>
    </row>
    <row r="436" spans="1:16" x14ac:dyDescent="0.25">
      <c r="A436" t="s">
        <v>611</v>
      </c>
      <c r="B436">
        <v>1</v>
      </c>
      <c r="C436">
        <v>1</v>
      </c>
      <c r="D436">
        <v>1</v>
      </c>
      <c r="E436" t="s">
        <v>125</v>
      </c>
      <c r="F436" t="s">
        <v>125</v>
      </c>
      <c r="G436" t="s">
        <v>125</v>
      </c>
      <c r="H436" t="s">
        <v>125</v>
      </c>
      <c r="L436" t="s">
        <v>125</v>
      </c>
      <c r="M436" t="s">
        <v>125</v>
      </c>
      <c r="N436" t="s">
        <v>125</v>
      </c>
      <c r="O436" t="s">
        <v>125</v>
      </c>
      <c r="P436" t="s">
        <v>125</v>
      </c>
    </row>
    <row r="437" spans="1:16" x14ac:dyDescent="0.25">
      <c r="A437" t="s">
        <v>612</v>
      </c>
      <c r="B437">
        <v>1</v>
      </c>
      <c r="C437">
        <v>1</v>
      </c>
      <c r="D437">
        <v>1</v>
      </c>
      <c r="E437" t="s">
        <v>125</v>
      </c>
      <c r="F437" t="s">
        <v>125</v>
      </c>
      <c r="G437" t="s">
        <v>125</v>
      </c>
      <c r="H437" t="s">
        <v>125</v>
      </c>
      <c r="L437" t="s">
        <v>125</v>
      </c>
      <c r="M437" t="s">
        <v>125</v>
      </c>
      <c r="N437" t="s">
        <v>125</v>
      </c>
      <c r="O437" t="s">
        <v>125</v>
      </c>
      <c r="P437" t="s">
        <v>125</v>
      </c>
    </row>
    <row r="438" spans="1:16" x14ac:dyDescent="0.25">
      <c r="A438" t="s">
        <v>613</v>
      </c>
      <c r="B438">
        <v>1</v>
      </c>
      <c r="C438">
        <v>1</v>
      </c>
      <c r="D438">
        <v>1</v>
      </c>
      <c r="E438" t="s">
        <v>125</v>
      </c>
      <c r="F438" t="s">
        <v>125</v>
      </c>
      <c r="G438" t="s">
        <v>125</v>
      </c>
      <c r="H438" t="s">
        <v>125</v>
      </c>
      <c r="L438" t="s">
        <v>125</v>
      </c>
      <c r="M438" t="s">
        <v>125</v>
      </c>
      <c r="N438" t="s">
        <v>125</v>
      </c>
      <c r="O438" t="s">
        <v>125</v>
      </c>
      <c r="P438" t="s">
        <v>125</v>
      </c>
    </row>
    <row r="439" spans="1:16" x14ac:dyDescent="0.25">
      <c r="A439" t="s">
        <v>614</v>
      </c>
      <c r="B439">
        <v>1</v>
      </c>
      <c r="C439">
        <v>1</v>
      </c>
      <c r="D439">
        <v>1</v>
      </c>
      <c r="E439" t="s">
        <v>125</v>
      </c>
      <c r="F439" t="s">
        <v>125</v>
      </c>
      <c r="G439" t="s">
        <v>125</v>
      </c>
      <c r="H439" t="s">
        <v>125</v>
      </c>
      <c r="L439" t="s">
        <v>125</v>
      </c>
      <c r="M439" t="s">
        <v>125</v>
      </c>
      <c r="N439" t="s">
        <v>125</v>
      </c>
      <c r="O439" t="s">
        <v>125</v>
      </c>
      <c r="P439" t="s">
        <v>125</v>
      </c>
    </row>
    <row r="440" spans="1:16" x14ac:dyDescent="0.25">
      <c r="A440" t="s">
        <v>615</v>
      </c>
      <c r="B440">
        <v>1</v>
      </c>
      <c r="C440">
        <v>1</v>
      </c>
      <c r="D440">
        <v>1</v>
      </c>
      <c r="E440" t="s">
        <v>125</v>
      </c>
      <c r="F440" t="s">
        <v>125</v>
      </c>
      <c r="G440" t="s">
        <v>125</v>
      </c>
      <c r="H440" t="s">
        <v>125</v>
      </c>
      <c r="L440" t="s">
        <v>125</v>
      </c>
      <c r="M440" t="s">
        <v>125</v>
      </c>
      <c r="N440" t="s">
        <v>125</v>
      </c>
      <c r="O440" t="s">
        <v>125</v>
      </c>
      <c r="P440" t="s">
        <v>125</v>
      </c>
    </row>
    <row r="441" spans="1:16" x14ac:dyDescent="0.25">
      <c r="A441" t="s">
        <v>616</v>
      </c>
      <c r="B441">
        <v>1</v>
      </c>
      <c r="C441">
        <v>1</v>
      </c>
      <c r="D441">
        <v>1</v>
      </c>
      <c r="E441" t="s">
        <v>125</v>
      </c>
      <c r="F441" t="s">
        <v>125</v>
      </c>
      <c r="G441" t="s">
        <v>125</v>
      </c>
      <c r="H441" t="s">
        <v>125</v>
      </c>
      <c r="L441" t="s">
        <v>125</v>
      </c>
      <c r="M441" t="s">
        <v>125</v>
      </c>
      <c r="N441" t="s">
        <v>125</v>
      </c>
      <c r="O441" t="s">
        <v>125</v>
      </c>
      <c r="P441" t="s">
        <v>125</v>
      </c>
    </row>
    <row r="442" spans="1:16" x14ac:dyDescent="0.25">
      <c r="A442" t="s">
        <v>617</v>
      </c>
      <c r="B442">
        <v>1</v>
      </c>
      <c r="C442">
        <v>1</v>
      </c>
      <c r="D442">
        <v>1</v>
      </c>
      <c r="E442" t="s">
        <v>125</v>
      </c>
      <c r="F442" t="s">
        <v>125</v>
      </c>
      <c r="G442" t="s">
        <v>125</v>
      </c>
      <c r="H442" t="s">
        <v>125</v>
      </c>
      <c r="L442" t="s">
        <v>125</v>
      </c>
      <c r="M442" t="s">
        <v>125</v>
      </c>
      <c r="N442" t="s">
        <v>125</v>
      </c>
      <c r="O442" t="s">
        <v>125</v>
      </c>
      <c r="P442" t="s">
        <v>125</v>
      </c>
    </row>
    <row r="443" spans="1:16" x14ac:dyDescent="0.25">
      <c r="A443" t="s">
        <v>618</v>
      </c>
      <c r="B443">
        <v>1</v>
      </c>
      <c r="C443">
        <v>1</v>
      </c>
      <c r="D443">
        <v>1</v>
      </c>
      <c r="E443" t="s">
        <v>125</v>
      </c>
      <c r="F443" t="s">
        <v>125</v>
      </c>
      <c r="G443" t="s">
        <v>125</v>
      </c>
      <c r="H443" t="s">
        <v>125</v>
      </c>
      <c r="L443" t="s">
        <v>125</v>
      </c>
      <c r="M443" t="s">
        <v>125</v>
      </c>
      <c r="N443" t="s">
        <v>125</v>
      </c>
      <c r="O443" t="s">
        <v>125</v>
      </c>
      <c r="P443" t="s">
        <v>125</v>
      </c>
    </row>
    <row r="444" spans="1:16" x14ac:dyDescent="0.25">
      <c r="A444" t="s">
        <v>619</v>
      </c>
      <c r="B444" s="1">
        <v>1</v>
      </c>
      <c r="C444" s="1">
        <v>1</v>
      </c>
      <c r="D444" s="1">
        <v>0</v>
      </c>
      <c r="E444" t="s">
        <v>125</v>
      </c>
      <c r="F444" t="s">
        <v>125</v>
      </c>
      <c r="G444" t="s">
        <v>125</v>
      </c>
      <c r="H444" t="s">
        <v>125</v>
      </c>
      <c r="L444" t="s">
        <v>125</v>
      </c>
      <c r="M444" t="s">
        <v>125</v>
      </c>
      <c r="N444" t="s">
        <v>125</v>
      </c>
      <c r="O444" t="s">
        <v>125</v>
      </c>
      <c r="P444" t="s">
        <v>125</v>
      </c>
    </row>
    <row r="445" spans="1:16" x14ac:dyDescent="0.25">
      <c r="A445" t="s">
        <v>620</v>
      </c>
      <c r="B445">
        <v>1</v>
      </c>
      <c r="C445">
        <v>1</v>
      </c>
      <c r="D445">
        <v>1</v>
      </c>
      <c r="E445" t="s">
        <v>125</v>
      </c>
      <c r="F445" t="s">
        <v>125</v>
      </c>
      <c r="G445" t="s">
        <v>125</v>
      </c>
      <c r="H445" t="s">
        <v>125</v>
      </c>
      <c r="L445" t="s">
        <v>125</v>
      </c>
      <c r="M445" t="s">
        <v>125</v>
      </c>
      <c r="N445" t="s">
        <v>125</v>
      </c>
      <c r="O445" t="s">
        <v>125</v>
      </c>
      <c r="P445" t="s">
        <v>125</v>
      </c>
    </row>
    <row r="446" spans="1:16" x14ac:dyDescent="0.25">
      <c r="A446" t="s">
        <v>621</v>
      </c>
      <c r="B446">
        <v>1</v>
      </c>
      <c r="C446">
        <v>1</v>
      </c>
      <c r="D446">
        <v>1</v>
      </c>
      <c r="E446" t="s">
        <v>125</v>
      </c>
      <c r="F446" t="s">
        <v>125</v>
      </c>
      <c r="G446" t="s">
        <v>125</v>
      </c>
      <c r="H446" t="s">
        <v>125</v>
      </c>
      <c r="L446" t="s">
        <v>125</v>
      </c>
      <c r="M446" t="s">
        <v>125</v>
      </c>
      <c r="N446" t="s">
        <v>125</v>
      </c>
      <c r="O446" t="s">
        <v>125</v>
      </c>
      <c r="P446" t="s">
        <v>125</v>
      </c>
    </row>
    <row r="447" spans="1:16" x14ac:dyDescent="0.25">
      <c r="A447" t="s">
        <v>622</v>
      </c>
      <c r="B447" s="1">
        <v>1</v>
      </c>
      <c r="C447" s="1">
        <v>0</v>
      </c>
      <c r="D447" s="1">
        <v>0</v>
      </c>
      <c r="E447" t="s">
        <v>125</v>
      </c>
      <c r="F447" t="s">
        <v>125</v>
      </c>
      <c r="G447" t="s">
        <v>125</v>
      </c>
      <c r="H447" t="s">
        <v>125</v>
      </c>
      <c r="L447" t="s">
        <v>125</v>
      </c>
      <c r="M447" t="s">
        <v>125</v>
      </c>
      <c r="N447" t="s">
        <v>125</v>
      </c>
      <c r="O447" t="s">
        <v>125</v>
      </c>
      <c r="P447" t="s">
        <v>125</v>
      </c>
    </row>
    <row r="448" spans="1:16" x14ac:dyDescent="0.25">
      <c r="A448" t="s">
        <v>623</v>
      </c>
      <c r="B448">
        <v>1</v>
      </c>
      <c r="C448">
        <v>1</v>
      </c>
      <c r="D448">
        <v>1</v>
      </c>
      <c r="E448" t="s">
        <v>125</v>
      </c>
      <c r="F448" t="s">
        <v>125</v>
      </c>
      <c r="G448" t="s">
        <v>125</v>
      </c>
      <c r="H448" t="s">
        <v>125</v>
      </c>
      <c r="L448" t="s">
        <v>125</v>
      </c>
      <c r="M448" t="s">
        <v>125</v>
      </c>
      <c r="N448" t="s">
        <v>125</v>
      </c>
      <c r="O448" t="s">
        <v>125</v>
      </c>
      <c r="P448" t="s">
        <v>125</v>
      </c>
    </row>
    <row r="449" spans="1:16" x14ac:dyDescent="0.25">
      <c r="A449" t="s">
        <v>624</v>
      </c>
      <c r="B449">
        <v>1</v>
      </c>
      <c r="C449">
        <v>1</v>
      </c>
      <c r="D449">
        <v>1</v>
      </c>
      <c r="E449" t="s">
        <v>125</v>
      </c>
      <c r="F449" t="s">
        <v>125</v>
      </c>
      <c r="G449" t="s">
        <v>125</v>
      </c>
      <c r="H449" t="s">
        <v>125</v>
      </c>
      <c r="L449" t="s">
        <v>125</v>
      </c>
      <c r="M449" t="s">
        <v>125</v>
      </c>
      <c r="N449" t="s">
        <v>125</v>
      </c>
      <c r="O449" t="s">
        <v>125</v>
      </c>
      <c r="P449" t="s">
        <v>125</v>
      </c>
    </row>
    <row r="450" spans="1:16" x14ac:dyDescent="0.25">
      <c r="A450" t="s">
        <v>625</v>
      </c>
      <c r="B450">
        <v>1</v>
      </c>
      <c r="C450">
        <v>1</v>
      </c>
      <c r="D450">
        <v>1</v>
      </c>
      <c r="E450" t="s">
        <v>125</v>
      </c>
      <c r="F450" t="s">
        <v>125</v>
      </c>
      <c r="G450" t="s">
        <v>125</v>
      </c>
      <c r="H450" t="s">
        <v>125</v>
      </c>
      <c r="L450" t="s">
        <v>125</v>
      </c>
      <c r="M450" t="s">
        <v>125</v>
      </c>
      <c r="N450" t="s">
        <v>125</v>
      </c>
      <c r="O450" t="s">
        <v>125</v>
      </c>
      <c r="P450" t="s">
        <v>125</v>
      </c>
    </row>
    <row r="451" spans="1:16" x14ac:dyDescent="0.25">
      <c r="A451" t="s">
        <v>626</v>
      </c>
      <c r="B451" s="1">
        <v>1</v>
      </c>
      <c r="C451" s="1">
        <v>0</v>
      </c>
      <c r="D451" s="1">
        <v>0</v>
      </c>
      <c r="E451" t="s">
        <v>125</v>
      </c>
      <c r="F451" t="s">
        <v>125</v>
      </c>
      <c r="G451" t="s">
        <v>125</v>
      </c>
      <c r="H451" t="s">
        <v>125</v>
      </c>
      <c r="L451" t="s">
        <v>125</v>
      </c>
      <c r="M451" t="s">
        <v>125</v>
      </c>
      <c r="N451" t="s">
        <v>125</v>
      </c>
      <c r="O451" t="s">
        <v>125</v>
      </c>
      <c r="P451" t="s">
        <v>125</v>
      </c>
    </row>
    <row r="452" spans="1:16" x14ac:dyDescent="0.25">
      <c r="A452" t="s">
        <v>627</v>
      </c>
      <c r="B452">
        <v>1</v>
      </c>
      <c r="C452">
        <v>1</v>
      </c>
      <c r="D452">
        <v>1</v>
      </c>
      <c r="E452" t="s">
        <v>125</v>
      </c>
      <c r="F452" t="s">
        <v>125</v>
      </c>
      <c r="G452" t="s">
        <v>125</v>
      </c>
      <c r="H452" t="s">
        <v>125</v>
      </c>
      <c r="L452" t="s">
        <v>125</v>
      </c>
      <c r="M452" t="s">
        <v>125</v>
      </c>
      <c r="N452" t="s">
        <v>125</v>
      </c>
      <c r="O452" t="s">
        <v>125</v>
      </c>
      <c r="P452" t="s">
        <v>125</v>
      </c>
    </row>
    <row r="453" spans="1:16" x14ac:dyDescent="0.25">
      <c r="A453" t="s">
        <v>628</v>
      </c>
      <c r="B453">
        <v>1</v>
      </c>
      <c r="C453">
        <v>1</v>
      </c>
      <c r="D453">
        <v>1</v>
      </c>
      <c r="E453" t="s">
        <v>125</v>
      </c>
      <c r="F453" t="s">
        <v>125</v>
      </c>
      <c r="G453" t="s">
        <v>125</v>
      </c>
      <c r="H453" t="s">
        <v>125</v>
      </c>
      <c r="L453" t="s">
        <v>125</v>
      </c>
      <c r="M453" t="s">
        <v>125</v>
      </c>
      <c r="N453" t="s">
        <v>125</v>
      </c>
      <c r="O453" t="s">
        <v>125</v>
      </c>
      <c r="P453" t="s">
        <v>125</v>
      </c>
    </row>
    <row r="454" spans="1:16" x14ac:dyDescent="0.25">
      <c r="A454" t="s">
        <v>629</v>
      </c>
      <c r="B454">
        <v>1</v>
      </c>
      <c r="C454">
        <v>1</v>
      </c>
      <c r="D454">
        <v>1</v>
      </c>
      <c r="E454" t="s">
        <v>125</v>
      </c>
      <c r="F454" t="s">
        <v>125</v>
      </c>
      <c r="G454" t="s">
        <v>125</v>
      </c>
      <c r="H454" t="s">
        <v>125</v>
      </c>
      <c r="L454" t="s">
        <v>125</v>
      </c>
      <c r="M454" t="s">
        <v>125</v>
      </c>
      <c r="N454" t="s">
        <v>125</v>
      </c>
      <c r="O454" t="s">
        <v>125</v>
      </c>
      <c r="P454" t="s">
        <v>125</v>
      </c>
    </row>
    <row r="455" spans="1:16" x14ac:dyDescent="0.25">
      <c r="A455" t="s">
        <v>630</v>
      </c>
      <c r="B455">
        <v>1</v>
      </c>
      <c r="C455">
        <v>1</v>
      </c>
      <c r="D455">
        <v>1</v>
      </c>
      <c r="E455" t="s">
        <v>125</v>
      </c>
      <c r="F455" t="s">
        <v>125</v>
      </c>
      <c r="G455" t="s">
        <v>125</v>
      </c>
      <c r="H455" t="s">
        <v>125</v>
      </c>
      <c r="L455" t="s">
        <v>125</v>
      </c>
      <c r="M455" t="s">
        <v>125</v>
      </c>
      <c r="N455" t="s">
        <v>125</v>
      </c>
      <c r="O455" t="s">
        <v>125</v>
      </c>
      <c r="P455" t="s">
        <v>125</v>
      </c>
    </row>
    <row r="456" spans="1:16" x14ac:dyDescent="0.25">
      <c r="A456" t="s">
        <v>631</v>
      </c>
      <c r="B456" s="1">
        <v>1</v>
      </c>
      <c r="C456" s="1">
        <v>1</v>
      </c>
      <c r="D456" s="1" t="s">
        <v>125</v>
      </c>
      <c r="E456" t="s">
        <v>125</v>
      </c>
      <c r="F456" t="s">
        <v>125</v>
      </c>
      <c r="G456" t="s">
        <v>125</v>
      </c>
      <c r="H456" t="s">
        <v>125</v>
      </c>
      <c r="L456" t="s">
        <v>125</v>
      </c>
      <c r="M456" t="s">
        <v>125</v>
      </c>
      <c r="N456" t="s">
        <v>125</v>
      </c>
      <c r="O456" t="s">
        <v>125</v>
      </c>
      <c r="P456" t="s">
        <v>125</v>
      </c>
    </row>
    <row r="457" spans="1:16" x14ac:dyDescent="0.25">
      <c r="A457" t="s">
        <v>632</v>
      </c>
      <c r="B457" s="1">
        <v>1</v>
      </c>
      <c r="C457" s="1">
        <v>0</v>
      </c>
      <c r="D457" s="1">
        <v>0</v>
      </c>
      <c r="E457" t="s">
        <v>125</v>
      </c>
      <c r="F457" t="s">
        <v>125</v>
      </c>
      <c r="G457" t="s">
        <v>125</v>
      </c>
      <c r="H457" t="s">
        <v>125</v>
      </c>
      <c r="L457" t="s">
        <v>125</v>
      </c>
      <c r="M457" t="s">
        <v>125</v>
      </c>
      <c r="N457" t="s">
        <v>125</v>
      </c>
      <c r="O457" t="s">
        <v>125</v>
      </c>
      <c r="P457" t="s">
        <v>125</v>
      </c>
    </row>
    <row r="458" spans="1:16" x14ac:dyDescent="0.25">
      <c r="A458" t="s">
        <v>633</v>
      </c>
      <c r="B458" s="1">
        <v>1</v>
      </c>
      <c r="C458" s="1">
        <v>0</v>
      </c>
      <c r="D458" s="1">
        <v>0</v>
      </c>
      <c r="E458" t="s">
        <v>125</v>
      </c>
      <c r="F458" t="s">
        <v>125</v>
      </c>
      <c r="G458" t="s">
        <v>125</v>
      </c>
      <c r="H458" t="s">
        <v>125</v>
      </c>
      <c r="L458" t="s">
        <v>125</v>
      </c>
      <c r="M458" t="s">
        <v>125</v>
      </c>
      <c r="N458" t="s">
        <v>125</v>
      </c>
      <c r="O458" t="s">
        <v>125</v>
      </c>
      <c r="P458" t="s">
        <v>125</v>
      </c>
    </row>
    <row r="459" spans="1:16" x14ac:dyDescent="0.25">
      <c r="A459" t="s">
        <v>634</v>
      </c>
      <c r="B459" s="1">
        <v>0</v>
      </c>
      <c r="C459" s="1" t="s">
        <v>125</v>
      </c>
      <c r="D459" s="1">
        <v>1</v>
      </c>
      <c r="E459" t="s">
        <v>125</v>
      </c>
      <c r="F459" t="s">
        <v>125</v>
      </c>
      <c r="G459" t="s">
        <v>125</v>
      </c>
      <c r="H459" t="s">
        <v>125</v>
      </c>
      <c r="L459" t="s">
        <v>125</v>
      </c>
      <c r="M459" t="s">
        <v>125</v>
      </c>
      <c r="N459" t="s">
        <v>125</v>
      </c>
      <c r="O459" t="s">
        <v>125</v>
      </c>
      <c r="P459" t="s">
        <v>125</v>
      </c>
    </row>
    <row r="460" spans="1:16" x14ac:dyDescent="0.25">
      <c r="A460" t="s">
        <v>635</v>
      </c>
      <c r="B460" s="1">
        <v>0</v>
      </c>
      <c r="C460" s="1">
        <v>0</v>
      </c>
      <c r="D460" s="1">
        <v>1</v>
      </c>
      <c r="E460" t="s">
        <v>125</v>
      </c>
      <c r="F460" t="s">
        <v>125</v>
      </c>
      <c r="G460" t="s">
        <v>125</v>
      </c>
      <c r="H460" t="s">
        <v>125</v>
      </c>
      <c r="L460" t="s">
        <v>125</v>
      </c>
      <c r="M460" t="s">
        <v>125</v>
      </c>
      <c r="N460" t="s">
        <v>125</v>
      </c>
      <c r="O460" t="s">
        <v>125</v>
      </c>
      <c r="P460" t="s">
        <v>125</v>
      </c>
    </row>
    <row r="461" spans="1:16" x14ac:dyDescent="0.25">
      <c r="A461" t="s">
        <v>636</v>
      </c>
      <c r="B461" s="1">
        <v>0</v>
      </c>
      <c r="C461" s="1">
        <v>1</v>
      </c>
      <c r="D461" s="1">
        <v>0</v>
      </c>
      <c r="E461" t="s">
        <v>125</v>
      </c>
      <c r="F461" t="s">
        <v>125</v>
      </c>
      <c r="G461" t="s">
        <v>125</v>
      </c>
      <c r="H461" t="s">
        <v>125</v>
      </c>
      <c r="L461" t="s">
        <v>125</v>
      </c>
      <c r="M461" t="s">
        <v>125</v>
      </c>
      <c r="N461" t="s">
        <v>125</v>
      </c>
      <c r="O461" t="s">
        <v>125</v>
      </c>
      <c r="P461" t="s">
        <v>125</v>
      </c>
    </row>
    <row r="462" spans="1:16" x14ac:dyDescent="0.25">
      <c r="A462" t="s">
        <v>637</v>
      </c>
      <c r="B462">
        <v>1</v>
      </c>
      <c r="C462">
        <v>1</v>
      </c>
      <c r="D462">
        <v>1</v>
      </c>
      <c r="E462" t="s">
        <v>125</v>
      </c>
      <c r="F462" t="s">
        <v>125</v>
      </c>
      <c r="G462" t="s">
        <v>125</v>
      </c>
      <c r="H462" t="s">
        <v>125</v>
      </c>
      <c r="L462" t="s">
        <v>125</v>
      </c>
      <c r="M462" t="s">
        <v>125</v>
      </c>
      <c r="N462" t="s">
        <v>125</v>
      </c>
      <c r="O462" t="s">
        <v>125</v>
      </c>
      <c r="P462" t="s">
        <v>125</v>
      </c>
    </row>
    <row r="463" spans="1:16" x14ac:dyDescent="0.25">
      <c r="A463" t="s">
        <v>638</v>
      </c>
      <c r="B463">
        <v>1</v>
      </c>
      <c r="C463">
        <v>1</v>
      </c>
      <c r="D463">
        <v>1</v>
      </c>
      <c r="E463" t="s">
        <v>125</v>
      </c>
      <c r="F463" t="s">
        <v>125</v>
      </c>
      <c r="G463" t="s">
        <v>125</v>
      </c>
      <c r="H463" t="s">
        <v>125</v>
      </c>
      <c r="L463" t="s">
        <v>125</v>
      </c>
      <c r="M463" t="s">
        <v>125</v>
      </c>
      <c r="N463" t="s">
        <v>125</v>
      </c>
      <c r="O463" t="s">
        <v>125</v>
      </c>
      <c r="P463" t="s">
        <v>125</v>
      </c>
    </row>
    <row r="464" spans="1:16" x14ac:dyDescent="0.25">
      <c r="A464" t="s">
        <v>639</v>
      </c>
      <c r="B464">
        <v>1</v>
      </c>
      <c r="C464">
        <v>1</v>
      </c>
      <c r="D464">
        <v>1</v>
      </c>
      <c r="E464" t="s">
        <v>125</v>
      </c>
      <c r="F464" t="s">
        <v>125</v>
      </c>
      <c r="G464" t="s">
        <v>125</v>
      </c>
      <c r="H464" t="s">
        <v>125</v>
      </c>
      <c r="L464" t="s">
        <v>125</v>
      </c>
      <c r="M464" t="s">
        <v>125</v>
      </c>
      <c r="N464" t="s">
        <v>125</v>
      </c>
      <c r="O464" t="s">
        <v>125</v>
      </c>
      <c r="P464" t="s">
        <v>125</v>
      </c>
    </row>
    <row r="465" spans="1:16" x14ac:dyDescent="0.25">
      <c r="A465" t="s">
        <v>640</v>
      </c>
      <c r="B465">
        <v>1</v>
      </c>
      <c r="C465">
        <v>1</v>
      </c>
      <c r="D465">
        <v>1</v>
      </c>
      <c r="E465" t="s">
        <v>125</v>
      </c>
      <c r="F465" t="s">
        <v>125</v>
      </c>
      <c r="G465" t="s">
        <v>125</v>
      </c>
      <c r="H465" t="s">
        <v>125</v>
      </c>
      <c r="L465" t="s">
        <v>125</v>
      </c>
      <c r="M465" t="s">
        <v>125</v>
      </c>
      <c r="N465" t="s">
        <v>125</v>
      </c>
      <c r="O465" t="s">
        <v>125</v>
      </c>
      <c r="P465" t="s">
        <v>125</v>
      </c>
    </row>
    <row r="466" spans="1:16" x14ac:dyDescent="0.25">
      <c r="A466" t="s">
        <v>641</v>
      </c>
      <c r="B466" s="1">
        <v>0</v>
      </c>
      <c r="C466" s="1">
        <v>1</v>
      </c>
      <c r="D466" s="1">
        <v>1</v>
      </c>
      <c r="E466" t="s">
        <v>125</v>
      </c>
      <c r="F466" t="s">
        <v>125</v>
      </c>
      <c r="G466" t="s">
        <v>125</v>
      </c>
      <c r="H466" t="s">
        <v>125</v>
      </c>
      <c r="L466" t="s">
        <v>125</v>
      </c>
      <c r="M466" t="s">
        <v>125</v>
      </c>
      <c r="N466" t="s">
        <v>125</v>
      </c>
      <c r="O466" t="s">
        <v>125</v>
      </c>
      <c r="P466" t="s">
        <v>125</v>
      </c>
    </row>
    <row r="467" spans="1:16" x14ac:dyDescent="0.25">
      <c r="A467" t="s">
        <v>642</v>
      </c>
      <c r="B467" s="1">
        <v>1</v>
      </c>
      <c r="C467" s="1">
        <v>0</v>
      </c>
      <c r="D467" s="1">
        <v>0</v>
      </c>
      <c r="E467" t="s">
        <v>125</v>
      </c>
      <c r="F467" t="s">
        <v>125</v>
      </c>
      <c r="G467" t="s">
        <v>125</v>
      </c>
      <c r="H467" t="s">
        <v>125</v>
      </c>
      <c r="L467" t="s">
        <v>125</v>
      </c>
      <c r="M467" t="s">
        <v>125</v>
      </c>
      <c r="N467" t="s">
        <v>125</v>
      </c>
      <c r="O467" t="s">
        <v>125</v>
      </c>
      <c r="P467" t="s">
        <v>125</v>
      </c>
    </row>
    <row r="468" spans="1:16" x14ac:dyDescent="0.25">
      <c r="A468" t="s">
        <v>643</v>
      </c>
      <c r="B468" s="1">
        <v>1</v>
      </c>
      <c r="C468" s="1">
        <v>0</v>
      </c>
      <c r="D468" s="1">
        <v>0</v>
      </c>
      <c r="E468" t="s">
        <v>125</v>
      </c>
      <c r="F468" t="s">
        <v>125</v>
      </c>
      <c r="G468" t="s">
        <v>125</v>
      </c>
      <c r="H468" t="s">
        <v>125</v>
      </c>
      <c r="L468" t="s">
        <v>125</v>
      </c>
      <c r="M468" t="s">
        <v>125</v>
      </c>
      <c r="N468" t="s">
        <v>125</v>
      </c>
      <c r="O468" t="s">
        <v>125</v>
      </c>
      <c r="P468" t="s">
        <v>125</v>
      </c>
    </row>
    <row r="469" spans="1:16" x14ac:dyDescent="0.25">
      <c r="A469" t="s">
        <v>644</v>
      </c>
      <c r="B469">
        <v>1</v>
      </c>
      <c r="C469">
        <v>1</v>
      </c>
      <c r="D469">
        <v>1</v>
      </c>
      <c r="E469" t="s">
        <v>125</v>
      </c>
      <c r="F469" t="s">
        <v>125</v>
      </c>
      <c r="G469" t="s">
        <v>125</v>
      </c>
      <c r="H469" t="s">
        <v>125</v>
      </c>
      <c r="L469" t="s">
        <v>125</v>
      </c>
      <c r="M469" t="s">
        <v>125</v>
      </c>
      <c r="N469" t="s">
        <v>125</v>
      </c>
      <c r="O469" t="s">
        <v>125</v>
      </c>
      <c r="P469" t="s">
        <v>125</v>
      </c>
    </row>
    <row r="470" spans="1:16" x14ac:dyDescent="0.25">
      <c r="A470" t="s">
        <v>645</v>
      </c>
      <c r="B470">
        <v>1</v>
      </c>
      <c r="C470">
        <v>1</v>
      </c>
      <c r="D470">
        <v>1</v>
      </c>
      <c r="E470" t="s">
        <v>125</v>
      </c>
      <c r="F470" t="s">
        <v>125</v>
      </c>
      <c r="G470" t="s">
        <v>125</v>
      </c>
      <c r="H470" t="s">
        <v>125</v>
      </c>
      <c r="L470" t="s">
        <v>125</v>
      </c>
      <c r="M470" t="s">
        <v>125</v>
      </c>
      <c r="N470" t="s">
        <v>125</v>
      </c>
      <c r="O470" t="s">
        <v>125</v>
      </c>
      <c r="P470" t="s">
        <v>125</v>
      </c>
    </row>
    <row r="471" spans="1:16" x14ac:dyDescent="0.25">
      <c r="A471" t="s">
        <v>646</v>
      </c>
      <c r="B471">
        <v>1</v>
      </c>
      <c r="C471">
        <v>1</v>
      </c>
      <c r="D471">
        <v>1</v>
      </c>
      <c r="E471" t="s">
        <v>125</v>
      </c>
      <c r="F471" t="s">
        <v>125</v>
      </c>
      <c r="G471" t="s">
        <v>125</v>
      </c>
      <c r="H471" t="s">
        <v>125</v>
      </c>
      <c r="L471" t="s">
        <v>125</v>
      </c>
      <c r="M471" t="s">
        <v>125</v>
      </c>
      <c r="N471" t="s">
        <v>125</v>
      </c>
      <c r="O471" t="s">
        <v>125</v>
      </c>
      <c r="P471" t="s">
        <v>125</v>
      </c>
    </row>
    <row r="472" spans="1:16" x14ac:dyDescent="0.25">
      <c r="A472" t="s">
        <v>647</v>
      </c>
      <c r="B472" s="1">
        <v>1</v>
      </c>
      <c r="C472" s="1">
        <v>0</v>
      </c>
      <c r="D472" s="1">
        <v>0</v>
      </c>
      <c r="E472" t="s">
        <v>125</v>
      </c>
      <c r="F472" t="s">
        <v>125</v>
      </c>
      <c r="G472" t="s">
        <v>125</v>
      </c>
      <c r="H472" t="s">
        <v>125</v>
      </c>
      <c r="L472" t="s">
        <v>125</v>
      </c>
      <c r="M472" t="s">
        <v>125</v>
      </c>
      <c r="N472" t="s">
        <v>125</v>
      </c>
      <c r="O472" t="s">
        <v>125</v>
      </c>
      <c r="P472" t="s">
        <v>125</v>
      </c>
    </row>
    <row r="473" spans="1:16" x14ac:dyDescent="0.25">
      <c r="A473" t="s">
        <v>648</v>
      </c>
      <c r="B473" s="1">
        <v>1</v>
      </c>
      <c r="C473" s="1">
        <v>0</v>
      </c>
      <c r="D473" s="1">
        <v>0</v>
      </c>
      <c r="E473" t="s">
        <v>125</v>
      </c>
      <c r="F473" t="s">
        <v>125</v>
      </c>
      <c r="G473" t="s">
        <v>125</v>
      </c>
      <c r="H473" t="s">
        <v>125</v>
      </c>
      <c r="L473" t="s">
        <v>125</v>
      </c>
      <c r="M473" t="s">
        <v>125</v>
      </c>
      <c r="N473" t="s">
        <v>125</v>
      </c>
      <c r="O473" t="s">
        <v>125</v>
      </c>
      <c r="P473" t="s">
        <v>125</v>
      </c>
    </row>
    <row r="474" spans="1:16" x14ac:dyDescent="0.25">
      <c r="A474" t="s">
        <v>649</v>
      </c>
      <c r="B474">
        <v>1</v>
      </c>
      <c r="C474">
        <v>1</v>
      </c>
      <c r="D474">
        <v>1</v>
      </c>
      <c r="E474" t="s">
        <v>125</v>
      </c>
      <c r="F474" t="s">
        <v>125</v>
      </c>
      <c r="G474" t="s">
        <v>125</v>
      </c>
      <c r="H474" t="s">
        <v>125</v>
      </c>
      <c r="L474" t="s">
        <v>125</v>
      </c>
      <c r="M474" t="s">
        <v>125</v>
      </c>
      <c r="N474" t="s">
        <v>125</v>
      </c>
      <c r="O474" t="s">
        <v>125</v>
      </c>
      <c r="P474" t="s">
        <v>125</v>
      </c>
    </row>
    <row r="475" spans="1:16" x14ac:dyDescent="0.25">
      <c r="A475" t="s">
        <v>650</v>
      </c>
      <c r="B475">
        <v>1</v>
      </c>
      <c r="C475">
        <v>1</v>
      </c>
      <c r="D475">
        <v>1</v>
      </c>
      <c r="E475" t="s">
        <v>125</v>
      </c>
      <c r="F475" t="s">
        <v>125</v>
      </c>
      <c r="G475" t="s">
        <v>125</v>
      </c>
      <c r="H475" t="s">
        <v>125</v>
      </c>
      <c r="L475" t="s">
        <v>125</v>
      </c>
      <c r="M475" t="s">
        <v>125</v>
      </c>
      <c r="N475" t="s">
        <v>125</v>
      </c>
      <c r="O475" t="s">
        <v>125</v>
      </c>
      <c r="P475" t="s">
        <v>125</v>
      </c>
    </row>
    <row r="476" spans="1:16" x14ac:dyDescent="0.25">
      <c r="A476" t="s">
        <v>651</v>
      </c>
      <c r="B476" s="1">
        <v>1</v>
      </c>
      <c r="C476" s="1">
        <v>1</v>
      </c>
      <c r="D476" s="1">
        <v>0</v>
      </c>
      <c r="E476" t="s">
        <v>125</v>
      </c>
      <c r="F476" t="s">
        <v>125</v>
      </c>
      <c r="G476" t="s">
        <v>125</v>
      </c>
      <c r="H476" t="s">
        <v>125</v>
      </c>
      <c r="L476" t="s">
        <v>125</v>
      </c>
      <c r="M476" t="s">
        <v>125</v>
      </c>
      <c r="N476" t="s">
        <v>125</v>
      </c>
      <c r="O476" t="s">
        <v>125</v>
      </c>
      <c r="P476" t="s">
        <v>125</v>
      </c>
    </row>
    <row r="477" spans="1:16" x14ac:dyDescent="0.25">
      <c r="A477" t="s">
        <v>652</v>
      </c>
      <c r="B477" s="1">
        <v>1</v>
      </c>
      <c r="C477" s="1">
        <v>1</v>
      </c>
      <c r="D477" s="1">
        <v>0</v>
      </c>
      <c r="E477" t="s">
        <v>125</v>
      </c>
      <c r="F477" t="s">
        <v>125</v>
      </c>
      <c r="G477" t="s">
        <v>125</v>
      </c>
      <c r="H477" t="s">
        <v>125</v>
      </c>
      <c r="L477" t="s">
        <v>125</v>
      </c>
      <c r="M477" t="s">
        <v>125</v>
      </c>
      <c r="N477" t="s">
        <v>125</v>
      </c>
      <c r="O477" t="s">
        <v>125</v>
      </c>
      <c r="P477" t="s">
        <v>125</v>
      </c>
    </row>
    <row r="478" spans="1:16" x14ac:dyDescent="0.25">
      <c r="A478" t="s">
        <v>653</v>
      </c>
      <c r="B478" s="1">
        <v>1</v>
      </c>
      <c r="C478" s="1">
        <v>1</v>
      </c>
      <c r="D478" s="1">
        <v>0</v>
      </c>
      <c r="E478" t="s">
        <v>125</v>
      </c>
      <c r="F478" t="s">
        <v>125</v>
      </c>
      <c r="G478" t="s">
        <v>125</v>
      </c>
      <c r="H478" t="s">
        <v>125</v>
      </c>
      <c r="L478" t="s">
        <v>125</v>
      </c>
      <c r="M478" t="s">
        <v>125</v>
      </c>
      <c r="N478" t="s">
        <v>125</v>
      </c>
      <c r="O478" t="s">
        <v>125</v>
      </c>
      <c r="P478" t="s">
        <v>125</v>
      </c>
    </row>
    <row r="479" spans="1:16" x14ac:dyDescent="0.25">
      <c r="A479" t="s">
        <v>654</v>
      </c>
      <c r="B479" s="1">
        <v>1</v>
      </c>
      <c r="C479" s="1">
        <v>1</v>
      </c>
      <c r="D479" s="1">
        <v>0</v>
      </c>
      <c r="E479" t="s">
        <v>125</v>
      </c>
      <c r="F479" t="s">
        <v>125</v>
      </c>
      <c r="G479" t="s">
        <v>125</v>
      </c>
      <c r="H479" t="s">
        <v>125</v>
      </c>
      <c r="L479" t="s">
        <v>125</v>
      </c>
      <c r="M479" t="s">
        <v>125</v>
      </c>
      <c r="N479" t="s">
        <v>125</v>
      </c>
      <c r="O479" t="s">
        <v>125</v>
      </c>
      <c r="P479" t="s">
        <v>125</v>
      </c>
    </row>
    <row r="480" spans="1:16" x14ac:dyDescent="0.25">
      <c r="A480" t="s">
        <v>655</v>
      </c>
      <c r="B480">
        <v>1</v>
      </c>
      <c r="C480">
        <v>1</v>
      </c>
      <c r="D480">
        <v>1</v>
      </c>
      <c r="E480" t="s">
        <v>125</v>
      </c>
      <c r="F480" t="s">
        <v>125</v>
      </c>
      <c r="G480" t="s">
        <v>125</v>
      </c>
      <c r="H480" t="s">
        <v>125</v>
      </c>
      <c r="L480" t="s">
        <v>125</v>
      </c>
      <c r="M480" t="s">
        <v>125</v>
      </c>
      <c r="N480" t="s">
        <v>125</v>
      </c>
      <c r="O480" t="s">
        <v>125</v>
      </c>
      <c r="P480" t="s">
        <v>125</v>
      </c>
    </row>
    <row r="481" spans="1:16" x14ac:dyDescent="0.25">
      <c r="A481" t="s">
        <v>656</v>
      </c>
      <c r="B481">
        <v>1</v>
      </c>
      <c r="C481">
        <v>1</v>
      </c>
      <c r="D481">
        <v>1</v>
      </c>
      <c r="E481" t="s">
        <v>125</v>
      </c>
      <c r="F481" t="s">
        <v>125</v>
      </c>
      <c r="G481" t="s">
        <v>125</v>
      </c>
      <c r="H481" t="s">
        <v>125</v>
      </c>
      <c r="L481" t="s">
        <v>125</v>
      </c>
      <c r="M481" t="s">
        <v>125</v>
      </c>
      <c r="N481" t="s">
        <v>125</v>
      </c>
      <c r="O481" t="s">
        <v>125</v>
      </c>
      <c r="P481" t="s">
        <v>125</v>
      </c>
    </row>
    <row r="482" spans="1:16" x14ac:dyDescent="0.25">
      <c r="A482" t="s">
        <v>657</v>
      </c>
      <c r="B482" s="1">
        <v>1</v>
      </c>
      <c r="C482" s="1">
        <v>1</v>
      </c>
      <c r="D482" s="1" t="s">
        <v>125</v>
      </c>
      <c r="E482" t="s">
        <v>125</v>
      </c>
      <c r="F482" t="s">
        <v>125</v>
      </c>
      <c r="G482" t="s">
        <v>125</v>
      </c>
      <c r="H482" t="s">
        <v>125</v>
      </c>
      <c r="L482" t="s">
        <v>125</v>
      </c>
      <c r="M482" t="s">
        <v>125</v>
      </c>
      <c r="N482" t="s">
        <v>125</v>
      </c>
      <c r="O482" t="s">
        <v>125</v>
      </c>
      <c r="P482" t="s">
        <v>125</v>
      </c>
    </row>
    <row r="483" spans="1:16" x14ac:dyDescent="0.25">
      <c r="A483" t="s">
        <v>658</v>
      </c>
      <c r="B483">
        <v>1</v>
      </c>
      <c r="C483">
        <v>1</v>
      </c>
      <c r="D483">
        <v>1</v>
      </c>
      <c r="E483" t="s">
        <v>125</v>
      </c>
      <c r="F483" t="s">
        <v>125</v>
      </c>
      <c r="G483" t="s">
        <v>125</v>
      </c>
      <c r="H483" t="s">
        <v>125</v>
      </c>
      <c r="L483" t="s">
        <v>125</v>
      </c>
      <c r="M483" t="s">
        <v>125</v>
      </c>
      <c r="N483" t="s">
        <v>125</v>
      </c>
      <c r="O483" t="s">
        <v>125</v>
      </c>
      <c r="P483" t="s">
        <v>125</v>
      </c>
    </row>
    <row r="484" spans="1:16" x14ac:dyDescent="0.25">
      <c r="A484" t="s">
        <v>659</v>
      </c>
      <c r="B484">
        <v>1</v>
      </c>
      <c r="C484">
        <v>1</v>
      </c>
      <c r="D484">
        <v>1</v>
      </c>
      <c r="E484" t="s">
        <v>125</v>
      </c>
      <c r="F484" t="s">
        <v>125</v>
      </c>
      <c r="G484" t="s">
        <v>125</v>
      </c>
      <c r="H484" t="s">
        <v>125</v>
      </c>
      <c r="L484" t="s">
        <v>125</v>
      </c>
      <c r="M484" t="s">
        <v>125</v>
      </c>
      <c r="N484" t="s">
        <v>125</v>
      </c>
      <c r="O484" t="s">
        <v>125</v>
      </c>
      <c r="P484" t="s">
        <v>125</v>
      </c>
    </row>
    <row r="485" spans="1:16" x14ac:dyDescent="0.25">
      <c r="A485" t="s">
        <v>660</v>
      </c>
      <c r="B485">
        <v>1</v>
      </c>
      <c r="C485">
        <v>1</v>
      </c>
      <c r="D485">
        <v>1</v>
      </c>
      <c r="E485" t="s">
        <v>125</v>
      </c>
      <c r="F485" t="s">
        <v>125</v>
      </c>
      <c r="G485" t="s">
        <v>125</v>
      </c>
      <c r="H485" t="s">
        <v>125</v>
      </c>
      <c r="L485" t="s">
        <v>125</v>
      </c>
      <c r="M485" t="s">
        <v>125</v>
      </c>
      <c r="N485" t="s">
        <v>125</v>
      </c>
      <c r="O485" t="s">
        <v>125</v>
      </c>
      <c r="P485" t="s">
        <v>125</v>
      </c>
    </row>
    <row r="486" spans="1:16" x14ac:dyDescent="0.25">
      <c r="A486" t="s">
        <v>661</v>
      </c>
      <c r="B486">
        <v>1</v>
      </c>
      <c r="C486">
        <v>1</v>
      </c>
      <c r="D486">
        <v>1</v>
      </c>
      <c r="E486" t="s">
        <v>125</v>
      </c>
      <c r="F486" t="s">
        <v>125</v>
      </c>
      <c r="G486" t="s">
        <v>125</v>
      </c>
      <c r="H486" t="s">
        <v>125</v>
      </c>
      <c r="L486" t="s">
        <v>125</v>
      </c>
      <c r="M486" t="s">
        <v>125</v>
      </c>
      <c r="N486" t="s">
        <v>125</v>
      </c>
      <c r="O486" t="s">
        <v>125</v>
      </c>
      <c r="P486" t="s">
        <v>125</v>
      </c>
    </row>
    <row r="487" spans="1:16" x14ac:dyDescent="0.25">
      <c r="A487" t="s">
        <v>662</v>
      </c>
      <c r="B487">
        <v>1</v>
      </c>
      <c r="C487">
        <v>1</v>
      </c>
      <c r="D487">
        <v>1</v>
      </c>
      <c r="E487" t="s">
        <v>125</v>
      </c>
      <c r="F487" t="s">
        <v>125</v>
      </c>
      <c r="G487" t="s">
        <v>125</v>
      </c>
      <c r="H487" t="s">
        <v>125</v>
      </c>
      <c r="L487" t="s">
        <v>125</v>
      </c>
      <c r="M487" t="s">
        <v>125</v>
      </c>
      <c r="N487" t="s">
        <v>125</v>
      </c>
      <c r="O487" t="s">
        <v>125</v>
      </c>
      <c r="P487" t="s">
        <v>125</v>
      </c>
    </row>
    <row r="488" spans="1:16" x14ac:dyDescent="0.25">
      <c r="A488" t="s">
        <v>663</v>
      </c>
      <c r="B488">
        <v>1</v>
      </c>
      <c r="C488">
        <v>1</v>
      </c>
      <c r="D488">
        <v>1</v>
      </c>
      <c r="E488" t="s">
        <v>125</v>
      </c>
      <c r="F488" t="s">
        <v>125</v>
      </c>
      <c r="G488" t="s">
        <v>125</v>
      </c>
      <c r="H488" t="s">
        <v>125</v>
      </c>
      <c r="L488" t="s">
        <v>125</v>
      </c>
      <c r="M488" t="s">
        <v>125</v>
      </c>
      <c r="N488" t="s">
        <v>125</v>
      </c>
      <c r="O488" t="s">
        <v>125</v>
      </c>
      <c r="P488" t="s">
        <v>125</v>
      </c>
    </row>
    <row r="489" spans="1:16" x14ac:dyDescent="0.25">
      <c r="A489" t="s">
        <v>664</v>
      </c>
      <c r="B489">
        <v>1</v>
      </c>
      <c r="C489">
        <v>1</v>
      </c>
      <c r="D489">
        <v>1</v>
      </c>
      <c r="E489" t="s">
        <v>125</v>
      </c>
      <c r="F489" t="s">
        <v>125</v>
      </c>
      <c r="G489" t="s">
        <v>125</v>
      </c>
      <c r="H489" t="s">
        <v>125</v>
      </c>
      <c r="L489" t="s">
        <v>125</v>
      </c>
      <c r="M489" t="s">
        <v>125</v>
      </c>
      <c r="N489" t="s">
        <v>125</v>
      </c>
      <c r="O489" t="s">
        <v>125</v>
      </c>
      <c r="P489" t="s">
        <v>125</v>
      </c>
    </row>
    <row r="490" spans="1:16" x14ac:dyDescent="0.25">
      <c r="A490" t="s">
        <v>665</v>
      </c>
      <c r="B490">
        <v>1</v>
      </c>
      <c r="C490">
        <v>1</v>
      </c>
      <c r="D490">
        <v>1</v>
      </c>
      <c r="E490" t="s">
        <v>125</v>
      </c>
      <c r="F490" t="s">
        <v>125</v>
      </c>
      <c r="G490" t="s">
        <v>125</v>
      </c>
      <c r="H490" t="s">
        <v>125</v>
      </c>
      <c r="L490" t="s">
        <v>125</v>
      </c>
      <c r="M490" t="s">
        <v>125</v>
      </c>
      <c r="N490" t="s">
        <v>125</v>
      </c>
      <c r="O490" t="s">
        <v>125</v>
      </c>
      <c r="P490" t="s">
        <v>125</v>
      </c>
    </row>
    <row r="491" spans="1:16" x14ac:dyDescent="0.25">
      <c r="A491" t="s">
        <v>666</v>
      </c>
      <c r="B491">
        <v>1</v>
      </c>
      <c r="C491">
        <v>1</v>
      </c>
      <c r="D491">
        <v>1</v>
      </c>
      <c r="E491" t="s">
        <v>125</v>
      </c>
      <c r="F491" t="s">
        <v>125</v>
      </c>
      <c r="G491" t="s">
        <v>125</v>
      </c>
      <c r="H491" t="s">
        <v>125</v>
      </c>
      <c r="L491" t="s">
        <v>125</v>
      </c>
      <c r="M491" t="s">
        <v>125</v>
      </c>
      <c r="N491" t="s">
        <v>125</v>
      </c>
      <c r="O491" t="s">
        <v>125</v>
      </c>
      <c r="P491" t="s">
        <v>125</v>
      </c>
    </row>
    <row r="492" spans="1:16" x14ac:dyDescent="0.25">
      <c r="A492" t="s">
        <v>667</v>
      </c>
      <c r="B492">
        <v>1</v>
      </c>
      <c r="C492">
        <v>1</v>
      </c>
      <c r="D492">
        <v>1</v>
      </c>
      <c r="E492" t="s">
        <v>125</v>
      </c>
      <c r="F492" t="s">
        <v>125</v>
      </c>
      <c r="G492" t="s">
        <v>125</v>
      </c>
      <c r="H492" t="s">
        <v>125</v>
      </c>
      <c r="L492" t="s">
        <v>125</v>
      </c>
      <c r="M492" t="s">
        <v>125</v>
      </c>
      <c r="N492" t="s">
        <v>125</v>
      </c>
      <c r="O492" t="s">
        <v>125</v>
      </c>
      <c r="P492" t="s">
        <v>125</v>
      </c>
    </row>
    <row r="493" spans="1:16" x14ac:dyDescent="0.25">
      <c r="A493" t="s">
        <v>668</v>
      </c>
      <c r="B493" s="1">
        <v>0</v>
      </c>
      <c r="C493" s="1">
        <v>0</v>
      </c>
      <c r="D493" s="1">
        <v>1</v>
      </c>
      <c r="E493" t="s">
        <v>125</v>
      </c>
      <c r="F493" t="s">
        <v>125</v>
      </c>
      <c r="G493" t="s">
        <v>125</v>
      </c>
      <c r="H493" t="s">
        <v>125</v>
      </c>
      <c r="L493" t="s">
        <v>125</v>
      </c>
      <c r="M493" t="s">
        <v>125</v>
      </c>
      <c r="N493" t="s">
        <v>125</v>
      </c>
      <c r="O493" t="s">
        <v>125</v>
      </c>
      <c r="P493" t="s">
        <v>125</v>
      </c>
    </row>
    <row r="494" spans="1:16" x14ac:dyDescent="0.25">
      <c r="A494" t="s">
        <v>669</v>
      </c>
      <c r="B494">
        <v>1</v>
      </c>
      <c r="C494">
        <v>1</v>
      </c>
      <c r="D494">
        <v>1</v>
      </c>
      <c r="E494" t="s">
        <v>125</v>
      </c>
      <c r="F494" t="s">
        <v>125</v>
      </c>
      <c r="G494" t="s">
        <v>125</v>
      </c>
      <c r="H494" t="s">
        <v>125</v>
      </c>
      <c r="L494" t="s">
        <v>125</v>
      </c>
      <c r="M494" t="s">
        <v>125</v>
      </c>
      <c r="N494" t="s">
        <v>125</v>
      </c>
      <c r="O494" t="s">
        <v>125</v>
      </c>
      <c r="P494" t="s">
        <v>125</v>
      </c>
    </row>
    <row r="495" spans="1:16" x14ac:dyDescent="0.25">
      <c r="A495" t="s">
        <v>670</v>
      </c>
      <c r="B495" s="1" t="s">
        <v>125</v>
      </c>
      <c r="C495" s="1">
        <v>1</v>
      </c>
      <c r="D495" s="1">
        <v>1</v>
      </c>
      <c r="E495" t="s">
        <v>125</v>
      </c>
      <c r="F495" t="s">
        <v>125</v>
      </c>
      <c r="G495" t="s">
        <v>125</v>
      </c>
      <c r="H495" t="s">
        <v>125</v>
      </c>
      <c r="L495" t="s">
        <v>125</v>
      </c>
      <c r="M495" t="s">
        <v>125</v>
      </c>
      <c r="N495" t="s">
        <v>125</v>
      </c>
      <c r="O495" t="s">
        <v>125</v>
      </c>
      <c r="P495" t="s">
        <v>125</v>
      </c>
    </row>
    <row r="496" spans="1:16" x14ac:dyDescent="0.25">
      <c r="A496" t="s">
        <v>671</v>
      </c>
      <c r="B496">
        <v>1</v>
      </c>
      <c r="C496">
        <v>1</v>
      </c>
      <c r="D496">
        <v>1</v>
      </c>
      <c r="E496" t="s">
        <v>125</v>
      </c>
      <c r="F496" t="s">
        <v>125</v>
      </c>
      <c r="G496" t="s">
        <v>125</v>
      </c>
      <c r="H496" t="s">
        <v>125</v>
      </c>
      <c r="L496" t="s">
        <v>125</v>
      </c>
      <c r="M496" t="s">
        <v>125</v>
      </c>
      <c r="N496" t="s">
        <v>125</v>
      </c>
      <c r="O496" t="s">
        <v>125</v>
      </c>
      <c r="P496" t="s">
        <v>125</v>
      </c>
    </row>
    <row r="497" spans="1:16" x14ac:dyDescent="0.25">
      <c r="A497" t="s">
        <v>672</v>
      </c>
      <c r="B497" s="1">
        <v>0</v>
      </c>
      <c r="C497" s="1">
        <v>1</v>
      </c>
      <c r="D497" s="1">
        <v>0</v>
      </c>
      <c r="E497" t="s">
        <v>125</v>
      </c>
      <c r="F497" t="s">
        <v>125</v>
      </c>
      <c r="G497" t="s">
        <v>125</v>
      </c>
      <c r="H497" t="s">
        <v>125</v>
      </c>
      <c r="L497" t="s">
        <v>125</v>
      </c>
      <c r="M497" t="s">
        <v>125</v>
      </c>
      <c r="N497" t="s">
        <v>125</v>
      </c>
      <c r="O497" t="s">
        <v>125</v>
      </c>
      <c r="P497" t="s">
        <v>125</v>
      </c>
    </row>
    <row r="498" spans="1:16" x14ac:dyDescent="0.25">
      <c r="A498" t="s">
        <v>673</v>
      </c>
      <c r="B498">
        <v>1</v>
      </c>
      <c r="C498">
        <v>1</v>
      </c>
      <c r="D498">
        <v>1</v>
      </c>
      <c r="E498" t="s">
        <v>125</v>
      </c>
      <c r="F498" t="s">
        <v>125</v>
      </c>
      <c r="G498" t="s">
        <v>125</v>
      </c>
      <c r="H498" t="s">
        <v>125</v>
      </c>
      <c r="L498" t="s">
        <v>125</v>
      </c>
      <c r="M498" t="s">
        <v>125</v>
      </c>
      <c r="N498" t="s">
        <v>125</v>
      </c>
      <c r="O498" t="s">
        <v>125</v>
      </c>
      <c r="P498" t="s">
        <v>125</v>
      </c>
    </row>
    <row r="499" spans="1:16" x14ac:dyDescent="0.25">
      <c r="A499" t="s">
        <v>674</v>
      </c>
      <c r="B499">
        <v>1</v>
      </c>
      <c r="C499">
        <v>1</v>
      </c>
      <c r="D499">
        <v>1</v>
      </c>
      <c r="E499" t="s">
        <v>125</v>
      </c>
      <c r="F499" t="s">
        <v>125</v>
      </c>
      <c r="G499" t="s">
        <v>125</v>
      </c>
      <c r="H499" t="s">
        <v>125</v>
      </c>
      <c r="L499" t="s">
        <v>125</v>
      </c>
      <c r="M499" t="s">
        <v>125</v>
      </c>
      <c r="N499" t="s">
        <v>125</v>
      </c>
      <c r="O499" t="s">
        <v>125</v>
      </c>
      <c r="P499" t="s">
        <v>125</v>
      </c>
    </row>
    <row r="500" spans="1:16" x14ac:dyDescent="0.25">
      <c r="A500" t="s">
        <v>675</v>
      </c>
      <c r="B500" s="1" t="s">
        <v>125</v>
      </c>
      <c r="C500" s="1">
        <v>1</v>
      </c>
      <c r="D500" s="1">
        <v>0</v>
      </c>
      <c r="E500" t="s">
        <v>125</v>
      </c>
      <c r="F500" t="s">
        <v>125</v>
      </c>
      <c r="G500" t="s">
        <v>125</v>
      </c>
      <c r="H500" t="s">
        <v>125</v>
      </c>
      <c r="L500" t="s">
        <v>125</v>
      </c>
      <c r="M500" t="s">
        <v>125</v>
      </c>
      <c r="N500" t="s">
        <v>125</v>
      </c>
      <c r="O500" t="s">
        <v>125</v>
      </c>
      <c r="P500" t="s">
        <v>125</v>
      </c>
    </row>
    <row r="501" spans="1:16" x14ac:dyDescent="0.25">
      <c r="A501" t="s">
        <v>676</v>
      </c>
      <c r="B501" s="1" t="s">
        <v>125</v>
      </c>
      <c r="C501" s="1">
        <v>1</v>
      </c>
      <c r="D501" s="1">
        <v>1</v>
      </c>
      <c r="E501" t="s">
        <v>125</v>
      </c>
      <c r="F501" t="s">
        <v>125</v>
      </c>
      <c r="G501" t="s">
        <v>125</v>
      </c>
      <c r="H501" t="s">
        <v>125</v>
      </c>
      <c r="L501" t="s">
        <v>125</v>
      </c>
      <c r="M501" t="s">
        <v>125</v>
      </c>
      <c r="N501" t="s">
        <v>125</v>
      </c>
      <c r="O501" t="s">
        <v>125</v>
      </c>
      <c r="P501" t="s">
        <v>125</v>
      </c>
    </row>
    <row r="502" spans="1:16" x14ac:dyDescent="0.25">
      <c r="A502" t="s">
        <v>677</v>
      </c>
      <c r="B502">
        <v>1</v>
      </c>
      <c r="C502">
        <v>1</v>
      </c>
      <c r="D502">
        <v>1</v>
      </c>
      <c r="E502" t="s">
        <v>125</v>
      </c>
      <c r="F502" t="s">
        <v>125</v>
      </c>
      <c r="G502" t="s">
        <v>125</v>
      </c>
      <c r="H502" t="s">
        <v>125</v>
      </c>
      <c r="L502" t="s">
        <v>125</v>
      </c>
      <c r="M502" t="s">
        <v>125</v>
      </c>
      <c r="N502" t="s">
        <v>125</v>
      </c>
      <c r="O502" t="s">
        <v>125</v>
      </c>
      <c r="P502" t="s">
        <v>125</v>
      </c>
    </row>
    <row r="503" spans="1:16" x14ac:dyDescent="0.25">
      <c r="A503" t="s">
        <v>678</v>
      </c>
      <c r="B503">
        <v>1</v>
      </c>
      <c r="C503">
        <v>1</v>
      </c>
      <c r="D503">
        <v>1</v>
      </c>
      <c r="E503" t="s">
        <v>125</v>
      </c>
      <c r="F503" t="s">
        <v>125</v>
      </c>
      <c r="G503" t="s">
        <v>125</v>
      </c>
      <c r="H503" t="s">
        <v>125</v>
      </c>
      <c r="L503" t="s">
        <v>125</v>
      </c>
      <c r="M503" t="s">
        <v>125</v>
      </c>
      <c r="N503" t="s">
        <v>125</v>
      </c>
      <c r="O503" t="s">
        <v>125</v>
      </c>
      <c r="P503" t="s">
        <v>125</v>
      </c>
    </row>
    <row r="504" spans="1:16" x14ac:dyDescent="0.25">
      <c r="A504" t="s">
        <v>679</v>
      </c>
      <c r="B504" s="1" t="s">
        <v>125</v>
      </c>
      <c r="C504" s="1">
        <v>1</v>
      </c>
      <c r="D504" s="1">
        <v>0</v>
      </c>
      <c r="E504" t="s">
        <v>125</v>
      </c>
      <c r="F504" t="s">
        <v>125</v>
      </c>
      <c r="G504" t="s">
        <v>125</v>
      </c>
      <c r="H504" t="s">
        <v>125</v>
      </c>
      <c r="L504" t="s">
        <v>125</v>
      </c>
      <c r="M504" t="s">
        <v>125</v>
      </c>
      <c r="N504" t="s">
        <v>125</v>
      </c>
      <c r="O504" t="s">
        <v>125</v>
      </c>
      <c r="P504" t="s">
        <v>125</v>
      </c>
    </row>
    <row r="505" spans="1:16" x14ac:dyDescent="0.25">
      <c r="A505" t="s">
        <v>680</v>
      </c>
      <c r="B505" s="1" t="s">
        <v>125</v>
      </c>
      <c r="C505" s="1">
        <v>0</v>
      </c>
      <c r="D505" s="1">
        <v>1</v>
      </c>
      <c r="E505" t="s">
        <v>125</v>
      </c>
      <c r="F505" t="s">
        <v>125</v>
      </c>
      <c r="G505" t="s">
        <v>125</v>
      </c>
      <c r="H505" t="s">
        <v>125</v>
      </c>
      <c r="L505" t="s">
        <v>125</v>
      </c>
      <c r="M505" t="s">
        <v>125</v>
      </c>
      <c r="N505" t="s">
        <v>125</v>
      </c>
      <c r="O505" t="s">
        <v>125</v>
      </c>
      <c r="P505" t="s">
        <v>125</v>
      </c>
    </row>
    <row r="506" spans="1:16" x14ac:dyDescent="0.25">
      <c r="A506" t="s">
        <v>681</v>
      </c>
      <c r="B506">
        <v>1</v>
      </c>
      <c r="C506">
        <v>1</v>
      </c>
      <c r="D506">
        <v>1</v>
      </c>
      <c r="E506" t="s">
        <v>125</v>
      </c>
      <c r="F506" t="s">
        <v>125</v>
      </c>
      <c r="G506" t="s">
        <v>125</v>
      </c>
      <c r="H506" t="s">
        <v>125</v>
      </c>
      <c r="L506" t="s">
        <v>125</v>
      </c>
      <c r="M506" t="s">
        <v>125</v>
      </c>
      <c r="N506" t="s">
        <v>125</v>
      </c>
      <c r="O506" t="s">
        <v>125</v>
      </c>
      <c r="P506" t="s">
        <v>125</v>
      </c>
    </row>
    <row r="507" spans="1:16" x14ac:dyDescent="0.25">
      <c r="A507" t="s">
        <v>682</v>
      </c>
      <c r="B507" s="1">
        <v>1</v>
      </c>
      <c r="C507" s="1">
        <v>0</v>
      </c>
      <c r="D507" s="1">
        <v>0</v>
      </c>
      <c r="E507" t="s">
        <v>125</v>
      </c>
      <c r="F507" t="s">
        <v>125</v>
      </c>
      <c r="G507" t="s">
        <v>125</v>
      </c>
      <c r="H507" t="s">
        <v>125</v>
      </c>
      <c r="L507" t="s">
        <v>125</v>
      </c>
      <c r="M507" t="s">
        <v>125</v>
      </c>
      <c r="N507" t="s">
        <v>125</v>
      </c>
      <c r="O507" t="s">
        <v>125</v>
      </c>
      <c r="P507" t="s">
        <v>125</v>
      </c>
    </row>
    <row r="508" spans="1:16" x14ac:dyDescent="0.25">
      <c r="A508" t="s">
        <v>683</v>
      </c>
      <c r="B508">
        <v>1</v>
      </c>
      <c r="C508">
        <v>1</v>
      </c>
      <c r="D508">
        <v>1</v>
      </c>
      <c r="E508" t="s">
        <v>125</v>
      </c>
      <c r="F508" t="s">
        <v>125</v>
      </c>
      <c r="G508" t="s">
        <v>125</v>
      </c>
      <c r="H508" t="s">
        <v>125</v>
      </c>
      <c r="L508" t="s">
        <v>125</v>
      </c>
      <c r="M508" t="s">
        <v>125</v>
      </c>
      <c r="N508" t="s">
        <v>125</v>
      </c>
      <c r="O508" t="s">
        <v>125</v>
      </c>
      <c r="P508" t="s">
        <v>125</v>
      </c>
    </row>
    <row r="509" spans="1:16" x14ac:dyDescent="0.25">
      <c r="A509" t="s">
        <v>684</v>
      </c>
      <c r="B509">
        <v>1</v>
      </c>
      <c r="C509">
        <v>1</v>
      </c>
      <c r="D509">
        <v>1</v>
      </c>
      <c r="E509" t="s">
        <v>125</v>
      </c>
      <c r="F509" t="s">
        <v>125</v>
      </c>
      <c r="G509" t="s">
        <v>125</v>
      </c>
      <c r="H509" t="s">
        <v>125</v>
      </c>
      <c r="L509" t="s">
        <v>125</v>
      </c>
      <c r="M509" t="s">
        <v>125</v>
      </c>
      <c r="N509" t="s">
        <v>125</v>
      </c>
      <c r="O509" t="s">
        <v>125</v>
      </c>
      <c r="P509" t="s">
        <v>125</v>
      </c>
    </row>
    <row r="510" spans="1:16" x14ac:dyDescent="0.25">
      <c r="A510" t="s">
        <v>685</v>
      </c>
      <c r="B510" s="1">
        <v>1</v>
      </c>
      <c r="C510" s="1">
        <v>0</v>
      </c>
      <c r="D510" s="1">
        <v>0</v>
      </c>
      <c r="E510" t="s">
        <v>125</v>
      </c>
      <c r="F510" t="s">
        <v>125</v>
      </c>
      <c r="G510" t="s">
        <v>125</v>
      </c>
      <c r="H510" t="s">
        <v>125</v>
      </c>
      <c r="L510" t="s">
        <v>125</v>
      </c>
      <c r="M510" t="s">
        <v>125</v>
      </c>
      <c r="N510" t="s">
        <v>125</v>
      </c>
      <c r="O510" t="s">
        <v>125</v>
      </c>
      <c r="P510" t="s">
        <v>125</v>
      </c>
    </row>
    <row r="511" spans="1:16" x14ac:dyDescent="0.25">
      <c r="A511" t="s">
        <v>686</v>
      </c>
      <c r="B511">
        <v>1</v>
      </c>
      <c r="C511">
        <v>1</v>
      </c>
      <c r="D511">
        <v>1</v>
      </c>
      <c r="E511" t="s">
        <v>125</v>
      </c>
      <c r="F511" t="s">
        <v>125</v>
      </c>
      <c r="G511" t="s">
        <v>125</v>
      </c>
      <c r="H511" t="s">
        <v>125</v>
      </c>
      <c r="L511" t="s">
        <v>125</v>
      </c>
      <c r="M511" t="s">
        <v>125</v>
      </c>
      <c r="N511" t="s">
        <v>125</v>
      </c>
      <c r="O511" t="s">
        <v>125</v>
      </c>
      <c r="P511" t="s">
        <v>125</v>
      </c>
    </row>
    <row r="512" spans="1:16" x14ac:dyDescent="0.25">
      <c r="A512" t="s">
        <v>687</v>
      </c>
      <c r="B512">
        <v>1</v>
      </c>
      <c r="C512">
        <v>1</v>
      </c>
      <c r="D512">
        <v>1</v>
      </c>
      <c r="E512" t="s">
        <v>125</v>
      </c>
      <c r="F512" t="s">
        <v>125</v>
      </c>
      <c r="G512" t="s">
        <v>125</v>
      </c>
      <c r="H512" t="s">
        <v>125</v>
      </c>
      <c r="L512" t="s">
        <v>125</v>
      </c>
      <c r="M512" t="s">
        <v>125</v>
      </c>
      <c r="N512" t="s">
        <v>125</v>
      </c>
      <c r="O512" t="s">
        <v>125</v>
      </c>
      <c r="P512" t="s">
        <v>125</v>
      </c>
    </row>
    <row r="513" spans="1:16" x14ac:dyDescent="0.25">
      <c r="A513" t="s">
        <v>688</v>
      </c>
      <c r="B513" s="1" t="s">
        <v>125</v>
      </c>
      <c r="C513" s="1" t="s">
        <v>125</v>
      </c>
      <c r="D513" s="1">
        <v>1</v>
      </c>
      <c r="E513" t="s">
        <v>125</v>
      </c>
      <c r="F513" t="s">
        <v>125</v>
      </c>
      <c r="G513" t="s">
        <v>125</v>
      </c>
      <c r="H513" t="s">
        <v>125</v>
      </c>
      <c r="L513" t="s">
        <v>125</v>
      </c>
      <c r="M513" t="s">
        <v>125</v>
      </c>
      <c r="N513" t="s">
        <v>125</v>
      </c>
      <c r="O513" t="s">
        <v>125</v>
      </c>
      <c r="P513" t="s">
        <v>125</v>
      </c>
    </row>
    <row r="514" spans="1:16" x14ac:dyDescent="0.25">
      <c r="A514" t="s">
        <v>689</v>
      </c>
      <c r="B514" s="1" t="s">
        <v>125</v>
      </c>
      <c r="C514" s="1" t="s">
        <v>125</v>
      </c>
      <c r="D514" s="1">
        <v>1</v>
      </c>
      <c r="E514" t="s">
        <v>125</v>
      </c>
      <c r="F514" t="s">
        <v>125</v>
      </c>
      <c r="G514" t="s">
        <v>125</v>
      </c>
      <c r="H514" t="s">
        <v>125</v>
      </c>
      <c r="L514" t="s">
        <v>125</v>
      </c>
      <c r="M514" t="s">
        <v>125</v>
      </c>
      <c r="N514" t="s">
        <v>125</v>
      </c>
      <c r="O514" t="s">
        <v>125</v>
      </c>
      <c r="P514" t="s">
        <v>125</v>
      </c>
    </row>
    <row r="515" spans="1:16" x14ac:dyDescent="0.25">
      <c r="A515" t="s">
        <v>690</v>
      </c>
      <c r="B515" s="1">
        <v>1</v>
      </c>
      <c r="C515" s="1" t="s">
        <v>125</v>
      </c>
      <c r="D515" s="1" t="s">
        <v>125</v>
      </c>
      <c r="E515" t="s">
        <v>125</v>
      </c>
      <c r="F515" t="s">
        <v>125</v>
      </c>
      <c r="G515" t="s">
        <v>125</v>
      </c>
      <c r="H515" t="s">
        <v>125</v>
      </c>
      <c r="L515" t="s">
        <v>125</v>
      </c>
      <c r="M515" t="s">
        <v>125</v>
      </c>
      <c r="N515" t="s">
        <v>125</v>
      </c>
      <c r="O515" t="s">
        <v>125</v>
      </c>
      <c r="P515" t="s">
        <v>125</v>
      </c>
    </row>
    <row r="516" spans="1:16" x14ac:dyDescent="0.25">
      <c r="A516" t="s">
        <v>691</v>
      </c>
      <c r="B516" s="1" t="s">
        <v>125</v>
      </c>
      <c r="C516" s="1">
        <v>1</v>
      </c>
      <c r="D516" s="1" t="s">
        <v>125</v>
      </c>
      <c r="E516" t="s">
        <v>125</v>
      </c>
      <c r="F516" t="s">
        <v>125</v>
      </c>
      <c r="G516" t="s">
        <v>125</v>
      </c>
      <c r="H516" t="s">
        <v>125</v>
      </c>
      <c r="L516" t="s">
        <v>125</v>
      </c>
      <c r="M516" t="s">
        <v>125</v>
      </c>
      <c r="N516" t="s">
        <v>125</v>
      </c>
      <c r="O516" t="s">
        <v>125</v>
      </c>
      <c r="P516" t="s">
        <v>125</v>
      </c>
    </row>
    <row r="517" spans="1:16" x14ac:dyDescent="0.25">
      <c r="A517" t="s">
        <v>692</v>
      </c>
      <c r="B517">
        <v>1</v>
      </c>
      <c r="C517">
        <v>1</v>
      </c>
      <c r="D517">
        <v>1</v>
      </c>
      <c r="E517" t="s">
        <v>125</v>
      </c>
      <c r="F517" t="s">
        <v>125</v>
      </c>
      <c r="G517" t="s">
        <v>125</v>
      </c>
      <c r="H517" t="s">
        <v>125</v>
      </c>
      <c r="L517" t="s">
        <v>125</v>
      </c>
      <c r="M517" t="s">
        <v>125</v>
      </c>
      <c r="N517" t="s">
        <v>125</v>
      </c>
      <c r="O517" t="s">
        <v>125</v>
      </c>
      <c r="P517" t="s">
        <v>125</v>
      </c>
    </row>
    <row r="518" spans="1:16" x14ac:dyDescent="0.25">
      <c r="A518" t="s">
        <v>693</v>
      </c>
      <c r="B518" s="1" t="s">
        <v>125</v>
      </c>
      <c r="C518" s="1">
        <v>1</v>
      </c>
      <c r="D518" s="1">
        <v>1</v>
      </c>
      <c r="E518" t="s">
        <v>125</v>
      </c>
      <c r="F518" t="s">
        <v>125</v>
      </c>
      <c r="G518" t="s">
        <v>125</v>
      </c>
      <c r="H518" t="s">
        <v>125</v>
      </c>
      <c r="L518" t="s">
        <v>125</v>
      </c>
      <c r="M518" t="s">
        <v>125</v>
      </c>
      <c r="N518" t="s">
        <v>125</v>
      </c>
      <c r="O518" t="s">
        <v>125</v>
      </c>
      <c r="P518" t="s">
        <v>125</v>
      </c>
    </row>
    <row r="519" spans="1:16" x14ac:dyDescent="0.25">
      <c r="A519" t="s">
        <v>694</v>
      </c>
      <c r="B519">
        <v>1</v>
      </c>
      <c r="C519">
        <v>1</v>
      </c>
      <c r="D519">
        <v>1</v>
      </c>
      <c r="E519" t="s">
        <v>125</v>
      </c>
      <c r="F519" t="s">
        <v>125</v>
      </c>
      <c r="G519" t="s">
        <v>125</v>
      </c>
      <c r="H519" t="s">
        <v>125</v>
      </c>
      <c r="L519" t="s">
        <v>125</v>
      </c>
      <c r="M519" t="s">
        <v>125</v>
      </c>
      <c r="N519" t="s">
        <v>125</v>
      </c>
      <c r="O519" t="s">
        <v>125</v>
      </c>
      <c r="P519" t="s">
        <v>125</v>
      </c>
    </row>
    <row r="520" spans="1:16" x14ac:dyDescent="0.25">
      <c r="A520" t="s">
        <v>695</v>
      </c>
      <c r="B520">
        <v>1</v>
      </c>
      <c r="C520">
        <v>1</v>
      </c>
      <c r="D520">
        <v>1</v>
      </c>
      <c r="E520" t="s">
        <v>125</v>
      </c>
      <c r="F520" t="s">
        <v>125</v>
      </c>
      <c r="G520" t="s">
        <v>125</v>
      </c>
      <c r="H520" t="s">
        <v>125</v>
      </c>
      <c r="L520" t="s">
        <v>125</v>
      </c>
      <c r="M520" t="s">
        <v>125</v>
      </c>
      <c r="N520" t="s">
        <v>125</v>
      </c>
      <c r="O520" t="s">
        <v>125</v>
      </c>
      <c r="P520" t="s">
        <v>125</v>
      </c>
    </row>
    <row r="521" spans="1:16" x14ac:dyDescent="0.25">
      <c r="A521" t="s">
        <v>696</v>
      </c>
      <c r="B521">
        <v>1</v>
      </c>
      <c r="C521">
        <v>1</v>
      </c>
      <c r="D521">
        <v>1</v>
      </c>
      <c r="E521" t="s">
        <v>125</v>
      </c>
      <c r="F521" t="s">
        <v>125</v>
      </c>
      <c r="G521" t="s">
        <v>125</v>
      </c>
      <c r="H521" t="s">
        <v>125</v>
      </c>
      <c r="L521" t="s">
        <v>125</v>
      </c>
      <c r="M521" t="s">
        <v>125</v>
      </c>
      <c r="N521" t="s">
        <v>125</v>
      </c>
      <c r="O521" t="s">
        <v>125</v>
      </c>
      <c r="P521" t="s">
        <v>125</v>
      </c>
    </row>
    <row r="522" spans="1:16" x14ac:dyDescent="0.25">
      <c r="A522" t="s">
        <v>697</v>
      </c>
      <c r="B522">
        <v>1</v>
      </c>
      <c r="C522">
        <v>1</v>
      </c>
      <c r="D522">
        <v>1</v>
      </c>
      <c r="E522" t="s">
        <v>125</v>
      </c>
      <c r="F522" t="s">
        <v>125</v>
      </c>
      <c r="G522" t="s">
        <v>125</v>
      </c>
      <c r="H522" t="s">
        <v>125</v>
      </c>
      <c r="L522" t="s">
        <v>125</v>
      </c>
      <c r="M522" t="s">
        <v>125</v>
      </c>
      <c r="N522" t="s">
        <v>125</v>
      </c>
      <c r="O522" t="s">
        <v>125</v>
      </c>
      <c r="P522" t="s">
        <v>125</v>
      </c>
    </row>
    <row r="523" spans="1:16" x14ac:dyDescent="0.25">
      <c r="A523" t="s">
        <v>698</v>
      </c>
      <c r="B523">
        <v>1</v>
      </c>
      <c r="C523">
        <v>1</v>
      </c>
      <c r="D523">
        <v>1</v>
      </c>
      <c r="E523" t="s">
        <v>125</v>
      </c>
      <c r="F523" t="s">
        <v>125</v>
      </c>
      <c r="G523" t="s">
        <v>125</v>
      </c>
      <c r="H523" t="s">
        <v>125</v>
      </c>
      <c r="L523" t="s">
        <v>125</v>
      </c>
      <c r="M523" t="s">
        <v>125</v>
      </c>
      <c r="N523" t="s">
        <v>125</v>
      </c>
      <c r="O523" t="s">
        <v>125</v>
      </c>
      <c r="P523" t="s">
        <v>125</v>
      </c>
    </row>
    <row r="524" spans="1:16" x14ac:dyDescent="0.25">
      <c r="A524" t="s">
        <v>699</v>
      </c>
      <c r="B524">
        <v>1</v>
      </c>
      <c r="C524">
        <v>1</v>
      </c>
      <c r="D524">
        <v>1</v>
      </c>
      <c r="E524" t="s">
        <v>125</v>
      </c>
      <c r="F524" t="s">
        <v>125</v>
      </c>
      <c r="G524" t="s">
        <v>125</v>
      </c>
      <c r="H524" t="s">
        <v>125</v>
      </c>
      <c r="L524" t="s">
        <v>125</v>
      </c>
      <c r="M524" t="s">
        <v>125</v>
      </c>
      <c r="N524" t="s">
        <v>125</v>
      </c>
      <c r="O524" t="s">
        <v>125</v>
      </c>
      <c r="P524" t="s">
        <v>125</v>
      </c>
    </row>
    <row r="525" spans="1:16" x14ac:dyDescent="0.25">
      <c r="A525" t="s">
        <v>700</v>
      </c>
      <c r="B525">
        <v>1</v>
      </c>
      <c r="C525">
        <v>1</v>
      </c>
      <c r="D525">
        <v>1</v>
      </c>
      <c r="E525" t="s">
        <v>125</v>
      </c>
      <c r="F525" t="s">
        <v>125</v>
      </c>
      <c r="G525" t="s">
        <v>125</v>
      </c>
      <c r="H525" t="s">
        <v>125</v>
      </c>
      <c r="L525" t="s">
        <v>125</v>
      </c>
      <c r="M525" t="s">
        <v>125</v>
      </c>
      <c r="N525" t="s">
        <v>125</v>
      </c>
      <c r="O525" t="s">
        <v>125</v>
      </c>
      <c r="P525" t="s">
        <v>125</v>
      </c>
    </row>
    <row r="526" spans="1:16" x14ac:dyDescent="0.25">
      <c r="A526" t="s">
        <v>701</v>
      </c>
      <c r="B526" s="1">
        <v>1</v>
      </c>
      <c r="C526" s="1" t="s">
        <v>125</v>
      </c>
      <c r="D526" s="1">
        <v>0</v>
      </c>
      <c r="E526" t="s">
        <v>125</v>
      </c>
      <c r="F526" t="s">
        <v>125</v>
      </c>
      <c r="G526" t="s">
        <v>125</v>
      </c>
      <c r="H526" t="s">
        <v>125</v>
      </c>
      <c r="L526" t="s">
        <v>125</v>
      </c>
      <c r="M526" t="s">
        <v>125</v>
      </c>
      <c r="N526" t="s">
        <v>125</v>
      </c>
      <c r="O526" t="s">
        <v>125</v>
      </c>
      <c r="P526" t="s">
        <v>125</v>
      </c>
    </row>
    <row r="527" spans="1:16" x14ac:dyDescent="0.25">
      <c r="A527" t="s">
        <v>702</v>
      </c>
      <c r="B527" s="1">
        <v>0</v>
      </c>
      <c r="C527" s="1" t="s">
        <v>125</v>
      </c>
      <c r="D527" s="1">
        <v>1</v>
      </c>
      <c r="E527" t="s">
        <v>125</v>
      </c>
      <c r="F527" t="s">
        <v>125</v>
      </c>
      <c r="G527" t="s">
        <v>125</v>
      </c>
      <c r="H527" t="s">
        <v>125</v>
      </c>
      <c r="L527" t="s">
        <v>125</v>
      </c>
      <c r="M527" t="s">
        <v>125</v>
      </c>
      <c r="N527" t="s">
        <v>125</v>
      </c>
      <c r="O527" t="s">
        <v>125</v>
      </c>
      <c r="P527" t="s">
        <v>125</v>
      </c>
    </row>
    <row r="528" spans="1:16" x14ac:dyDescent="0.25">
      <c r="A528" t="s">
        <v>703</v>
      </c>
      <c r="B528" s="1">
        <v>1</v>
      </c>
      <c r="C528" s="1" t="s">
        <v>125</v>
      </c>
      <c r="D528" s="1">
        <v>0</v>
      </c>
      <c r="E528" t="s">
        <v>125</v>
      </c>
      <c r="F528" t="s">
        <v>125</v>
      </c>
      <c r="G528" t="s">
        <v>125</v>
      </c>
      <c r="H528" t="s">
        <v>125</v>
      </c>
      <c r="L528" t="s">
        <v>125</v>
      </c>
      <c r="M528" t="s">
        <v>125</v>
      </c>
      <c r="N528" t="s">
        <v>125</v>
      </c>
      <c r="O528" t="s">
        <v>125</v>
      </c>
      <c r="P528" t="s">
        <v>125</v>
      </c>
    </row>
    <row r="529" spans="1:16" x14ac:dyDescent="0.25">
      <c r="A529" t="s">
        <v>704</v>
      </c>
      <c r="B529" s="1">
        <v>0</v>
      </c>
      <c r="C529" s="1" t="s">
        <v>125</v>
      </c>
      <c r="D529" s="1">
        <v>1</v>
      </c>
      <c r="E529" t="s">
        <v>125</v>
      </c>
      <c r="F529" t="s">
        <v>125</v>
      </c>
      <c r="G529" t="s">
        <v>125</v>
      </c>
      <c r="H529" t="s">
        <v>125</v>
      </c>
      <c r="L529" t="s">
        <v>125</v>
      </c>
      <c r="M529" t="s">
        <v>125</v>
      </c>
      <c r="N529" t="s">
        <v>125</v>
      </c>
      <c r="O529" t="s">
        <v>125</v>
      </c>
      <c r="P529" t="s">
        <v>125</v>
      </c>
    </row>
    <row r="530" spans="1:16" x14ac:dyDescent="0.25">
      <c r="A530" t="s">
        <v>705</v>
      </c>
      <c r="B530">
        <v>1</v>
      </c>
      <c r="C530">
        <v>1</v>
      </c>
      <c r="D530">
        <v>1</v>
      </c>
      <c r="E530" t="s">
        <v>125</v>
      </c>
      <c r="F530" t="s">
        <v>125</v>
      </c>
      <c r="G530" t="s">
        <v>125</v>
      </c>
      <c r="H530" t="s">
        <v>125</v>
      </c>
      <c r="L530" t="s">
        <v>125</v>
      </c>
      <c r="M530" t="s">
        <v>125</v>
      </c>
      <c r="N530" t="s">
        <v>125</v>
      </c>
      <c r="O530" t="s">
        <v>125</v>
      </c>
      <c r="P530" t="s">
        <v>125</v>
      </c>
    </row>
    <row r="531" spans="1:16" x14ac:dyDescent="0.25">
      <c r="A531" t="s">
        <v>706</v>
      </c>
      <c r="B531" s="1">
        <v>0</v>
      </c>
      <c r="C531" s="1">
        <v>0</v>
      </c>
      <c r="D531" s="1">
        <v>1</v>
      </c>
      <c r="E531" t="s">
        <v>125</v>
      </c>
      <c r="F531" t="s">
        <v>125</v>
      </c>
      <c r="G531" t="s">
        <v>125</v>
      </c>
      <c r="H531" t="s">
        <v>125</v>
      </c>
      <c r="L531" t="s">
        <v>125</v>
      </c>
      <c r="M531" t="s">
        <v>125</v>
      </c>
      <c r="N531" t="s">
        <v>125</v>
      </c>
      <c r="O531" t="s">
        <v>125</v>
      </c>
      <c r="P531" t="s">
        <v>125</v>
      </c>
    </row>
    <row r="532" spans="1:16" x14ac:dyDescent="0.25">
      <c r="A532" t="s">
        <v>707</v>
      </c>
      <c r="B532" s="1">
        <v>0</v>
      </c>
      <c r="C532" s="1">
        <v>1</v>
      </c>
      <c r="D532" s="1">
        <v>1</v>
      </c>
      <c r="E532" t="s">
        <v>125</v>
      </c>
      <c r="F532" t="s">
        <v>125</v>
      </c>
      <c r="G532" t="s">
        <v>125</v>
      </c>
      <c r="H532" t="s">
        <v>125</v>
      </c>
      <c r="L532" t="s">
        <v>125</v>
      </c>
      <c r="M532" t="s">
        <v>125</v>
      </c>
      <c r="N532" t="s">
        <v>125</v>
      </c>
      <c r="O532" t="s">
        <v>125</v>
      </c>
      <c r="P532" t="s">
        <v>125</v>
      </c>
    </row>
    <row r="533" spans="1:16" x14ac:dyDescent="0.25">
      <c r="A533" t="s">
        <v>708</v>
      </c>
      <c r="B533" s="1" t="s">
        <v>125</v>
      </c>
      <c r="C533" s="1">
        <v>1</v>
      </c>
      <c r="D533" s="1">
        <v>1</v>
      </c>
      <c r="E533" t="s">
        <v>125</v>
      </c>
      <c r="F533" t="s">
        <v>125</v>
      </c>
      <c r="G533" t="s">
        <v>125</v>
      </c>
      <c r="H533" t="s">
        <v>125</v>
      </c>
      <c r="L533" t="s">
        <v>125</v>
      </c>
      <c r="M533" t="s">
        <v>125</v>
      </c>
      <c r="N533" t="s">
        <v>125</v>
      </c>
      <c r="O533" t="s">
        <v>125</v>
      </c>
      <c r="P533" t="s">
        <v>125</v>
      </c>
    </row>
    <row r="534" spans="1:16" x14ac:dyDescent="0.25">
      <c r="A534" t="s">
        <v>709</v>
      </c>
      <c r="B534" s="1">
        <v>0</v>
      </c>
      <c r="C534" s="1">
        <v>1</v>
      </c>
      <c r="D534" s="1">
        <v>1</v>
      </c>
      <c r="E534" t="s">
        <v>125</v>
      </c>
      <c r="F534" t="s">
        <v>125</v>
      </c>
      <c r="G534" t="s">
        <v>125</v>
      </c>
      <c r="H534" t="s">
        <v>125</v>
      </c>
      <c r="L534" t="s">
        <v>125</v>
      </c>
      <c r="M534" t="s">
        <v>125</v>
      </c>
      <c r="N534" t="s">
        <v>125</v>
      </c>
      <c r="O534" t="s">
        <v>125</v>
      </c>
      <c r="P534" t="s">
        <v>125</v>
      </c>
    </row>
    <row r="535" spans="1:16" x14ac:dyDescent="0.25">
      <c r="A535" t="s">
        <v>710</v>
      </c>
      <c r="B535" s="1">
        <v>0</v>
      </c>
      <c r="C535" s="1">
        <v>1</v>
      </c>
      <c r="D535" s="1">
        <v>1</v>
      </c>
      <c r="E535" t="s">
        <v>125</v>
      </c>
      <c r="F535" t="s">
        <v>125</v>
      </c>
      <c r="G535" t="s">
        <v>125</v>
      </c>
      <c r="H535" t="s">
        <v>125</v>
      </c>
      <c r="L535" t="s">
        <v>125</v>
      </c>
      <c r="M535" t="s">
        <v>125</v>
      </c>
      <c r="N535" t="s">
        <v>125</v>
      </c>
      <c r="O535" t="s">
        <v>125</v>
      </c>
      <c r="P535" t="s">
        <v>125</v>
      </c>
    </row>
    <row r="536" spans="1:16" x14ac:dyDescent="0.25">
      <c r="A536" t="s">
        <v>711</v>
      </c>
      <c r="B536">
        <v>1</v>
      </c>
      <c r="C536">
        <v>1</v>
      </c>
      <c r="D536">
        <v>1</v>
      </c>
      <c r="E536" t="s">
        <v>125</v>
      </c>
      <c r="F536" t="s">
        <v>125</v>
      </c>
      <c r="G536" t="s">
        <v>125</v>
      </c>
      <c r="H536" t="s">
        <v>125</v>
      </c>
      <c r="L536" t="s">
        <v>125</v>
      </c>
      <c r="M536" t="s">
        <v>125</v>
      </c>
      <c r="N536" t="s">
        <v>125</v>
      </c>
      <c r="O536" t="s">
        <v>125</v>
      </c>
      <c r="P536" t="s">
        <v>125</v>
      </c>
    </row>
    <row r="537" spans="1:16" x14ac:dyDescent="0.25">
      <c r="A537" t="s">
        <v>712</v>
      </c>
      <c r="B537" s="1">
        <v>0</v>
      </c>
      <c r="C537" s="1">
        <v>1</v>
      </c>
      <c r="D537" s="1">
        <v>1</v>
      </c>
      <c r="E537" t="s">
        <v>125</v>
      </c>
      <c r="F537" t="s">
        <v>125</v>
      </c>
      <c r="G537" t="s">
        <v>125</v>
      </c>
      <c r="H537" t="s">
        <v>125</v>
      </c>
      <c r="L537" t="s">
        <v>125</v>
      </c>
      <c r="M537" t="s">
        <v>125</v>
      </c>
      <c r="N537" t="s">
        <v>125</v>
      </c>
      <c r="O537" t="s">
        <v>125</v>
      </c>
      <c r="P537" t="s">
        <v>125</v>
      </c>
    </row>
    <row r="538" spans="1:16" x14ac:dyDescent="0.25">
      <c r="A538" t="s">
        <v>713</v>
      </c>
      <c r="B538">
        <v>1</v>
      </c>
      <c r="C538">
        <v>1</v>
      </c>
      <c r="D538">
        <v>1</v>
      </c>
      <c r="E538" t="s">
        <v>125</v>
      </c>
      <c r="F538" t="s">
        <v>125</v>
      </c>
      <c r="G538" t="s">
        <v>125</v>
      </c>
      <c r="H538" t="s">
        <v>125</v>
      </c>
      <c r="L538" t="s">
        <v>125</v>
      </c>
      <c r="M538" t="s">
        <v>125</v>
      </c>
      <c r="N538" t="s">
        <v>125</v>
      </c>
      <c r="O538" t="s">
        <v>125</v>
      </c>
      <c r="P538" t="s">
        <v>125</v>
      </c>
    </row>
    <row r="539" spans="1:16" x14ac:dyDescent="0.25">
      <c r="A539" t="s">
        <v>714</v>
      </c>
      <c r="B539">
        <v>1</v>
      </c>
      <c r="C539">
        <v>1</v>
      </c>
      <c r="D539">
        <v>1</v>
      </c>
      <c r="E539" t="s">
        <v>125</v>
      </c>
      <c r="F539" t="s">
        <v>125</v>
      </c>
      <c r="G539" t="s">
        <v>125</v>
      </c>
      <c r="H539" t="s">
        <v>125</v>
      </c>
      <c r="L539" t="s">
        <v>125</v>
      </c>
      <c r="M539" t="s">
        <v>125</v>
      </c>
      <c r="N539" t="s">
        <v>125</v>
      </c>
      <c r="O539" t="s">
        <v>125</v>
      </c>
      <c r="P539" t="s">
        <v>125</v>
      </c>
    </row>
    <row r="540" spans="1:16" x14ac:dyDescent="0.25">
      <c r="A540" t="s">
        <v>715</v>
      </c>
      <c r="B540">
        <v>1</v>
      </c>
      <c r="C540">
        <v>1</v>
      </c>
      <c r="D540">
        <v>1</v>
      </c>
      <c r="E540" t="s">
        <v>125</v>
      </c>
      <c r="F540" t="s">
        <v>125</v>
      </c>
      <c r="G540" t="s">
        <v>125</v>
      </c>
      <c r="H540" t="s">
        <v>125</v>
      </c>
      <c r="L540" t="s">
        <v>125</v>
      </c>
      <c r="M540" t="s">
        <v>125</v>
      </c>
      <c r="N540" t="s">
        <v>125</v>
      </c>
      <c r="O540" t="s">
        <v>125</v>
      </c>
      <c r="P540" t="s">
        <v>125</v>
      </c>
    </row>
    <row r="541" spans="1:16" x14ac:dyDescent="0.25">
      <c r="A541" t="s">
        <v>716</v>
      </c>
      <c r="B541" s="1">
        <v>0</v>
      </c>
      <c r="C541" s="1">
        <v>1</v>
      </c>
      <c r="D541" s="1">
        <v>1</v>
      </c>
      <c r="E541" t="s">
        <v>125</v>
      </c>
      <c r="F541" t="s">
        <v>125</v>
      </c>
      <c r="G541" t="s">
        <v>125</v>
      </c>
      <c r="H541" t="s">
        <v>125</v>
      </c>
      <c r="L541" t="s">
        <v>125</v>
      </c>
      <c r="M541" t="s">
        <v>125</v>
      </c>
      <c r="N541" t="s">
        <v>125</v>
      </c>
      <c r="O541" t="s">
        <v>125</v>
      </c>
      <c r="P541" t="s">
        <v>125</v>
      </c>
    </row>
    <row r="542" spans="1:16" x14ac:dyDescent="0.25">
      <c r="A542" t="s">
        <v>717</v>
      </c>
      <c r="B542" s="1">
        <v>1</v>
      </c>
      <c r="C542" s="1">
        <v>0</v>
      </c>
      <c r="D542" s="1">
        <v>0</v>
      </c>
      <c r="E542" t="s">
        <v>125</v>
      </c>
      <c r="F542" t="s">
        <v>125</v>
      </c>
      <c r="G542" t="s">
        <v>125</v>
      </c>
      <c r="H542" t="s">
        <v>125</v>
      </c>
      <c r="L542" t="s">
        <v>125</v>
      </c>
      <c r="M542" t="s">
        <v>125</v>
      </c>
      <c r="N542" t="s">
        <v>125</v>
      </c>
      <c r="O542" t="s">
        <v>125</v>
      </c>
      <c r="P542" t="s">
        <v>125</v>
      </c>
    </row>
    <row r="543" spans="1:16" x14ac:dyDescent="0.25">
      <c r="A543" t="s">
        <v>718</v>
      </c>
      <c r="B543">
        <v>1</v>
      </c>
      <c r="C543">
        <v>1</v>
      </c>
      <c r="D543">
        <v>1</v>
      </c>
      <c r="E543" t="s">
        <v>125</v>
      </c>
      <c r="F543" t="s">
        <v>125</v>
      </c>
      <c r="G543" t="s">
        <v>125</v>
      </c>
      <c r="H543" t="s">
        <v>125</v>
      </c>
      <c r="L543" t="s">
        <v>125</v>
      </c>
      <c r="M543" t="s">
        <v>125</v>
      </c>
      <c r="N543" t="s">
        <v>125</v>
      </c>
      <c r="O543" t="s">
        <v>125</v>
      </c>
      <c r="P543" t="s">
        <v>125</v>
      </c>
    </row>
    <row r="544" spans="1:16" x14ac:dyDescent="0.25">
      <c r="A544" t="s">
        <v>719</v>
      </c>
      <c r="B544">
        <v>1</v>
      </c>
      <c r="C544">
        <v>1</v>
      </c>
      <c r="D544">
        <v>1</v>
      </c>
      <c r="E544" t="s">
        <v>125</v>
      </c>
      <c r="F544" t="s">
        <v>125</v>
      </c>
      <c r="G544" t="s">
        <v>125</v>
      </c>
      <c r="H544" t="s">
        <v>125</v>
      </c>
      <c r="L544" t="s">
        <v>125</v>
      </c>
      <c r="M544" t="s">
        <v>125</v>
      </c>
      <c r="N544" t="s">
        <v>125</v>
      </c>
      <c r="O544" t="s">
        <v>125</v>
      </c>
      <c r="P544" t="s">
        <v>125</v>
      </c>
    </row>
    <row r="545" spans="1:16" x14ac:dyDescent="0.25">
      <c r="A545" t="s">
        <v>720</v>
      </c>
      <c r="B545">
        <v>1</v>
      </c>
      <c r="C545">
        <v>1</v>
      </c>
      <c r="D545">
        <v>1</v>
      </c>
      <c r="E545" t="s">
        <v>125</v>
      </c>
      <c r="F545" t="s">
        <v>125</v>
      </c>
      <c r="G545" t="s">
        <v>125</v>
      </c>
      <c r="H545" t="s">
        <v>125</v>
      </c>
      <c r="L545" t="s">
        <v>125</v>
      </c>
      <c r="M545" t="s">
        <v>125</v>
      </c>
      <c r="N545" t="s">
        <v>125</v>
      </c>
      <c r="O545" t="s">
        <v>125</v>
      </c>
      <c r="P545" t="s">
        <v>125</v>
      </c>
    </row>
    <row r="546" spans="1:16" x14ac:dyDescent="0.25">
      <c r="A546" t="s">
        <v>721</v>
      </c>
      <c r="B546">
        <v>1</v>
      </c>
      <c r="C546">
        <v>1</v>
      </c>
      <c r="D546">
        <v>1</v>
      </c>
      <c r="E546" t="s">
        <v>125</v>
      </c>
      <c r="F546" t="s">
        <v>125</v>
      </c>
      <c r="G546" t="s">
        <v>125</v>
      </c>
      <c r="H546" t="s">
        <v>125</v>
      </c>
      <c r="L546" t="s">
        <v>125</v>
      </c>
      <c r="M546" t="s">
        <v>125</v>
      </c>
      <c r="N546" t="s">
        <v>125</v>
      </c>
      <c r="O546" t="s">
        <v>125</v>
      </c>
      <c r="P546" t="s">
        <v>125</v>
      </c>
    </row>
    <row r="547" spans="1:16" x14ac:dyDescent="0.25">
      <c r="A547" t="s">
        <v>722</v>
      </c>
      <c r="B547">
        <v>1</v>
      </c>
      <c r="C547">
        <v>1</v>
      </c>
      <c r="D547">
        <v>1</v>
      </c>
      <c r="E547" t="s">
        <v>125</v>
      </c>
      <c r="F547" t="s">
        <v>125</v>
      </c>
      <c r="G547" t="s">
        <v>125</v>
      </c>
      <c r="H547" t="s">
        <v>125</v>
      </c>
      <c r="L547" t="s">
        <v>125</v>
      </c>
      <c r="M547" t="s">
        <v>125</v>
      </c>
      <c r="N547" t="s">
        <v>125</v>
      </c>
      <c r="O547" t="s">
        <v>125</v>
      </c>
      <c r="P547" t="s">
        <v>125</v>
      </c>
    </row>
    <row r="548" spans="1:16" x14ac:dyDescent="0.25">
      <c r="A548" t="s">
        <v>723</v>
      </c>
      <c r="B548">
        <v>1</v>
      </c>
      <c r="C548">
        <v>1</v>
      </c>
      <c r="D548">
        <v>1</v>
      </c>
      <c r="E548" t="s">
        <v>125</v>
      </c>
      <c r="F548" t="s">
        <v>125</v>
      </c>
      <c r="G548" t="s">
        <v>125</v>
      </c>
      <c r="H548" t="s">
        <v>125</v>
      </c>
      <c r="L548" t="s">
        <v>125</v>
      </c>
      <c r="M548" t="s">
        <v>125</v>
      </c>
      <c r="N548" t="s">
        <v>125</v>
      </c>
      <c r="O548" t="s">
        <v>125</v>
      </c>
      <c r="P548" t="s">
        <v>125</v>
      </c>
    </row>
    <row r="549" spans="1:16" x14ac:dyDescent="0.25">
      <c r="A549" t="s">
        <v>724</v>
      </c>
      <c r="B549">
        <v>1</v>
      </c>
      <c r="C549">
        <v>1</v>
      </c>
      <c r="D549">
        <v>1</v>
      </c>
      <c r="E549" t="s">
        <v>125</v>
      </c>
      <c r="F549" t="s">
        <v>125</v>
      </c>
      <c r="G549" t="s">
        <v>125</v>
      </c>
      <c r="H549" t="s">
        <v>125</v>
      </c>
      <c r="L549" t="s">
        <v>125</v>
      </c>
      <c r="M549" t="s">
        <v>125</v>
      </c>
      <c r="N549" t="s">
        <v>125</v>
      </c>
      <c r="O549" t="s">
        <v>125</v>
      </c>
      <c r="P549" t="s">
        <v>125</v>
      </c>
    </row>
    <row r="550" spans="1:16" x14ac:dyDescent="0.25">
      <c r="A550" t="s">
        <v>725</v>
      </c>
      <c r="B550" s="1">
        <v>1</v>
      </c>
      <c r="C550" s="1">
        <v>1</v>
      </c>
      <c r="D550" s="1" t="s">
        <v>125</v>
      </c>
      <c r="E550" t="s">
        <v>125</v>
      </c>
      <c r="F550" t="s">
        <v>125</v>
      </c>
      <c r="G550" t="s">
        <v>125</v>
      </c>
      <c r="H550" t="s">
        <v>125</v>
      </c>
      <c r="L550" t="s">
        <v>125</v>
      </c>
      <c r="M550" t="s">
        <v>125</v>
      </c>
      <c r="N550" t="s">
        <v>125</v>
      </c>
      <c r="O550" t="s">
        <v>125</v>
      </c>
      <c r="P550" t="s">
        <v>125</v>
      </c>
    </row>
    <row r="551" spans="1:16" x14ac:dyDescent="0.25">
      <c r="A551" t="s">
        <v>726</v>
      </c>
      <c r="B551" s="1">
        <v>1</v>
      </c>
      <c r="C551" s="1">
        <v>1</v>
      </c>
      <c r="D551" s="1" t="s">
        <v>125</v>
      </c>
      <c r="E551" t="s">
        <v>125</v>
      </c>
      <c r="F551" t="s">
        <v>125</v>
      </c>
      <c r="G551" t="s">
        <v>125</v>
      </c>
      <c r="H551" t="s">
        <v>125</v>
      </c>
      <c r="L551" t="s">
        <v>125</v>
      </c>
      <c r="M551" t="s">
        <v>125</v>
      </c>
      <c r="N551" t="s">
        <v>125</v>
      </c>
      <c r="O551" t="s">
        <v>125</v>
      </c>
      <c r="P551" t="s">
        <v>125</v>
      </c>
    </row>
    <row r="552" spans="1:16" x14ac:dyDescent="0.25">
      <c r="A552" t="s">
        <v>727</v>
      </c>
      <c r="B552">
        <v>1</v>
      </c>
      <c r="C552">
        <v>1</v>
      </c>
      <c r="D552">
        <v>1</v>
      </c>
      <c r="E552" t="s">
        <v>125</v>
      </c>
      <c r="F552" t="s">
        <v>125</v>
      </c>
      <c r="G552" t="s">
        <v>125</v>
      </c>
      <c r="H552" t="s">
        <v>125</v>
      </c>
      <c r="L552" t="s">
        <v>125</v>
      </c>
      <c r="M552" t="s">
        <v>125</v>
      </c>
      <c r="N552" t="s">
        <v>125</v>
      </c>
      <c r="O552" t="s">
        <v>125</v>
      </c>
      <c r="P552" t="s">
        <v>125</v>
      </c>
    </row>
    <row r="553" spans="1:16" x14ac:dyDescent="0.25">
      <c r="A553" t="s">
        <v>728</v>
      </c>
      <c r="B553" s="1">
        <v>0</v>
      </c>
      <c r="C553" s="1">
        <v>0</v>
      </c>
      <c r="D553" s="1">
        <v>1</v>
      </c>
      <c r="E553" t="s">
        <v>125</v>
      </c>
      <c r="F553" t="s">
        <v>125</v>
      </c>
      <c r="G553" t="s">
        <v>125</v>
      </c>
      <c r="H553" t="s">
        <v>125</v>
      </c>
      <c r="L553" t="s">
        <v>125</v>
      </c>
      <c r="M553" t="s">
        <v>125</v>
      </c>
      <c r="N553" t="s">
        <v>125</v>
      </c>
      <c r="O553" t="s">
        <v>125</v>
      </c>
      <c r="P553" t="s">
        <v>125</v>
      </c>
    </row>
    <row r="554" spans="1:16" x14ac:dyDescent="0.25">
      <c r="A554" t="s">
        <v>729</v>
      </c>
      <c r="B554" s="1">
        <v>1</v>
      </c>
      <c r="C554" s="1">
        <v>0</v>
      </c>
      <c r="D554" s="1">
        <v>0</v>
      </c>
      <c r="E554" t="s">
        <v>125</v>
      </c>
      <c r="F554" t="s">
        <v>125</v>
      </c>
      <c r="G554" t="s">
        <v>125</v>
      </c>
      <c r="H554" t="s">
        <v>125</v>
      </c>
      <c r="L554" t="s">
        <v>125</v>
      </c>
      <c r="M554" t="s">
        <v>125</v>
      </c>
      <c r="N554" t="s">
        <v>125</v>
      </c>
      <c r="O554" t="s">
        <v>125</v>
      </c>
      <c r="P554" t="s">
        <v>125</v>
      </c>
    </row>
    <row r="555" spans="1:16" x14ac:dyDescent="0.25">
      <c r="A555" t="s">
        <v>730</v>
      </c>
      <c r="B555">
        <v>1</v>
      </c>
      <c r="C555">
        <v>1</v>
      </c>
      <c r="D555">
        <v>1</v>
      </c>
      <c r="E555" t="s">
        <v>125</v>
      </c>
      <c r="F555" t="s">
        <v>125</v>
      </c>
      <c r="G555" t="s">
        <v>125</v>
      </c>
      <c r="H555" t="s">
        <v>125</v>
      </c>
      <c r="L555" t="s">
        <v>125</v>
      </c>
      <c r="M555" t="s">
        <v>125</v>
      </c>
      <c r="N555" t="s">
        <v>125</v>
      </c>
      <c r="O555" t="s">
        <v>125</v>
      </c>
      <c r="P555" t="s">
        <v>125</v>
      </c>
    </row>
    <row r="556" spans="1:16" x14ac:dyDescent="0.25">
      <c r="A556" t="s">
        <v>731</v>
      </c>
      <c r="B556">
        <v>1</v>
      </c>
      <c r="C556">
        <v>1</v>
      </c>
      <c r="D556">
        <v>1</v>
      </c>
      <c r="E556" t="s">
        <v>125</v>
      </c>
      <c r="F556" t="s">
        <v>125</v>
      </c>
      <c r="G556" t="s">
        <v>125</v>
      </c>
      <c r="H556" t="s">
        <v>125</v>
      </c>
      <c r="L556" t="s">
        <v>125</v>
      </c>
      <c r="M556" t="s">
        <v>125</v>
      </c>
      <c r="N556" t="s">
        <v>125</v>
      </c>
      <c r="O556" t="s">
        <v>125</v>
      </c>
      <c r="P556" t="s">
        <v>125</v>
      </c>
    </row>
    <row r="557" spans="1:16" x14ac:dyDescent="0.25">
      <c r="A557" t="s">
        <v>732</v>
      </c>
      <c r="B557" s="1">
        <v>0</v>
      </c>
      <c r="C557" s="1">
        <v>1</v>
      </c>
      <c r="D557" s="1">
        <v>0</v>
      </c>
      <c r="E557" t="s">
        <v>125</v>
      </c>
      <c r="F557" t="s">
        <v>125</v>
      </c>
      <c r="G557" t="s">
        <v>125</v>
      </c>
      <c r="H557" t="s">
        <v>125</v>
      </c>
      <c r="L557" t="s">
        <v>125</v>
      </c>
      <c r="M557" t="s">
        <v>125</v>
      </c>
      <c r="N557" t="s">
        <v>125</v>
      </c>
      <c r="O557" t="s">
        <v>125</v>
      </c>
      <c r="P557" t="s">
        <v>125</v>
      </c>
    </row>
    <row r="558" spans="1:16" x14ac:dyDescent="0.25">
      <c r="A558" t="s">
        <v>733</v>
      </c>
      <c r="B558" s="1">
        <v>1</v>
      </c>
      <c r="C558" s="1">
        <v>0</v>
      </c>
      <c r="D558" s="1">
        <v>1</v>
      </c>
      <c r="E558" t="s">
        <v>125</v>
      </c>
      <c r="F558" t="s">
        <v>125</v>
      </c>
      <c r="G558" t="s">
        <v>125</v>
      </c>
      <c r="H558" t="s">
        <v>125</v>
      </c>
      <c r="L558" t="s">
        <v>125</v>
      </c>
      <c r="M558" t="s">
        <v>125</v>
      </c>
      <c r="N558" t="s">
        <v>125</v>
      </c>
      <c r="O558" t="s">
        <v>125</v>
      </c>
      <c r="P558" t="s">
        <v>125</v>
      </c>
    </row>
    <row r="559" spans="1:16" x14ac:dyDescent="0.25">
      <c r="A559" t="s">
        <v>734</v>
      </c>
      <c r="B559">
        <v>1</v>
      </c>
      <c r="C559">
        <v>1</v>
      </c>
      <c r="D559">
        <v>1</v>
      </c>
      <c r="E559" t="s">
        <v>125</v>
      </c>
      <c r="F559" t="s">
        <v>125</v>
      </c>
      <c r="G559" t="s">
        <v>125</v>
      </c>
      <c r="H559" t="s">
        <v>125</v>
      </c>
      <c r="L559" t="s">
        <v>125</v>
      </c>
      <c r="M559" t="s">
        <v>125</v>
      </c>
      <c r="N559" t="s">
        <v>125</v>
      </c>
      <c r="O559" t="s">
        <v>125</v>
      </c>
      <c r="P559" t="s">
        <v>125</v>
      </c>
    </row>
    <row r="560" spans="1:16" x14ac:dyDescent="0.25">
      <c r="A560" t="s">
        <v>735</v>
      </c>
      <c r="B560">
        <v>1</v>
      </c>
      <c r="C560">
        <v>1</v>
      </c>
      <c r="D560">
        <v>1</v>
      </c>
      <c r="E560" t="s">
        <v>125</v>
      </c>
      <c r="F560" t="s">
        <v>125</v>
      </c>
      <c r="G560" t="s">
        <v>125</v>
      </c>
      <c r="H560" t="s">
        <v>125</v>
      </c>
      <c r="L560" t="s">
        <v>125</v>
      </c>
      <c r="M560" t="s">
        <v>125</v>
      </c>
      <c r="N560" t="s">
        <v>125</v>
      </c>
      <c r="O560" t="s">
        <v>125</v>
      </c>
      <c r="P560" t="s">
        <v>125</v>
      </c>
    </row>
    <row r="561" spans="1:16" x14ac:dyDescent="0.25">
      <c r="A561" t="s">
        <v>736</v>
      </c>
      <c r="B561">
        <v>1</v>
      </c>
      <c r="C561">
        <v>1</v>
      </c>
      <c r="D561">
        <v>1</v>
      </c>
      <c r="E561" t="s">
        <v>125</v>
      </c>
      <c r="F561" t="s">
        <v>125</v>
      </c>
      <c r="G561" t="s">
        <v>125</v>
      </c>
      <c r="H561" t="s">
        <v>125</v>
      </c>
      <c r="L561" t="s">
        <v>125</v>
      </c>
      <c r="M561" t="s">
        <v>125</v>
      </c>
      <c r="N561" t="s">
        <v>125</v>
      </c>
      <c r="O561" t="s">
        <v>125</v>
      </c>
      <c r="P561" t="s">
        <v>125</v>
      </c>
    </row>
    <row r="562" spans="1:16" x14ac:dyDescent="0.25">
      <c r="A562" t="s">
        <v>737</v>
      </c>
      <c r="B562">
        <v>1</v>
      </c>
      <c r="C562">
        <v>1</v>
      </c>
      <c r="D562">
        <v>1</v>
      </c>
      <c r="E562" t="s">
        <v>125</v>
      </c>
      <c r="F562" t="s">
        <v>125</v>
      </c>
      <c r="G562" t="s">
        <v>125</v>
      </c>
      <c r="H562" t="s">
        <v>125</v>
      </c>
      <c r="L562" t="s">
        <v>125</v>
      </c>
      <c r="M562" t="s">
        <v>125</v>
      </c>
      <c r="N562" t="s">
        <v>125</v>
      </c>
      <c r="O562" t="s">
        <v>125</v>
      </c>
      <c r="P562" t="s">
        <v>125</v>
      </c>
    </row>
    <row r="563" spans="1:16" x14ac:dyDescent="0.25">
      <c r="A563" t="s">
        <v>738</v>
      </c>
      <c r="B563">
        <v>1</v>
      </c>
      <c r="C563">
        <v>1</v>
      </c>
      <c r="D563">
        <v>1</v>
      </c>
      <c r="E563" t="s">
        <v>125</v>
      </c>
      <c r="F563" t="s">
        <v>125</v>
      </c>
      <c r="G563" t="s">
        <v>125</v>
      </c>
      <c r="H563" t="s">
        <v>125</v>
      </c>
      <c r="L563" t="s">
        <v>125</v>
      </c>
      <c r="M563" t="s">
        <v>125</v>
      </c>
      <c r="N563" t="s">
        <v>125</v>
      </c>
      <c r="O563" t="s">
        <v>125</v>
      </c>
      <c r="P563" t="s">
        <v>125</v>
      </c>
    </row>
    <row r="564" spans="1:16" x14ac:dyDescent="0.25">
      <c r="A564" t="s">
        <v>739</v>
      </c>
      <c r="B564" s="1">
        <v>1</v>
      </c>
      <c r="C564" s="1">
        <v>1</v>
      </c>
      <c r="D564" s="1" t="s">
        <v>125</v>
      </c>
      <c r="E564" t="s">
        <v>125</v>
      </c>
      <c r="F564" t="s">
        <v>125</v>
      </c>
      <c r="G564" t="s">
        <v>125</v>
      </c>
      <c r="H564" t="s">
        <v>125</v>
      </c>
      <c r="L564" t="s">
        <v>125</v>
      </c>
      <c r="M564" t="s">
        <v>125</v>
      </c>
      <c r="N564" t="s">
        <v>125</v>
      </c>
      <c r="O564" t="s">
        <v>125</v>
      </c>
      <c r="P564" t="s">
        <v>125</v>
      </c>
    </row>
    <row r="565" spans="1:16" x14ac:dyDescent="0.25">
      <c r="A565" t="s">
        <v>740</v>
      </c>
      <c r="B565" s="1">
        <v>1</v>
      </c>
      <c r="C565" s="1">
        <v>1</v>
      </c>
      <c r="D565" s="1" t="s">
        <v>125</v>
      </c>
      <c r="E565" t="s">
        <v>125</v>
      </c>
      <c r="F565" t="s">
        <v>125</v>
      </c>
      <c r="G565" t="s">
        <v>125</v>
      </c>
      <c r="H565" t="s">
        <v>125</v>
      </c>
      <c r="L565" t="s">
        <v>125</v>
      </c>
      <c r="M565" t="s">
        <v>125</v>
      </c>
      <c r="N565" t="s">
        <v>125</v>
      </c>
      <c r="O565" t="s">
        <v>125</v>
      </c>
      <c r="P565" t="s">
        <v>125</v>
      </c>
    </row>
    <row r="566" spans="1:16" x14ac:dyDescent="0.25">
      <c r="A566" t="s">
        <v>741</v>
      </c>
      <c r="B566" s="1">
        <v>0</v>
      </c>
      <c r="C566" s="1">
        <v>0</v>
      </c>
      <c r="D566" s="1">
        <v>1</v>
      </c>
      <c r="E566" t="s">
        <v>125</v>
      </c>
      <c r="F566" t="s">
        <v>125</v>
      </c>
      <c r="G566" t="s">
        <v>125</v>
      </c>
      <c r="H566" t="s">
        <v>125</v>
      </c>
      <c r="L566" t="s">
        <v>125</v>
      </c>
      <c r="M566" t="s">
        <v>125</v>
      </c>
      <c r="N566" t="s">
        <v>125</v>
      </c>
      <c r="O566" t="s">
        <v>125</v>
      </c>
      <c r="P566" t="s">
        <v>125</v>
      </c>
    </row>
    <row r="567" spans="1:16" x14ac:dyDescent="0.25">
      <c r="A567" t="s">
        <v>742</v>
      </c>
      <c r="B567" s="1">
        <v>1</v>
      </c>
      <c r="C567" s="1">
        <v>0</v>
      </c>
      <c r="D567" s="1">
        <v>0</v>
      </c>
      <c r="E567" t="s">
        <v>125</v>
      </c>
      <c r="F567" t="s">
        <v>125</v>
      </c>
      <c r="G567" t="s">
        <v>125</v>
      </c>
      <c r="H567" t="s">
        <v>125</v>
      </c>
      <c r="L567" t="s">
        <v>125</v>
      </c>
      <c r="M567" t="s">
        <v>125</v>
      </c>
      <c r="N567" t="s">
        <v>125</v>
      </c>
      <c r="O567" t="s">
        <v>125</v>
      </c>
      <c r="P567" t="s">
        <v>125</v>
      </c>
    </row>
    <row r="568" spans="1:16" x14ac:dyDescent="0.25">
      <c r="A568" t="s">
        <v>743</v>
      </c>
      <c r="B568">
        <v>1</v>
      </c>
      <c r="C568">
        <v>1</v>
      </c>
      <c r="D568">
        <v>1</v>
      </c>
      <c r="E568" t="s">
        <v>125</v>
      </c>
      <c r="F568" t="s">
        <v>125</v>
      </c>
      <c r="G568" t="s">
        <v>125</v>
      </c>
      <c r="H568" t="s">
        <v>125</v>
      </c>
      <c r="L568" t="s">
        <v>125</v>
      </c>
      <c r="M568" t="s">
        <v>125</v>
      </c>
      <c r="N568" t="s">
        <v>125</v>
      </c>
      <c r="O568" t="s">
        <v>125</v>
      </c>
      <c r="P568" t="s">
        <v>125</v>
      </c>
    </row>
    <row r="569" spans="1:16" x14ac:dyDescent="0.25">
      <c r="A569" t="s">
        <v>744</v>
      </c>
      <c r="B569" s="1">
        <v>0</v>
      </c>
      <c r="C569" s="1">
        <v>1</v>
      </c>
      <c r="D569" s="1">
        <v>1</v>
      </c>
      <c r="E569" t="s">
        <v>125</v>
      </c>
      <c r="F569" t="s">
        <v>125</v>
      </c>
      <c r="G569" t="s">
        <v>125</v>
      </c>
      <c r="H569" t="s">
        <v>125</v>
      </c>
      <c r="L569" t="s">
        <v>125</v>
      </c>
      <c r="M569" t="s">
        <v>125</v>
      </c>
      <c r="N569" t="s">
        <v>125</v>
      </c>
      <c r="O569" t="s">
        <v>125</v>
      </c>
      <c r="P569" t="s">
        <v>125</v>
      </c>
    </row>
    <row r="570" spans="1:16" x14ac:dyDescent="0.25">
      <c r="A570" t="s">
        <v>745</v>
      </c>
      <c r="B570">
        <v>1</v>
      </c>
      <c r="C570">
        <v>1</v>
      </c>
      <c r="D570">
        <v>1</v>
      </c>
      <c r="E570" t="s">
        <v>125</v>
      </c>
      <c r="F570" t="s">
        <v>125</v>
      </c>
      <c r="G570" t="s">
        <v>125</v>
      </c>
      <c r="H570" t="s">
        <v>125</v>
      </c>
      <c r="L570" t="s">
        <v>125</v>
      </c>
      <c r="M570" t="s">
        <v>125</v>
      </c>
      <c r="N570" t="s">
        <v>125</v>
      </c>
      <c r="O570" t="s">
        <v>125</v>
      </c>
      <c r="P570" t="s">
        <v>125</v>
      </c>
    </row>
    <row r="571" spans="1:16" x14ac:dyDescent="0.25">
      <c r="A571" t="s">
        <v>746</v>
      </c>
      <c r="B571" s="1">
        <v>0</v>
      </c>
      <c r="C571" s="1">
        <v>1</v>
      </c>
      <c r="D571" s="1">
        <v>1</v>
      </c>
      <c r="E571" t="s">
        <v>125</v>
      </c>
      <c r="F571" t="s">
        <v>125</v>
      </c>
      <c r="G571" t="s">
        <v>125</v>
      </c>
      <c r="H571" t="s">
        <v>125</v>
      </c>
      <c r="L571" t="s">
        <v>125</v>
      </c>
      <c r="M571" t="s">
        <v>125</v>
      </c>
      <c r="N571" t="s">
        <v>125</v>
      </c>
      <c r="O571" t="s">
        <v>125</v>
      </c>
      <c r="P571" t="s">
        <v>125</v>
      </c>
    </row>
    <row r="572" spans="1:16" x14ac:dyDescent="0.25">
      <c r="A572" t="s">
        <v>747</v>
      </c>
      <c r="B572" s="1">
        <v>0</v>
      </c>
      <c r="C572" s="1">
        <v>1</v>
      </c>
      <c r="D572" s="1">
        <v>1</v>
      </c>
      <c r="E572" t="s">
        <v>125</v>
      </c>
      <c r="F572" t="s">
        <v>125</v>
      </c>
      <c r="G572" t="s">
        <v>125</v>
      </c>
      <c r="H572" t="s">
        <v>125</v>
      </c>
      <c r="L572" t="s">
        <v>125</v>
      </c>
      <c r="M572" t="s">
        <v>125</v>
      </c>
      <c r="N572" t="s">
        <v>125</v>
      </c>
      <c r="O572" t="s">
        <v>125</v>
      </c>
      <c r="P572" t="s">
        <v>125</v>
      </c>
    </row>
    <row r="573" spans="1:16" x14ac:dyDescent="0.25">
      <c r="A573" t="s">
        <v>748</v>
      </c>
      <c r="B573" s="1">
        <v>1</v>
      </c>
      <c r="C573" s="1">
        <v>0</v>
      </c>
      <c r="D573" s="1">
        <v>0</v>
      </c>
      <c r="E573" t="s">
        <v>125</v>
      </c>
      <c r="F573" t="s">
        <v>125</v>
      </c>
      <c r="G573" t="s">
        <v>125</v>
      </c>
      <c r="H573" t="s">
        <v>125</v>
      </c>
      <c r="L573" t="s">
        <v>125</v>
      </c>
      <c r="M573" t="s">
        <v>125</v>
      </c>
      <c r="N573" t="s">
        <v>125</v>
      </c>
      <c r="O573" t="s">
        <v>125</v>
      </c>
      <c r="P573" t="s">
        <v>125</v>
      </c>
    </row>
    <row r="574" spans="1:16" x14ac:dyDescent="0.25">
      <c r="A574" t="s">
        <v>749</v>
      </c>
      <c r="B574" s="1">
        <v>1</v>
      </c>
      <c r="C574" s="1">
        <v>0</v>
      </c>
      <c r="D574" s="1">
        <v>0</v>
      </c>
      <c r="E574" t="s">
        <v>125</v>
      </c>
      <c r="F574" t="s">
        <v>125</v>
      </c>
      <c r="G574" t="s">
        <v>125</v>
      </c>
      <c r="H574" t="s">
        <v>125</v>
      </c>
      <c r="L574" t="s">
        <v>125</v>
      </c>
      <c r="M574" t="s">
        <v>125</v>
      </c>
      <c r="N574" t="s">
        <v>125</v>
      </c>
      <c r="O574" t="s">
        <v>125</v>
      </c>
      <c r="P574" t="s">
        <v>125</v>
      </c>
    </row>
    <row r="575" spans="1:16" x14ac:dyDescent="0.25">
      <c r="A575" t="s">
        <v>750</v>
      </c>
      <c r="B575" s="1">
        <v>1</v>
      </c>
      <c r="C575" s="1">
        <v>0</v>
      </c>
      <c r="D575" s="1">
        <v>0</v>
      </c>
      <c r="E575" t="s">
        <v>125</v>
      </c>
      <c r="F575" t="s">
        <v>125</v>
      </c>
      <c r="G575" t="s">
        <v>125</v>
      </c>
      <c r="H575" t="s">
        <v>125</v>
      </c>
      <c r="L575" t="s">
        <v>125</v>
      </c>
      <c r="M575" t="s">
        <v>125</v>
      </c>
      <c r="N575" t="s">
        <v>125</v>
      </c>
      <c r="O575" t="s">
        <v>125</v>
      </c>
      <c r="P575" t="s">
        <v>125</v>
      </c>
    </row>
    <row r="576" spans="1:16" x14ac:dyDescent="0.25">
      <c r="A576" t="s">
        <v>751</v>
      </c>
      <c r="B576" s="1">
        <v>1</v>
      </c>
      <c r="C576" s="1">
        <v>0</v>
      </c>
      <c r="D576" s="1">
        <v>0</v>
      </c>
      <c r="E576" t="s">
        <v>125</v>
      </c>
      <c r="F576" t="s">
        <v>125</v>
      </c>
      <c r="G576" t="s">
        <v>125</v>
      </c>
      <c r="H576" t="s">
        <v>125</v>
      </c>
      <c r="L576" t="s">
        <v>125</v>
      </c>
      <c r="M576" t="s">
        <v>125</v>
      </c>
      <c r="N576" t="s">
        <v>125</v>
      </c>
      <c r="O576" t="s">
        <v>125</v>
      </c>
      <c r="P576" t="s">
        <v>125</v>
      </c>
    </row>
    <row r="577" spans="1:16" x14ac:dyDescent="0.25">
      <c r="A577" t="s">
        <v>752</v>
      </c>
      <c r="B577" s="1">
        <v>1</v>
      </c>
      <c r="C577" s="1">
        <v>0</v>
      </c>
      <c r="D577" s="1">
        <v>0</v>
      </c>
      <c r="E577" t="s">
        <v>125</v>
      </c>
      <c r="F577" t="s">
        <v>125</v>
      </c>
      <c r="G577" t="s">
        <v>125</v>
      </c>
      <c r="H577" t="s">
        <v>125</v>
      </c>
      <c r="L577" t="s">
        <v>125</v>
      </c>
      <c r="M577" t="s">
        <v>125</v>
      </c>
      <c r="N577" t="s">
        <v>125</v>
      </c>
      <c r="O577" t="s">
        <v>125</v>
      </c>
      <c r="P577" t="s">
        <v>125</v>
      </c>
    </row>
    <row r="578" spans="1:16" x14ac:dyDescent="0.25">
      <c r="A578" t="s">
        <v>753</v>
      </c>
      <c r="B578" s="1">
        <v>1</v>
      </c>
      <c r="C578" s="1">
        <v>0</v>
      </c>
      <c r="D578" s="1">
        <v>1</v>
      </c>
      <c r="E578" t="s">
        <v>125</v>
      </c>
      <c r="F578" t="s">
        <v>125</v>
      </c>
      <c r="G578" t="s">
        <v>125</v>
      </c>
      <c r="H578" t="s">
        <v>125</v>
      </c>
      <c r="L578" t="s">
        <v>125</v>
      </c>
      <c r="M578" t="s">
        <v>125</v>
      </c>
      <c r="N578" t="s">
        <v>125</v>
      </c>
      <c r="O578" t="s">
        <v>125</v>
      </c>
      <c r="P578" t="s">
        <v>125</v>
      </c>
    </row>
    <row r="579" spans="1:16" x14ac:dyDescent="0.25">
      <c r="A579" t="s">
        <v>754</v>
      </c>
      <c r="B579">
        <v>1</v>
      </c>
      <c r="C579">
        <v>1</v>
      </c>
      <c r="D579">
        <v>1</v>
      </c>
      <c r="E579" t="s">
        <v>125</v>
      </c>
      <c r="F579" t="s">
        <v>125</v>
      </c>
      <c r="G579" t="s">
        <v>125</v>
      </c>
      <c r="H579" t="s">
        <v>125</v>
      </c>
      <c r="L579" t="s">
        <v>125</v>
      </c>
      <c r="M579" t="s">
        <v>125</v>
      </c>
      <c r="N579" t="s">
        <v>125</v>
      </c>
      <c r="O579" t="s">
        <v>125</v>
      </c>
      <c r="P579" t="s">
        <v>125</v>
      </c>
    </row>
    <row r="580" spans="1:16" x14ac:dyDescent="0.25">
      <c r="A580" t="s">
        <v>755</v>
      </c>
      <c r="B580" s="1">
        <v>1</v>
      </c>
      <c r="C580" s="1">
        <v>0</v>
      </c>
      <c r="D580" s="1">
        <v>0</v>
      </c>
      <c r="E580" t="s">
        <v>125</v>
      </c>
      <c r="F580" t="s">
        <v>125</v>
      </c>
      <c r="G580" t="s">
        <v>125</v>
      </c>
      <c r="H580" t="s">
        <v>125</v>
      </c>
      <c r="L580" t="s">
        <v>125</v>
      </c>
      <c r="M580" t="s">
        <v>125</v>
      </c>
      <c r="N580" t="s">
        <v>125</v>
      </c>
      <c r="O580" t="s">
        <v>125</v>
      </c>
      <c r="P580" t="s">
        <v>125</v>
      </c>
    </row>
    <row r="581" spans="1:16" x14ac:dyDescent="0.25">
      <c r="A581" t="s">
        <v>756</v>
      </c>
      <c r="B581" s="1">
        <v>1</v>
      </c>
      <c r="C581" s="1">
        <v>0</v>
      </c>
      <c r="D581" s="1">
        <v>0</v>
      </c>
      <c r="E581" t="s">
        <v>125</v>
      </c>
      <c r="F581" t="s">
        <v>125</v>
      </c>
      <c r="G581" t="s">
        <v>125</v>
      </c>
      <c r="H581" t="s">
        <v>125</v>
      </c>
      <c r="L581" t="s">
        <v>125</v>
      </c>
      <c r="M581" t="s">
        <v>125</v>
      </c>
      <c r="N581" t="s">
        <v>125</v>
      </c>
      <c r="O581" t="s">
        <v>125</v>
      </c>
      <c r="P581" t="s">
        <v>125</v>
      </c>
    </row>
    <row r="582" spans="1:16" x14ac:dyDescent="0.25">
      <c r="A582" t="s">
        <v>757</v>
      </c>
      <c r="B582" s="1">
        <v>1</v>
      </c>
      <c r="C582" s="1">
        <v>0</v>
      </c>
      <c r="D582" s="1">
        <v>0</v>
      </c>
      <c r="E582" t="s">
        <v>125</v>
      </c>
      <c r="F582" t="s">
        <v>125</v>
      </c>
      <c r="G582" t="s">
        <v>125</v>
      </c>
      <c r="H582" t="s">
        <v>125</v>
      </c>
      <c r="L582" t="s">
        <v>125</v>
      </c>
      <c r="M582" t="s">
        <v>125</v>
      </c>
      <c r="N582" t="s">
        <v>125</v>
      </c>
      <c r="O582" t="s">
        <v>125</v>
      </c>
      <c r="P582" t="s">
        <v>125</v>
      </c>
    </row>
    <row r="583" spans="1:16" x14ac:dyDescent="0.25">
      <c r="A583" t="s">
        <v>758</v>
      </c>
      <c r="B583" s="1">
        <v>1</v>
      </c>
      <c r="C583" s="1">
        <v>0</v>
      </c>
      <c r="D583" s="1">
        <v>0</v>
      </c>
      <c r="E583" t="s">
        <v>125</v>
      </c>
      <c r="F583" t="s">
        <v>125</v>
      </c>
      <c r="G583" t="s">
        <v>125</v>
      </c>
      <c r="H583" t="s">
        <v>125</v>
      </c>
      <c r="L583" t="s">
        <v>125</v>
      </c>
      <c r="M583" t="s">
        <v>125</v>
      </c>
      <c r="N583" t="s">
        <v>125</v>
      </c>
      <c r="O583" t="s">
        <v>125</v>
      </c>
      <c r="P583" t="s">
        <v>125</v>
      </c>
    </row>
    <row r="584" spans="1:16" x14ac:dyDescent="0.25">
      <c r="A584" t="s">
        <v>759</v>
      </c>
      <c r="B584" s="1">
        <v>1</v>
      </c>
      <c r="C584" s="1">
        <v>0</v>
      </c>
      <c r="D584" s="1">
        <v>0</v>
      </c>
      <c r="E584" t="s">
        <v>125</v>
      </c>
      <c r="F584" t="s">
        <v>125</v>
      </c>
      <c r="G584" t="s">
        <v>125</v>
      </c>
      <c r="H584" t="s">
        <v>125</v>
      </c>
      <c r="L584" t="s">
        <v>125</v>
      </c>
      <c r="M584" t="s">
        <v>125</v>
      </c>
      <c r="N584" t="s">
        <v>125</v>
      </c>
      <c r="O584" t="s">
        <v>125</v>
      </c>
      <c r="P584" t="s">
        <v>125</v>
      </c>
    </row>
    <row r="585" spans="1:16" x14ac:dyDescent="0.25">
      <c r="A585" t="s">
        <v>760</v>
      </c>
      <c r="B585" s="1">
        <v>1</v>
      </c>
      <c r="C585" s="1">
        <v>0</v>
      </c>
      <c r="D585" s="1">
        <v>0</v>
      </c>
      <c r="E585" t="s">
        <v>125</v>
      </c>
      <c r="F585" t="s">
        <v>125</v>
      </c>
      <c r="G585" t="s">
        <v>125</v>
      </c>
      <c r="H585" t="s">
        <v>125</v>
      </c>
      <c r="L585" t="s">
        <v>125</v>
      </c>
      <c r="M585" t="s">
        <v>125</v>
      </c>
      <c r="N585" t="s">
        <v>125</v>
      </c>
      <c r="O585" t="s">
        <v>125</v>
      </c>
      <c r="P585" t="s">
        <v>125</v>
      </c>
    </row>
    <row r="586" spans="1:16" x14ac:dyDescent="0.25">
      <c r="A586" t="s">
        <v>761</v>
      </c>
      <c r="B586" s="1">
        <v>1</v>
      </c>
      <c r="C586" s="1">
        <v>0</v>
      </c>
      <c r="D586" s="1">
        <v>0</v>
      </c>
      <c r="E586" t="s">
        <v>125</v>
      </c>
      <c r="F586" t="s">
        <v>125</v>
      </c>
      <c r="G586" t="s">
        <v>125</v>
      </c>
      <c r="H586" t="s">
        <v>125</v>
      </c>
      <c r="L586" t="s">
        <v>125</v>
      </c>
      <c r="M586" t="s">
        <v>125</v>
      </c>
      <c r="N586" t="s">
        <v>125</v>
      </c>
      <c r="O586" t="s">
        <v>125</v>
      </c>
      <c r="P586" t="s">
        <v>125</v>
      </c>
    </row>
    <row r="587" spans="1:16" x14ac:dyDescent="0.25">
      <c r="A587" t="s">
        <v>762</v>
      </c>
      <c r="B587" s="1">
        <v>1</v>
      </c>
      <c r="C587" s="1">
        <v>0</v>
      </c>
      <c r="D587" s="1">
        <v>0</v>
      </c>
      <c r="E587" t="s">
        <v>125</v>
      </c>
      <c r="F587" t="s">
        <v>125</v>
      </c>
      <c r="G587" t="s">
        <v>125</v>
      </c>
      <c r="H587" t="s">
        <v>125</v>
      </c>
      <c r="L587" t="s">
        <v>125</v>
      </c>
      <c r="M587" t="s">
        <v>125</v>
      </c>
      <c r="N587" t="s">
        <v>125</v>
      </c>
      <c r="O587" t="s">
        <v>125</v>
      </c>
      <c r="P587" t="s">
        <v>125</v>
      </c>
    </row>
    <row r="588" spans="1:16" x14ac:dyDescent="0.25">
      <c r="A588" t="s">
        <v>763</v>
      </c>
      <c r="B588" s="1">
        <v>1</v>
      </c>
      <c r="C588" s="1">
        <v>0</v>
      </c>
      <c r="D588" s="1">
        <v>0</v>
      </c>
      <c r="E588" t="s">
        <v>125</v>
      </c>
      <c r="F588" t="s">
        <v>125</v>
      </c>
      <c r="G588" t="s">
        <v>125</v>
      </c>
      <c r="H588" t="s">
        <v>125</v>
      </c>
      <c r="L588" t="s">
        <v>125</v>
      </c>
      <c r="M588" t="s">
        <v>125</v>
      </c>
      <c r="N588" t="s">
        <v>125</v>
      </c>
      <c r="O588" t="s">
        <v>125</v>
      </c>
      <c r="P588" t="s">
        <v>125</v>
      </c>
    </row>
    <row r="589" spans="1:16" x14ac:dyDescent="0.25">
      <c r="A589" t="s">
        <v>764</v>
      </c>
      <c r="B589" s="1">
        <v>1</v>
      </c>
      <c r="C589" s="1" t="s">
        <v>125</v>
      </c>
      <c r="D589" s="1" t="s">
        <v>125</v>
      </c>
      <c r="E589" t="s">
        <v>125</v>
      </c>
      <c r="F589" t="s">
        <v>125</v>
      </c>
      <c r="G589" t="s">
        <v>125</v>
      </c>
      <c r="H589" t="s">
        <v>125</v>
      </c>
      <c r="L589" t="s">
        <v>125</v>
      </c>
      <c r="M589" t="s">
        <v>125</v>
      </c>
      <c r="N589" t="s">
        <v>125</v>
      </c>
      <c r="O589" t="s">
        <v>125</v>
      </c>
      <c r="P589" t="s">
        <v>125</v>
      </c>
    </row>
    <row r="590" spans="1:16" x14ac:dyDescent="0.25">
      <c r="A590" t="s">
        <v>765</v>
      </c>
      <c r="B590" s="1">
        <v>1</v>
      </c>
      <c r="C590" s="1">
        <v>0</v>
      </c>
      <c r="D590" s="1">
        <v>0</v>
      </c>
      <c r="E590" t="s">
        <v>125</v>
      </c>
      <c r="F590" t="s">
        <v>125</v>
      </c>
      <c r="G590" t="s">
        <v>125</v>
      </c>
      <c r="H590" t="s">
        <v>125</v>
      </c>
      <c r="L590" t="s">
        <v>125</v>
      </c>
      <c r="M590" t="s">
        <v>125</v>
      </c>
      <c r="N590" t="s">
        <v>125</v>
      </c>
      <c r="O590" t="s">
        <v>125</v>
      </c>
      <c r="P590" t="s">
        <v>125</v>
      </c>
    </row>
    <row r="591" spans="1:16" x14ac:dyDescent="0.25">
      <c r="A591" t="s">
        <v>766</v>
      </c>
      <c r="B591" s="1">
        <v>1</v>
      </c>
      <c r="C591" s="1">
        <v>0</v>
      </c>
      <c r="D591" s="1">
        <v>0</v>
      </c>
      <c r="E591" t="s">
        <v>125</v>
      </c>
      <c r="F591" t="s">
        <v>125</v>
      </c>
      <c r="G591" t="s">
        <v>125</v>
      </c>
      <c r="H591" t="s">
        <v>125</v>
      </c>
      <c r="L591" t="s">
        <v>125</v>
      </c>
      <c r="M591" t="s">
        <v>125</v>
      </c>
      <c r="N591" t="s">
        <v>125</v>
      </c>
      <c r="O591" t="s">
        <v>125</v>
      </c>
      <c r="P591" t="s">
        <v>125</v>
      </c>
    </row>
    <row r="592" spans="1:16" x14ac:dyDescent="0.25">
      <c r="A592" t="s">
        <v>767</v>
      </c>
      <c r="B592" s="1">
        <v>1</v>
      </c>
      <c r="C592" s="1">
        <v>0</v>
      </c>
      <c r="D592" s="1">
        <v>0</v>
      </c>
      <c r="E592" t="s">
        <v>125</v>
      </c>
      <c r="F592" t="s">
        <v>125</v>
      </c>
      <c r="G592" t="s">
        <v>125</v>
      </c>
      <c r="H592" t="s">
        <v>125</v>
      </c>
      <c r="L592" t="s">
        <v>125</v>
      </c>
      <c r="M592" t="s">
        <v>125</v>
      </c>
      <c r="N592" t="s">
        <v>125</v>
      </c>
      <c r="O592" t="s">
        <v>125</v>
      </c>
      <c r="P592" t="s">
        <v>125</v>
      </c>
    </row>
    <row r="593" spans="1:16" x14ac:dyDescent="0.25">
      <c r="A593" t="s">
        <v>768</v>
      </c>
      <c r="B593" s="1">
        <v>1</v>
      </c>
      <c r="C593" s="1" t="s">
        <v>125</v>
      </c>
      <c r="D593" s="1">
        <v>1</v>
      </c>
      <c r="E593" t="s">
        <v>125</v>
      </c>
      <c r="F593" t="s">
        <v>125</v>
      </c>
      <c r="G593" t="s">
        <v>125</v>
      </c>
      <c r="H593" t="s">
        <v>125</v>
      </c>
      <c r="L593" t="s">
        <v>125</v>
      </c>
      <c r="M593" t="s">
        <v>125</v>
      </c>
      <c r="N593" t="s">
        <v>125</v>
      </c>
      <c r="O593" t="s">
        <v>125</v>
      </c>
      <c r="P593" t="s">
        <v>125</v>
      </c>
    </row>
    <row r="594" spans="1:16" x14ac:dyDescent="0.25">
      <c r="A594" t="s">
        <v>769</v>
      </c>
      <c r="B594" s="1">
        <v>1</v>
      </c>
      <c r="C594" s="1" t="s">
        <v>125</v>
      </c>
      <c r="D594" s="1">
        <v>1</v>
      </c>
      <c r="E594" t="s">
        <v>125</v>
      </c>
      <c r="F594" t="s">
        <v>125</v>
      </c>
      <c r="G594" t="s">
        <v>125</v>
      </c>
      <c r="H594" t="s">
        <v>125</v>
      </c>
      <c r="L594" t="s">
        <v>125</v>
      </c>
      <c r="M594" t="s">
        <v>125</v>
      </c>
      <c r="N594" t="s">
        <v>125</v>
      </c>
      <c r="O594" t="s">
        <v>125</v>
      </c>
      <c r="P594" t="s">
        <v>125</v>
      </c>
    </row>
    <row r="595" spans="1:16" x14ac:dyDescent="0.25">
      <c r="A595" t="s">
        <v>770</v>
      </c>
      <c r="B595" s="1">
        <v>1</v>
      </c>
      <c r="C595" s="1">
        <v>0</v>
      </c>
      <c r="D595" s="1">
        <v>0</v>
      </c>
      <c r="E595" t="s">
        <v>125</v>
      </c>
      <c r="F595" t="s">
        <v>125</v>
      </c>
      <c r="G595" t="s">
        <v>125</v>
      </c>
      <c r="H595" t="s">
        <v>125</v>
      </c>
      <c r="L595" t="s">
        <v>125</v>
      </c>
      <c r="M595" t="s">
        <v>125</v>
      </c>
      <c r="N595" t="s">
        <v>125</v>
      </c>
      <c r="O595" t="s">
        <v>125</v>
      </c>
      <c r="P595" t="s">
        <v>125</v>
      </c>
    </row>
    <row r="596" spans="1:16" x14ac:dyDescent="0.25">
      <c r="A596" t="s">
        <v>771</v>
      </c>
      <c r="B596" s="1">
        <v>1</v>
      </c>
      <c r="C596" s="1">
        <v>0</v>
      </c>
      <c r="D596" s="1">
        <v>0</v>
      </c>
      <c r="E596" t="s">
        <v>125</v>
      </c>
      <c r="F596" t="s">
        <v>125</v>
      </c>
      <c r="G596" t="s">
        <v>125</v>
      </c>
      <c r="H596" t="s">
        <v>125</v>
      </c>
      <c r="L596" t="s">
        <v>125</v>
      </c>
      <c r="M596" t="s">
        <v>125</v>
      </c>
      <c r="N596" t="s">
        <v>125</v>
      </c>
      <c r="O596" t="s">
        <v>125</v>
      </c>
      <c r="P596" t="s">
        <v>125</v>
      </c>
    </row>
    <row r="597" spans="1:16" x14ac:dyDescent="0.25">
      <c r="A597" t="s">
        <v>772</v>
      </c>
      <c r="B597" s="1">
        <v>1</v>
      </c>
      <c r="C597" s="1">
        <v>0</v>
      </c>
      <c r="D597" s="1">
        <v>0</v>
      </c>
      <c r="E597" t="s">
        <v>125</v>
      </c>
      <c r="F597" t="s">
        <v>125</v>
      </c>
      <c r="G597" t="s">
        <v>125</v>
      </c>
      <c r="H597" t="s">
        <v>125</v>
      </c>
      <c r="L597" t="s">
        <v>125</v>
      </c>
      <c r="M597" t="s">
        <v>125</v>
      </c>
      <c r="N597" t="s">
        <v>125</v>
      </c>
      <c r="O597" t="s">
        <v>125</v>
      </c>
      <c r="P597" t="s">
        <v>125</v>
      </c>
    </row>
    <row r="598" spans="1:16" x14ac:dyDescent="0.25">
      <c r="A598" t="s">
        <v>773</v>
      </c>
      <c r="B598" s="1">
        <v>1</v>
      </c>
      <c r="C598" s="1">
        <v>0</v>
      </c>
      <c r="D598" s="1">
        <v>0</v>
      </c>
      <c r="E598" t="s">
        <v>125</v>
      </c>
      <c r="F598" t="s">
        <v>125</v>
      </c>
      <c r="G598" t="s">
        <v>125</v>
      </c>
      <c r="H598" t="s">
        <v>125</v>
      </c>
      <c r="L598" t="s">
        <v>125</v>
      </c>
      <c r="M598" t="s">
        <v>125</v>
      </c>
      <c r="N598" t="s">
        <v>125</v>
      </c>
      <c r="O598" t="s">
        <v>125</v>
      </c>
      <c r="P598" t="s">
        <v>125</v>
      </c>
    </row>
    <row r="599" spans="1:16" x14ac:dyDescent="0.25">
      <c r="A599" t="s">
        <v>774</v>
      </c>
      <c r="B599" s="1">
        <v>1</v>
      </c>
      <c r="C599" s="1" t="s">
        <v>125</v>
      </c>
      <c r="D599" s="1" t="s">
        <v>125</v>
      </c>
      <c r="E599" t="s">
        <v>125</v>
      </c>
      <c r="F599" t="s">
        <v>125</v>
      </c>
      <c r="G599" t="s">
        <v>125</v>
      </c>
      <c r="H599" t="s">
        <v>125</v>
      </c>
      <c r="L599" t="s">
        <v>125</v>
      </c>
      <c r="M599" t="s">
        <v>125</v>
      </c>
      <c r="N599" t="s">
        <v>125</v>
      </c>
      <c r="O599" t="s">
        <v>125</v>
      </c>
      <c r="P599" t="s">
        <v>125</v>
      </c>
    </row>
    <row r="600" spans="1:16" x14ac:dyDescent="0.25">
      <c r="A600" t="s">
        <v>775</v>
      </c>
      <c r="B600">
        <v>1</v>
      </c>
      <c r="C600">
        <v>1</v>
      </c>
      <c r="D600">
        <v>1</v>
      </c>
      <c r="E600" t="s">
        <v>125</v>
      </c>
      <c r="F600" t="s">
        <v>125</v>
      </c>
      <c r="G600" t="s">
        <v>125</v>
      </c>
      <c r="H600" t="s">
        <v>125</v>
      </c>
      <c r="L600" t="s">
        <v>125</v>
      </c>
      <c r="M600" t="s">
        <v>125</v>
      </c>
      <c r="N600" t="s">
        <v>125</v>
      </c>
      <c r="O600" t="s">
        <v>125</v>
      </c>
      <c r="P600" t="s">
        <v>125</v>
      </c>
    </row>
    <row r="601" spans="1:16" x14ac:dyDescent="0.25">
      <c r="A601" t="s">
        <v>776</v>
      </c>
      <c r="B601">
        <v>1</v>
      </c>
      <c r="C601">
        <v>1</v>
      </c>
      <c r="D601">
        <v>1</v>
      </c>
      <c r="E601" t="s">
        <v>125</v>
      </c>
      <c r="F601" t="s">
        <v>125</v>
      </c>
      <c r="G601" t="s">
        <v>125</v>
      </c>
      <c r="H601" t="s">
        <v>125</v>
      </c>
      <c r="L601" t="s">
        <v>125</v>
      </c>
      <c r="M601" t="s">
        <v>125</v>
      </c>
      <c r="N601" t="s">
        <v>125</v>
      </c>
      <c r="O601" t="s">
        <v>125</v>
      </c>
      <c r="P601" t="s">
        <v>125</v>
      </c>
    </row>
    <row r="602" spans="1:16" x14ac:dyDescent="0.25">
      <c r="A602" t="s">
        <v>777</v>
      </c>
      <c r="B602">
        <v>1</v>
      </c>
      <c r="C602">
        <v>1</v>
      </c>
      <c r="D602">
        <v>1</v>
      </c>
      <c r="E602" t="s">
        <v>125</v>
      </c>
      <c r="F602" t="s">
        <v>125</v>
      </c>
      <c r="G602" t="s">
        <v>125</v>
      </c>
      <c r="H602" t="s">
        <v>125</v>
      </c>
      <c r="L602" t="s">
        <v>125</v>
      </c>
      <c r="M602" t="s">
        <v>125</v>
      </c>
      <c r="N602" t="s">
        <v>125</v>
      </c>
      <c r="O602" t="s">
        <v>125</v>
      </c>
      <c r="P602" t="s">
        <v>125</v>
      </c>
    </row>
    <row r="603" spans="1:16" x14ac:dyDescent="0.25">
      <c r="A603" t="s">
        <v>778</v>
      </c>
      <c r="B603">
        <v>1</v>
      </c>
      <c r="C603">
        <v>1</v>
      </c>
      <c r="D603">
        <v>1</v>
      </c>
      <c r="E603" t="s">
        <v>125</v>
      </c>
      <c r="F603" t="s">
        <v>125</v>
      </c>
      <c r="G603" t="s">
        <v>125</v>
      </c>
      <c r="H603" t="s">
        <v>125</v>
      </c>
      <c r="L603" t="s">
        <v>125</v>
      </c>
      <c r="M603" t="s">
        <v>125</v>
      </c>
      <c r="N603" t="s">
        <v>125</v>
      </c>
      <c r="O603" t="s">
        <v>125</v>
      </c>
      <c r="P603" t="s">
        <v>125</v>
      </c>
    </row>
    <row r="604" spans="1:16" x14ac:dyDescent="0.25">
      <c r="A604" t="s">
        <v>779</v>
      </c>
      <c r="B604">
        <v>1</v>
      </c>
      <c r="C604">
        <v>1</v>
      </c>
      <c r="D604">
        <v>1</v>
      </c>
      <c r="E604" t="s">
        <v>125</v>
      </c>
      <c r="F604" t="s">
        <v>125</v>
      </c>
      <c r="G604" t="s">
        <v>125</v>
      </c>
      <c r="H604" t="s">
        <v>125</v>
      </c>
      <c r="L604" t="s">
        <v>125</v>
      </c>
      <c r="M604" t="s">
        <v>125</v>
      </c>
      <c r="N604" t="s">
        <v>125</v>
      </c>
      <c r="O604" t="s">
        <v>125</v>
      </c>
      <c r="P604" t="s">
        <v>125</v>
      </c>
    </row>
    <row r="605" spans="1:16" x14ac:dyDescent="0.25">
      <c r="A605" t="s">
        <v>780</v>
      </c>
      <c r="B605" s="1">
        <v>0</v>
      </c>
      <c r="C605" s="1">
        <v>1</v>
      </c>
      <c r="D605" s="1">
        <v>0</v>
      </c>
      <c r="E605" t="s">
        <v>125</v>
      </c>
      <c r="F605" t="s">
        <v>125</v>
      </c>
      <c r="G605" t="s">
        <v>125</v>
      </c>
      <c r="H605" t="s">
        <v>125</v>
      </c>
      <c r="L605" t="s">
        <v>125</v>
      </c>
      <c r="M605" t="s">
        <v>125</v>
      </c>
      <c r="N605" t="s">
        <v>125</v>
      </c>
      <c r="O605" t="s">
        <v>125</v>
      </c>
      <c r="P605" t="s">
        <v>125</v>
      </c>
    </row>
    <row r="606" spans="1:16" x14ac:dyDescent="0.25">
      <c r="A606" t="s">
        <v>781</v>
      </c>
      <c r="B606" s="1">
        <v>0</v>
      </c>
      <c r="C606" s="1">
        <v>1</v>
      </c>
      <c r="D606" s="1">
        <v>0</v>
      </c>
      <c r="E606" t="s">
        <v>125</v>
      </c>
      <c r="F606" t="s">
        <v>125</v>
      </c>
      <c r="G606" t="s">
        <v>125</v>
      </c>
      <c r="H606" t="s">
        <v>125</v>
      </c>
      <c r="L606" t="s">
        <v>125</v>
      </c>
      <c r="M606" t="s">
        <v>125</v>
      </c>
      <c r="N606" t="s">
        <v>125</v>
      </c>
      <c r="O606" t="s">
        <v>125</v>
      </c>
      <c r="P606" t="s">
        <v>125</v>
      </c>
    </row>
    <row r="607" spans="1:16" x14ac:dyDescent="0.25">
      <c r="A607" t="s">
        <v>782</v>
      </c>
      <c r="B607" s="1">
        <v>0</v>
      </c>
      <c r="C607" s="1">
        <v>1</v>
      </c>
      <c r="D607" s="1">
        <v>0</v>
      </c>
      <c r="E607" t="s">
        <v>125</v>
      </c>
      <c r="F607" t="s">
        <v>125</v>
      </c>
      <c r="G607" t="s">
        <v>125</v>
      </c>
      <c r="H607" t="s">
        <v>125</v>
      </c>
      <c r="L607" t="s">
        <v>125</v>
      </c>
      <c r="M607" t="s">
        <v>125</v>
      </c>
      <c r="N607" t="s">
        <v>125</v>
      </c>
      <c r="O607" t="s">
        <v>125</v>
      </c>
      <c r="P607" t="s">
        <v>125</v>
      </c>
    </row>
    <row r="608" spans="1:16" x14ac:dyDescent="0.25">
      <c r="A608" t="s">
        <v>783</v>
      </c>
      <c r="B608">
        <v>1</v>
      </c>
      <c r="C608">
        <v>1</v>
      </c>
      <c r="D608">
        <v>1</v>
      </c>
      <c r="E608" t="s">
        <v>125</v>
      </c>
      <c r="F608" t="s">
        <v>125</v>
      </c>
      <c r="G608" t="s">
        <v>125</v>
      </c>
      <c r="H608" t="s">
        <v>125</v>
      </c>
      <c r="L608" t="s">
        <v>125</v>
      </c>
      <c r="M608" t="s">
        <v>125</v>
      </c>
      <c r="N608" t="s">
        <v>125</v>
      </c>
      <c r="O608" t="s">
        <v>125</v>
      </c>
      <c r="P608" t="s">
        <v>125</v>
      </c>
    </row>
    <row r="609" spans="1:16" x14ac:dyDescent="0.25">
      <c r="A609" t="s">
        <v>784</v>
      </c>
      <c r="B609">
        <v>1</v>
      </c>
      <c r="C609">
        <v>1</v>
      </c>
      <c r="D609">
        <v>1</v>
      </c>
      <c r="E609" t="s">
        <v>125</v>
      </c>
      <c r="F609" t="s">
        <v>125</v>
      </c>
      <c r="G609" t="s">
        <v>125</v>
      </c>
      <c r="H609" t="s">
        <v>125</v>
      </c>
      <c r="L609" t="s">
        <v>125</v>
      </c>
      <c r="M609" t="s">
        <v>125</v>
      </c>
      <c r="N609" t="s">
        <v>125</v>
      </c>
      <c r="O609" t="s">
        <v>125</v>
      </c>
      <c r="P609" t="s">
        <v>125</v>
      </c>
    </row>
    <row r="610" spans="1:16" x14ac:dyDescent="0.25">
      <c r="A610" t="s">
        <v>785</v>
      </c>
      <c r="B610">
        <v>1</v>
      </c>
      <c r="C610">
        <v>1</v>
      </c>
      <c r="D610">
        <v>1</v>
      </c>
      <c r="E610" t="s">
        <v>125</v>
      </c>
      <c r="F610" t="s">
        <v>125</v>
      </c>
      <c r="G610" t="s">
        <v>125</v>
      </c>
      <c r="H610" t="s">
        <v>125</v>
      </c>
      <c r="L610" t="s">
        <v>125</v>
      </c>
      <c r="M610" t="s">
        <v>125</v>
      </c>
      <c r="N610" t="s">
        <v>125</v>
      </c>
      <c r="O610" t="s">
        <v>125</v>
      </c>
      <c r="P610" t="s">
        <v>125</v>
      </c>
    </row>
    <row r="611" spans="1:16" x14ac:dyDescent="0.25">
      <c r="A611" t="s">
        <v>786</v>
      </c>
      <c r="B611">
        <v>1</v>
      </c>
      <c r="C611">
        <v>1</v>
      </c>
      <c r="D611">
        <v>1</v>
      </c>
      <c r="E611" t="s">
        <v>125</v>
      </c>
      <c r="F611" t="s">
        <v>125</v>
      </c>
      <c r="G611" t="s">
        <v>125</v>
      </c>
      <c r="H611" t="s">
        <v>125</v>
      </c>
      <c r="L611" t="s">
        <v>125</v>
      </c>
      <c r="M611" t="s">
        <v>125</v>
      </c>
      <c r="N611" t="s">
        <v>125</v>
      </c>
      <c r="O611" t="s">
        <v>125</v>
      </c>
      <c r="P611" t="s">
        <v>125</v>
      </c>
    </row>
    <row r="612" spans="1:16" x14ac:dyDescent="0.25">
      <c r="A612" t="s">
        <v>787</v>
      </c>
      <c r="B612">
        <v>1</v>
      </c>
      <c r="C612">
        <v>1</v>
      </c>
      <c r="D612">
        <v>1</v>
      </c>
      <c r="E612" t="s">
        <v>125</v>
      </c>
      <c r="F612" t="s">
        <v>125</v>
      </c>
      <c r="G612" t="s">
        <v>125</v>
      </c>
      <c r="H612" t="s">
        <v>125</v>
      </c>
      <c r="L612" t="s">
        <v>125</v>
      </c>
      <c r="M612" t="s">
        <v>125</v>
      </c>
      <c r="N612" t="s">
        <v>125</v>
      </c>
      <c r="O612" t="s">
        <v>125</v>
      </c>
      <c r="P612" t="s">
        <v>125</v>
      </c>
    </row>
    <row r="613" spans="1:16" x14ac:dyDescent="0.25">
      <c r="A613" t="s">
        <v>788</v>
      </c>
      <c r="B613">
        <v>1</v>
      </c>
      <c r="C613">
        <v>1</v>
      </c>
      <c r="D613">
        <v>1</v>
      </c>
      <c r="E613" t="s">
        <v>125</v>
      </c>
      <c r="F613" t="s">
        <v>125</v>
      </c>
      <c r="G613" t="s">
        <v>125</v>
      </c>
      <c r="H613" t="s">
        <v>125</v>
      </c>
      <c r="L613" t="s">
        <v>125</v>
      </c>
      <c r="M613" t="s">
        <v>125</v>
      </c>
      <c r="N613" t="s">
        <v>125</v>
      </c>
      <c r="O613" t="s">
        <v>125</v>
      </c>
      <c r="P613" t="s">
        <v>125</v>
      </c>
    </row>
    <row r="614" spans="1:16" x14ac:dyDescent="0.25">
      <c r="A614" t="s">
        <v>789</v>
      </c>
      <c r="B614">
        <v>1</v>
      </c>
      <c r="C614">
        <v>1</v>
      </c>
      <c r="D614">
        <v>1</v>
      </c>
      <c r="E614" t="s">
        <v>125</v>
      </c>
      <c r="F614" t="s">
        <v>125</v>
      </c>
      <c r="G614" t="s">
        <v>125</v>
      </c>
      <c r="H614" t="s">
        <v>125</v>
      </c>
      <c r="L614" t="s">
        <v>125</v>
      </c>
      <c r="M614" t="s">
        <v>125</v>
      </c>
      <c r="N614" t="s">
        <v>125</v>
      </c>
      <c r="O614" t="s">
        <v>125</v>
      </c>
      <c r="P614" t="s">
        <v>125</v>
      </c>
    </row>
    <row r="615" spans="1:16" x14ac:dyDescent="0.25">
      <c r="A615" t="s">
        <v>790</v>
      </c>
      <c r="B615">
        <v>1</v>
      </c>
      <c r="C615">
        <v>1</v>
      </c>
      <c r="D615">
        <v>1</v>
      </c>
      <c r="E615" t="s">
        <v>125</v>
      </c>
      <c r="F615" t="s">
        <v>125</v>
      </c>
      <c r="G615" t="s">
        <v>125</v>
      </c>
      <c r="H615" t="s">
        <v>125</v>
      </c>
      <c r="L615" t="s">
        <v>125</v>
      </c>
      <c r="M615" t="s">
        <v>125</v>
      </c>
      <c r="N615" t="s">
        <v>125</v>
      </c>
      <c r="O615" t="s">
        <v>125</v>
      </c>
      <c r="P615" t="s">
        <v>125</v>
      </c>
    </row>
    <row r="616" spans="1:16" x14ac:dyDescent="0.25">
      <c r="A616" t="s">
        <v>791</v>
      </c>
      <c r="B616" s="1">
        <v>0</v>
      </c>
      <c r="C616" s="1">
        <v>1</v>
      </c>
      <c r="D616" s="1">
        <v>0</v>
      </c>
      <c r="E616" t="s">
        <v>125</v>
      </c>
      <c r="F616" t="s">
        <v>125</v>
      </c>
      <c r="G616" t="s">
        <v>125</v>
      </c>
      <c r="H616" t="s">
        <v>125</v>
      </c>
      <c r="L616" t="s">
        <v>125</v>
      </c>
      <c r="M616" t="s">
        <v>125</v>
      </c>
      <c r="N616" t="s">
        <v>125</v>
      </c>
      <c r="O616" t="s">
        <v>125</v>
      </c>
      <c r="P616" t="s">
        <v>125</v>
      </c>
    </row>
    <row r="617" spans="1:16" x14ac:dyDescent="0.25">
      <c r="A617" t="s">
        <v>792</v>
      </c>
      <c r="B617" s="1">
        <v>0</v>
      </c>
      <c r="C617" s="1">
        <v>0</v>
      </c>
      <c r="D617" s="1">
        <v>1</v>
      </c>
      <c r="E617" t="s">
        <v>125</v>
      </c>
      <c r="F617" t="s">
        <v>125</v>
      </c>
      <c r="G617" t="s">
        <v>125</v>
      </c>
      <c r="H617" t="s">
        <v>125</v>
      </c>
      <c r="L617" t="s">
        <v>125</v>
      </c>
      <c r="M617" t="s">
        <v>125</v>
      </c>
      <c r="N617" t="s">
        <v>125</v>
      </c>
      <c r="O617" t="s">
        <v>125</v>
      </c>
      <c r="P617" t="s">
        <v>125</v>
      </c>
    </row>
    <row r="618" spans="1:16" x14ac:dyDescent="0.25">
      <c r="A618" t="s">
        <v>793</v>
      </c>
      <c r="B618" s="1">
        <v>0</v>
      </c>
      <c r="C618" s="1">
        <v>1</v>
      </c>
      <c r="D618" s="1">
        <v>1</v>
      </c>
      <c r="E618" t="s">
        <v>125</v>
      </c>
      <c r="F618" t="s">
        <v>125</v>
      </c>
      <c r="G618" t="s">
        <v>125</v>
      </c>
      <c r="H618" t="s">
        <v>125</v>
      </c>
      <c r="L618" t="s">
        <v>125</v>
      </c>
      <c r="M618" t="s">
        <v>125</v>
      </c>
      <c r="N618" t="s">
        <v>125</v>
      </c>
      <c r="O618" t="s">
        <v>125</v>
      </c>
      <c r="P618" t="s">
        <v>125</v>
      </c>
    </row>
    <row r="619" spans="1:16" x14ac:dyDescent="0.25">
      <c r="A619" t="s">
        <v>794</v>
      </c>
      <c r="B619" s="1" t="s">
        <v>125</v>
      </c>
      <c r="C619" s="1">
        <v>1</v>
      </c>
      <c r="D619" s="1">
        <v>0</v>
      </c>
      <c r="E619" t="s">
        <v>125</v>
      </c>
      <c r="F619" t="s">
        <v>125</v>
      </c>
      <c r="G619" t="s">
        <v>125</v>
      </c>
      <c r="H619" t="s">
        <v>125</v>
      </c>
      <c r="L619" t="s">
        <v>125</v>
      </c>
      <c r="M619" t="s">
        <v>125</v>
      </c>
      <c r="N619" t="s">
        <v>125</v>
      </c>
      <c r="O619" t="s">
        <v>125</v>
      </c>
      <c r="P619" t="s">
        <v>125</v>
      </c>
    </row>
    <row r="620" spans="1:16" x14ac:dyDescent="0.25">
      <c r="A620" t="s">
        <v>795</v>
      </c>
      <c r="B620" s="1" t="s">
        <v>125</v>
      </c>
      <c r="C620" s="1">
        <v>1</v>
      </c>
      <c r="D620" s="1" t="s">
        <v>125</v>
      </c>
      <c r="E620" t="s">
        <v>125</v>
      </c>
      <c r="F620" t="s">
        <v>125</v>
      </c>
      <c r="G620" t="s">
        <v>125</v>
      </c>
      <c r="H620" t="s">
        <v>125</v>
      </c>
      <c r="L620" t="s">
        <v>125</v>
      </c>
      <c r="M620" t="s">
        <v>125</v>
      </c>
      <c r="N620" t="s">
        <v>125</v>
      </c>
      <c r="O620" t="s">
        <v>125</v>
      </c>
      <c r="P620" t="s">
        <v>125</v>
      </c>
    </row>
    <row r="621" spans="1:16" x14ac:dyDescent="0.25">
      <c r="A621" t="s">
        <v>796</v>
      </c>
      <c r="B621">
        <v>1</v>
      </c>
      <c r="C621">
        <v>1</v>
      </c>
      <c r="D621">
        <v>1</v>
      </c>
      <c r="E621" t="s">
        <v>125</v>
      </c>
      <c r="F621" t="s">
        <v>125</v>
      </c>
      <c r="G621" t="s">
        <v>125</v>
      </c>
      <c r="H621" t="s">
        <v>125</v>
      </c>
      <c r="L621" t="s">
        <v>125</v>
      </c>
      <c r="M621" t="s">
        <v>125</v>
      </c>
      <c r="N621" t="s">
        <v>125</v>
      </c>
      <c r="O621" t="s">
        <v>125</v>
      </c>
      <c r="P621" t="s">
        <v>125</v>
      </c>
    </row>
    <row r="622" spans="1:16" x14ac:dyDescent="0.25">
      <c r="A622" t="s">
        <v>797</v>
      </c>
      <c r="B622">
        <v>1</v>
      </c>
      <c r="C622">
        <v>1</v>
      </c>
      <c r="D622">
        <v>1</v>
      </c>
      <c r="E622" t="s">
        <v>125</v>
      </c>
      <c r="F622" t="s">
        <v>125</v>
      </c>
      <c r="G622" t="s">
        <v>125</v>
      </c>
      <c r="H622" t="s">
        <v>125</v>
      </c>
      <c r="L622" t="s">
        <v>125</v>
      </c>
      <c r="M622" t="s">
        <v>125</v>
      </c>
      <c r="N622" t="s">
        <v>125</v>
      </c>
      <c r="O622" t="s">
        <v>125</v>
      </c>
      <c r="P622" t="s">
        <v>125</v>
      </c>
    </row>
    <row r="623" spans="1:16" x14ac:dyDescent="0.25">
      <c r="A623" t="s">
        <v>798</v>
      </c>
      <c r="B623">
        <v>1</v>
      </c>
      <c r="C623">
        <v>1</v>
      </c>
      <c r="D623">
        <v>1</v>
      </c>
      <c r="E623" t="s">
        <v>125</v>
      </c>
      <c r="F623" t="s">
        <v>125</v>
      </c>
      <c r="G623" t="s">
        <v>125</v>
      </c>
      <c r="H623" t="s">
        <v>125</v>
      </c>
      <c r="L623" t="s">
        <v>125</v>
      </c>
      <c r="M623" t="s">
        <v>125</v>
      </c>
      <c r="N623" t="s">
        <v>125</v>
      </c>
      <c r="O623" t="s">
        <v>125</v>
      </c>
      <c r="P623" t="s">
        <v>125</v>
      </c>
    </row>
    <row r="624" spans="1:16" x14ac:dyDescent="0.25">
      <c r="A624" t="s">
        <v>799</v>
      </c>
      <c r="B624" s="1" t="s">
        <v>125</v>
      </c>
      <c r="C624" s="1">
        <v>1</v>
      </c>
      <c r="D624" s="1">
        <v>0</v>
      </c>
      <c r="E624" t="s">
        <v>125</v>
      </c>
      <c r="F624" t="s">
        <v>125</v>
      </c>
      <c r="G624" t="s">
        <v>125</v>
      </c>
      <c r="H624" t="s">
        <v>125</v>
      </c>
      <c r="L624" t="s">
        <v>125</v>
      </c>
      <c r="M624" t="s">
        <v>125</v>
      </c>
      <c r="N624" t="s">
        <v>125</v>
      </c>
      <c r="O624" t="s">
        <v>125</v>
      </c>
      <c r="P624" t="s">
        <v>125</v>
      </c>
    </row>
    <row r="625" spans="1:16" x14ac:dyDescent="0.25">
      <c r="A625" t="s">
        <v>800</v>
      </c>
      <c r="B625" s="1" t="s">
        <v>125</v>
      </c>
      <c r="C625" s="1">
        <v>1</v>
      </c>
      <c r="D625" s="1">
        <v>0</v>
      </c>
      <c r="E625" t="s">
        <v>125</v>
      </c>
      <c r="F625" t="s">
        <v>125</v>
      </c>
      <c r="G625" t="s">
        <v>125</v>
      </c>
      <c r="H625" t="s">
        <v>125</v>
      </c>
      <c r="L625" t="s">
        <v>125</v>
      </c>
      <c r="M625" t="s">
        <v>125</v>
      </c>
      <c r="N625" t="s">
        <v>125</v>
      </c>
      <c r="O625" t="s">
        <v>125</v>
      </c>
      <c r="P625" t="s">
        <v>125</v>
      </c>
    </row>
    <row r="626" spans="1:16" x14ac:dyDescent="0.25">
      <c r="A626" t="s">
        <v>801</v>
      </c>
      <c r="B626" s="1" t="s">
        <v>125</v>
      </c>
      <c r="C626" s="1">
        <v>1</v>
      </c>
      <c r="D626" s="1">
        <v>0</v>
      </c>
      <c r="E626" t="s">
        <v>125</v>
      </c>
      <c r="F626" t="s">
        <v>125</v>
      </c>
      <c r="G626" t="s">
        <v>125</v>
      </c>
      <c r="H626" t="s">
        <v>125</v>
      </c>
      <c r="L626" t="s">
        <v>125</v>
      </c>
      <c r="M626" t="s">
        <v>125</v>
      </c>
      <c r="N626" t="s">
        <v>125</v>
      </c>
      <c r="O626" t="s">
        <v>125</v>
      </c>
      <c r="P626" t="s">
        <v>125</v>
      </c>
    </row>
    <row r="627" spans="1:16" x14ac:dyDescent="0.25">
      <c r="A627" t="s">
        <v>802</v>
      </c>
      <c r="B627">
        <v>1</v>
      </c>
      <c r="C627">
        <v>1</v>
      </c>
      <c r="D627">
        <v>1</v>
      </c>
      <c r="E627" t="s">
        <v>125</v>
      </c>
      <c r="F627" t="s">
        <v>125</v>
      </c>
      <c r="G627" t="s">
        <v>125</v>
      </c>
      <c r="H627" t="s">
        <v>125</v>
      </c>
      <c r="L627" t="s">
        <v>125</v>
      </c>
      <c r="M627" t="s">
        <v>125</v>
      </c>
      <c r="N627" t="s">
        <v>125</v>
      </c>
      <c r="O627" t="s">
        <v>125</v>
      </c>
      <c r="P627" t="s">
        <v>125</v>
      </c>
    </row>
    <row r="628" spans="1:16" x14ac:dyDescent="0.25">
      <c r="A628" t="s">
        <v>803</v>
      </c>
      <c r="B628">
        <v>1</v>
      </c>
      <c r="C628">
        <v>1</v>
      </c>
      <c r="D628">
        <v>1</v>
      </c>
      <c r="E628" t="s">
        <v>125</v>
      </c>
      <c r="F628" t="s">
        <v>125</v>
      </c>
      <c r="G628" t="s">
        <v>125</v>
      </c>
      <c r="H628" t="s">
        <v>125</v>
      </c>
      <c r="L628" t="s">
        <v>125</v>
      </c>
      <c r="M628" t="s">
        <v>125</v>
      </c>
      <c r="N628" t="s">
        <v>125</v>
      </c>
      <c r="O628" t="s">
        <v>125</v>
      </c>
      <c r="P628" t="s">
        <v>125</v>
      </c>
    </row>
    <row r="629" spans="1:16" x14ac:dyDescent="0.25">
      <c r="A629" t="s">
        <v>804</v>
      </c>
      <c r="B629">
        <v>1</v>
      </c>
      <c r="C629">
        <v>1</v>
      </c>
      <c r="D629">
        <v>1</v>
      </c>
      <c r="E629" t="s">
        <v>125</v>
      </c>
      <c r="F629" t="s">
        <v>125</v>
      </c>
      <c r="G629" t="s">
        <v>125</v>
      </c>
      <c r="H629" t="s">
        <v>125</v>
      </c>
      <c r="L629" t="s">
        <v>125</v>
      </c>
      <c r="M629" t="s">
        <v>125</v>
      </c>
      <c r="N629" t="s">
        <v>125</v>
      </c>
      <c r="O629" t="s">
        <v>125</v>
      </c>
      <c r="P629" t="s">
        <v>125</v>
      </c>
    </row>
    <row r="630" spans="1:16" x14ac:dyDescent="0.25">
      <c r="A630" t="s">
        <v>805</v>
      </c>
      <c r="B630" s="1">
        <v>1</v>
      </c>
      <c r="C630" s="1">
        <v>0</v>
      </c>
      <c r="D630" s="1">
        <v>0</v>
      </c>
      <c r="E630" t="s">
        <v>125</v>
      </c>
      <c r="F630" t="s">
        <v>125</v>
      </c>
      <c r="G630" t="s">
        <v>125</v>
      </c>
      <c r="H630" t="s">
        <v>125</v>
      </c>
      <c r="L630" t="s">
        <v>125</v>
      </c>
      <c r="M630" t="s">
        <v>125</v>
      </c>
      <c r="N630" t="s">
        <v>125</v>
      </c>
      <c r="O630" t="s">
        <v>125</v>
      </c>
      <c r="P630" t="s">
        <v>125</v>
      </c>
    </row>
    <row r="631" spans="1:16" x14ac:dyDescent="0.25">
      <c r="A631" t="s">
        <v>806</v>
      </c>
      <c r="B631" s="1">
        <v>0</v>
      </c>
      <c r="C631" s="1" t="s">
        <v>125</v>
      </c>
      <c r="D631" s="1">
        <v>1</v>
      </c>
      <c r="E631" t="s">
        <v>125</v>
      </c>
      <c r="F631" t="s">
        <v>125</v>
      </c>
      <c r="G631" t="s">
        <v>125</v>
      </c>
      <c r="H631" t="s">
        <v>125</v>
      </c>
      <c r="L631" t="s">
        <v>125</v>
      </c>
      <c r="M631" t="s">
        <v>125</v>
      </c>
      <c r="N631" t="s">
        <v>125</v>
      </c>
      <c r="O631" t="s">
        <v>125</v>
      </c>
      <c r="P631" t="s">
        <v>125</v>
      </c>
    </row>
    <row r="632" spans="1:16" x14ac:dyDescent="0.25">
      <c r="A632" t="s">
        <v>807</v>
      </c>
      <c r="B632" s="1">
        <v>0</v>
      </c>
      <c r="C632" s="1">
        <v>0</v>
      </c>
      <c r="D632" s="1">
        <v>1</v>
      </c>
      <c r="E632" t="s">
        <v>125</v>
      </c>
      <c r="F632" t="s">
        <v>125</v>
      </c>
      <c r="G632" t="s">
        <v>125</v>
      </c>
      <c r="H632" t="s">
        <v>125</v>
      </c>
      <c r="L632" t="s">
        <v>125</v>
      </c>
      <c r="M632" t="s">
        <v>125</v>
      </c>
      <c r="N632" t="s">
        <v>125</v>
      </c>
      <c r="O632" t="s">
        <v>125</v>
      </c>
      <c r="P632" t="s">
        <v>125</v>
      </c>
    </row>
    <row r="633" spans="1:16" x14ac:dyDescent="0.25">
      <c r="A633" t="s">
        <v>808</v>
      </c>
      <c r="B633" s="1" t="s">
        <v>125</v>
      </c>
      <c r="C633" s="1" t="s">
        <v>125</v>
      </c>
      <c r="D633" s="1">
        <v>1</v>
      </c>
      <c r="E633" t="s">
        <v>125</v>
      </c>
      <c r="F633" t="s">
        <v>125</v>
      </c>
      <c r="G633" t="s">
        <v>125</v>
      </c>
      <c r="H633" t="s">
        <v>125</v>
      </c>
      <c r="L633" t="s">
        <v>125</v>
      </c>
      <c r="M633" t="s">
        <v>125</v>
      </c>
      <c r="N633" t="s">
        <v>125</v>
      </c>
      <c r="O633" t="s">
        <v>125</v>
      </c>
      <c r="P633" t="s">
        <v>125</v>
      </c>
    </row>
    <row r="634" spans="1:16" x14ac:dyDescent="0.25">
      <c r="A634" t="s">
        <v>809</v>
      </c>
      <c r="B634">
        <v>1</v>
      </c>
      <c r="C634">
        <v>1</v>
      </c>
      <c r="D634">
        <v>1</v>
      </c>
      <c r="E634" t="s">
        <v>125</v>
      </c>
      <c r="F634" t="s">
        <v>125</v>
      </c>
      <c r="G634" t="s">
        <v>125</v>
      </c>
      <c r="H634" t="s">
        <v>125</v>
      </c>
      <c r="L634" t="s">
        <v>125</v>
      </c>
      <c r="M634" t="s">
        <v>125</v>
      </c>
      <c r="N634" t="s">
        <v>125</v>
      </c>
      <c r="O634" t="s">
        <v>125</v>
      </c>
      <c r="P634" t="s">
        <v>125</v>
      </c>
    </row>
    <row r="635" spans="1:16" x14ac:dyDescent="0.25">
      <c r="A635" t="s">
        <v>810</v>
      </c>
      <c r="B635" s="1" t="s">
        <v>125</v>
      </c>
      <c r="C635" s="1">
        <v>1</v>
      </c>
      <c r="D635" s="1">
        <v>1</v>
      </c>
      <c r="E635" t="s">
        <v>125</v>
      </c>
      <c r="F635" t="s">
        <v>125</v>
      </c>
      <c r="G635" t="s">
        <v>125</v>
      </c>
      <c r="H635" t="s">
        <v>125</v>
      </c>
      <c r="L635" t="s">
        <v>125</v>
      </c>
      <c r="M635" t="s">
        <v>125</v>
      </c>
      <c r="N635" t="s">
        <v>125</v>
      </c>
      <c r="O635" t="s">
        <v>125</v>
      </c>
      <c r="P635" t="s">
        <v>125</v>
      </c>
    </row>
    <row r="636" spans="1:16" x14ac:dyDescent="0.25">
      <c r="A636" t="s">
        <v>811</v>
      </c>
      <c r="B636" s="1" t="s">
        <v>125</v>
      </c>
      <c r="C636" s="1">
        <v>0</v>
      </c>
      <c r="D636" s="1">
        <v>1</v>
      </c>
      <c r="E636" t="s">
        <v>125</v>
      </c>
      <c r="F636" t="s">
        <v>125</v>
      </c>
      <c r="G636" t="s">
        <v>125</v>
      </c>
      <c r="H636" t="s">
        <v>125</v>
      </c>
      <c r="L636" t="s">
        <v>125</v>
      </c>
      <c r="M636" t="s">
        <v>125</v>
      </c>
      <c r="N636" t="s">
        <v>125</v>
      </c>
      <c r="O636" t="s">
        <v>125</v>
      </c>
      <c r="P636" t="s">
        <v>125</v>
      </c>
    </row>
    <row r="637" spans="1:16" x14ac:dyDescent="0.25">
      <c r="A637" t="s">
        <v>812</v>
      </c>
      <c r="B637">
        <v>1</v>
      </c>
      <c r="C637">
        <v>1</v>
      </c>
      <c r="D637">
        <v>1</v>
      </c>
      <c r="E637" t="s">
        <v>125</v>
      </c>
      <c r="F637" t="s">
        <v>125</v>
      </c>
      <c r="G637" t="s">
        <v>125</v>
      </c>
      <c r="H637" t="s">
        <v>125</v>
      </c>
      <c r="L637" t="s">
        <v>125</v>
      </c>
      <c r="M637" t="s">
        <v>125</v>
      </c>
      <c r="N637" t="s">
        <v>125</v>
      </c>
      <c r="O637" t="s">
        <v>125</v>
      </c>
      <c r="P637" t="s">
        <v>125</v>
      </c>
    </row>
    <row r="638" spans="1:16" x14ac:dyDescent="0.25">
      <c r="A638" t="s">
        <v>813</v>
      </c>
      <c r="B638">
        <v>1</v>
      </c>
      <c r="C638">
        <v>1</v>
      </c>
      <c r="D638">
        <v>1</v>
      </c>
      <c r="E638" t="s">
        <v>125</v>
      </c>
      <c r="F638" t="s">
        <v>125</v>
      </c>
      <c r="G638" t="s">
        <v>125</v>
      </c>
      <c r="H638" t="s">
        <v>125</v>
      </c>
      <c r="L638" t="s">
        <v>125</v>
      </c>
      <c r="M638" t="s">
        <v>125</v>
      </c>
      <c r="N638" t="s">
        <v>125</v>
      </c>
      <c r="O638" t="s">
        <v>125</v>
      </c>
      <c r="P638" t="s">
        <v>125</v>
      </c>
    </row>
    <row r="639" spans="1:16" x14ac:dyDescent="0.25">
      <c r="A639" t="s">
        <v>814</v>
      </c>
      <c r="B639" s="1">
        <v>1</v>
      </c>
      <c r="C639" s="1">
        <v>1</v>
      </c>
      <c r="D639" s="1">
        <v>0</v>
      </c>
      <c r="E639" t="s">
        <v>125</v>
      </c>
      <c r="F639" t="s">
        <v>125</v>
      </c>
      <c r="G639" t="s">
        <v>125</v>
      </c>
      <c r="H639" t="s">
        <v>125</v>
      </c>
      <c r="L639" t="s">
        <v>125</v>
      </c>
      <c r="M639" t="s">
        <v>125</v>
      </c>
      <c r="N639" t="s">
        <v>125</v>
      </c>
      <c r="O639" t="s">
        <v>125</v>
      </c>
      <c r="P639" t="s">
        <v>125</v>
      </c>
    </row>
    <row r="640" spans="1:16" x14ac:dyDescent="0.25">
      <c r="A640" t="s">
        <v>815</v>
      </c>
      <c r="B640" s="1" t="s">
        <v>125</v>
      </c>
      <c r="C640" s="1">
        <v>1</v>
      </c>
      <c r="D640" s="1" t="s">
        <v>125</v>
      </c>
      <c r="E640" t="s">
        <v>125</v>
      </c>
      <c r="F640" t="s">
        <v>125</v>
      </c>
      <c r="G640" t="s">
        <v>125</v>
      </c>
      <c r="H640" t="s">
        <v>125</v>
      </c>
      <c r="L640" t="s">
        <v>125</v>
      </c>
      <c r="M640" t="s">
        <v>125</v>
      </c>
      <c r="N640" t="s">
        <v>125</v>
      </c>
      <c r="O640" t="s">
        <v>125</v>
      </c>
      <c r="P640" t="s">
        <v>125</v>
      </c>
    </row>
    <row r="641" spans="1:16" x14ac:dyDescent="0.25">
      <c r="A641" t="s">
        <v>816</v>
      </c>
      <c r="B641">
        <v>1</v>
      </c>
      <c r="C641">
        <v>1</v>
      </c>
      <c r="D641">
        <v>1</v>
      </c>
      <c r="E641" t="s">
        <v>125</v>
      </c>
      <c r="F641" t="s">
        <v>125</v>
      </c>
      <c r="G641" t="s">
        <v>125</v>
      </c>
      <c r="H641" t="s">
        <v>125</v>
      </c>
      <c r="L641" t="s">
        <v>125</v>
      </c>
      <c r="M641" t="s">
        <v>125</v>
      </c>
      <c r="N641" t="s">
        <v>125</v>
      </c>
      <c r="O641" t="s">
        <v>125</v>
      </c>
      <c r="P641" t="s">
        <v>125</v>
      </c>
    </row>
    <row r="642" spans="1:16" x14ac:dyDescent="0.25">
      <c r="A642" t="s">
        <v>817</v>
      </c>
      <c r="B642">
        <v>1</v>
      </c>
      <c r="C642">
        <v>1</v>
      </c>
      <c r="D642">
        <v>1</v>
      </c>
      <c r="E642" t="s">
        <v>125</v>
      </c>
      <c r="F642" t="s">
        <v>125</v>
      </c>
      <c r="G642" t="s">
        <v>125</v>
      </c>
      <c r="H642" t="s">
        <v>125</v>
      </c>
      <c r="L642" t="s">
        <v>125</v>
      </c>
      <c r="M642" t="s">
        <v>125</v>
      </c>
      <c r="N642" t="s">
        <v>125</v>
      </c>
      <c r="O642" t="s">
        <v>125</v>
      </c>
      <c r="P642" t="s">
        <v>125</v>
      </c>
    </row>
    <row r="643" spans="1:16" x14ac:dyDescent="0.25">
      <c r="A643" t="s">
        <v>818</v>
      </c>
      <c r="B643">
        <v>1</v>
      </c>
      <c r="C643">
        <v>1</v>
      </c>
      <c r="D643">
        <v>1</v>
      </c>
      <c r="E643" t="s">
        <v>125</v>
      </c>
      <c r="F643" t="s">
        <v>125</v>
      </c>
      <c r="G643" t="s">
        <v>125</v>
      </c>
      <c r="H643" t="s">
        <v>125</v>
      </c>
      <c r="L643" t="s">
        <v>125</v>
      </c>
      <c r="M643" t="s">
        <v>125</v>
      </c>
      <c r="N643" t="s">
        <v>125</v>
      </c>
      <c r="O643" t="s">
        <v>125</v>
      </c>
      <c r="P643" t="s">
        <v>125</v>
      </c>
    </row>
    <row r="644" spans="1:16" x14ac:dyDescent="0.25">
      <c r="A644" t="s">
        <v>819</v>
      </c>
      <c r="B644">
        <v>1</v>
      </c>
      <c r="C644">
        <v>1</v>
      </c>
      <c r="D644">
        <v>1</v>
      </c>
      <c r="E644" t="s">
        <v>125</v>
      </c>
      <c r="F644" t="s">
        <v>125</v>
      </c>
      <c r="G644" t="s">
        <v>125</v>
      </c>
      <c r="H644" t="s">
        <v>125</v>
      </c>
      <c r="L644" t="s">
        <v>125</v>
      </c>
      <c r="M644" t="s">
        <v>125</v>
      </c>
      <c r="N644" t="s">
        <v>125</v>
      </c>
      <c r="O644" t="s">
        <v>125</v>
      </c>
      <c r="P644" t="s">
        <v>125</v>
      </c>
    </row>
    <row r="645" spans="1:16" x14ac:dyDescent="0.25">
      <c r="A645" t="s">
        <v>820</v>
      </c>
      <c r="B645" s="1">
        <v>0</v>
      </c>
      <c r="C645" s="1">
        <v>0</v>
      </c>
      <c r="D645" s="1">
        <v>1</v>
      </c>
      <c r="E645" t="s">
        <v>125</v>
      </c>
      <c r="F645" t="s">
        <v>125</v>
      </c>
      <c r="G645" t="s">
        <v>125</v>
      </c>
      <c r="H645" t="s">
        <v>125</v>
      </c>
      <c r="L645" t="s">
        <v>125</v>
      </c>
      <c r="M645" t="s">
        <v>125</v>
      </c>
      <c r="N645" t="s">
        <v>125</v>
      </c>
      <c r="O645" t="s">
        <v>125</v>
      </c>
      <c r="P645" t="s">
        <v>125</v>
      </c>
    </row>
    <row r="646" spans="1:16" x14ac:dyDescent="0.25">
      <c r="A646" t="s">
        <v>821</v>
      </c>
      <c r="B646" s="1">
        <v>0</v>
      </c>
      <c r="C646" s="1">
        <v>0</v>
      </c>
      <c r="D646" s="1">
        <v>1</v>
      </c>
      <c r="E646" t="s">
        <v>125</v>
      </c>
      <c r="F646" t="s">
        <v>125</v>
      </c>
      <c r="G646" t="s">
        <v>125</v>
      </c>
      <c r="H646" t="s">
        <v>125</v>
      </c>
      <c r="L646" t="s">
        <v>125</v>
      </c>
      <c r="M646" t="s">
        <v>125</v>
      </c>
      <c r="N646" t="s">
        <v>125</v>
      </c>
      <c r="O646" t="s">
        <v>125</v>
      </c>
      <c r="P646" t="s">
        <v>125</v>
      </c>
    </row>
    <row r="647" spans="1:16" x14ac:dyDescent="0.25">
      <c r="A647" t="s">
        <v>822</v>
      </c>
      <c r="B647">
        <v>1</v>
      </c>
      <c r="C647">
        <v>1</v>
      </c>
      <c r="D647">
        <v>1</v>
      </c>
      <c r="E647" t="s">
        <v>125</v>
      </c>
      <c r="F647" t="s">
        <v>125</v>
      </c>
      <c r="G647" t="s">
        <v>125</v>
      </c>
      <c r="H647" t="s">
        <v>125</v>
      </c>
      <c r="L647" t="s">
        <v>125</v>
      </c>
      <c r="M647" t="s">
        <v>125</v>
      </c>
      <c r="N647" t="s">
        <v>125</v>
      </c>
      <c r="O647" t="s">
        <v>125</v>
      </c>
      <c r="P647" t="s">
        <v>125</v>
      </c>
    </row>
    <row r="648" spans="1:16" x14ac:dyDescent="0.25">
      <c r="A648" t="s">
        <v>823</v>
      </c>
      <c r="B648">
        <v>1</v>
      </c>
      <c r="C648">
        <v>1</v>
      </c>
      <c r="D648">
        <v>1</v>
      </c>
      <c r="E648" t="s">
        <v>125</v>
      </c>
      <c r="F648" t="s">
        <v>125</v>
      </c>
      <c r="G648" t="s">
        <v>125</v>
      </c>
      <c r="H648" t="s">
        <v>125</v>
      </c>
      <c r="L648" t="s">
        <v>125</v>
      </c>
      <c r="M648" t="s">
        <v>125</v>
      </c>
      <c r="N648" t="s">
        <v>125</v>
      </c>
      <c r="O648" t="s">
        <v>125</v>
      </c>
      <c r="P648" t="s">
        <v>125</v>
      </c>
    </row>
    <row r="649" spans="1:16" x14ac:dyDescent="0.25">
      <c r="A649" t="s">
        <v>824</v>
      </c>
      <c r="B649">
        <v>1</v>
      </c>
      <c r="C649">
        <v>1</v>
      </c>
      <c r="D649">
        <v>1</v>
      </c>
      <c r="E649" t="s">
        <v>125</v>
      </c>
      <c r="F649" t="s">
        <v>125</v>
      </c>
      <c r="G649" t="s">
        <v>125</v>
      </c>
      <c r="H649" t="s">
        <v>125</v>
      </c>
      <c r="L649" t="s">
        <v>125</v>
      </c>
      <c r="M649" t="s">
        <v>125</v>
      </c>
      <c r="N649" t="s">
        <v>125</v>
      </c>
      <c r="O649" t="s">
        <v>125</v>
      </c>
      <c r="P649" t="s">
        <v>125</v>
      </c>
    </row>
    <row r="650" spans="1:16" x14ac:dyDescent="0.25">
      <c r="A650" t="s">
        <v>825</v>
      </c>
      <c r="B650">
        <v>1</v>
      </c>
      <c r="C650">
        <v>1</v>
      </c>
      <c r="D650">
        <v>1</v>
      </c>
      <c r="E650" t="s">
        <v>125</v>
      </c>
      <c r="F650" t="s">
        <v>125</v>
      </c>
      <c r="G650" t="s">
        <v>125</v>
      </c>
      <c r="H650" t="s">
        <v>125</v>
      </c>
      <c r="L650" t="s">
        <v>125</v>
      </c>
      <c r="M650" t="s">
        <v>125</v>
      </c>
      <c r="N650" t="s">
        <v>125</v>
      </c>
      <c r="O650" t="s">
        <v>125</v>
      </c>
      <c r="P650" t="s">
        <v>125</v>
      </c>
    </row>
    <row r="651" spans="1:16" x14ac:dyDescent="0.25">
      <c r="A651" t="s">
        <v>826</v>
      </c>
      <c r="B651" s="1">
        <v>1</v>
      </c>
      <c r="C651" s="1">
        <v>0</v>
      </c>
      <c r="D651" s="1">
        <v>0</v>
      </c>
      <c r="E651" t="s">
        <v>125</v>
      </c>
      <c r="F651" t="s">
        <v>125</v>
      </c>
      <c r="G651" t="s">
        <v>125</v>
      </c>
      <c r="H651" t="s">
        <v>125</v>
      </c>
      <c r="L651" t="s">
        <v>125</v>
      </c>
      <c r="M651" t="s">
        <v>125</v>
      </c>
      <c r="N651" t="s">
        <v>125</v>
      </c>
      <c r="O651" t="s">
        <v>125</v>
      </c>
      <c r="P651" t="s">
        <v>125</v>
      </c>
    </row>
    <row r="652" spans="1:16" x14ac:dyDescent="0.25">
      <c r="A652" t="s">
        <v>827</v>
      </c>
      <c r="B652">
        <v>1</v>
      </c>
      <c r="C652">
        <v>1</v>
      </c>
      <c r="D652">
        <v>1</v>
      </c>
      <c r="E652" t="s">
        <v>125</v>
      </c>
      <c r="F652" t="s">
        <v>125</v>
      </c>
      <c r="G652" t="s">
        <v>125</v>
      </c>
      <c r="H652" t="s">
        <v>125</v>
      </c>
      <c r="L652" t="s">
        <v>125</v>
      </c>
      <c r="M652" t="s">
        <v>125</v>
      </c>
      <c r="N652" t="s">
        <v>125</v>
      </c>
      <c r="O652" t="s">
        <v>125</v>
      </c>
      <c r="P652" t="s">
        <v>125</v>
      </c>
    </row>
    <row r="653" spans="1:16" x14ac:dyDescent="0.25">
      <c r="A653" t="s">
        <v>828</v>
      </c>
      <c r="B653">
        <v>1</v>
      </c>
      <c r="C653">
        <v>1</v>
      </c>
      <c r="D653">
        <v>1</v>
      </c>
      <c r="E653" t="s">
        <v>125</v>
      </c>
      <c r="F653" t="s">
        <v>125</v>
      </c>
      <c r="G653" t="s">
        <v>125</v>
      </c>
      <c r="H653" t="s">
        <v>125</v>
      </c>
      <c r="L653" t="s">
        <v>125</v>
      </c>
      <c r="M653" t="s">
        <v>125</v>
      </c>
      <c r="N653" t="s">
        <v>125</v>
      </c>
      <c r="O653" t="s">
        <v>125</v>
      </c>
      <c r="P653" t="s">
        <v>125</v>
      </c>
    </row>
    <row r="654" spans="1:16" x14ac:dyDescent="0.25">
      <c r="A654" t="s">
        <v>829</v>
      </c>
      <c r="B654">
        <v>1</v>
      </c>
      <c r="C654">
        <v>1</v>
      </c>
      <c r="D654">
        <v>1</v>
      </c>
      <c r="E654" t="s">
        <v>125</v>
      </c>
      <c r="F654" t="s">
        <v>125</v>
      </c>
      <c r="G654" t="s">
        <v>125</v>
      </c>
      <c r="H654" t="s">
        <v>125</v>
      </c>
      <c r="L654" t="s">
        <v>125</v>
      </c>
      <c r="M654" t="s">
        <v>125</v>
      </c>
      <c r="N654" t="s">
        <v>125</v>
      </c>
      <c r="O654" t="s">
        <v>125</v>
      </c>
      <c r="P654" t="s">
        <v>125</v>
      </c>
    </row>
    <row r="655" spans="1:16" x14ac:dyDescent="0.25">
      <c r="A655" t="s">
        <v>830</v>
      </c>
      <c r="B655">
        <v>1</v>
      </c>
      <c r="C655">
        <v>1</v>
      </c>
      <c r="D655">
        <v>1</v>
      </c>
      <c r="E655" t="s">
        <v>125</v>
      </c>
      <c r="F655" t="s">
        <v>125</v>
      </c>
      <c r="G655" t="s">
        <v>125</v>
      </c>
      <c r="H655" t="s">
        <v>125</v>
      </c>
      <c r="L655" t="s">
        <v>125</v>
      </c>
      <c r="M655" t="s">
        <v>125</v>
      </c>
      <c r="N655" t="s">
        <v>125</v>
      </c>
      <c r="O655" t="s">
        <v>125</v>
      </c>
      <c r="P655" t="s">
        <v>125</v>
      </c>
    </row>
    <row r="656" spans="1:16" x14ac:dyDescent="0.25">
      <c r="A656" t="s">
        <v>831</v>
      </c>
      <c r="B656">
        <v>1</v>
      </c>
      <c r="C656">
        <v>1</v>
      </c>
      <c r="D656">
        <v>1</v>
      </c>
      <c r="E656" t="s">
        <v>125</v>
      </c>
      <c r="F656" t="s">
        <v>125</v>
      </c>
      <c r="G656" t="s">
        <v>125</v>
      </c>
      <c r="H656" t="s">
        <v>125</v>
      </c>
      <c r="L656" t="s">
        <v>125</v>
      </c>
      <c r="M656" t="s">
        <v>125</v>
      </c>
      <c r="N656" t="s">
        <v>125</v>
      </c>
      <c r="O656" t="s">
        <v>125</v>
      </c>
      <c r="P656" t="s">
        <v>125</v>
      </c>
    </row>
    <row r="657" spans="1:16" x14ac:dyDescent="0.25">
      <c r="A657" t="s">
        <v>832</v>
      </c>
      <c r="B657" s="1">
        <v>0</v>
      </c>
      <c r="C657" s="1">
        <v>1</v>
      </c>
      <c r="D657" s="1">
        <v>0</v>
      </c>
      <c r="E657" t="s">
        <v>125</v>
      </c>
      <c r="F657" t="s">
        <v>125</v>
      </c>
      <c r="G657" t="s">
        <v>125</v>
      </c>
      <c r="H657" t="s">
        <v>125</v>
      </c>
      <c r="L657" t="s">
        <v>125</v>
      </c>
      <c r="M657" t="s">
        <v>125</v>
      </c>
      <c r="N657" t="s">
        <v>125</v>
      </c>
      <c r="O657" t="s">
        <v>125</v>
      </c>
      <c r="P657" t="s">
        <v>125</v>
      </c>
    </row>
    <row r="658" spans="1:16" x14ac:dyDescent="0.25">
      <c r="A658" t="s">
        <v>833</v>
      </c>
      <c r="B658">
        <v>1</v>
      </c>
      <c r="C658">
        <v>1</v>
      </c>
      <c r="D658">
        <v>1</v>
      </c>
      <c r="E658" t="s">
        <v>125</v>
      </c>
      <c r="F658" t="s">
        <v>125</v>
      </c>
      <c r="G658" t="s">
        <v>125</v>
      </c>
      <c r="H658" t="s">
        <v>125</v>
      </c>
      <c r="L658" t="s">
        <v>125</v>
      </c>
      <c r="M658" t="s">
        <v>125</v>
      </c>
      <c r="N658" t="s">
        <v>125</v>
      </c>
      <c r="O658" t="s">
        <v>125</v>
      </c>
      <c r="P658" t="s">
        <v>125</v>
      </c>
    </row>
    <row r="659" spans="1:16" x14ac:dyDescent="0.25">
      <c r="A659" t="s">
        <v>834</v>
      </c>
      <c r="B659">
        <v>1</v>
      </c>
      <c r="C659">
        <v>1</v>
      </c>
      <c r="D659">
        <v>1</v>
      </c>
      <c r="E659" t="s">
        <v>125</v>
      </c>
      <c r="F659" t="s">
        <v>125</v>
      </c>
      <c r="G659" t="s">
        <v>125</v>
      </c>
      <c r="H659" t="s">
        <v>125</v>
      </c>
      <c r="L659" t="s">
        <v>125</v>
      </c>
      <c r="M659" t="s">
        <v>125</v>
      </c>
      <c r="N659" t="s">
        <v>125</v>
      </c>
      <c r="O659" t="s">
        <v>125</v>
      </c>
      <c r="P659" t="s">
        <v>125</v>
      </c>
    </row>
    <row r="660" spans="1:16" x14ac:dyDescent="0.25">
      <c r="A660" t="s">
        <v>835</v>
      </c>
      <c r="B660">
        <v>1</v>
      </c>
      <c r="C660">
        <v>1</v>
      </c>
      <c r="D660">
        <v>1</v>
      </c>
      <c r="E660" t="s">
        <v>125</v>
      </c>
      <c r="F660" t="s">
        <v>125</v>
      </c>
      <c r="G660" t="s">
        <v>125</v>
      </c>
      <c r="H660" t="s">
        <v>125</v>
      </c>
      <c r="L660" t="s">
        <v>125</v>
      </c>
      <c r="M660" t="s">
        <v>125</v>
      </c>
      <c r="N660" t="s">
        <v>125</v>
      </c>
      <c r="O660" t="s">
        <v>125</v>
      </c>
      <c r="P660" t="s">
        <v>125</v>
      </c>
    </row>
    <row r="661" spans="1:16" x14ac:dyDescent="0.25">
      <c r="A661" t="s">
        <v>836</v>
      </c>
      <c r="B661">
        <v>1</v>
      </c>
      <c r="C661">
        <v>1</v>
      </c>
      <c r="D661">
        <v>1</v>
      </c>
      <c r="E661" t="s">
        <v>125</v>
      </c>
      <c r="F661" t="s">
        <v>125</v>
      </c>
      <c r="G661" t="s">
        <v>125</v>
      </c>
      <c r="H661" t="s">
        <v>125</v>
      </c>
      <c r="L661" t="s">
        <v>125</v>
      </c>
      <c r="M661" t="s">
        <v>125</v>
      </c>
      <c r="N661" t="s">
        <v>125</v>
      </c>
      <c r="O661" t="s">
        <v>125</v>
      </c>
      <c r="P661" t="s">
        <v>125</v>
      </c>
    </row>
    <row r="662" spans="1:16" x14ac:dyDescent="0.25">
      <c r="A662" t="s">
        <v>837</v>
      </c>
      <c r="B662">
        <v>1</v>
      </c>
      <c r="C662">
        <v>1</v>
      </c>
      <c r="D662">
        <v>1</v>
      </c>
      <c r="E662" t="s">
        <v>125</v>
      </c>
      <c r="F662" t="s">
        <v>125</v>
      </c>
      <c r="G662" t="s">
        <v>125</v>
      </c>
      <c r="H662" t="s">
        <v>125</v>
      </c>
      <c r="L662" t="s">
        <v>125</v>
      </c>
      <c r="M662" t="s">
        <v>125</v>
      </c>
      <c r="N662" t="s">
        <v>125</v>
      </c>
      <c r="O662" t="s">
        <v>125</v>
      </c>
      <c r="P662" t="s">
        <v>125</v>
      </c>
    </row>
    <row r="663" spans="1:16" x14ac:dyDescent="0.25">
      <c r="A663" t="s">
        <v>838</v>
      </c>
      <c r="B663">
        <v>1</v>
      </c>
      <c r="C663">
        <v>1</v>
      </c>
      <c r="D663">
        <v>1</v>
      </c>
      <c r="E663" t="s">
        <v>125</v>
      </c>
      <c r="F663" t="s">
        <v>125</v>
      </c>
      <c r="G663" t="s">
        <v>125</v>
      </c>
      <c r="H663" t="s">
        <v>125</v>
      </c>
      <c r="L663" t="s">
        <v>125</v>
      </c>
      <c r="M663" t="s">
        <v>125</v>
      </c>
      <c r="N663" t="s">
        <v>125</v>
      </c>
      <c r="O663" t="s">
        <v>125</v>
      </c>
      <c r="P663" t="s">
        <v>125</v>
      </c>
    </row>
    <row r="664" spans="1:16" x14ac:dyDescent="0.25">
      <c r="A664" t="s">
        <v>839</v>
      </c>
      <c r="B664">
        <v>1</v>
      </c>
      <c r="C664">
        <v>1</v>
      </c>
      <c r="D664">
        <v>1</v>
      </c>
      <c r="E664" t="s">
        <v>125</v>
      </c>
      <c r="F664" t="s">
        <v>125</v>
      </c>
      <c r="G664" t="s">
        <v>125</v>
      </c>
      <c r="H664" t="s">
        <v>125</v>
      </c>
      <c r="L664" t="s">
        <v>125</v>
      </c>
      <c r="M664" t="s">
        <v>125</v>
      </c>
      <c r="N664" t="s">
        <v>125</v>
      </c>
      <c r="O664" t="s">
        <v>125</v>
      </c>
      <c r="P664" t="s">
        <v>125</v>
      </c>
    </row>
    <row r="665" spans="1:16" x14ac:dyDescent="0.25">
      <c r="A665" t="s">
        <v>840</v>
      </c>
      <c r="B665">
        <v>1</v>
      </c>
      <c r="C665">
        <v>1</v>
      </c>
      <c r="D665">
        <v>1</v>
      </c>
      <c r="E665" t="s">
        <v>125</v>
      </c>
      <c r="F665" t="s">
        <v>125</v>
      </c>
      <c r="G665" t="s">
        <v>125</v>
      </c>
      <c r="H665" t="s">
        <v>125</v>
      </c>
      <c r="L665" t="s">
        <v>125</v>
      </c>
      <c r="M665" t="s">
        <v>125</v>
      </c>
      <c r="N665" t="s">
        <v>125</v>
      </c>
      <c r="O665" t="s">
        <v>125</v>
      </c>
      <c r="P665" t="s">
        <v>125</v>
      </c>
    </row>
    <row r="666" spans="1:16" x14ac:dyDescent="0.25">
      <c r="A666" t="s">
        <v>841</v>
      </c>
      <c r="B666">
        <v>1</v>
      </c>
      <c r="C666">
        <v>1</v>
      </c>
      <c r="D666">
        <v>1</v>
      </c>
      <c r="E666" t="s">
        <v>125</v>
      </c>
      <c r="F666" t="s">
        <v>125</v>
      </c>
      <c r="G666" t="s">
        <v>125</v>
      </c>
      <c r="H666" t="s">
        <v>125</v>
      </c>
      <c r="L666" t="s">
        <v>125</v>
      </c>
      <c r="M666" t="s">
        <v>125</v>
      </c>
      <c r="N666" t="s">
        <v>125</v>
      </c>
      <c r="O666" t="s">
        <v>125</v>
      </c>
      <c r="P666" t="s">
        <v>125</v>
      </c>
    </row>
    <row r="667" spans="1:16" x14ac:dyDescent="0.25">
      <c r="A667" t="s">
        <v>842</v>
      </c>
      <c r="B667" s="1">
        <v>0</v>
      </c>
      <c r="C667" s="1">
        <v>1</v>
      </c>
      <c r="D667" s="1">
        <v>0</v>
      </c>
      <c r="E667" t="s">
        <v>125</v>
      </c>
      <c r="F667" t="s">
        <v>125</v>
      </c>
      <c r="G667" t="s">
        <v>125</v>
      </c>
      <c r="H667" t="s">
        <v>125</v>
      </c>
      <c r="L667" t="s">
        <v>125</v>
      </c>
      <c r="M667" t="s">
        <v>125</v>
      </c>
      <c r="N667" t="s">
        <v>125</v>
      </c>
      <c r="O667" t="s">
        <v>125</v>
      </c>
      <c r="P667" t="s">
        <v>125</v>
      </c>
    </row>
    <row r="668" spans="1:16" x14ac:dyDescent="0.25">
      <c r="A668" t="s">
        <v>843</v>
      </c>
      <c r="B668" s="1">
        <v>0</v>
      </c>
      <c r="C668" s="1">
        <v>1</v>
      </c>
      <c r="D668" s="1">
        <v>0</v>
      </c>
      <c r="E668" t="s">
        <v>125</v>
      </c>
      <c r="F668" t="s">
        <v>125</v>
      </c>
      <c r="G668" t="s">
        <v>125</v>
      </c>
      <c r="H668" t="s">
        <v>125</v>
      </c>
      <c r="L668" t="s">
        <v>125</v>
      </c>
      <c r="M668" t="s">
        <v>125</v>
      </c>
      <c r="N668" t="s">
        <v>125</v>
      </c>
      <c r="O668" t="s">
        <v>125</v>
      </c>
      <c r="P668" t="s">
        <v>125</v>
      </c>
    </row>
    <row r="669" spans="1:16" x14ac:dyDescent="0.25">
      <c r="A669" t="s">
        <v>844</v>
      </c>
      <c r="B669">
        <v>1</v>
      </c>
      <c r="C669">
        <v>1</v>
      </c>
      <c r="D669">
        <v>1</v>
      </c>
      <c r="E669" t="s">
        <v>125</v>
      </c>
      <c r="F669" t="s">
        <v>125</v>
      </c>
      <c r="G669" t="s">
        <v>125</v>
      </c>
      <c r="H669" t="s">
        <v>125</v>
      </c>
      <c r="L669" t="s">
        <v>125</v>
      </c>
      <c r="M669" t="s">
        <v>125</v>
      </c>
      <c r="N669" t="s">
        <v>125</v>
      </c>
      <c r="O669" t="s">
        <v>125</v>
      </c>
      <c r="P669" t="s">
        <v>125</v>
      </c>
    </row>
    <row r="670" spans="1:16" x14ac:dyDescent="0.25">
      <c r="A670" t="s">
        <v>845</v>
      </c>
      <c r="B670">
        <v>1</v>
      </c>
      <c r="C670">
        <v>1</v>
      </c>
      <c r="D670">
        <v>1</v>
      </c>
      <c r="E670" t="s">
        <v>125</v>
      </c>
      <c r="F670" t="s">
        <v>125</v>
      </c>
      <c r="G670" t="s">
        <v>125</v>
      </c>
      <c r="H670" t="s">
        <v>125</v>
      </c>
      <c r="L670" t="s">
        <v>125</v>
      </c>
      <c r="M670" t="s">
        <v>125</v>
      </c>
      <c r="N670" t="s">
        <v>125</v>
      </c>
      <c r="O670" t="s">
        <v>125</v>
      </c>
      <c r="P670" t="s">
        <v>125</v>
      </c>
    </row>
    <row r="671" spans="1:16" x14ac:dyDescent="0.25">
      <c r="A671" t="s">
        <v>846</v>
      </c>
      <c r="B671">
        <v>1</v>
      </c>
      <c r="C671">
        <v>1</v>
      </c>
      <c r="D671">
        <v>1</v>
      </c>
      <c r="E671" t="s">
        <v>125</v>
      </c>
      <c r="F671" t="s">
        <v>125</v>
      </c>
      <c r="G671" t="s">
        <v>125</v>
      </c>
      <c r="H671" t="s">
        <v>125</v>
      </c>
      <c r="L671" t="s">
        <v>125</v>
      </c>
      <c r="M671" t="s">
        <v>125</v>
      </c>
      <c r="N671" t="s">
        <v>125</v>
      </c>
      <c r="O671" t="s">
        <v>125</v>
      </c>
      <c r="P671" t="s">
        <v>125</v>
      </c>
    </row>
    <row r="672" spans="1:16" x14ac:dyDescent="0.25">
      <c r="A672" t="s">
        <v>847</v>
      </c>
      <c r="B672">
        <v>1</v>
      </c>
      <c r="C672">
        <v>1</v>
      </c>
      <c r="D672">
        <v>1</v>
      </c>
      <c r="E672" t="s">
        <v>125</v>
      </c>
      <c r="F672" t="s">
        <v>125</v>
      </c>
      <c r="G672" t="s">
        <v>125</v>
      </c>
      <c r="H672" t="s">
        <v>125</v>
      </c>
      <c r="L672" t="s">
        <v>125</v>
      </c>
      <c r="M672" t="s">
        <v>125</v>
      </c>
      <c r="N672" t="s">
        <v>125</v>
      </c>
      <c r="O672" t="s">
        <v>125</v>
      </c>
      <c r="P672" t="s">
        <v>125</v>
      </c>
    </row>
    <row r="673" spans="1:16" x14ac:dyDescent="0.25">
      <c r="A673" t="s">
        <v>848</v>
      </c>
      <c r="B673">
        <v>1</v>
      </c>
      <c r="C673">
        <v>1</v>
      </c>
      <c r="D673">
        <v>1</v>
      </c>
      <c r="E673" t="s">
        <v>125</v>
      </c>
      <c r="F673" t="s">
        <v>125</v>
      </c>
      <c r="G673" t="s">
        <v>125</v>
      </c>
      <c r="H673" t="s">
        <v>125</v>
      </c>
      <c r="L673" t="s">
        <v>125</v>
      </c>
      <c r="M673" t="s">
        <v>125</v>
      </c>
      <c r="N673" t="s">
        <v>125</v>
      </c>
      <c r="O673" t="s">
        <v>125</v>
      </c>
      <c r="P673" t="s">
        <v>125</v>
      </c>
    </row>
    <row r="674" spans="1:16" x14ac:dyDescent="0.25">
      <c r="A674" t="s">
        <v>849</v>
      </c>
      <c r="B674">
        <v>1</v>
      </c>
      <c r="C674">
        <v>1</v>
      </c>
      <c r="D674">
        <v>1</v>
      </c>
      <c r="E674" t="s">
        <v>125</v>
      </c>
      <c r="F674" t="s">
        <v>125</v>
      </c>
      <c r="G674" t="s">
        <v>125</v>
      </c>
      <c r="H674" t="s">
        <v>125</v>
      </c>
      <c r="L674" t="s">
        <v>125</v>
      </c>
      <c r="M674" t="s">
        <v>125</v>
      </c>
      <c r="N674" t="s">
        <v>125</v>
      </c>
      <c r="O674" t="s">
        <v>125</v>
      </c>
      <c r="P674" t="s">
        <v>125</v>
      </c>
    </row>
    <row r="675" spans="1:16" x14ac:dyDescent="0.25">
      <c r="A675" t="s">
        <v>850</v>
      </c>
      <c r="B675">
        <v>1</v>
      </c>
      <c r="C675">
        <v>1</v>
      </c>
      <c r="D675">
        <v>1</v>
      </c>
      <c r="E675" t="s">
        <v>125</v>
      </c>
      <c r="F675" t="s">
        <v>125</v>
      </c>
      <c r="G675" t="s">
        <v>125</v>
      </c>
      <c r="H675" t="s">
        <v>125</v>
      </c>
      <c r="L675" t="s">
        <v>125</v>
      </c>
      <c r="M675" t="s">
        <v>125</v>
      </c>
      <c r="N675" t="s">
        <v>125</v>
      </c>
      <c r="O675" t="s">
        <v>125</v>
      </c>
      <c r="P675" t="s">
        <v>125</v>
      </c>
    </row>
    <row r="676" spans="1:16" x14ac:dyDescent="0.25">
      <c r="A676" t="s">
        <v>851</v>
      </c>
      <c r="B676">
        <v>1</v>
      </c>
      <c r="C676">
        <v>1</v>
      </c>
      <c r="D676">
        <v>1</v>
      </c>
      <c r="E676" t="s">
        <v>125</v>
      </c>
      <c r="F676" t="s">
        <v>125</v>
      </c>
      <c r="G676" t="s">
        <v>125</v>
      </c>
      <c r="H676" t="s">
        <v>125</v>
      </c>
      <c r="L676" t="s">
        <v>125</v>
      </c>
      <c r="M676" t="s">
        <v>125</v>
      </c>
      <c r="N676" t="s">
        <v>125</v>
      </c>
      <c r="O676" t="s">
        <v>125</v>
      </c>
      <c r="P676" t="s">
        <v>125</v>
      </c>
    </row>
    <row r="677" spans="1:16" x14ac:dyDescent="0.25">
      <c r="A677" t="s">
        <v>852</v>
      </c>
      <c r="B677">
        <v>1</v>
      </c>
      <c r="C677">
        <v>1</v>
      </c>
      <c r="D677">
        <v>1</v>
      </c>
      <c r="E677" t="s">
        <v>125</v>
      </c>
      <c r="F677" t="s">
        <v>125</v>
      </c>
      <c r="G677" t="s">
        <v>125</v>
      </c>
      <c r="H677" t="s">
        <v>125</v>
      </c>
      <c r="L677" t="s">
        <v>125</v>
      </c>
      <c r="M677" t="s">
        <v>125</v>
      </c>
      <c r="N677" t="s">
        <v>125</v>
      </c>
      <c r="O677" t="s">
        <v>125</v>
      </c>
      <c r="P677" t="s">
        <v>125</v>
      </c>
    </row>
    <row r="678" spans="1:16" x14ac:dyDescent="0.25">
      <c r="A678" t="s">
        <v>853</v>
      </c>
      <c r="B678">
        <v>1</v>
      </c>
      <c r="C678">
        <v>1</v>
      </c>
      <c r="D678">
        <v>1</v>
      </c>
      <c r="E678" t="s">
        <v>125</v>
      </c>
      <c r="F678" t="s">
        <v>125</v>
      </c>
      <c r="G678" t="s">
        <v>125</v>
      </c>
      <c r="H678" t="s">
        <v>125</v>
      </c>
      <c r="L678" t="s">
        <v>125</v>
      </c>
      <c r="M678" t="s">
        <v>125</v>
      </c>
      <c r="N678" t="s">
        <v>125</v>
      </c>
      <c r="O678" t="s">
        <v>125</v>
      </c>
      <c r="P678" t="s">
        <v>125</v>
      </c>
    </row>
    <row r="679" spans="1:16" x14ac:dyDescent="0.25">
      <c r="A679" t="s">
        <v>854</v>
      </c>
      <c r="B679">
        <v>1</v>
      </c>
      <c r="C679">
        <v>1</v>
      </c>
      <c r="D679">
        <v>1</v>
      </c>
      <c r="E679" t="s">
        <v>125</v>
      </c>
      <c r="F679" t="s">
        <v>125</v>
      </c>
      <c r="G679" t="s">
        <v>125</v>
      </c>
      <c r="H679" t="s">
        <v>125</v>
      </c>
      <c r="L679" t="s">
        <v>125</v>
      </c>
      <c r="M679" t="s">
        <v>125</v>
      </c>
      <c r="N679" t="s">
        <v>125</v>
      </c>
      <c r="O679" t="s">
        <v>125</v>
      </c>
      <c r="P679" t="s">
        <v>125</v>
      </c>
    </row>
    <row r="680" spans="1:16" x14ac:dyDescent="0.25">
      <c r="A680" t="s">
        <v>855</v>
      </c>
      <c r="B680">
        <v>1</v>
      </c>
      <c r="C680">
        <v>1</v>
      </c>
      <c r="D680">
        <v>1</v>
      </c>
      <c r="E680" t="s">
        <v>125</v>
      </c>
      <c r="F680" t="s">
        <v>125</v>
      </c>
      <c r="G680" t="s">
        <v>125</v>
      </c>
      <c r="H680" t="s">
        <v>125</v>
      </c>
      <c r="L680" t="s">
        <v>125</v>
      </c>
      <c r="M680" t="s">
        <v>125</v>
      </c>
      <c r="N680" t="s">
        <v>125</v>
      </c>
      <c r="O680" t="s">
        <v>125</v>
      </c>
      <c r="P680" t="s">
        <v>125</v>
      </c>
    </row>
    <row r="681" spans="1:16" x14ac:dyDescent="0.25">
      <c r="A681" t="s">
        <v>856</v>
      </c>
      <c r="B681">
        <v>1</v>
      </c>
      <c r="C681">
        <v>1</v>
      </c>
      <c r="D681">
        <v>1</v>
      </c>
      <c r="E681" t="s">
        <v>125</v>
      </c>
      <c r="F681" t="s">
        <v>125</v>
      </c>
      <c r="G681" t="s">
        <v>125</v>
      </c>
      <c r="H681" t="s">
        <v>125</v>
      </c>
      <c r="L681" t="s">
        <v>125</v>
      </c>
      <c r="M681" t="s">
        <v>125</v>
      </c>
      <c r="N681" t="s">
        <v>125</v>
      </c>
      <c r="O681" t="s">
        <v>125</v>
      </c>
      <c r="P681" t="s">
        <v>125</v>
      </c>
    </row>
    <row r="682" spans="1:16" x14ac:dyDescent="0.25">
      <c r="A682" t="s">
        <v>857</v>
      </c>
      <c r="B682">
        <v>1</v>
      </c>
      <c r="C682">
        <v>1</v>
      </c>
      <c r="D682">
        <v>1</v>
      </c>
      <c r="E682" t="s">
        <v>125</v>
      </c>
      <c r="F682" t="s">
        <v>125</v>
      </c>
      <c r="G682" t="s">
        <v>125</v>
      </c>
      <c r="H682" t="s">
        <v>125</v>
      </c>
      <c r="L682" t="s">
        <v>125</v>
      </c>
      <c r="M682" t="s">
        <v>125</v>
      </c>
      <c r="N682" t="s">
        <v>125</v>
      </c>
      <c r="O682" t="s">
        <v>125</v>
      </c>
      <c r="P682" t="s">
        <v>125</v>
      </c>
    </row>
    <row r="683" spans="1:16" x14ac:dyDescent="0.25">
      <c r="A683" t="s">
        <v>858</v>
      </c>
      <c r="B683">
        <v>1</v>
      </c>
      <c r="C683">
        <v>1</v>
      </c>
      <c r="D683">
        <v>1</v>
      </c>
      <c r="E683" t="s">
        <v>125</v>
      </c>
      <c r="F683" t="s">
        <v>125</v>
      </c>
      <c r="G683" t="s">
        <v>125</v>
      </c>
      <c r="H683" t="s">
        <v>125</v>
      </c>
      <c r="L683" t="s">
        <v>125</v>
      </c>
      <c r="M683" t="s">
        <v>125</v>
      </c>
      <c r="N683" t="s">
        <v>125</v>
      </c>
      <c r="O683" t="s">
        <v>125</v>
      </c>
      <c r="P683" t="s">
        <v>125</v>
      </c>
    </row>
    <row r="684" spans="1:16" x14ac:dyDescent="0.25">
      <c r="A684" t="s">
        <v>859</v>
      </c>
      <c r="B684">
        <v>1</v>
      </c>
      <c r="C684">
        <v>1</v>
      </c>
      <c r="D684">
        <v>1</v>
      </c>
      <c r="E684" t="s">
        <v>125</v>
      </c>
      <c r="F684" t="s">
        <v>125</v>
      </c>
      <c r="G684" t="s">
        <v>125</v>
      </c>
      <c r="H684" t="s">
        <v>125</v>
      </c>
      <c r="L684" t="s">
        <v>125</v>
      </c>
      <c r="M684" t="s">
        <v>125</v>
      </c>
      <c r="N684" t="s">
        <v>125</v>
      </c>
      <c r="O684" t="s">
        <v>125</v>
      </c>
      <c r="P684" t="s">
        <v>125</v>
      </c>
    </row>
    <row r="685" spans="1:16" x14ac:dyDescent="0.25">
      <c r="A685" t="s">
        <v>860</v>
      </c>
      <c r="B685" s="1">
        <v>1</v>
      </c>
      <c r="C685" s="1">
        <v>0</v>
      </c>
      <c r="D685" s="1">
        <v>0</v>
      </c>
      <c r="E685" t="s">
        <v>125</v>
      </c>
      <c r="F685" t="s">
        <v>125</v>
      </c>
      <c r="G685" t="s">
        <v>125</v>
      </c>
      <c r="H685" t="s">
        <v>125</v>
      </c>
      <c r="L685" t="s">
        <v>125</v>
      </c>
      <c r="M685" t="s">
        <v>125</v>
      </c>
      <c r="N685" t="s">
        <v>125</v>
      </c>
      <c r="O685" t="s">
        <v>125</v>
      </c>
      <c r="P685" t="s">
        <v>125</v>
      </c>
    </row>
    <row r="686" spans="1:16" x14ac:dyDescent="0.25">
      <c r="A686" t="s">
        <v>861</v>
      </c>
      <c r="B686" s="1">
        <v>1</v>
      </c>
      <c r="C686" s="1">
        <v>0</v>
      </c>
      <c r="D686" s="1">
        <v>0</v>
      </c>
      <c r="E686" t="s">
        <v>125</v>
      </c>
      <c r="F686" t="s">
        <v>125</v>
      </c>
      <c r="G686" t="s">
        <v>125</v>
      </c>
      <c r="H686" t="s">
        <v>125</v>
      </c>
      <c r="L686" t="s">
        <v>125</v>
      </c>
      <c r="M686" t="s">
        <v>125</v>
      </c>
      <c r="N686" t="s">
        <v>125</v>
      </c>
      <c r="O686" t="s">
        <v>125</v>
      </c>
      <c r="P686" t="s">
        <v>125</v>
      </c>
    </row>
    <row r="687" spans="1:16" x14ac:dyDescent="0.25">
      <c r="A687" t="s">
        <v>862</v>
      </c>
      <c r="B687" s="1">
        <v>1</v>
      </c>
      <c r="C687" s="1">
        <v>1</v>
      </c>
      <c r="D687" s="1" t="s">
        <v>125</v>
      </c>
      <c r="E687" t="s">
        <v>125</v>
      </c>
      <c r="F687" t="s">
        <v>125</v>
      </c>
      <c r="G687" t="s">
        <v>125</v>
      </c>
      <c r="H687" t="s">
        <v>125</v>
      </c>
      <c r="L687" t="s">
        <v>125</v>
      </c>
      <c r="M687" t="s">
        <v>125</v>
      </c>
      <c r="N687" t="s">
        <v>125</v>
      </c>
      <c r="O687" t="s">
        <v>125</v>
      </c>
      <c r="P687" t="s">
        <v>125</v>
      </c>
    </row>
    <row r="688" spans="1:16" x14ac:dyDescent="0.25">
      <c r="A688" t="s">
        <v>863</v>
      </c>
      <c r="B688" s="1">
        <v>1</v>
      </c>
      <c r="C688" s="1">
        <v>0</v>
      </c>
      <c r="D688" s="1">
        <v>0</v>
      </c>
      <c r="E688" t="s">
        <v>125</v>
      </c>
      <c r="F688" t="s">
        <v>125</v>
      </c>
      <c r="G688" t="s">
        <v>125</v>
      </c>
      <c r="H688" t="s">
        <v>125</v>
      </c>
      <c r="L688" t="s">
        <v>125</v>
      </c>
      <c r="M688" t="s">
        <v>125</v>
      </c>
      <c r="N688" t="s">
        <v>125</v>
      </c>
      <c r="O688" t="s">
        <v>125</v>
      </c>
      <c r="P688" t="s">
        <v>125</v>
      </c>
    </row>
    <row r="689" spans="1:16" x14ac:dyDescent="0.25">
      <c r="A689" t="s">
        <v>864</v>
      </c>
      <c r="B689" s="1">
        <v>0</v>
      </c>
      <c r="C689" s="1">
        <v>1</v>
      </c>
      <c r="D689" s="1">
        <v>1</v>
      </c>
      <c r="E689" t="s">
        <v>125</v>
      </c>
      <c r="F689" t="s">
        <v>125</v>
      </c>
      <c r="G689" t="s">
        <v>125</v>
      </c>
      <c r="H689" t="s">
        <v>125</v>
      </c>
      <c r="L689" t="s">
        <v>125</v>
      </c>
      <c r="M689" t="s">
        <v>125</v>
      </c>
      <c r="N689" t="s">
        <v>125</v>
      </c>
      <c r="O689" t="s">
        <v>125</v>
      </c>
      <c r="P689" t="s">
        <v>125</v>
      </c>
    </row>
    <row r="690" spans="1:16" x14ac:dyDescent="0.25">
      <c r="A690" t="s">
        <v>865</v>
      </c>
      <c r="B690">
        <v>1</v>
      </c>
      <c r="C690">
        <v>1</v>
      </c>
      <c r="D690">
        <v>1</v>
      </c>
      <c r="E690" t="s">
        <v>125</v>
      </c>
      <c r="F690" t="s">
        <v>125</v>
      </c>
      <c r="G690" t="s">
        <v>125</v>
      </c>
      <c r="H690" t="s">
        <v>125</v>
      </c>
      <c r="L690" t="s">
        <v>125</v>
      </c>
      <c r="M690" t="s">
        <v>125</v>
      </c>
      <c r="N690" t="s">
        <v>125</v>
      </c>
      <c r="O690" t="s">
        <v>125</v>
      </c>
      <c r="P690" t="s">
        <v>125</v>
      </c>
    </row>
    <row r="691" spans="1:16" x14ac:dyDescent="0.25">
      <c r="A691" t="s">
        <v>866</v>
      </c>
      <c r="B691" s="1">
        <v>0</v>
      </c>
      <c r="C691" s="1">
        <v>0</v>
      </c>
      <c r="D691" s="1">
        <v>1</v>
      </c>
      <c r="E691" t="s">
        <v>125</v>
      </c>
      <c r="F691" t="s">
        <v>125</v>
      </c>
      <c r="G691" t="s">
        <v>125</v>
      </c>
      <c r="H691" t="s">
        <v>125</v>
      </c>
      <c r="L691" t="s">
        <v>125</v>
      </c>
      <c r="M691" t="s">
        <v>125</v>
      </c>
      <c r="N691" t="s">
        <v>125</v>
      </c>
      <c r="O691" t="s">
        <v>125</v>
      </c>
      <c r="P691" t="s">
        <v>125</v>
      </c>
    </row>
    <row r="692" spans="1:16" x14ac:dyDescent="0.25">
      <c r="A692" t="s">
        <v>867</v>
      </c>
      <c r="B692" s="1">
        <v>0</v>
      </c>
      <c r="C692" s="1">
        <v>1</v>
      </c>
      <c r="D692" s="1">
        <v>0</v>
      </c>
      <c r="E692" t="s">
        <v>125</v>
      </c>
      <c r="F692" t="s">
        <v>125</v>
      </c>
      <c r="G692" t="s">
        <v>125</v>
      </c>
      <c r="H692" t="s">
        <v>125</v>
      </c>
      <c r="L692" t="s">
        <v>125</v>
      </c>
      <c r="M692" t="s">
        <v>125</v>
      </c>
      <c r="N692" t="s">
        <v>125</v>
      </c>
      <c r="O692" t="s">
        <v>125</v>
      </c>
      <c r="P692" t="s">
        <v>125</v>
      </c>
    </row>
    <row r="693" spans="1:16" x14ac:dyDescent="0.25">
      <c r="A693" t="s">
        <v>868</v>
      </c>
      <c r="B693" s="1">
        <v>0</v>
      </c>
      <c r="C693" s="1">
        <v>1</v>
      </c>
      <c r="D693" s="1">
        <v>1</v>
      </c>
      <c r="E693" t="s">
        <v>125</v>
      </c>
      <c r="F693" t="s">
        <v>125</v>
      </c>
      <c r="G693" t="s">
        <v>125</v>
      </c>
      <c r="H693" t="s">
        <v>125</v>
      </c>
      <c r="L693" t="s">
        <v>125</v>
      </c>
      <c r="M693" t="s">
        <v>125</v>
      </c>
      <c r="N693" t="s">
        <v>125</v>
      </c>
      <c r="O693" t="s">
        <v>125</v>
      </c>
      <c r="P693" t="s">
        <v>125</v>
      </c>
    </row>
    <row r="694" spans="1:16" x14ac:dyDescent="0.25">
      <c r="A694" t="s">
        <v>869</v>
      </c>
      <c r="B694" s="1">
        <v>0</v>
      </c>
      <c r="C694" s="1">
        <v>1</v>
      </c>
      <c r="D694" s="1">
        <v>1</v>
      </c>
      <c r="E694" t="s">
        <v>125</v>
      </c>
      <c r="F694" t="s">
        <v>125</v>
      </c>
      <c r="G694" t="s">
        <v>125</v>
      </c>
      <c r="H694" t="s">
        <v>125</v>
      </c>
      <c r="L694" t="s">
        <v>125</v>
      </c>
      <c r="M694" t="s">
        <v>125</v>
      </c>
      <c r="N694" t="s">
        <v>125</v>
      </c>
      <c r="O694" t="s">
        <v>125</v>
      </c>
      <c r="P694" t="s">
        <v>125</v>
      </c>
    </row>
    <row r="695" spans="1:16" x14ac:dyDescent="0.25">
      <c r="A695" t="s">
        <v>870</v>
      </c>
      <c r="B695">
        <v>1</v>
      </c>
      <c r="C695">
        <v>1</v>
      </c>
      <c r="D695">
        <v>1</v>
      </c>
      <c r="E695" t="s">
        <v>125</v>
      </c>
      <c r="F695" t="s">
        <v>125</v>
      </c>
      <c r="G695" t="s">
        <v>125</v>
      </c>
      <c r="H695" t="s">
        <v>125</v>
      </c>
      <c r="L695" t="s">
        <v>125</v>
      </c>
      <c r="M695" t="s">
        <v>125</v>
      </c>
      <c r="N695" t="s">
        <v>125</v>
      </c>
      <c r="O695" t="s">
        <v>125</v>
      </c>
      <c r="P695" t="s">
        <v>125</v>
      </c>
    </row>
    <row r="696" spans="1:16" x14ac:dyDescent="0.25">
      <c r="A696" t="s">
        <v>871</v>
      </c>
      <c r="B696">
        <v>1</v>
      </c>
      <c r="C696">
        <v>1</v>
      </c>
      <c r="D696">
        <v>1</v>
      </c>
      <c r="E696" t="s">
        <v>125</v>
      </c>
      <c r="F696" t="s">
        <v>125</v>
      </c>
      <c r="G696" t="s">
        <v>125</v>
      </c>
      <c r="H696" t="s">
        <v>125</v>
      </c>
      <c r="L696" t="s">
        <v>125</v>
      </c>
      <c r="M696" t="s">
        <v>125</v>
      </c>
      <c r="N696" t="s">
        <v>125</v>
      </c>
      <c r="O696" t="s">
        <v>125</v>
      </c>
      <c r="P696" t="s">
        <v>125</v>
      </c>
    </row>
    <row r="697" spans="1:16" x14ac:dyDescent="0.25">
      <c r="A697" t="s">
        <v>872</v>
      </c>
      <c r="B697">
        <v>1</v>
      </c>
      <c r="C697">
        <v>1</v>
      </c>
      <c r="D697">
        <v>1</v>
      </c>
      <c r="E697" t="s">
        <v>125</v>
      </c>
      <c r="F697" t="s">
        <v>125</v>
      </c>
      <c r="G697" t="s">
        <v>125</v>
      </c>
      <c r="H697" t="s">
        <v>125</v>
      </c>
      <c r="L697" t="s">
        <v>125</v>
      </c>
      <c r="M697" t="s">
        <v>125</v>
      </c>
      <c r="N697" t="s">
        <v>125</v>
      </c>
      <c r="O697" t="s">
        <v>125</v>
      </c>
      <c r="P697" t="s">
        <v>125</v>
      </c>
    </row>
    <row r="698" spans="1:16" x14ac:dyDescent="0.25">
      <c r="A698" t="s">
        <v>873</v>
      </c>
      <c r="B698">
        <v>1</v>
      </c>
      <c r="C698">
        <v>1</v>
      </c>
      <c r="D698">
        <v>1</v>
      </c>
      <c r="E698" t="s">
        <v>125</v>
      </c>
      <c r="F698" t="s">
        <v>125</v>
      </c>
      <c r="G698" t="s">
        <v>125</v>
      </c>
      <c r="H698" t="s">
        <v>125</v>
      </c>
      <c r="L698" t="s">
        <v>125</v>
      </c>
      <c r="M698" t="s">
        <v>125</v>
      </c>
      <c r="N698" t="s">
        <v>125</v>
      </c>
      <c r="O698" t="s">
        <v>125</v>
      </c>
      <c r="P698" t="s">
        <v>125</v>
      </c>
    </row>
    <row r="699" spans="1:16" x14ac:dyDescent="0.25">
      <c r="A699" t="s">
        <v>874</v>
      </c>
      <c r="B699" s="1">
        <v>1</v>
      </c>
      <c r="C699" s="1">
        <v>0</v>
      </c>
      <c r="D699" s="1">
        <v>0</v>
      </c>
      <c r="E699" t="s">
        <v>125</v>
      </c>
      <c r="F699" t="s">
        <v>125</v>
      </c>
      <c r="G699" t="s">
        <v>125</v>
      </c>
      <c r="H699" t="s">
        <v>125</v>
      </c>
      <c r="L699" t="s">
        <v>125</v>
      </c>
      <c r="M699" t="s">
        <v>125</v>
      </c>
      <c r="N699" t="s">
        <v>125</v>
      </c>
      <c r="O699" t="s">
        <v>125</v>
      </c>
      <c r="P699" t="s">
        <v>125</v>
      </c>
    </row>
    <row r="700" spans="1:16" x14ac:dyDescent="0.25">
      <c r="A700" t="s">
        <v>875</v>
      </c>
      <c r="B700" s="1">
        <v>1</v>
      </c>
      <c r="C700" s="1">
        <v>0</v>
      </c>
      <c r="D700" s="1" t="s">
        <v>125</v>
      </c>
      <c r="E700" t="s">
        <v>125</v>
      </c>
      <c r="F700" t="s">
        <v>125</v>
      </c>
      <c r="G700" t="s">
        <v>125</v>
      </c>
      <c r="H700" t="s">
        <v>125</v>
      </c>
      <c r="L700" t="s">
        <v>125</v>
      </c>
      <c r="M700" t="s">
        <v>125</v>
      </c>
      <c r="N700" t="s">
        <v>125</v>
      </c>
      <c r="O700" t="s">
        <v>125</v>
      </c>
      <c r="P700" t="s">
        <v>125</v>
      </c>
    </row>
    <row r="701" spans="1:16" x14ac:dyDescent="0.25">
      <c r="A701" t="s">
        <v>876</v>
      </c>
      <c r="B701">
        <v>1</v>
      </c>
      <c r="C701">
        <v>1</v>
      </c>
      <c r="D701">
        <v>1</v>
      </c>
      <c r="E701" t="s">
        <v>125</v>
      </c>
      <c r="F701" t="s">
        <v>125</v>
      </c>
      <c r="G701" t="s">
        <v>125</v>
      </c>
      <c r="H701" t="s">
        <v>125</v>
      </c>
      <c r="L701" t="s">
        <v>125</v>
      </c>
      <c r="M701" t="s">
        <v>125</v>
      </c>
      <c r="N701" t="s">
        <v>125</v>
      </c>
      <c r="O701" t="s">
        <v>125</v>
      </c>
      <c r="P701" t="s">
        <v>125</v>
      </c>
    </row>
    <row r="702" spans="1:16" x14ac:dyDescent="0.25">
      <c r="A702" t="s">
        <v>877</v>
      </c>
      <c r="B702" s="1">
        <v>1</v>
      </c>
      <c r="C702" s="1" t="s">
        <v>125</v>
      </c>
      <c r="D702" s="1">
        <v>1</v>
      </c>
      <c r="E702" t="s">
        <v>125</v>
      </c>
      <c r="F702" t="s">
        <v>125</v>
      </c>
      <c r="G702" t="s">
        <v>125</v>
      </c>
      <c r="H702" t="s">
        <v>125</v>
      </c>
      <c r="L702" t="s">
        <v>125</v>
      </c>
      <c r="M702" t="s">
        <v>125</v>
      </c>
      <c r="N702" t="s">
        <v>125</v>
      </c>
      <c r="O702" t="s">
        <v>125</v>
      </c>
      <c r="P702" t="s">
        <v>125</v>
      </c>
    </row>
    <row r="703" spans="1:16" x14ac:dyDescent="0.25">
      <c r="A703" t="s">
        <v>878</v>
      </c>
      <c r="B703">
        <v>1</v>
      </c>
      <c r="C703">
        <v>1</v>
      </c>
      <c r="D703">
        <v>1</v>
      </c>
      <c r="E703" t="s">
        <v>125</v>
      </c>
      <c r="F703" t="s">
        <v>125</v>
      </c>
      <c r="G703" t="s">
        <v>125</v>
      </c>
      <c r="H703" t="s">
        <v>125</v>
      </c>
      <c r="L703" t="s">
        <v>125</v>
      </c>
      <c r="M703" t="s">
        <v>125</v>
      </c>
      <c r="N703" t="s">
        <v>125</v>
      </c>
      <c r="O703" t="s">
        <v>125</v>
      </c>
      <c r="P703" t="s">
        <v>125</v>
      </c>
    </row>
    <row r="704" spans="1:16" x14ac:dyDescent="0.25">
      <c r="A704" t="s">
        <v>879</v>
      </c>
      <c r="B704" s="1">
        <v>1</v>
      </c>
      <c r="C704" s="1">
        <v>0</v>
      </c>
      <c r="D704" s="1">
        <v>0</v>
      </c>
      <c r="E704" t="s">
        <v>125</v>
      </c>
      <c r="F704" t="s">
        <v>125</v>
      </c>
      <c r="G704" t="s">
        <v>125</v>
      </c>
      <c r="H704" t="s">
        <v>125</v>
      </c>
      <c r="L704" t="s">
        <v>125</v>
      </c>
      <c r="M704" t="s">
        <v>125</v>
      </c>
      <c r="N704" t="s">
        <v>125</v>
      </c>
      <c r="O704" t="s">
        <v>125</v>
      </c>
      <c r="P704" t="s">
        <v>125</v>
      </c>
    </row>
    <row r="705" spans="1:16" x14ac:dyDescent="0.25">
      <c r="A705" t="s">
        <v>880</v>
      </c>
      <c r="B705">
        <v>1</v>
      </c>
      <c r="C705">
        <v>1</v>
      </c>
      <c r="D705">
        <v>1</v>
      </c>
      <c r="E705" t="s">
        <v>125</v>
      </c>
      <c r="F705" t="s">
        <v>125</v>
      </c>
      <c r="G705" t="s">
        <v>125</v>
      </c>
      <c r="H705" t="s">
        <v>125</v>
      </c>
      <c r="L705" t="s">
        <v>125</v>
      </c>
      <c r="M705" t="s">
        <v>125</v>
      </c>
      <c r="N705" t="s">
        <v>125</v>
      </c>
      <c r="O705" t="s">
        <v>125</v>
      </c>
      <c r="P705" t="s">
        <v>125</v>
      </c>
    </row>
    <row r="706" spans="1:16" x14ac:dyDescent="0.25">
      <c r="A706" t="s">
        <v>881</v>
      </c>
      <c r="B706">
        <v>1</v>
      </c>
      <c r="C706">
        <v>1</v>
      </c>
      <c r="D706">
        <v>1</v>
      </c>
      <c r="E706" t="s">
        <v>125</v>
      </c>
      <c r="F706" t="s">
        <v>125</v>
      </c>
      <c r="G706" t="s">
        <v>125</v>
      </c>
      <c r="H706" t="s">
        <v>125</v>
      </c>
      <c r="L706" t="s">
        <v>125</v>
      </c>
      <c r="M706" t="s">
        <v>125</v>
      </c>
      <c r="N706" t="s">
        <v>125</v>
      </c>
      <c r="O706" t="s">
        <v>125</v>
      </c>
      <c r="P706" t="s">
        <v>125</v>
      </c>
    </row>
    <row r="707" spans="1:16" x14ac:dyDescent="0.25">
      <c r="A707" t="s">
        <v>882</v>
      </c>
      <c r="B707">
        <v>1</v>
      </c>
      <c r="C707">
        <v>1</v>
      </c>
      <c r="D707">
        <v>1</v>
      </c>
      <c r="E707" t="s">
        <v>125</v>
      </c>
      <c r="F707" t="s">
        <v>125</v>
      </c>
      <c r="G707" t="s">
        <v>125</v>
      </c>
      <c r="H707" t="s">
        <v>125</v>
      </c>
      <c r="L707" t="s">
        <v>125</v>
      </c>
      <c r="M707" t="s">
        <v>125</v>
      </c>
      <c r="N707" t="s">
        <v>125</v>
      </c>
      <c r="O707" t="s">
        <v>125</v>
      </c>
      <c r="P707" t="s">
        <v>125</v>
      </c>
    </row>
    <row r="708" spans="1:16" x14ac:dyDescent="0.25">
      <c r="A708" t="s">
        <v>883</v>
      </c>
      <c r="B708">
        <v>1</v>
      </c>
      <c r="C708">
        <v>1</v>
      </c>
      <c r="D708">
        <v>1</v>
      </c>
      <c r="E708" t="s">
        <v>125</v>
      </c>
      <c r="F708" t="s">
        <v>125</v>
      </c>
      <c r="G708" t="s">
        <v>125</v>
      </c>
      <c r="H708" t="s">
        <v>125</v>
      </c>
      <c r="L708" t="s">
        <v>125</v>
      </c>
      <c r="M708" t="s">
        <v>125</v>
      </c>
      <c r="N708" t="s">
        <v>125</v>
      </c>
      <c r="O708" t="s">
        <v>125</v>
      </c>
      <c r="P708" t="s">
        <v>125</v>
      </c>
    </row>
    <row r="709" spans="1:16" x14ac:dyDescent="0.25">
      <c r="A709" t="s">
        <v>884</v>
      </c>
      <c r="B709">
        <v>1</v>
      </c>
      <c r="C709">
        <v>1</v>
      </c>
      <c r="D709">
        <v>1</v>
      </c>
      <c r="E709" t="s">
        <v>125</v>
      </c>
      <c r="F709" t="s">
        <v>125</v>
      </c>
      <c r="G709" t="s">
        <v>125</v>
      </c>
      <c r="H709" t="s">
        <v>125</v>
      </c>
      <c r="L709" t="s">
        <v>125</v>
      </c>
      <c r="M709" t="s">
        <v>125</v>
      </c>
      <c r="N709" t="s">
        <v>125</v>
      </c>
      <c r="O709" t="s">
        <v>125</v>
      </c>
      <c r="P709" t="s">
        <v>125</v>
      </c>
    </row>
    <row r="710" spans="1:16" x14ac:dyDescent="0.25">
      <c r="A710" t="s">
        <v>885</v>
      </c>
      <c r="B710" s="1">
        <v>1</v>
      </c>
      <c r="C710" s="1" t="s">
        <v>125</v>
      </c>
      <c r="D710" s="1">
        <v>1</v>
      </c>
      <c r="E710" t="s">
        <v>125</v>
      </c>
      <c r="F710" t="s">
        <v>125</v>
      </c>
      <c r="G710" t="s">
        <v>125</v>
      </c>
      <c r="H710" t="s">
        <v>125</v>
      </c>
      <c r="L710" t="s">
        <v>125</v>
      </c>
      <c r="M710" t="s">
        <v>125</v>
      </c>
      <c r="N710" t="s">
        <v>125</v>
      </c>
      <c r="O710" t="s">
        <v>125</v>
      </c>
      <c r="P710" t="s">
        <v>125</v>
      </c>
    </row>
    <row r="711" spans="1:16" x14ac:dyDescent="0.25">
      <c r="A711" t="s">
        <v>886</v>
      </c>
      <c r="B711" s="1">
        <v>1</v>
      </c>
      <c r="C711" s="1" t="s">
        <v>125</v>
      </c>
      <c r="D711" s="1" t="s">
        <v>125</v>
      </c>
      <c r="E711" t="s">
        <v>125</v>
      </c>
      <c r="F711" t="s">
        <v>125</v>
      </c>
      <c r="G711" t="s">
        <v>125</v>
      </c>
      <c r="H711" t="s">
        <v>125</v>
      </c>
      <c r="L711" t="s">
        <v>125</v>
      </c>
      <c r="M711" t="s">
        <v>125</v>
      </c>
      <c r="N711" t="s">
        <v>125</v>
      </c>
      <c r="O711" t="s">
        <v>125</v>
      </c>
      <c r="P711" t="s">
        <v>125</v>
      </c>
    </row>
    <row r="712" spans="1:16" x14ac:dyDescent="0.25">
      <c r="A712" t="s">
        <v>887</v>
      </c>
      <c r="B712" s="1">
        <v>1</v>
      </c>
      <c r="C712" s="1" t="s">
        <v>125</v>
      </c>
      <c r="D712" s="1">
        <v>1</v>
      </c>
      <c r="E712" t="s">
        <v>125</v>
      </c>
      <c r="F712" t="s">
        <v>125</v>
      </c>
      <c r="G712" t="s">
        <v>125</v>
      </c>
      <c r="H712" t="s">
        <v>125</v>
      </c>
      <c r="L712" t="s">
        <v>125</v>
      </c>
      <c r="M712" t="s">
        <v>125</v>
      </c>
      <c r="N712" t="s">
        <v>125</v>
      </c>
      <c r="O712" t="s">
        <v>125</v>
      </c>
      <c r="P712" t="s">
        <v>125</v>
      </c>
    </row>
    <row r="713" spans="1:16" x14ac:dyDescent="0.25">
      <c r="A713" t="s">
        <v>888</v>
      </c>
      <c r="B713" s="1">
        <v>1</v>
      </c>
      <c r="C713" s="1" t="s">
        <v>125</v>
      </c>
      <c r="D713" s="1">
        <v>1</v>
      </c>
      <c r="E713" t="s">
        <v>125</v>
      </c>
      <c r="F713" t="s">
        <v>125</v>
      </c>
      <c r="G713" t="s">
        <v>125</v>
      </c>
      <c r="H713" t="s">
        <v>125</v>
      </c>
      <c r="L713" t="s">
        <v>125</v>
      </c>
      <c r="M713" t="s">
        <v>125</v>
      </c>
      <c r="N713" t="s">
        <v>125</v>
      </c>
      <c r="O713" t="s">
        <v>125</v>
      </c>
      <c r="P713" t="s">
        <v>125</v>
      </c>
    </row>
    <row r="714" spans="1:16" x14ac:dyDescent="0.25">
      <c r="A714" t="s">
        <v>889</v>
      </c>
      <c r="B714">
        <v>1</v>
      </c>
      <c r="C714">
        <v>1</v>
      </c>
      <c r="D714">
        <v>1</v>
      </c>
      <c r="E714" t="s">
        <v>125</v>
      </c>
      <c r="F714" t="s">
        <v>125</v>
      </c>
      <c r="G714" t="s">
        <v>125</v>
      </c>
      <c r="H714" t="s">
        <v>125</v>
      </c>
      <c r="L714" t="s">
        <v>125</v>
      </c>
      <c r="M714" t="s">
        <v>125</v>
      </c>
      <c r="N714" t="s">
        <v>125</v>
      </c>
      <c r="O714" t="s">
        <v>125</v>
      </c>
      <c r="P714" t="s">
        <v>125</v>
      </c>
    </row>
    <row r="715" spans="1:16" x14ac:dyDescent="0.25">
      <c r="A715" t="s">
        <v>890</v>
      </c>
      <c r="B715">
        <v>1</v>
      </c>
      <c r="C715">
        <v>1</v>
      </c>
      <c r="D715">
        <v>1</v>
      </c>
      <c r="E715" t="s">
        <v>125</v>
      </c>
      <c r="F715" t="s">
        <v>125</v>
      </c>
      <c r="G715" t="s">
        <v>125</v>
      </c>
      <c r="H715" t="s">
        <v>125</v>
      </c>
      <c r="L715" t="s">
        <v>125</v>
      </c>
      <c r="M715" t="s">
        <v>125</v>
      </c>
      <c r="N715" t="s">
        <v>125</v>
      </c>
      <c r="O715" t="s">
        <v>125</v>
      </c>
      <c r="P715" t="s">
        <v>125</v>
      </c>
    </row>
    <row r="716" spans="1:16" x14ac:dyDescent="0.25">
      <c r="A716" t="s">
        <v>891</v>
      </c>
      <c r="B716" s="1">
        <v>1</v>
      </c>
      <c r="C716" s="1" t="s">
        <v>125</v>
      </c>
      <c r="D716" s="1">
        <v>1</v>
      </c>
      <c r="E716" t="s">
        <v>125</v>
      </c>
      <c r="F716" t="s">
        <v>125</v>
      </c>
      <c r="G716" t="s">
        <v>125</v>
      </c>
      <c r="H716" t="s">
        <v>125</v>
      </c>
      <c r="L716" t="s">
        <v>125</v>
      </c>
      <c r="M716" t="s">
        <v>125</v>
      </c>
      <c r="N716" t="s">
        <v>125</v>
      </c>
      <c r="O716" t="s">
        <v>125</v>
      </c>
      <c r="P716" t="s">
        <v>125</v>
      </c>
    </row>
    <row r="717" spans="1:16" x14ac:dyDescent="0.25">
      <c r="A717" t="s">
        <v>892</v>
      </c>
      <c r="B717" s="1">
        <v>1</v>
      </c>
      <c r="C717" s="1" t="s">
        <v>125</v>
      </c>
      <c r="D717" s="1">
        <v>1</v>
      </c>
      <c r="E717" t="s">
        <v>125</v>
      </c>
      <c r="F717" t="s">
        <v>125</v>
      </c>
      <c r="G717" t="s">
        <v>125</v>
      </c>
      <c r="H717" t="s">
        <v>125</v>
      </c>
      <c r="L717" t="s">
        <v>125</v>
      </c>
      <c r="M717" t="s">
        <v>125</v>
      </c>
      <c r="N717" t="s">
        <v>125</v>
      </c>
      <c r="O717" t="s">
        <v>125</v>
      </c>
      <c r="P717" t="s">
        <v>125</v>
      </c>
    </row>
    <row r="718" spans="1:16" x14ac:dyDescent="0.25">
      <c r="A718" t="s">
        <v>893</v>
      </c>
      <c r="B718" s="1">
        <v>0</v>
      </c>
      <c r="C718" s="1">
        <v>1</v>
      </c>
      <c r="D718" s="1">
        <v>0</v>
      </c>
      <c r="E718" t="s">
        <v>125</v>
      </c>
      <c r="F718" t="s">
        <v>125</v>
      </c>
      <c r="G718" t="s">
        <v>125</v>
      </c>
      <c r="H718" t="s">
        <v>125</v>
      </c>
      <c r="L718" t="s">
        <v>125</v>
      </c>
      <c r="M718" t="s">
        <v>125</v>
      </c>
      <c r="N718" t="s">
        <v>125</v>
      </c>
      <c r="O718" t="s">
        <v>125</v>
      </c>
      <c r="P718" t="s">
        <v>125</v>
      </c>
    </row>
    <row r="719" spans="1:16" x14ac:dyDescent="0.25">
      <c r="A719" t="s">
        <v>894</v>
      </c>
      <c r="B719" s="1">
        <v>0</v>
      </c>
      <c r="C719" s="1">
        <v>1</v>
      </c>
      <c r="D719" s="1">
        <v>0</v>
      </c>
      <c r="E719" t="s">
        <v>125</v>
      </c>
      <c r="F719" t="s">
        <v>125</v>
      </c>
      <c r="G719" t="s">
        <v>125</v>
      </c>
      <c r="H719" t="s">
        <v>125</v>
      </c>
      <c r="L719" t="s">
        <v>125</v>
      </c>
      <c r="M719" t="s">
        <v>125</v>
      </c>
      <c r="N719" t="s">
        <v>125</v>
      </c>
      <c r="O719" t="s">
        <v>125</v>
      </c>
      <c r="P719" t="s">
        <v>125</v>
      </c>
    </row>
    <row r="720" spans="1:16" x14ac:dyDescent="0.25">
      <c r="A720" t="s">
        <v>895</v>
      </c>
      <c r="B720" s="1">
        <v>0</v>
      </c>
      <c r="C720" s="1">
        <v>1</v>
      </c>
      <c r="D720" s="1">
        <v>0</v>
      </c>
      <c r="E720" t="s">
        <v>125</v>
      </c>
      <c r="F720" t="s">
        <v>125</v>
      </c>
      <c r="G720" t="s">
        <v>125</v>
      </c>
      <c r="H720" t="s">
        <v>125</v>
      </c>
      <c r="L720" t="s">
        <v>125</v>
      </c>
      <c r="M720" t="s">
        <v>125</v>
      </c>
      <c r="N720" t="s">
        <v>125</v>
      </c>
      <c r="O720" t="s">
        <v>125</v>
      </c>
      <c r="P720" t="s">
        <v>125</v>
      </c>
    </row>
    <row r="721" spans="1:16" x14ac:dyDescent="0.25">
      <c r="A721" t="s">
        <v>896</v>
      </c>
      <c r="B721" s="1">
        <v>0</v>
      </c>
      <c r="C721" s="1">
        <v>1</v>
      </c>
      <c r="D721" s="1">
        <v>0</v>
      </c>
      <c r="E721" t="s">
        <v>125</v>
      </c>
      <c r="F721" t="s">
        <v>125</v>
      </c>
      <c r="G721" t="s">
        <v>125</v>
      </c>
      <c r="H721" t="s">
        <v>125</v>
      </c>
      <c r="L721" t="s">
        <v>125</v>
      </c>
      <c r="M721" t="s">
        <v>125</v>
      </c>
      <c r="N721" t="s">
        <v>125</v>
      </c>
      <c r="O721" t="s">
        <v>125</v>
      </c>
      <c r="P721" t="s">
        <v>125</v>
      </c>
    </row>
    <row r="722" spans="1:16" x14ac:dyDescent="0.25">
      <c r="A722" t="s">
        <v>897</v>
      </c>
      <c r="B722" s="1">
        <v>0</v>
      </c>
      <c r="C722" s="1">
        <v>1</v>
      </c>
      <c r="D722" s="1">
        <v>0</v>
      </c>
      <c r="E722" t="s">
        <v>125</v>
      </c>
      <c r="F722" t="s">
        <v>125</v>
      </c>
      <c r="G722" t="s">
        <v>125</v>
      </c>
      <c r="H722" t="s">
        <v>125</v>
      </c>
      <c r="L722" t="s">
        <v>125</v>
      </c>
      <c r="M722" t="s">
        <v>125</v>
      </c>
      <c r="N722" t="s">
        <v>125</v>
      </c>
      <c r="O722" t="s">
        <v>125</v>
      </c>
      <c r="P722" t="s">
        <v>125</v>
      </c>
    </row>
    <row r="723" spans="1:16" x14ac:dyDescent="0.25">
      <c r="A723" t="s">
        <v>898</v>
      </c>
      <c r="B723" s="1">
        <v>0</v>
      </c>
      <c r="C723" s="1">
        <v>1</v>
      </c>
      <c r="D723" s="1">
        <v>0</v>
      </c>
      <c r="E723" t="s">
        <v>125</v>
      </c>
      <c r="F723" t="s">
        <v>125</v>
      </c>
      <c r="G723" t="s">
        <v>125</v>
      </c>
      <c r="H723" t="s">
        <v>125</v>
      </c>
      <c r="L723" t="s">
        <v>125</v>
      </c>
      <c r="M723" t="s">
        <v>125</v>
      </c>
      <c r="N723" t="s">
        <v>125</v>
      </c>
      <c r="O723" t="s">
        <v>125</v>
      </c>
      <c r="P723" t="s">
        <v>125</v>
      </c>
    </row>
    <row r="724" spans="1:16" x14ac:dyDescent="0.25">
      <c r="A724" t="s">
        <v>899</v>
      </c>
      <c r="B724" s="1">
        <v>0</v>
      </c>
      <c r="C724" s="1">
        <v>1</v>
      </c>
      <c r="D724" s="1">
        <v>0</v>
      </c>
      <c r="E724" t="s">
        <v>125</v>
      </c>
      <c r="F724" t="s">
        <v>125</v>
      </c>
      <c r="G724" t="s">
        <v>125</v>
      </c>
      <c r="H724" t="s">
        <v>125</v>
      </c>
      <c r="L724" t="s">
        <v>125</v>
      </c>
      <c r="M724" t="s">
        <v>125</v>
      </c>
      <c r="N724" t="s">
        <v>125</v>
      </c>
      <c r="O724" t="s">
        <v>125</v>
      </c>
      <c r="P724" t="s">
        <v>125</v>
      </c>
    </row>
    <row r="725" spans="1:16" x14ac:dyDescent="0.25">
      <c r="A725" t="s">
        <v>900</v>
      </c>
      <c r="B725" s="1">
        <v>0</v>
      </c>
      <c r="C725" s="1">
        <v>1</v>
      </c>
      <c r="D725" s="1">
        <v>0</v>
      </c>
      <c r="E725" t="s">
        <v>125</v>
      </c>
      <c r="F725" t="s">
        <v>125</v>
      </c>
      <c r="G725" t="s">
        <v>125</v>
      </c>
      <c r="H725" t="s">
        <v>125</v>
      </c>
      <c r="L725" t="s">
        <v>125</v>
      </c>
      <c r="M725" t="s">
        <v>125</v>
      </c>
      <c r="N725" t="s">
        <v>125</v>
      </c>
      <c r="O725" t="s">
        <v>125</v>
      </c>
      <c r="P725" t="s">
        <v>125</v>
      </c>
    </row>
    <row r="726" spans="1:16" x14ac:dyDescent="0.25">
      <c r="A726" t="s">
        <v>901</v>
      </c>
      <c r="B726" s="1">
        <v>1</v>
      </c>
      <c r="C726" s="1">
        <v>1</v>
      </c>
      <c r="D726" s="1">
        <v>0</v>
      </c>
      <c r="E726" t="s">
        <v>125</v>
      </c>
      <c r="F726" t="s">
        <v>125</v>
      </c>
      <c r="G726" t="s">
        <v>125</v>
      </c>
      <c r="H726" t="s">
        <v>125</v>
      </c>
      <c r="L726" t="s">
        <v>125</v>
      </c>
      <c r="M726" t="s">
        <v>125</v>
      </c>
      <c r="N726" t="s">
        <v>125</v>
      </c>
      <c r="O726" t="s">
        <v>125</v>
      </c>
      <c r="P726" t="s">
        <v>125</v>
      </c>
    </row>
    <row r="727" spans="1:16" x14ac:dyDescent="0.25">
      <c r="A727" t="s">
        <v>902</v>
      </c>
      <c r="B727" s="1">
        <v>0</v>
      </c>
      <c r="C727" s="1">
        <v>1</v>
      </c>
      <c r="D727" s="1">
        <v>0</v>
      </c>
      <c r="E727" t="s">
        <v>125</v>
      </c>
      <c r="F727" t="s">
        <v>125</v>
      </c>
      <c r="G727" t="s">
        <v>125</v>
      </c>
      <c r="H727" t="s">
        <v>125</v>
      </c>
      <c r="L727" t="s">
        <v>125</v>
      </c>
      <c r="M727" t="s">
        <v>125</v>
      </c>
      <c r="N727" t="s">
        <v>125</v>
      </c>
      <c r="O727" t="s">
        <v>125</v>
      </c>
      <c r="P727" t="s">
        <v>125</v>
      </c>
    </row>
    <row r="728" spans="1:16" x14ac:dyDescent="0.25">
      <c r="A728" t="s">
        <v>903</v>
      </c>
      <c r="B728">
        <v>1</v>
      </c>
      <c r="C728">
        <v>1</v>
      </c>
      <c r="D728">
        <v>1</v>
      </c>
      <c r="E728" t="s">
        <v>125</v>
      </c>
      <c r="F728" t="s">
        <v>125</v>
      </c>
      <c r="G728" t="s">
        <v>125</v>
      </c>
      <c r="H728" t="s">
        <v>125</v>
      </c>
      <c r="L728" t="s">
        <v>125</v>
      </c>
      <c r="M728" t="s">
        <v>125</v>
      </c>
      <c r="N728" t="s">
        <v>125</v>
      </c>
      <c r="O728" t="s">
        <v>125</v>
      </c>
      <c r="P728" t="s">
        <v>125</v>
      </c>
    </row>
    <row r="729" spans="1:16" x14ac:dyDescent="0.25">
      <c r="A729" t="s">
        <v>904</v>
      </c>
      <c r="B729" s="1">
        <v>0</v>
      </c>
      <c r="C729" s="1">
        <v>1</v>
      </c>
      <c r="D729" s="1">
        <v>0</v>
      </c>
      <c r="E729" t="s">
        <v>125</v>
      </c>
      <c r="F729" t="s">
        <v>125</v>
      </c>
      <c r="G729" t="s">
        <v>125</v>
      </c>
      <c r="H729" t="s">
        <v>125</v>
      </c>
      <c r="L729" t="s">
        <v>125</v>
      </c>
      <c r="M729" t="s">
        <v>125</v>
      </c>
      <c r="N729" t="s">
        <v>125</v>
      </c>
      <c r="O729" t="s">
        <v>125</v>
      </c>
      <c r="P729" t="s">
        <v>125</v>
      </c>
    </row>
    <row r="730" spans="1:16" x14ac:dyDescent="0.25">
      <c r="A730" t="s">
        <v>905</v>
      </c>
      <c r="B730" s="1">
        <v>0</v>
      </c>
      <c r="C730" s="1">
        <v>1</v>
      </c>
      <c r="D730" s="1">
        <v>0</v>
      </c>
      <c r="E730" t="s">
        <v>125</v>
      </c>
      <c r="F730" t="s">
        <v>125</v>
      </c>
      <c r="G730" t="s">
        <v>125</v>
      </c>
      <c r="H730" t="s">
        <v>125</v>
      </c>
      <c r="L730" t="s">
        <v>125</v>
      </c>
      <c r="M730" t="s">
        <v>125</v>
      </c>
      <c r="N730" t="s">
        <v>125</v>
      </c>
      <c r="O730" t="s">
        <v>125</v>
      </c>
      <c r="P730" t="s">
        <v>125</v>
      </c>
    </row>
    <row r="731" spans="1:16" x14ac:dyDescent="0.25">
      <c r="A731" t="s">
        <v>906</v>
      </c>
      <c r="B731" s="1">
        <v>0</v>
      </c>
      <c r="C731" s="1">
        <v>1</v>
      </c>
      <c r="D731" s="1">
        <v>0</v>
      </c>
      <c r="E731" t="s">
        <v>125</v>
      </c>
      <c r="F731" t="s">
        <v>125</v>
      </c>
      <c r="G731" t="s">
        <v>125</v>
      </c>
      <c r="H731" t="s">
        <v>125</v>
      </c>
      <c r="L731" t="s">
        <v>125</v>
      </c>
      <c r="M731" t="s">
        <v>125</v>
      </c>
      <c r="N731" t="s">
        <v>125</v>
      </c>
      <c r="O731" t="s">
        <v>125</v>
      </c>
      <c r="P731" t="s">
        <v>125</v>
      </c>
    </row>
    <row r="732" spans="1:16" x14ac:dyDescent="0.25">
      <c r="A732" t="s">
        <v>907</v>
      </c>
      <c r="B732" s="1" t="s">
        <v>125</v>
      </c>
      <c r="C732" s="1">
        <v>1</v>
      </c>
      <c r="D732" s="1">
        <v>1</v>
      </c>
      <c r="E732" t="s">
        <v>125</v>
      </c>
      <c r="F732" t="s">
        <v>125</v>
      </c>
      <c r="G732" t="s">
        <v>125</v>
      </c>
      <c r="H732" t="s">
        <v>125</v>
      </c>
      <c r="L732" t="s">
        <v>125</v>
      </c>
      <c r="M732" t="s">
        <v>125</v>
      </c>
      <c r="N732" t="s">
        <v>125</v>
      </c>
      <c r="O732" t="s">
        <v>125</v>
      </c>
      <c r="P732" t="s">
        <v>125</v>
      </c>
    </row>
    <row r="733" spans="1:16" x14ac:dyDescent="0.25">
      <c r="A733" t="s">
        <v>908</v>
      </c>
      <c r="B733">
        <v>1</v>
      </c>
      <c r="C733">
        <v>1</v>
      </c>
      <c r="D733">
        <v>1</v>
      </c>
      <c r="E733" t="s">
        <v>125</v>
      </c>
      <c r="F733" t="s">
        <v>125</v>
      </c>
      <c r="G733" t="s">
        <v>125</v>
      </c>
      <c r="H733" t="s">
        <v>125</v>
      </c>
      <c r="L733" t="s">
        <v>125</v>
      </c>
      <c r="M733" t="s">
        <v>125</v>
      </c>
      <c r="N733" t="s">
        <v>125</v>
      </c>
      <c r="O733" t="s">
        <v>125</v>
      </c>
      <c r="P733" t="s">
        <v>125</v>
      </c>
    </row>
    <row r="734" spans="1:16" x14ac:dyDescent="0.25">
      <c r="A734" t="s">
        <v>909</v>
      </c>
      <c r="B734" s="1">
        <v>0</v>
      </c>
      <c r="C734" s="1">
        <v>1</v>
      </c>
      <c r="D734" s="1">
        <v>1</v>
      </c>
      <c r="E734" t="s">
        <v>125</v>
      </c>
      <c r="F734" t="s">
        <v>125</v>
      </c>
      <c r="G734" t="s">
        <v>125</v>
      </c>
      <c r="H734" t="s">
        <v>125</v>
      </c>
      <c r="L734" t="s">
        <v>125</v>
      </c>
      <c r="M734" t="s">
        <v>125</v>
      </c>
      <c r="N734" t="s">
        <v>125</v>
      </c>
      <c r="O734" t="s">
        <v>125</v>
      </c>
      <c r="P734" t="s">
        <v>125</v>
      </c>
    </row>
    <row r="735" spans="1:16" x14ac:dyDescent="0.25">
      <c r="A735" t="s">
        <v>910</v>
      </c>
      <c r="B735" s="1" t="s">
        <v>125</v>
      </c>
      <c r="C735" s="1">
        <v>1</v>
      </c>
      <c r="D735" s="1">
        <v>0</v>
      </c>
      <c r="E735" t="s">
        <v>125</v>
      </c>
      <c r="F735" t="s">
        <v>125</v>
      </c>
      <c r="G735" t="s">
        <v>125</v>
      </c>
      <c r="H735" t="s">
        <v>125</v>
      </c>
      <c r="L735" t="s">
        <v>125</v>
      </c>
      <c r="M735" t="s">
        <v>125</v>
      </c>
      <c r="N735" t="s">
        <v>125</v>
      </c>
      <c r="O735" t="s">
        <v>125</v>
      </c>
      <c r="P735" t="s">
        <v>125</v>
      </c>
    </row>
    <row r="736" spans="1:16" x14ac:dyDescent="0.25">
      <c r="A736" t="s">
        <v>911</v>
      </c>
      <c r="B736" s="1">
        <v>0</v>
      </c>
      <c r="C736" s="1">
        <v>1</v>
      </c>
      <c r="D736" s="1">
        <v>0</v>
      </c>
      <c r="E736" t="s">
        <v>125</v>
      </c>
      <c r="F736" t="s">
        <v>125</v>
      </c>
      <c r="G736" t="s">
        <v>125</v>
      </c>
      <c r="H736" t="s">
        <v>125</v>
      </c>
      <c r="L736" t="s">
        <v>125</v>
      </c>
      <c r="M736" t="s">
        <v>125</v>
      </c>
      <c r="N736" t="s">
        <v>125</v>
      </c>
      <c r="O736" t="s">
        <v>125</v>
      </c>
      <c r="P736" t="s">
        <v>125</v>
      </c>
    </row>
    <row r="737" spans="1:16" x14ac:dyDescent="0.25">
      <c r="A737" t="s">
        <v>912</v>
      </c>
      <c r="B737" s="1">
        <v>0</v>
      </c>
      <c r="C737" s="1" t="s">
        <v>125</v>
      </c>
      <c r="D737" s="1">
        <v>1</v>
      </c>
      <c r="E737" t="s">
        <v>125</v>
      </c>
      <c r="F737" t="s">
        <v>125</v>
      </c>
      <c r="G737" t="s">
        <v>125</v>
      </c>
      <c r="H737" t="s">
        <v>125</v>
      </c>
      <c r="L737" t="s">
        <v>125</v>
      </c>
      <c r="M737" t="s">
        <v>125</v>
      </c>
      <c r="N737" t="s">
        <v>125</v>
      </c>
      <c r="O737" t="s">
        <v>125</v>
      </c>
      <c r="P737" t="s">
        <v>125</v>
      </c>
    </row>
    <row r="738" spans="1:16" x14ac:dyDescent="0.25">
      <c r="A738" t="s">
        <v>913</v>
      </c>
      <c r="B738" s="1">
        <v>1</v>
      </c>
      <c r="C738" s="1">
        <v>0</v>
      </c>
      <c r="D738" s="1">
        <v>0</v>
      </c>
      <c r="E738" t="s">
        <v>125</v>
      </c>
      <c r="F738" t="s">
        <v>125</v>
      </c>
      <c r="G738" t="s">
        <v>125</v>
      </c>
      <c r="H738" t="s">
        <v>125</v>
      </c>
      <c r="L738" t="s">
        <v>125</v>
      </c>
      <c r="M738" t="s">
        <v>125</v>
      </c>
      <c r="N738" t="s">
        <v>125</v>
      </c>
      <c r="O738" t="s">
        <v>125</v>
      </c>
      <c r="P738" t="s">
        <v>125</v>
      </c>
    </row>
    <row r="739" spans="1:16" x14ac:dyDescent="0.25">
      <c r="A739" t="s">
        <v>914</v>
      </c>
      <c r="B739" s="1">
        <v>1</v>
      </c>
      <c r="C739" s="1" t="s">
        <v>125</v>
      </c>
      <c r="D739" s="1">
        <v>1</v>
      </c>
      <c r="E739" t="s">
        <v>125</v>
      </c>
      <c r="F739" t="s">
        <v>125</v>
      </c>
      <c r="G739" t="s">
        <v>125</v>
      </c>
      <c r="H739" t="s">
        <v>125</v>
      </c>
      <c r="L739" t="s">
        <v>125</v>
      </c>
      <c r="M739" t="s">
        <v>125</v>
      </c>
      <c r="N739" t="s">
        <v>125</v>
      </c>
      <c r="O739" t="s">
        <v>125</v>
      </c>
      <c r="P739" t="s">
        <v>125</v>
      </c>
    </row>
    <row r="740" spans="1:16" x14ac:dyDescent="0.25">
      <c r="A740" t="s">
        <v>915</v>
      </c>
      <c r="B740" s="1">
        <v>1</v>
      </c>
      <c r="C740" s="1">
        <v>0</v>
      </c>
      <c r="D740" s="1">
        <v>0</v>
      </c>
      <c r="E740" t="s">
        <v>125</v>
      </c>
      <c r="F740" t="s">
        <v>125</v>
      </c>
      <c r="G740" t="s">
        <v>125</v>
      </c>
      <c r="H740" t="s">
        <v>125</v>
      </c>
      <c r="L740" t="s">
        <v>125</v>
      </c>
      <c r="M740" t="s">
        <v>125</v>
      </c>
      <c r="N740" t="s">
        <v>125</v>
      </c>
      <c r="O740" t="s">
        <v>125</v>
      </c>
      <c r="P740" t="s">
        <v>125</v>
      </c>
    </row>
    <row r="741" spans="1:16" x14ac:dyDescent="0.25">
      <c r="A741" t="s">
        <v>916</v>
      </c>
      <c r="B741">
        <v>1</v>
      </c>
      <c r="C741">
        <v>1</v>
      </c>
      <c r="D741">
        <v>1</v>
      </c>
      <c r="E741" t="s">
        <v>125</v>
      </c>
      <c r="F741" t="s">
        <v>125</v>
      </c>
      <c r="G741" t="s">
        <v>125</v>
      </c>
      <c r="H741" t="s">
        <v>125</v>
      </c>
      <c r="L741" t="s">
        <v>125</v>
      </c>
      <c r="M741" t="s">
        <v>125</v>
      </c>
      <c r="N741" t="s">
        <v>125</v>
      </c>
      <c r="O741" t="s">
        <v>125</v>
      </c>
      <c r="P741" t="s">
        <v>125</v>
      </c>
    </row>
    <row r="742" spans="1:16" x14ac:dyDescent="0.25">
      <c r="A742" t="s">
        <v>917</v>
      </c>
      <c r="B742">
        <v>1</v>
      </c>
      <c r="C742">
        <v>1</v>
      </c>
      <c r="D742">
        <v>1</v>
      </c>
      <c r="E742" t="s">
        <v>125</v>
      </c>
      <c r="F742" t="s">
        <v>125</v>
      </c>
      <c r="G742" t="s">
        <v>125</v>
      </c>
      <c r="H742" t="s">
        <v>125</v>
      </c>
      <c r="L742" t="s">
        <v>125</v>
      </c>
      <c r="M742" t="s">
        <v>125</v>
      </c>
      <c r="N742" t="s">
        <v>125</v>
      </c>
      <c r="O742" t="s">
        <v>125</v>
      </c>
      <c r="P742" t="s">
        <v>125</v>
      </c>
    </row>
    <row r="743" spans="1:16" x14ac:dyDescent="0.25">
      <c r="A743" t="s">
        <v>918</v>
      </c>
      <c r="B743">
        <v>1</v>
      </c>
      <c r="C743">
        <v>1</v>
      </c>
      <c r="D743">
        <v>1</v>
      </c>
      <c r="E743" t="s">
        <v>125</v>
      </c>
      <c r="F743" t="s">
        <v>125</v>
      </c>
      <c r="G743" t="s">
        <v>125</v>
      </c>
      <c r="H743" t="s">
        <v>125</v>
      </c>
      <c r="L743" t="s">
        <v>125</v>
      </c>
      <c r="M743" t="s">
        <v>125</v>
      </c>
      <c r="N743" t="s">
        <v>125</v>
      </c>
      <c r="O743" t="s">
        <v>125</v>
      </c>
      <c r="P743" t="s">
        <v>125</v>
      </c>
    </row>
    <row r="744" spans="1:16" x14ac:dyDescent="0.25">
      <c r="A744" t="s">
        <v>919</v>
      </c>
      <c r="B744" s="1">
        <v>1</v>
      </c>
      <c r="C744" s="1">
        <v>1</v>
      </c>
      <c r="D744" s="1">
        <v>0</v>
      </c>
      <c r="E744" t="s">
        <v>125</v>
      </c>
      <c r="F744" t="s">
        <v>125</v>
      </c>
      <c r="G744" t="s">
        <v>125</v>
      </c>
      <c r="H744" t="s">
        <v>125</v>
      </c>
      <c r="L744" t="s">
        <v>125</v>
      </c>
      <c r="M744" t="s">
        <v>125</v>
      </c>
      <c r="N744" t="s">
        <v>125</v>
      </c>
      <c r="O744" t="s">
        <v>125</v>
      </c>
      <c r="P744" t="s">
        <v>125</v>
      </c>
    </row>
    <row r="745" spans="1:16" x14ac:dyDescent="0.25">
      <c r="A745" t="s">
        <v>920</v>
      </c>
      <c r="B745">
        <v>1</v>
      </c>
      <c r="C745">
        <v>1</v>
      </c>
      <c r="D745">
        <v>1</v>
      </c>
      <c r="E745" t="s">
        <v>125</v>
      </c>
      <c r="F745" t="s">
        <v>125</v>
      </c>
      <c r="G745" t="s">
        <v>125</v>
      </c>
      <c r="H745" t="s">
        <v>125</v>
      </c>
      <c r="L745" t="s">
        <v>125</v>
      </c>
      <c r="M745" t="s">
        <v>125</v>
      </c>
      <c r="N745" t="s">
        <v>125</v>
      </c>
      <c r="O745" t="s">
        <v>125</v>
      </c>
      <c r="P745" t="s">
        <v>125</v>
      </c>
    </row>
    <row r="746" spans="1:16" x14ac:dyDescent="0.25">
      <c r="A746" t="s">
        <v>921</v>
      </c>
      <c r="B746">
        <v>1</v>
      </c>
      <c r="C746">
        <v>1</v>
      </c>
      <c r="D746">
        <v>1</v>
      </c>
      <c r="E746" t="s">
        <v>125</v>
      </c>
      <c r="F746" t="s">
        <v>125</v>
      </c>
      <c r="G746" t="s">
        <v>125</v>
      </c>
      <c r="H746" t="s">
        <v>125</v>
      </c>
      <c r="L746" t="s">
        <v>125</v>
      </c>
      <c r="M746" t="s">
        <v>125</v>
      </c>
      <c r="N746" t="s">
        <v>125</v>
      </c>
      <c r="O746" t="s">
        <v>125</v>
      </c>
      <c r="P746" t="s">
        <v>125</v>
      </c>
    </row>
    <row r="747" spans="1:16" x14ac:dyDescent="0.25">
      <c r="A747" t="s">
        <v>922</v>
      </c>
      <c r="B747">
        <v>1</v>
      </c>
      <c r="C747">
        <v>1</v>
      </c>
      <c r="D747">
        <v>1</v>
      </c>
      <c r="E747" t="s">
        <v>125</v>
      </c>
      <c r="F747" t="s">
        <v>125</v>
      </c>
      <c r="G747" t="s">
        <v>125</v>
      </c>
      <c r="H747" t="s">
        <v>125</v>
      </c>
      <c r="L747" t="s">
        <v>125</v>
      </c>
      <c r="M747" t="s">
        <v>125</v>
      </c>
      <c r="N747" t="s">
        <v>125</v>
      </c>
      <c r="O747" t="s">
        <v>125</v>
      </c>
      <c r="P747" t="s">
        <v>125</v>
      </c>
    </row>
    <row r="748" spans="1:16" x14ac:dyDescent="0.25">
      <c r="A748" t="s">
        <v>923</v>
      </c>
      <c r="B748">
        <v>1</v>
      </c>
      <c r="C748">
        <v>1</v>
      </c>
      <c r="D748">
        <v>1</v>
      </c>
      <c r="E748" t="s">
        <v>125</v>
      </c>
      <c r="F748" t="s">
        <v>125</v>
      </c>
      <c r="G748" t="s">
        <v>125</v>
      </c>
      <c r="H748" t="s">
        <v>125</v>
      </c>
      <c r="L748" t="s">
        <v>125</v>
      </c>
      <c r="M748" t="s">
        <v>125</v>
      </c>
      <c r="N748" t="s">
        <v>125</v>
      </c>
      <c r="O748" t="s">
        <v>125</v>
      </c>
      <c r="P748" t="s">
        <v>125</v>
      </c>
    </row>
    <row r="749" spans="1:16" x14ac:dyDescent="0.25">
      <c r="A749" t="s">
        <v>924</v>
      </c>
      <c r="B749">
        <v>1</v>
      </c>
      <c r="C749">
        <v>1</v>
      </c>
      <c r="D749">
        <v>1</v>
      </c>
      <c r="E749" t="s">
        <v>125</v>
      </c>
      <c r="F749" t="s">
        <v>125</v>
      </c>
      <c r="G749" t="s">
        <v>125</v>
      </c>
      <c r="H749" t="s">
        <v>125</v>
      </c>
      <c r="L749" t="s">
        <v>125</v>
      </c>
      <c r="M749" t="s">
        <v>125</v>
      </c>
      <c r="N749" t="s">
        <v>125</v>
      </c>
      <c r="O749" t="s">
        <v>125</v>
      </c>
      <c r="P749" t="s">
        <v>125</v>
      </c>
    </row>
    <row r="750" spans="1:16" x14ac:dyDescent="0.25">
      <c r="A750" t="s">
        <v>925</v>
      </c>
      <c r="B750" s="1">
        <v>0</v>
      </c>
      <c r="C750" s="1">
        <v>1</v>
      </c>
      <c r="D750" s="1">
        <v>1</v>
      </c>
      <c r="E750" t="s">
        <v>125</v>
      </c>
      <c r="F750" t="s">
        <v>125</v>
      </c>
      <c r="G750" t="s">
        <v>125</v>
      </c>
      <c r="H750" t="s">
        <v>125</v>
      </c>
      <c r="L750" t="s">
        <v>125</v>
      </c>
      <c r="M750" t="s">
        <v>125</v>
      </c>
      <c r="N750" t="s">
        <v>125</v>
      </c>
      <c r="O750" t="s">
        <v>125</v>
      </c>
      <c r="P750" t="s">
        <v>125</v>
      </c>
    </row>
    <row r="751" spans="1:16" x14ac:dyDescent="0.25">
      <c r="A751" t="s">
        <v>926</v>
      </c>
      <c r="B751" s="1">
        <v>0</v>
      </c>
      <c r="C751" s="1">
        <v>1</v>
      </c>
      <c r="D751" s="1">
        <v>1</v>
      </c>
      <c r="E751" t="s">
        <v>125</v>
      </c>
      <c r="F751" t="s">
        <v>125</v>
      </c>
      <c r="G751" t="s">
        <v>125</v>
      </c>
      <c r="H751" t="s">
        <v>125</v>
      </c>
      <c r="L751" t="s">
        <v>125</v>
      </c>
      <c r="M751" t="s">
        <v>125</v>
      </c>
      <c r="N751" t="s">
        <v>125</v>
      </c>
      <c r="O751" t="s">
        <v>125</v>
      </c>
      <c r="P751" t="s">
        <v>125</v>
      </c>
    </row>
    <row r="752" spans="1:16" x14ac:dyDescent="0.25">
      <c r="A752" t="s">
        <v>927</v>
      </c>
      <c r="B752" s="1">
        <v>0</v>
      </c>
      <c r="C752" s="1">
        <v>1</v>
      </c>
      <c r="D752" s="1">
        <v>0</v>
      </c>
      <c r="E752" t="s">
        <v>125</v>
      </c>
      <c r="F752" t="s">
        <v>125</v>
      </c>
      <c r="G752" t="s">
        <v>125</v>
      </c>
      <c r="H752" t="s">
        <v>125</v>
      </c>
      <c r="L752" t="s">
        <v>125</v>
      </c>
      <c r="M752" t="s">
        <v>125</v>
      </c>
      <c r="N752" t="s">
        <v>125</v>
      </c>
      <c r="O752" t="s">
        <v>125</v>
      </c>
      <c r="P752" t="s">
        <v>125</v>
      </c>
    </row>
    <row r="753" spans="1:16" x14ac:dyDescent="0.25">
      <c r="A753" t="s">
        <v>928</v>
      </c>
      <c r="B753">
        <v>1</v>
      </c>
      <c r="C753">
        <v>1</v>
      </c>
      <c r="D753">
        <v>1</v>
      </c>
      <c r="E753" t="s">
        <v>125</v>
      </c>
      <c r="F753" t="s">
        <v>125</v>
      </c>
      <c r="G753" t="s">
        <v>125</v>
      </c>
      <c r="H753" t="s">
        <v>125</v>
      </c>
      <c r="L753" t="s">
        <v>125</v>
      </c>
      <c r="M753" t="s">
        <v>125</v>
      </c>
      <c r="N753" t="s">
        <v>125</v>
      </c>
      <c r="O753" t="s">
        <v>125</v>
      </c>
      <c r="P753" t="s">
        <v>125</v>
      </c>
    </row>
    <row r="754" spans="1:16" x14ac:dyDescent="0.25">
      <c r="A754" t="s">
        <v>929</v>
      </c>
      <c r="B754" s="1">
        <v>0</v>
      </c>
      <c r="C754" s="1">
        <v>0</v>
      </c>
      <c r="D754" s="1">
        <v>1</v>
      </c>
      <c r="E754" t="s">
        <v>125</v>
      </c>
      <c r="F754" t="s">
        <v>125</v>
      </c>
      <c r="G754" t="s">
        <v>125</v>
      </c>
      <c r="H754" t="s">
        <v>125</v>
      </c>
      <c r="L754" t="s">
        <v>125</v>
      </c>
      <c r="M754" t="s">
        <v>125</v>
      </c>
      <c r="N754" t="s">
        <v>125</v>
      </c>
      <c r="O754" t="s">
        <v>125</v>
      </c>
      <c r="P754" t="s">
        <v>125</v>
      </c>
    </row>
    <row r="755" spans="1:16" x14ac:dyDescent="0.25">
      <c r="A755" t="s">
        <v>930</v>
      </c>
      <c r="B755">
        <v>1</v>
      </c>
      <c r="C755">
        <v>1</v>
      </c>
      <c r="D755">
        <v>1</v>
      </c>
      <c r="E755" t="s">
        <v>125</v>
      </c>
      <c r="F755" t="s">
        <v>125</v>
      </c>
      <c r="G755" t="s">
        <v>125</v>
      </c>
      <c r="H755" t="s">
        <v>125</v>
      </c>
      <c r="L755" t="s">
        <v>125</v>
      </c>
      <c r="M755" t="s">
        <v>125</v>
      </c>
      <c r="N755" t="s">
        <v>125</v>
      </c>
      <c r="O755" t="s">
        <v>125</v>
      </c>
      <c r="P755" t="s">
        <v>125</v>
      </c>
    </row>
    <row r="756" spans="1:16" x14ac:dyDescent="0.25">
      <c r="A756" t="s">
        <v>931</v>
      </c>
      <c r="B756">
        <v>1</v>
      </c>
      <c r="C756">
        <v>1</v>
      </c>
      <c r="D756">
        <v>1</v>
      </c>
      <c r="E756" t="s">
        <v>125</v>
      </c>
      <c r="F756" t="s">
        <v>125</v>
      </c>
      <c r="G756" t="s">
        <v>125</v>
      </c>
      <c r="H756" t="s">
        <v>125</v>
      </c>
      <c r="L756" t="s">
        <v>125</v>
      </c>
      <c r="M756" t="s">
        <v>125</v>
      </c>
      <c r="N756" t="s">
        <v>125</v>
      </c>
      <c r="O756" t="s">
        <v>125</v>
      </c>
      <c r="P756" t="s">
        <v>125</v>
      </c>
    </row>
    <row r="757" spans="1:16" x14ac:dyDescent="0.25">
      <c r="A757" t="s">
        <v>932</v>
      </c>
      <c r="B757">
        <v>1</v>
      </c>
      <c r="C757">
        <v>1</v>
      </c>
      <c r="D757">
        <v>1</v>
      </c>
      <c r="E757" t="s">
        <v>125</v>
      </c>
      <c r="F757" t="s">
        <v>125</v>
      </c>
      <c r="G757" t="s">
        <v>125</v>
      </c>
      <c r="H757" t="s">
        <v>125</v>
      </c>
      <c r="L757" t="s">
        <v>125</v>
      </c>
      <c r="M757" t="s">
        <v>125</v>
      </c>
      <c r="N757" t="s">
        <v>125</v>
      </c>
      <c r="O757" t="s">
        <v>125</v>
      </c>
      <c r="P757" t="s">
        <v>125</v>
      </c>
    </row>
    <row r="758" spans="1:16" x14ac:dyDescent="0.25">
      <c r="A758" t="s">
        <v>933</v>
      </c>
      <c r="B758">
        <v>1</v>
      </c>
      <c r="C758">
        <v>1</v>
      </c>
      <c r="D758">
        <v>1</v>
      </c>
      <c r="E758" t="s">
        <v>125</v>
      </c>
      <c r="F758" t="s">
        <v>125</v>
      </c>
      <c r="G758" t="s">
        <v>125</v>
      </c>
      <c r="H758" t="s">
        <v>125</v>
      </c>
      <c r="L758" t="s">
        <v>125</v>
      </c>
      <c r="M758" t="s">
        <v>125</v>
      </c>
      <c r="N758" t="s">
        <v>125</v>
      </c>
      <c r="O758" t="s">
        <v>125</v>
      </c>
      <c r="P758" t="s">
        <v>125</v>
      </c>
    </row>
    <row r="759" spans="1:16" x14ac:dyDescent="0.25">
      <c r="A759" t="s">
        <v>934</v>
      </c>
      <c r="B759" s="1">
        <v>0</v>
      </c>
      <c r="C759" s="1">
        <v>1</v>
      </c>
      <c r="D759" s="1">
        <v>1</v>
      </c>
      <c r="E759" t="s">
        <v>125</v>
      </c>
      <c r="F759" t="s">
        <v>125</v>
      </c>
      <c r="G759" t="s">
        <v>125</v>
      </c>
      <c r="H759" t="s">
        <v>125</v>
      </c>
      <c r="L759" t="s">
        <v>125</v>
      </c>
      <c r="M759" t="s">
        <v>125</v>
      </c>
      <c r="N759" t="s">
        <v>125</v>
      </c>
      <c r="O759" t="s">
        <v>125</v>
      </c>
      <c r="P759" t="s">
        <v>125</v>
      </c>
    </row>
    <row r="760" spans="1:16" x14ac:dyDescent="0.25">
      <c r="A760" t="s">
        <v>935</v>
      </c>
      <c r="B760" s="1">
        <v>1</v>
      </c>
      <c r="C760" s="1">
        <v>0</v>
      </c>
      <c r="D760" s="1">
        <v>0</v>
      </c>
      <c r="E760" t="s">
        <v>125</v>
      </c>
      <c r="F760" t="s">
        <v>125</v>
      </c>
      <c r="G760" t="s">
        <v>125</v>
      </c>
      <c r="H760" t="s">
        <v>125</v>
      </c>
      <c r="L760" t="s">
        <v>125</v>
      </c>
      <c r="M760" t="s">
        <v>125</v>
      </c>
      <c r="N760" t="s">
        <v>125</v>
      </c>
      <c r="O760" t="s">
        <v>125</v>
      </c>
      <c r="P760" t="s">
        <v>125</v>
      </c>
    </row>
    <row r="761" spans="1:16" x14ac:dyDescent="0.25">
      <c r="A761" t="s">
        <v>936</v>
      </c>
      <c r="B761">
        <v>1</v>
      </c>
      <c r="C761">
        <v>1</v>
      </c>
      <c r="D761">
        <v>1</v>
      </c>
      <c r="E761" t="s">
        <v>125</v>
      </c>
      <c r="F761" t="s">
        <v>125</v>
      </c>
      <c r="G761" t="s">
        <v>125</v>
      </c>
      <c r="H761" t="s">
        <v>125</v>
      </c>
      <c r="L761" t="s">
        <v>125</v>
      </c>
      <c r="M761" t="s">
        <v>125</v>
      </c>
      <c r="N761" t="s">
        <v>125</v>
      </c>
      <c r="O761" t="s">
        <v>125</v>
      </c>
      <c r="P761" t="s">
        <v>125</v>
      </c>
    </row>
    <row r="762" spans="1:16" x14ac:dyDescent="0.25">
      <c r="A762" t="s">
        <v>937</v>
      </c>
      <c r="B762">
        <v>1</v>
      </c>
      <c r="C762">
        <v>1</v>
      </c>
      <c r="D762">
        <v>1</v>
      </c>
      <c r="E762" t="s">
        <v>125</v>
      </c>
      <c r="F762" t="s">
        <v>125</v>
      </c>
      <c r="G762" t="s">
        <v>125</v>
      </c>
      <c r="H762" t="s">
        <v>125</v>
      </c>
      <c r="L762" t="s">
        <v>125</v>
      </c>
      <c r="M762" t="s">
        <v>125</v>
      </c>
      <c r="N762" t="s">
        <v>125</v>
      </c>
      <c r="O762" t="s">
        <v>125</v>
      </c>
      <c r="P762" t="s">
        <v>125</v>
      </c>
    </row>
    <row r="763" spans="1:16" x14ac:dyDescent="0.25">
      <c r="A763" t="s">
        <v>938</v>
      </c>
      <c r="B763" s="1">
        <v>1</v>
      </c>
      <c r="C763" s="1">
        <v>0</v>
      </c>
      <c r="D763" s="1">
        <v>1</v>
      </c>
      <c r="E763" t="s">
        <v>125</v>
      </c>
      <c r="F763" t="s">
        <v>125</v>
      </c>
      <c r="G763" t="s">
        <v>125</v>
      </c>
      <c r="H763" t="s">
        <v>125</v>
      </c>
      <c r="L763" t="s">
        <v>125</v>
      </c>
      <c r="M763" t="s">
        <v>125</v>
      </c>
      <c r="N763" t="s">
        <v>125</v>
      </c>
      <c r="O763" t="s">
        <v>125</v>
      </c>
      <c r="P763" t="s">
        <v>125</v>
      </c>
    </row>
    <row r="764" spans="1:16" x14ac:dyDescent="0.25">
      <c r="A764" t="s">
        <v>939</v>
      </c>
      <c r="B764" s="1">
        <v>1</v>
      </c>
      <c r="C764" s="1">
        <v>0</v>
      </c>
      <c r="D764" s="1">
        <v>1</v>
      </c>
      <c r="E764" t="s">
        <v>125</v>
      </c>
      <c r="F764" t="s">
        <v>125</v>
      </c>
      <c r="G764" t="s">
        <v>125</v>
      </c>
      <c r="H764" t="s">
        <v>125</v>
      </c>
      <c r="L764" t="s">
        <v>125</v>
      </c>
      <c r="M764" t="s">
        <v>125</v>
      </c>
      <c r="N764" t="s">
        <v>125</v>
      </c>
      <c r="O764" t="s">
        <v>125</v>
      </c>
      <c r="P764" t="s">
        <v>125</v>
      </c>
    </row>
    <row r="765" spans="1:16" x14ac:dyDescent="0.25">
      <c r="A765" t="s">
        <v>940</v>
      </c>
      <c r="B765" s="1">
        <v>0</v>
      </c>
      <c r="C765" s="1">
        <v>0</v>
      </c>
      <c r="D765" s="1">
        <v>1</v>
      </c>
      <c r="E765" t="s">
        <v>125</v>
      </c>
      <c r="F765" t="s">
        <v>125</v>
      </c>
      <c r="G765" t="s">
        <v>125</v>
      </c>
      <c r="H765" t="s">
        <v>125</v>
      </c>
      <c r="L765" t="s">
        <v>125</v>
      </c>
      <c r="M765" t="s">
        <v>125</v>
      </c>
      <c r="N765" t="s">
        <v>125</v>
      </c>
      <c r="O765" t="s">
        <v>125</v>
      </c>
      <c r="P765" t="s">
        <v>125</v>
      </c>
    </row>
    <row r="766" spans="1:16" x14ac:dyDescent="0.25">
      <c r="A766" t="s">
        <v>941</v>
      </c>
      <c r="B766" s="1">
        <v>1</v>
      </c>
      <c r="C766" s="1">
        <v>1</v>
      </c>
      <c r="D766" s="1">
        <v>0</v>
      </c>
      <c r="E766" t="s">
        <v>125</v>
      </c>
      <c r="F766" t="s">
        <v>125</v>
      </c>
      <c r="G766" t="s">
        <v>125</v>
      </c>
      <c r="H766" t="s">
        <v>125</v>
      </c>
      <c r="L766" t="s">
        <v>125</v>
      </c>
      <c r="M766" t="s">
        <v>125</v>
      </c>
      <c r="N766" t="s">
        <v>125</v>
      </c>
      <c r="O766" t="s">
        <v>125</v>
      </c>
      <c r="P766" t="s">
        <v>125</v>
      </c>
    </row>
    <row r="767" spans="1:16" x14ac:dyDescent="0.25">
      <c r="A767" t="s">
        <v>942</v>
      </c>
      <c r="B767" s="1">
        <v>1</v>
      </c>
      <c r="C767" s="1">
        <v>1</v>
      </c>
      <c r="D767" s="1">
        <v>0</v>
      </c>
      <c r="E767" t="s">
        <v>125</v>
      </c>
      <c r="F767" t="s">
        <v>125</v>
      </c>
      <c r="G767" t="s">
        <v>125</v>
      </c>
      <c r="H767" t="s">
        <v>125</v>
      </c>
      <c r="L767" t="s">
        <v>125</v>
      </c>
      <c r="M767" t="s">
        <v>125</v>
      </c>
      <c r="N767" t="s">
        <v>125</v>
      </c>
      <c r="O767" t="s">
        <v>125</v>
      </c>
      <c r="P767" t="s">
        <v>125</v>
      </c>
    </row>
    <row r="768" spans="1:16" x14ac:dyDescent="0.25">
      <c r="A768" t="s">
        <v>943</v>
      </c>
      <c r="B768" s="1">
        <v>0</v>
      </c>
      <c r="C768" s="1">
        <v>1</v>
      </c>
      <c r="D768" s="1">
        <v>1</v>
      </c>
      <c r="E768" t="s">
        <v>125</v>
      </c>
      <c r="F768" t="s">
        <v>125</v>
      </c>
      <c r="G768" t="s">
        <v>125</v>
      </c>
      <c r="H768" t="s">
        <v>125</v>
      </c>
      <c r="L768" t="s">
        <v>125</v>
      </c>
      <c r="M768" t="s">
        <v>125</v>
      </c>
      <c r="N768" t="s">
        <v>125</v>
      </c>
      <c r="O768" t="s">
        <v>125</v>
      </c>
      <c r="P768" t="s">
        <v>125</v>
      </c>
    </row>
    <row r="769" spans="1:16" x14ac:dyDescent="0.25">
      <c r="A769" t="s">
        <v>944</v>
      </c>
      <c r="B769" s="1">
        <v>0</v>
      </c>
      <c r="C769" s="1">
        <v>1</v>
      </c>
      <c r="D769" s="1">
        <v>1</v>
      </c>
      <c r="E769" t="s">
        <v>125</v>
      </c>
      <c r="F769" t="s">
        <v>125</v>
      </c>
      <c r="G769" t="s">
        <v>125</v>
      </c>
      <c r="H769" t="s">
        <v>125</v>
      </c>
      <c r="L769" t="s">
        <v>125</v>
      </c>
      <c r="M769" t="s">
        <v>125</v>
      </c>
      <c r="N769" t="s">
        <v>125</v>
      </c>
      <c r="O769" t="s">
        <v>125</v>
      </c>
      <c r="P769" t="s">
        <v>125</v>
      </c>
    </row>
    <row r="770" spans="1:16" x14ac:dyDescent="0.25">
      <c r="A770" t="s">
        <v>945</v>
      </c>
      <c r="B770" s="1">
        <v>1</v>
      </c>
      <c r="C770" s="1">
        <v>1</v>
      </c>
      <c r="D770" s="1">
        <v>0</v>
      </c>
      <c r="E770" t="s">
        <v>125</v>
      </c>
      <c r="F770" t="s">
        <v>125</v>
      </c>
      <c r="G770" t="s">
        <v>125</v>
      </c>
      <c r="H770" t="s">
        <v>125</v>
      </c>
      <c r="L770" t="s">
        <v>125</v>
      </c>
      <c r="M770" t="s">
        <v>125</v>
      </c>
      <c r="N770" t="s">
        <v>125</v>
      </c>
      <c r="O770" t="s">
        <v>125</v>
      </c>
      <c r="P770" t="s">
        <v>125</v>
      </c>
    </row>
    <row r="771" spans="1:16" x14ac:dyDescent="0.25">
      <c r="A771" t="s">
        <v>946</v>
      </c>
      <c r="B771" s="1">
        <v>1</v>
      </c>
      <c r="C771" s="1">
        <v>0</v>
      </c>
      <c r="D771" s="1">
        <v>0</v>
      </c>
      <c r="E771" t="s">
        <v>125</v>
      </c>
      <c r="F771" t="s">
        <v>125</v>
      </c>
      <c r="G771" t="s">
        <v>125</v>
      </c>
      <c r="H771" t="s">
        <v>125</v>
      </c>
      <c r="L771" t="s">
        <v>125</v>
      </c>
      <c r="M771" t="s">
        <v>125</v>
      </c>
      <c r="N771" t="s">
        <v>125</v>
      </c>
      <c r="O771" t="s">
        <v>125</v>
      </c>
      <c r="P771" t="s">
        <v>125</v>
      </c>
    </row>
    <row r="772" spans="1:16" x14ac:dyDescent="0.25">
      <c r="A772" t="s">
        <v>947</v>
      </c>
      <c r="B772" s="1">
        <v>1</v>
      </c>
      <c r="C772" s="1">
        <v>0</v>
      </c>
      <c r="D772" s="1">
        <v>1</v>
      </c>
      <c r="E772" t="s">
        <v>125</v>
      </c>
      <c r="F772" t="s">
        <v>125</v>
      </c>
      <c r="G772" t="s">
        <v>125</v>
      </c>
      <c r="H772" t="s">
        <v>125</v>
      </c>
      <c r="L772" t="s">
        <v>125</v>
      </c>
      <c r="M772" t="s">
        <v>125</v>
      </c>
      <c r="N772" t="s">
        <v>125</v>
      </c>
      <c r="O772" t="s">
        <v>125</v>
      </c>
      <c r="P772" t="s">
        <v>125</v>
      </c>
    </row>
    <row r="773" spans="1:16" x14ac:dyDescent="0.25">
      <c r="A773" t="s">
        <v>948</v>
      </c>
      <c r="B773" s="1">
        <v>1</v>
      </c>
      <c r="C773" s="1">
        <v>0</v>
      </c>
      <c r="D773" s="1">
        <v>1</v>
      </c>
      <c r="E773" t="s">
        <v>125</v>
      </c>
      <c r="F773" t="s">
        <v>125</v>
      </c>
      <c r="G773" t="s">
        <v>125</v>
      </c>
      <c r="H773" t="s">
        <v>125</v>
      </c>
      <c r="L773" t="s">
        <v>125</v>
      </c>
      <c r="M773" t="s">
        <v>125</v>
      </c>
      <c r="N773" t="s">
        <v>125</v>
      </c>
      <c r="O773" t="s">
        <v>125</v>
      </c>
      <c r="P773" t="s">
        <v>125</v>
      </c>
    </row>
    <row r="774" spans="1:16" x14ac:dyDescent="0.25">
      <c r="A774" t="s">
        <v>949</v>
      </c>
      <c r="B774" s="1">
        <v>1</v>
      </c>
      <c r="C774" s="1">
        <v>0</v>
      </c>
      <c r="D774" s="1">
        <v>0</v>
      </c>
      <c r="E774" t="s">
        <v>125</v>
      </c>
      <c r="F774" t="s">
        <v>125</v>
      </c>
      <c r="G774" t="s">
        <v>125</v>
      </c>
      <c r="H774" t="s">
        <v>125</v>
      </c>
      <c r="L774" t="s">
        <v>125</v>
      </c>
      <c r="M774" t="s">
        <v>125</v>
      </c>
      <c r="N774" t="s">
        <v>125</v>
      </c>
      <c r="O774" t="s">
        <v>125</v>
      </c>
      <c r="P774" t="s">
        <v>125</v>
      </c>
    </row>
    <row r="775" spans="1:16" x14ac:dyDescent="0.25">
      <c r="A775" t="s">
        <v>950</v>
      </c>
      <c r="B775" s="1">
        <v>1</v>
      </c>
      <c r="C775" s="1">
        <v>0</v>
      </c>
      <c r="D775" s="1">
        <v>0</v>
      </c>
      <c r="E775" t="s">
        <v>125</v>
      </c>
      <c r="F775" t="s">
        <v>125</v>
      </c>
      <c r="G775" t="s">
        <v>125</v>
      </c>
      <c r="H775" t="s">
        <v>125</v>
      </c>
      <c r="L775" t="s">
        <v>125</v>
      </c>
      <c r="M775" t="s">
        <v>125</v>
      </c>
      <c r="N775" t="s">
        <v>125</v>
      </c>
      <c r="O775" t="s">
        <v>125</v>
      </c>
      <c r="P775" t="s">
        <v>125</v>
      </c>
    </row>
    <row r="776" spans="1:16" x14ac:dyDescent="0.25">
      <c r="A776" t="s">
        <v>951</v>
      </c>
      <c r="B776" s="1">
        <v>0</v>
      </c>
      <c r="C776" s="1">
        <v>1</v>
      </c>
      <c r="D776" s="1">
        <v>0</v>
      </c>
      <c r="E776" t="s">
        <v>125</v>
      </c>
      <c r="F776" t="s">
        <v>125</v>
      </c>
      <c r="G776" t="s">
        <v>125</v>
      </c>
      <c r="H776" t="s">
        <v>125</v>
      </c>
      <c r="L776" t="s">
        <v>125</v>
      </c>
      <c r="M776" t="s">
        <v>125</v>
      </c>
      <c r="N776" t="s">
        <v>125</v>
      </c>
      <c r="O776" t="s">
        <v>125</v>
      </c>
      <c r="P776" t="s">
        <v>125</v>
      </c>
    </row>
    <row r="777" spans="1:16" x14ac:dyDescent="0.25">
      <c r="A777" t="s">
        <v>952</v>
      </c>
      <c r="B777" s="1">
        <v>0</v>
      </c>
      <c r="C777" s="1">
        <v>1</v>
      </c>
      <c r="D777" s="1">
        <v>0</v>
      </c>
      <c r="E777" t="s">
        <v>125</v>
      </c>
      <c r="F777" t="s">
        <v>125</v>
      </c>
      <c r="G777" t="s">
        <v>125</v>
      </c>
      <c r="H777" t="s">
        <v>125</v>
      </c>
      <c r="L777" t="s">
        <v>125</v>
      </c>
      <c r="M777" t="s">
        <v>125</v>
      </c>
      <c r="N777" t="s">
        <v>125</v>
      </c>
      <c r="O777" t="s">
        <v>125</v>
      </c>
      <c r="P777" t="s">
        <v>125</v>
      </c>
    </row>
    <row r="778" spans="1:16" x14ac:dyDescent="0.25">
      <c r="A778" t="s">
        <v>953</v>
      </c>
      <c r="B778">
        <v>1</v>
      </c>
      <c r="C778">
        <v>1</v>
      </c>
      <c r="D778">
        <v>1</v>
      </c>
      <c r="E778" t="s">
        <v>125</v>
      </c>
      <c r="F778" t="s">
        <v>125</v>
      </c>
      <c r="G778" t="s">
        <v>125</v>
      </c>
      <c r="H778" t="s">
        <v>125</v>
      </c>
      <c r="L778" t="s">
        <v>125</v>
      </c>
      <c r="M778" t="s">
        <v>125</v>
      </c>
      <c r="N778" t="s">
        <v>125</v>
      </c>
      <c r="O778" t="s">
        <v>125</v>
      </c>
      <c r="P778" t="s">
        <v>125</v>
      </c>
    </row>
    <row r="779" spans="1:16" x14ac:dyDescent="0.25">
      <c r="A779" t="s">
        <v>954</v>
      </c>
      <c r="B779" s="1">
        <v>0</v>
      </c>
      <c r="C779" s="1">
        <v>1</v>
      </c>
      <c r="D779" s="1">
        <v>0</v>
      </c>
      <c r="E779" t="s">
        <v>125</v>
      </c>
      <c r="F779" t="s">
        <v>125</v>
      </c>
      <c r="G779" t="s">
        <v>125</v>
      </c>
      <c r="H779" t="s">
        <v>125</v>
      </c>
      <c r="L779" t="s">
        <v>125</v>
      </c>
      <c r="M779" t="s">
        <v>125</v>
      </c>
      <c r="N779" t="s">
        <v>125</v>
      </c>
      <c r="O779" t="s">
        <v>125</v>
      </c>
      <c r="P779" t="s">
        <v>125</v>
      </c>
    </row>
    <row r="780" spans="1:16" x14ac:dyDescent="0.25">
      <c r="A780" t="s">
        <v>955</v>
      </c>
      <c r="B780" s="1">
        <v>0</v>
      </c>
      <c r="C780" s="1">
        <v>1</v>
      </c>
      <c r="D780" s="1">
        <v>0</v>
      </c>
      <c r="E780" t="s">
        <v>125</v>
      </c>
      <c r="F780" t="s">
        <v>125</v>
      </c>
      <c r="G780" t="s">
        <v>125</v>
      </c>
      <c r="H780" t="s">
        <v>125</v>
      </c>
      <c r="L780" t="s">
        <v>125</v>
      </c>
      <c r="M780" t="s">
        <v>125</v>
      </c>
      <c r="N780" t="s">
        <v>125</v>
      </c>
      <c r="O780" t="s">
        <v>125</v>
      </c>
      <c r="P780" t="s">
        <v>125</v>
      </c>
    </row>
    <row r="781" spans="1:16" x14ac:dyDescent="0.25">
      <c r="A781" t="s">
        <v>956</v>
      </c>
      <c r="B781" s="1">
        <v>0</v>
      </c>
      <c r="C781" s="1">
        <v>1</v>
      </c>
      <c r="D781" s="1">
        <v>0</v>
      </c>
      <c r="E781" t="s">
        <v>125</v>
      </c>
      <c r="F781" t="s">
        <v>125</v>
      </c>
      <c r="G781" t="s">
        <v>125</v>
      </c>
      <c r="H781" t="s">
        <v>125</v>
      </c>
      <c r="L781" t="s">
        <v>125</v>
      </c>
      <c r="M781" t="s">
        <v>125</v>
      </c>
      <c r="N781" t="s">
        <v>125</v>
      </c>
      <c r="O781" t="s">
        <v>125</v>
      </c>
      <c r="P781" t="s">
        <v>125</v>
      </c>
    </row>
    <row r="782" spans="1:16" x14ac:dyDescent="0.25">
      <c r="A782" t="s">
        <v>957</v>
      </c>
      <c r="B782" s="1">
        <v>0</v>
      </c>
      <c r="C782" s="1">
        <v>1</v>
      </c>
      <c r="D782" s="1">
        <v>0</v>
      </c>
      <c r="E782" t="s">
        <v>125</v>
      </c>
      <c r="F782" t="s">
        <v>125</v>
      </c>
      <c r="G782" t="s">
        <v>125</v>
      </c>
      <c r="H782" t="s">
        <v>125</v>
      </c>
      <c r="L782" t="s">
        <v>125</v>
      </c>
      <c r="M782" t="s">
        <v>125</v>
      </c>
      <c r="N782" t="s">
        <v>125</v>
      </c>
      <c r="O782" t="s">
        <v>125</v>
      </c>
      <c r="P782" t="s">
        <v>125</v>
      </c>
    </row>
    <row r="783" spans="1:16" x14ac:dyDescent="0.25">
      <c r="A783" t="s">
        <v>958</v>
      </c>
      <c r="B783" s="1">
        <v>1</v>
      </c>
      <c r="C783" s="1">
        <v>1</v>
      </c>
      <c r="D783" s="1">
        <v>0</v>
      </c>
      <c r="E783" t="s">
        <v>125</v>
      </c>
      <c r="F783" t="s">
        <v>125</v>
      </c>
      <c r="G783" t="s">
        <v>125</v>
      </c>
      <c r="H783" t="s">
        <v>125</v>
      </c>
      <c r="L783" t="s">
        <v>125</v>
      </c>
      <c r="M783" t="s">
        <v>125</v>
      </c>
      <c r="N783" t="s">
        <v>125</v>
      </c>
      <c r="O783" t="s">
        <v>125</v>
      </c>
      <c r="P783" t="s">
        <v>125</v>
      </c>
    </row>
    <row r="784" spans="1:16" x14ac:dyDescent="0.25">
      <c r="A784" t="s">
        <v>959</v>
      </c>
      <c r="B784" s="1">
        <v>1</v>
      </c>
      <c r="C784" s="1">
        <v>0</v>
      </c>
      <c r="D784" s="1">
        <v>0</v>
      </c>
      <c r="E784" t="s">
        <v>125</v>
      </c>
      <c r="F784" t="s">
        <v>125</v>
      </c>
      <c r="G784" t="s">
        <v>125</v>
      </c>
      <c r="H784" t="s">
        <v>125</v>
      </c>
      <c r="L784" t="s">
        <v>125</v>
      </c>
      <c r="M784" t="s">
        <v>125</v>
      </c>
      <c r="N784" t="s">
        <v>125</v>
      </c>
      <c r="O784" t="s">
        <v>125</v>
      </c>
      <c r="P784" t="s">
        <v>125</v>
      </c>
    </row>
    <row r="785" spans="1:16" x14ac:dyDescent="0.25">
      <c r="A785" t="s">
        <v>960</v>
      </c>
      <c r="B785">
        <v>1</v>
      </c>
      <c r="C785">
        <v>1</v>
      </c>
      <c r="D785">
        <v>1</v>
      </c>
      <c r="E785" t="s">
        <v>125</v>
      </c>
      <c r="F785" t="s">
        <v>125</v>
      </c>
      <c r="G785" t="s">
        <v>125</v>
      </c>
      <c r="H785" t="s">
        <v>125</v>
      </c>
      <c r="L785" t="s">
        <v>125</v>
      </c>
      <c r="M785" t="s">
        <v>125</v>
      </c>
      <c r="N785" t="s">
        <v>125</v>
      </c>
      <c r="O785" t="s">
        <v>125</v>
      </c>
      <c r="P785" t="s">
        <v>125</v>
      </c>
    </row>
    <row r="786" spans="1:16" x14ac:dyDescent="0.25">
      <c r="A786" t="s">
        <v>961</v>
      </c>
      <c r="B786">
        <v>1</v>
      </c>
      <c r="C786">
        <v>1</v>
      </c>
      <c r="D786">
        <v>1</v>
      </c>
      <c r="E786" t="s">
        <v>125</v>
      </c>
      <c r="F786" t="s">
        <v>125</v>
      </c>
      <c r="G786" t="s">
        <v>125</v>
      </c>
      <c r="H786" t="s">
        <v>125</v>
      </c>
      <c r="L786" t="s">
        <v>125</v>
      </c>
      <c r="M786" t="s">
        <v>125</v>
      </c>
      <c r="N786" t="s">
        <v>125</v>
      </c>
      <c r="O786" t="s">
        <v>125</v>
      </c>
      <c r="P786" t="s">
        <v>125</v>
      </c>
    </row>
    <row r="787" spans="1:16" x14ac:dyDescent="0.25">
      <c r="A787" t="s">
        <v>962</v>
      </c>
      <c r="B787" s="1">
        <v>1</v>
      </c>
      <c r="C787" s="1">
        <v>0</v>
      </c>
      <c r="D787" s="1">
        <v>0</v>
      </c>
      <c r="E787" t="s">
        <v>125</v>
      </c>
      <c r="F787" t="s">
        <v>125</v>
      </c>
      <c r="G787" t="s">
        <v>125</v>
      </c>
      <c r="H787" t="s">
        <v>125</v>
      </c>
      <c r="L787" t="s">
        <v>125</v>
      </c>
      <c r="M787" t="s">
        <v>125</v>
      </c>
      <c r="N787" t="s">
        <v>125</v>
      </c>
      <c r="O787" t="s">
        <v>125</v>
      </c>
      <c r="P787" t="s">
        <v>125</v>
      </c>
    </row>
    <row r="788" spans="1:16" x14ac:dyDescent="0.25">
      <c r="A788" t="s">
        <v>963</v>
      </c>
      <c r="B788" s="1">
        <v>1</v>
      </c>
      <c r="C788" s="1">
        <v>0</v>
      </c>
      <c r="D788" s="1">
        <v>0</v>
      </c>
      <c r="E788" t="s">
        <v>125</v>
      </c>
      <c r="F788" t="s">
        <v>125</v>
      </c>
      <c r="G788" t="s">
        <v>125</v>
      </c>
      <c r="H788" t="s">
        <v>125</v>
      </c>
      <c r="L788" t="s">
        <v>125</v>
      </c>
      <c r="M788" t="s">
        <v>125</v>
      </c>
      <c r="N788" t="s">
        <v>125</v>
      </c>
      <c r="O788" t="s">
        <v>125</v>
      </c>
      <c r="P788" t="s">
        <v>125</v>
      </c>
    </row>
    <row r="789" spans="1:16" x14ac:dyDescent="0.25">
      <c r="A789" t="s">
        <v>964</v>
      </c>
      <c r="B789" s="1">
        <v>1</v>
      </c>
      <c r="C789" s="1" t="s">
        <v>125</v>
      </c>
      <c r="D789" s="1">
        <v>1</v>
      </c>
      <c r="E789" t="s">
        <v>125</v>
      </c>
      <c r="F789" t="s">
        <v>125</v>
      </c>
      <c r="G789" t="s">
        <v>125</v>
      </c>
      <c r="H789" t="s">
        <v>125</v>
      </c>
      <c r="L789" t="s">
        <v>125</v>
      </c>
      <c r="M789" t="s">
        <v>125</v>
      </c>
      <c r="N789" t="s">
        <v>125</v>
      </c>
      <c r="O789" t="s">
        <v>125</v>
      </c>
      <c r="P789" t="s">
        <v>125</v>
      </c>
    </row>
    <row r="790" spans="1:16" x14ac:dyDescent="0.25">
      <c r="A790" t="s">
        <v>965</v>
      </c>
      <c r="B790" s="1">
        <v>1</v>
      </c>
      <c r="C790" s="1">
        <v>0</v>
      </c>
      <c r="D790" s="1">
        <v>0</v>
      </c>
      <c r="E790" t="s">
        <v>125</v>
      </c>
      <c r="F790" t="s">
        <v>125</v>
      </c>
      <c r="G790" t="s">
        <v>125</v>
      </c>
      <c r="H790" t="s">
        <v>125</v>
      </c>
      <c r="L790" t="s">
        <v>125</v>
      </c>
      <c r="M790" t="s">
        <v>125</v>
      </c>
      <c r="N790" t="s">
        <v>125</v>
      </c>
      <c r="O790" t="s">
        <v>125</v>
      </c>
      <c r="P790" t="s">
        <v>125</v>
      </c>
    </row>
    <row r="791" spans="1:16" x14ac:dyDescent="0.25">
      <c r="A791" t="s">
        <v>966</v>
      </c>
      <c r="B791" s="1">
        <v>1</v>
      </c>
      <c r="C791" s="1">
        <v>0</v>
      </c>
      <c r="D791" s="1">
        <v>0</v>
      </c>
      <c r="E791" t="s">
        <v>125</v>
      </c>
      <c r="F791" t="s">
        <v>125</v>
      </c>
      <c r="G791" t="s">
        <v>125</v>
      </c>
      <c r="H791" t="s">
        <v>125</v>
      </c>
      <c r="L791" t="s">
        <v>125</v>
      </c>
      <c r="M791" t="s">
        <v>125</v>
      </c>
      <c r="N791" t="s">
        <v>125</v>
      </c>
      <c r="O791" t="s">
        <v>125</v>
      </c>
      <c r="P791" t="s">
        <v>125</v>
      </c>
    </row>
    <row r="792" spans="1:16" x14ac:dyDescent="0.25">
      <c r="A792" t="s">
        <v>967</v>
      </c>
      <c r="B792">
        <v>1</v>
      </c>
      <c r="C792">
        <v>1</v>
      </c>
      <c r="D792">
        <v>1</v>
      </c>
      <c r="E792" t="s">
        <v>125</v>
      </c>
      <c r="F792" t="s">
        <v>125</v>
      </c>
      <c r="G792" t="s">
        <v>125</v>
      </c>
      <c r="H792" t="s">
        <v>125</v>
      </c>
      <c r="L792" t="s">
        <v>125</v>
      </c>
      <c r="M792" t="s">
        <v>125</v>
      </c>
      <c r="N792" t="s">
        <v>125</v>
      </c>
      <c r="O792" t="s">
        <v>125</v>
      </c>
      <c r="P792" t="s">
        <v>125</v>
      </c>
    </row>
    <row r="793" spans="1:16" x14ac:dyDescent="0.25">
      <c r="A793" t="s">
        <v>968</v>
      </c>
      <c r="B793" s="1">
        <v>1</v>
      </c>
      <c r="C793" s="1">
        <v>0</v>
      </c>
      <c r="D793" s="1">
        <v>0</v>
      </c>
      <c r="E793" t="s">
        <v>125</v>
      </c>
      <c r="F793" t="s">
        <v>125</v>
      </c>
      <c r="G793" t="s">
        <v>125</v>
      </c>
      <c r="H793" t="s">
        <v>125</v>
      </c>
      <c r="L793" t="s">
        <v>125</v>
      </c>
      <c r="M793" t="s">
        <v>125</v>
      </c>
      <c r="N793" t="s">
        <v>125</v>
      </c>
      <c r="O793" t="s">
        <v>125</v>
      </c>
      <c r="P793" t="s">
        <v>125</v>
      </c>
    </row>
    <row r="794" spans="1:16" x14ac:dyDescent="0.25">
      <c r="A794" t="s">
        <v>969</v>
      </c>
      <c r="B794">
        <v>1</v>
      </c>
      <c r="C794">
        <v>1</v>
      </c>
      <c r="D794">
        <v>1</v>
      </c>
      <c r="E794" t="s">
        <v>125</v>
      </c>
      <c r="F794" t="s">
        <v>125</v>
      </c>
      <c r="G794" t="s">
        <v>125</v>
      </c>
      <c r="H794" t="s">
        <v>125</v>
      </c>
      <c r="L794" t="s">
        <v>125</v>
      </c>
      <c r="M794" t="s">
        <v>125</v>
      </c>
      <c r="N794" t="s">
        <v>125</v>
      </c>
      <c r="O794" t="s">
        <v>125</v>
      </c>
      <c r="P794" t="s">
        <v>125</v>
      </c>
    </row>
    <row r="795" spans="1:16" x14ac:dyDescent="0.25">
      <c r="A795" t="s">
        <v>970</v>
      </c>
      <c r="B795">
        <v>1</v>
      </c>
      <c r="C795">
        <v>1</v>
      </c>
      <c r="D795">
        <v>1</v>
      </c>
      <c r="E795" t="s">
        <v>125</v>
      </c>
      <c r="F795" t="s">
        <v>125</v>
      </c>
      <c r="G795" t="s">
        <v>125</v>
      </c>
      <c r="H795" t="s">
        <v>125</v>
      </c>
      <c r="L795" t="s">
        <v>125</v>
      </c>
      <c r="M795" t="s">
        <v>125</v>
      </c>
      <c r="N795" t="s">
        <v>125</v>
      </c>
      <c r="O795" t="s">
        <v>125</v>
      </c>
      <c r="P795" t="s">
        <v>125</v>
      </c>
    </row>
    <row r="796" spans="1:16" x14ac:dyDescent="0.25">
      <c r="A796" t="s">
        <v>971</v>
      </c>
      <c r="B796">
        <v>1</v>
      </c>
      <c r="C796">
        <v>1</v>
      </c>
      <c r="D796">
        <v>1</v>
      </c>
      <c r="E796" t="s">
        <v>125</v>
      </c>
      <c r="F796" t="s">
        <v>125</v>
      </c>
      <c r="G796" t="s">
        <v>125</v>
      </c>
      <c r="H796" t="s">
        <v>125</v>
      </c>
      <c r="L796" t="s">
        <v>125</v>
      </c>
      <c r="M796" t="s">
        <v>125</v>
      </c>
      <c r="N796" t="s">
        <v>125</v>
      </c>
      <c r="O796" t="s">
        <v>125</v>
      </c>
      <c r="P796" t="s">
        <v>125</v>
      </c>
    </row>
    <row r="797" spans="1:16" x14ac:dyDescent="0.25">
      <c r="A797" t="s">
        <v>972</v>
      </c>
      <c r="B797">
        <v>1</v>
      </c>
      <c r="C797">
        <v>1</v>
      </c>
      <c r="D797">
        <v>1</v>
      </c>
      <c r="E797" t="s">
        <v>125</v>
      </c>
      <c r="F797" t="s">
        <v>125</v>
      </c>
      <c r="G797" t="s">
        <v>125</v>
      </c>
      <c r="H797" t="s">
        <v>125</v>
      </c>
      <c r="L797" t="s">
        <v>125</v>
      </c>
      <c r="M797" t="s">
        <v>125</v>
      </c>
      <c r="N797" t="s">
        <v>125</v>
      </c>
      <c r="O797" t="s">
        <v>125</v>
      </c>
      <c r="P797" t="s">
        <v>125</v>
      </c>
    </row>
    <row r="798" spans="1:16" x14ac:dyDescent="0.25">
      <c r="A798" t="s">
        <v>973</v>
      </c>
      <c r="B798">
        <v>1</v>
      </c>
      <c r="C798">
        <v>1</v>
      </c>
      <c r="D798">
        <v>1</v>
      </c>
      <c r="E798" t="s">
        <v>125</v>
      </c>
      <c r="F798" t="s">
        <v>125</v>
      </c>
      <c r="G798" t="s">
        <v>125</v>
      </c>
      <c r="H798" t="s">
        <v>125</v>
      </c>
      <c r="L798" t="s">
        <v>125</v>
      </c>
      <c r="M798" t="s">
        <v>125</v>
      </c>
      <c r="N798" t="s">
        <v>125</v>
      </c>
      <c r="O798" t="s">
        <v>125</v>
      </c>
      <c r="P798" t="s">
        <v>125</v>
      </c>
    </row>
    <row r="799" spans="1:16" x14ac:dyDescent="0.25">
      <c r="A799" t="s">
        <v>974</v>
      </c>
      <c r="B799">
        <v>1</v>
      </c>
      <c r="C799">
        <v>1</v>
      </c>
      <c r="D799">
        <v>1</v>
      </c>
      <c r="E799" t="s">
        <v>125</v>
      </c>
      <c r="F799" t="s">
        <v>125</v>
      </c>
      <c r="G799" t="s">
        <v>125</v>
      </c>
      <c r="H799" t="s">
        <v>125</v>
      </c>
      <c r="L799" t="s">
        <v>125</v>
      </c>
      <c r="M799" t="s">
        <v>125</v>
      </c>
      <c r="N799" t="s">
        <v>125</v>
      </c>
      <c r="O799" t="s">
        <v>125</v>
      </c>
      <c r="P799" t="s">
        <v>125</v>
      </c>
    </row>
    <row r="800" spans="1:16" x14ac:dyDescent="0.25">
      <c r="A800" t="s">
        <v>975</v>
      </c>
      <c r="B800">
        <v>1</v>
      </c>
      <c r="C800">
        <v>1</v>
      </c>
      <c r="D800">
        <v>1</v>
      </c>
      <c r="E800" t="s">
        <v>125</v>
      </c>
      <c r="F800" t="s">
        <v>125</v>
      </c>
      <c r="G800" t="s">
        <v>125</v>
      </c>
      <c r="H800" t="s">
        <v>125</v>
      </c>
      <c r="L800" t="s">
        <v>125</v>
      </c>
      <c r="M800" t="s">
        <v>125</v>
      </c>
      <c r="N800" t="s">
        <v>125</v>
      </c>
      <c r="O800" t="s">
        <v>125</v>
      </c>
      <c r="P800" t="s">
        <v>125</v>
      </c>
    </row>
    <row r="801" spans="1:16" x14ac:dyDescent="0.25">
      <c r="A801" t="s">
        <v>976</v>
      </c>
      <c r="B801" s="1">
        <v>1</v>
      </c>
      <c r="C801" s="1" t="s">
        <v>125</v>
      </c>
      <c r="D801" s="1" t="s">
        <v>125</v>
      </c>
      <c r="E801" t="s">
        <v>125</v>
      </c>
      <c r="F801" t="s">
        <v>125</v>
      </c>
      <c r="G801" t="s">
        <v>125</v>
      </c>
      <c r="H801" t="s">
        <v>125</v>
      </c>
      <c r="L801" t="s">
        <v>125</v>
      </c>
      <c r="M801" t="s">
        <v>125</v>
      </c>
      <c r="N801" t="s">
        <v>125</v>
      </c>
      <c r="O801" t="s">
        <v>125</v>
      </c>
      <c r="P801" t="s">
        <v>125</v>
      </c>
    </row>
    <row r="802" spans="1:16" x14ac:dyDescent="0.25">
      <c r="A802" t="s">
        <v>977</v>
      </c>
      <c r="B802">
        <v>1</v>
      </c>
      <c r="C802">
        <v>1</v>
      </c>
      <c r="D802">
        <v>1</v>
      </c>
      <c r="E802" t="s">
        <v>125</v>
      </c>
      <c r="F802" t="s">
        <v>125</v>
      </c>
      <c r="G802" t="s">
        <v>125</v>
      </c>
      <c r="H802" t="s">
        <v>125</v>
      </c>
      <c r="L802" t="s">
        <v>125</v>
      </c>
      <c r="M802" t="s">
        <v>125</v>
      </c>
      <c r="N802" t="s">
        <v>125</v>
      </c>
      <c r="O802" t="s">
        <v>125</v>
      </c>
      <c r="P802" t="s">
        <v>125</v>
      </c>
    </row>
    <row r="803" spans="1:16" x14ac:dyDescent="0.25">
      <c r="A803" t="s">
        <v>978</v>
      </c>
      <c r="B803">
        <v>1</v>
      </c>
      <c r="C803">
        <v>1</v>
      </c>
      <c r="D803">
        <v>1</v>
      </c>
      <c r="E803" t="s">
        <v>125</v>
      </c>
      <c r="F803" t="s">
        <v>125</v>
      </c>
      <c r="G803" t="s">
        <v>125</v>
      </c>
      <c r="H803" t="s">
        <v>125</v>
      </c>
      <c r="L803" t="s">
        <v>125</v>
      </c>
      <c r="M803" t="s">
        <v>125</v>
      </c>
      <c r="N803" t="s">
        <v>125</v>
      </c>
      <c r="O803" t="s">
        <v>125</v>
      </c>
      <c r="P803" t="s">
        <v>125</v>
      </c>
    </row>
    <row r="804" spans="1:16" x14ac:dyDescent="0.25">
      <c r="A804" t="s">
        <v>979</v>
      </c>
      <c r="B804">
        <v>1</v>
      </c>
      <c r="C804">
        <v>1</v>
      </c>
      <c r="D804">
        <v>1</v>
      </c>
      <c r="E804" t="s">
        <v>125</v>
      </c>
      <c r="F804" t="s">
        <v>125</v>
      </c>
      <c r="G804" t="s">
        <v>125</v>
      </c>
      <c r="H804" t="s">
        <v>125</v>
      </c>
      <c r="L804" t="s">
        <v>125</v>
      </c>
      <c r="M804" t="s">
        <v>125</v>
      </c>
      <c r="N804" t="s">
        <v>125</v>
      </c>
      <c r="O804" t="s">
        <v>125</v>
      </c>
      <c r="P804" t="s">
        <v>125</v>
      </c>
    </row>
    <row r="805" spans="1:16" x14ac:dyDescent="0.25">
      <c r="A805" t="s">
        <v>980</v>
      </c>
      <c r="B805" s="1">
        <v>1</v>
      </c>
      <c r="C805" s="1">
        <v>0</v>
      </c>
      <c r="D805" s="1">
        <v>0</v>
      </c>
      <c r="E805" t="s">
        <v>125</v>
      </c>
      <c r="F805" t="s">
        <v>125</v>
      </c>
      <c r="G805" t="s">
        <v>125</v>
      </c>
      <c r="H805" t="s">
        <v>125</v>
      </c>
      <c r="L805" t="s">
        <v>125</v>
      </c>
      <c r="M805" t="s">
        <v>125</v>
      </c>
      <c r="N805" t="s">
        <v>125</v>
      </c>
      <c r="O805" t="s">
        <v>125</v>
      </c>
      <c r="P805" t="s">
        <v>125</v>
      </c>
    </row>
    <row r="806" spans="1:16" x14ac:dyDescent="0.25">
      <c r="A806" t="s">
        <v>981</v>
      </c>
      <c r="B806" s="1">
        <v>0</v>
      </c>
      <c r="C806" s="1">
        <v>0</v>
      </c>
      <c r="D806" s="1">
        <v>1</v>
      </c>
      <c r="E806" t="s">
        <v>125</v>
      </c>
      <c r="F806" t="s">
        <v>125</v>
      </c>
      <c r="G806" t="s">
        <v>125</v>
      </c>
      <c r="H806" t="s">
        <v>125</v>
      </c>
      <c r="L806" t="s">
        <v>125</v>
      </c>
      <c r="M806" t="s">
        <v>125</v>
      </c>
      <c r="N806" t="s">
        <v>125</v>
      </c>
      <c r="O806" t="s">
        <v>125</v>
      </c>
      <c r="P806" t="s">
        <v>125</v>
      </c>
    </row>
    <row r="807" spans="1:16" x14ac:dyDescent="0.25">
      <c r="A807" t="s">
        <v>982</v>
      </c>
      <c r="B807" s="1">
        <v>1</v>
      </c>
      <c r="C807" s="1">
        <v>1</v>
      </c>
      <c r="D807" s="1">
        <v>0</v>
      </c>
      <c r="E807" t="s">
        <v>125</v>
      </c>
      <c r="F807" t="s">
        <v>125</v>
      </c>
      <c r="G807" t="s">
        <v>125</v>
      </c>
      <c r="H807" t="s">
        <v>125</v>
      </c>
      <c r="L807" t="s">
        <v>125</v>
      </c>
      <c r="M807" t="s">
        <v>125</v>
      </c>
      <c r="N807" t="s">
        <v>125</v>
      </c>
      <c r="O807" t="s">
        <v>125</v>
      </c>
      <c r="P807" t="s">
        <v>125</v>
      </c>
    </row>
    <row r="808" spans="1:16" x14ac:dyDescent="0.25">
      <c r="A808" t="s">
        <v>983</v>
      </c>
      <c r="B808" s="1">
        <v>1</v>
      </c>
      <c r="C808" s="1">
        <v>0</v>
      </c>
      <c r="D808" s="1">
        <v>0</v>
      </c>
      <c r="E808" t="s">
        <v>125</v>
      </c>
      <c r="F808" t="s">
        <v>125</v>
      </c>
      <c r="G808" t="s">
        <v>125</v>
      </c>
      <c r="H808" t="s">
        <v>125</v>
      </c>
      <c r="L808" t="s">
        <v>125</v>
      </c>
      <c r="M808" t="s">
        <v>125</v>
      </c>
      <c r="N808" t="s">
        <v>125</v>
      </c>
      <c r="O808" t="s">
        <v>125</v>
      </c>
      <c r="P808" t="s">
        <v>125</v>
      </c>
    </row>
    <row r="809" spans="1:16" x14ac:dyDescent="0.25">
      <c r="A809" t="s">
        <v>984</v>
      </c>
      <c r="B809" s="1">
        <v>1</v>
      </c>
      <c r="C809" s="1">
        <v>1</v>
      </c>
      <c r="D809" s="1">
        <v>0</v>
      </c>
      <c r="E809" t="s">
        <v>125</v>
      </c>
      <c r="F809" t="s">
        <v>125</v>
      </c>
      <c r="G809" t="s">
        <v>125</v>
      </c>
      <c r="H809" t="s">
        <v>125</v>
      </c>
      <c r="L809" t="s">
        <v>125</v>
      </c>
      <c r="M809" t="s">
        <v>125</v>
      </c>
      <c r="N809" t="s">
        <v>125</v>
      </c>
      <c r="O809" t="s">
        <v>125</v>
      </c>
      <c r="P809" t="s">
        <v>125</v>
      </c>
    </row>
    <row r="810" spans="1:16" x14ac:dyDescent="0.25">
      <c r="A810" t="s">
        <v>985</v>
      </c>
      <c r="B810" s="1">
        <v>1</v>
      </c>
      <c r="C810" s="1">
        <v>0</v>
      </c>
      <c r="D810" s="1">
        <v>0</v>
      </c>
      <c r="E810" t="s">
        <v>125</v>
      </c>
      <c r="F810" t="s">
        <v>125</v>
      </c>
      <c r="G810" t="s">
        <v>125</v>
      </c>
      <c r="H810" t="s">
        <v>125</v>
      </c>
      <c r="L810" t="s">
        <v>125</v>
      </c>
      <c r="M810" t="s">
        <v>125</v>
      </c>
      <c r="N810" t="s">
        <v>125</v>
      </c>
      <c r="O810" t="s">
        <v>125</v>
      </c>
      <c r="P810" t="s">
        <v>125</v>
      </c>
    </row>
    <row r="811" spans="1:16" x14ac:dyDescent="0.25">
      <c r="A811" t="s">
        <v>986</v>
      </c>
      <c r="B811" s="1">
        <v>0</v>
      </c>
      <c r="C811" s="1">
        <v>1</v>
      </c>
      <c r="D811" s="1">
        <v>1</v>
      </c>
      <c r="E811" t="s">
        <v>125</v>
      </c>
      <c r="F811" t="s">
        <v>125</v>
      </c>
      <c r="G811" t="s">
        <v>125</v>
      </c>
      <c r="H811" t="s">
        <v>125</v>
      </c>
      <c r="L811" t="s">
        <v>125</v>
      </c>
      <c r="M811" t="s">
        <v>125</v>
      </c>
      <c r="N811" t="s">
        <v>125</v>
      </c>
      <c r="O811" t="s">
        <v>125</v>
      </c>
      <c r="P811" t="s">
        <v>125</v>
      </c>
    </row>
    <row r="812" spans="1:16" x14ac:dyDescent="0.25">
      <c r="A812" t="s">
        <v>987</v>
      </c>
      <c r="B812">
        <v>1</v>
      </c>
      <c r="C812">
        <v>1</v>
      </c>
      <c r="D812">
        <v>1</v>
      </c>
      <c r="E812" t="s">
        <v>125</v>
      </c>
      <c r="F812" t="s">
        <v>125</v>
      </c>
      <c r="G812" t="s">
        <v>125</v>
      </c>
      <c r="H812" t="s">
        <v>125</v>
      </c>
      <c r="L812" t="s">
        <v>125</v>
      </c>
      <c r="M812" t="s">
        <v>125</v>
      </c>
      <c r="N812" t="s">
        <v>125</v>
      </c>
      <c r="O812" t="s">
        <v>125</v>
      </c>
      <c r="P812" t="s">
        <v>125</v>
      </c>
    </row>
    <row r="813" spans="1:16" x14ac:dyDescent="0.25">
      <c r="A813" t="s">
        <v>988</v>
      </c>
      <c r="B813">
        <v>1</v>
      </c>
      <c r="C813">
        <v>1</v>
      </c>
      <c r="D813">
        <v>1</v>
      </c>
      <c r="E813" t="s">
        <v>125</v>
      </c>
      <c r="F813" t="s">
        <v>125</v>
      </c>
      <c r="G813" t="s">
        <v>125</v>
      </c>
      <c r="H813" t="s">
        <v>125</v>
      </c>
      <c r="L813" t="s">
        <v>125</v>
      </c>
      <c r="M813" t="s">
        <v>125</v>
      </c>
      <c r="N813" t="s">
        <v>125</v>
      </c>
      <c r="O813" t="s">
        <v>125</v>
      </c>
      <c r="P813" t="s">
        <v>125</v>
      </c>
    </row>
    <row r="814" spans="1:16" x14ac:dyDescent="0.25">
      <c r="A814" t="s">
        <v>989</v>
      </c>
      <c r="B814">
        <v>1</v>
      </c>
      <c r="C814">
        <v>1</v>
      </c>
      <c r="D814">
        <v>1</v>
      </c>
      <c r="E814" t="s">
        <v>125</v>
      </c>
      <c r="F814" t="s">
        <v>125</v>
      </c>
      <c r="G814" t="s">
        <v>125</v>
      </c>
      <c r="H814" t="s">
        <v>125</v>
      </c>
      <c r="L814" t="s">
        <v>125</v>
      </c>
      <c r="M814" t="s">
        <v>125</v>
      </c>
      <c r="N814" t="s">
        <v>125</v>
      </c>
      <c r="O814" t="s">
        <v>125</v>
      </c>
      <c r="P814" t="s">
        <v>125</v>
      </c>
    </row>
    <row r="815" spans="1:16" x14ac:dyDescent="0.25">
      <c r="A815" t="s">
        <v>990</v>
      </c>
      <c r="B815" s="1">
        <v>1</v>
      </c>
      <c r="C815" s="1">
        <v>0</v>
      </c>
      <c r="D815" s="1">
        <v>0</v>
      </c>
      <c r="E815" t="s">
        <v>125</v>
      </c>
      <c r="F815" t="s">
        <v>125</v>
      </c>
      <c r="G815" t="s">
        <v>125</v>
      </c>
      <c r="H815" t="s">
        <v>125</v>
      </c>
      <c r="L815" t="s">
        <v>125</v>
      </c>
      <c r="M815" t="s">
        <v>125</v>
      </c>
      <c r="N815" t="s">
        <v>125</v>
      </c>
      <c r="O815" t="s">
        <v>125</v>
      </c>
      <c r="P815" t="s">
        <v>125</v>
      </c>
    </row>
    <row r="816" spans="1:16" x14ac:dyDescent="0.25">
      <c r="A816" t="s">
        <v>991</v>
      </c>
      <c r="B816" s="1">
        <v>1</v>
      </c>
      <c r="C816" s="1">
        <v>0</v>
      </c>
      <c r="D816" s="1">
        <v>0</v>
      </c>
      <c r="E816" t="s">
        <v>125</v>
      </c>
      <c r="F816" t="s">
        <v>125</v>
      </c>
      <c r="G816" t="s">
        <v>125</v>
      </c>
      <c r="H816" t="s">
        <v>125</v>
      </c>
      <c r="L816" t="s">
        <v>125</v>
      </c>
      <c r="M816" t="s">
        <v>125</v>
      </c>
      <c r="N816" t="s">
        <v>125</v>
      </c>
      <c r="O816" t="s">
        <v>125</v>
      </c>
      <c r="P816" t="s">
        <v>125</v>
      </c>
    </row>
    <row r="817" spans="1:16" x14ac:dyDescent="0.25">
      <c r="A817" t="s">
        <v>992</v>
      </c>
      <c r="B817" s="1">
        <v>0</v>
      </c>
      <c r="C817" s="1">
        <v>1</v>
      </c>
      <c r="D817" s="1">
        <v>1</v>
      </c>
      <c r="E817" t="s">
        <v>125</v>
      </c>
      <c r="F817" t="s">
        <v>125</v>
      </c>
      <c r="G817" t="s">
        <v>125</v>
      </c>
      <c r="H817" t="s">
        <v>125</v>
      </c>
      <c r="L817" t="s">
        <v>125</v>
      </c>
      <c r="M817" t="s">
        <v>125</v>
      </c>
      <c r="N817" t="s">
        <v>125</v>
      </c>
      <c r="O817" t="s">
        <v>125</v>
      </c>
      <c r="P817" t="s">
        <v>125</v>
      </c>
    </row>
    <row r="818" spans="1:16" x14ac:dyDescent="0.25">
      <c r="A818" t="s">
        <v>993</v>
      </c>
      <c r="B818">
        <v>1</v>
      </c>
      <c r="C818">
        <v>1</v>
      </c>
      <c r="D818">
        <v>1</v>
      </c>
      <c r="E818" t="s">
        <v>125</v>
      </c>
      <c r="F818" t="s">
        <v>125</v>
      </c>
      <c r="G818" t="s">
        <v>125</v>
      </c>
      <c r="H818" t="s">
        <v>125</v>
      </c>
      <c r="L818" t="s">
        <v>125</v>
      </c>
      <c r="M818" t="s">
        <v>125</v>
      </c>
      <c r="N818" t="s">
        <v>125</v>
      </c>
      <c r="O818" t="s">
        <v>125</v>
      </c>
      <c r="P818" t="s">
        <v>125</v>
      </c>
    </row>
    <row r="819" spans="1:16" x14ac:dyDescent="0.25">
      <c r="A819" t="s">
        <v>994</v>
      </c>
      <c r="B819" s="1">
        <v>1</v>
      </c>
      <c r="C819" s="1">
        <v>0</v>
      </c>
      <c r="D819" s="1">
        <v>0</v>
      </c>
      <c r="E819" t="s">
        <v>125</v>
      </c>
      <c r="F819" t="s">
        <v>125</v>
      </c>
      <c r="G819" t="s">
        <v>125</v>
      </c>
      <c r="H819" t="s">
        <v>125</v>
      </c>
      <c r="L819" t="s">
        <v>125</v>
      </c>
      <c r="M819" t="s">
        <v>125</v>
      </c>
      <c r="N819" t="s">
        <v>125</v>
      </c>
      <c r="O819" t="s">
        <v>125</v>
      </c>
      <c r="P819" t="s">
        <v>125</v>
      </c>
    </row>
    <row r="820" spans="1:16" x14ac:dyDescent="0.25">
      <c r="A820" t="s">
        <v>995</v>
      </c>
      <c r="B820">
        <v>1</v>
      </c>
      <c r="C820">
        <v>1</v>
      </c>
      <c r="D820">
        <v>1</v>
      </c>
      <c r="E820" t="s">
        <v>125</v>
      </c>
      <c r="F820" t="s">
        <v>125</v>
      </c>
      <c r="G820" t="s">
        <v>125</v>
      </c>
      <c r="H820" t="s">
        <v>125</v>
      </c>
      <c r="L820" t="s">
        <v>125</v>
      </c>
      <c r="M820" t="s">
        <v>125</v>
      </c>
      <c r="N820" t="s">
        <v>125</v>
      </c>
      <c r="O820" t="s">
        <v>125</v>
      </c>
      <c r="P820" t="s">
        <v>125</v>
      </c>
    </row>
    <row r="821" spans="1:16" x14ac:dyDescent="0.25">
      <c r="A821" t="s">
        <v>996</v>
      </c>
      <c r="B821" s="1">
        <v>1</v>
      </c>
      <c r="C821" s="1" t="s">
        <v>125</v>
      </c>
      <c r="D821" s="1">
        <v>0</v>
      </c>
      <c r="E821" t="s">
        <v>125</v>
      </c>
      <c r="F821" t="s">
        <v>125</v>
      </c>
      <c r="G821" t="s">
        <v>125</v>
      </c>
      <c r="H821" t="s">
        <v>125</v>
      </c>
      <c r="L821" t="s">
        <v>125</v>
      </c>
      <c r="M821" t="s">
        <v>125</v>
      </c>
      <c r="N821" t="s">
        <v>125</v>
      </c>
      <c r="O821" t="s">
        <v>125</v>
      </c>
      <c r="P821" t="s">
        <v>125</v>
      </c>
    </row>
    <row r="822" spans="1:16" x14ac:dyDescent="0.25">
      <c r="A822" t="s">
        <v>997</v>
      </c>
      <c r="B822" s="1">
        <v>1</v>
      </c>
      <c r="C822" s="1">
        <v>0</v>
      </c>
      <c r="D822" s="1">
        <v>0</v>
      </c>
      <c r="E822" t="s">
        <v>125</v>
      </c>
      <c r="F822" t="s">
        <v>125</v>
      </c>
      <c r="G822" t="s">
        <v>125</v>
      </c>
      <c r="H822" t="s">
        <v>125</v>
      </c>
      <c r="L822" t="s">
        <v>125</v>
      </c>
      <c r="M822" t="s">
        <v>125</v>
      </c>
      <c r="N822" t="s">
        <v>125</v>
      </c>
      <c r="O822" t="s">
        <v>125</v>
      </c>
      <c r="P822" t="s">
        <v>125</v>
      </c>
    </row>
    <row r="823" spans="1:16" x14ac:dyDescent="0.25">
      <c r="A823" t="s">
        <v>998</v>
      </c>
      <c r="B823">
        <v>1</v>
      </c>
      <c r="C823">
        <v>1</v>
      </c>
      <c r="D823">
        <v>1</v>
      </c>
      <c r="E823" t="s">
        <v>125</v>
      </c>
      <c r="F823" t="s">
        <v>125</v>
      </c>
      <c r="G823" t="s">
        <v>125</v>
      </c>
      <c r="H823" t="s">
        <v>125</v>
      </c>
      <c r="L823" t="s">
        <v>125</v>
      </c>
      <c r="M823" t="s">
        <v>125</v>
      </c>
      <c r="N823" t="s">
        <v>125</v>
      </c>
      <c r="O823" t="s">
        <v>125</v>
      </c>
      <c r="P823" t="s">
        <v>125</v>
      </c>
    </row>
    <row r="824" spans="1:16" x14ac:dyDescent="0.25">
      <c r="A824" t="s">
        <v>999</v>
      </c>
      <c r="B824">
        <v>1</v>
      </c>
      <c r="C824">
        <v>1</v>
      </c>
      <c r="D824">
        <v>1</v>
      </c>
      <c r="E824" t="s">
        <v>125</v>
      </c>
      <c r="F824" t="s">
        <v>125</v>
      </c>
      <c r="G824" t="s">
        <v>125</v>
      </c>
      <c r="H824" t="s">
        <v>125</v>
      </c>
      <c r="L824" t="s">
        <v>125</v>
      </c>
      <c r="M824" t="s">
        <v>125</v>
      </c>
      <c r="N824" t="s">
        <v>125</v>
      </c>
      <c r="O824" t="s">
        <v>125</v>
      </c>
      <c r="P824" t="s">
        <v>125</v>
      </c>
    </row>
    <row r="825" spans="1:16" x14ac:dyDescent="0.25">
      <c r="A825" t="s">
        <v>1000</v>
      </c>
      <c r="B825">
        <v>1</v>
      </c>
      <c r="C825">
        <v>1</v>
      </c>
      <c r="D825">
        <v>1</v>
      </c>
      <c r="E825" t="s">
        <v>125</v>
      </c>
      <c r="F825" t="s">
        <v>125</v>
      </c>
      <c r="G825" t="s">
        <v>125</v>
      </c>
      <c r="H825" t="s">
        <v>125</v>
      </c>
      <c r="L825" t="s">
        <v>125</v>
      </c>
      <c r="M825" t="s">
        <v>125</v>
      </c>
      <c r="N825" t="s">
        <v>125</v>
      </c>
      <c r="O825" t="s">
        <v>125</v>
      </c>
      <c r="P825" t="s">
        <v>125</v>
      </c>
    </row>
    <row r="826" spans="1:16" x14ac:dyDescent="0.25">
      <c r="A826" t="s">
        <v>1001</v>
      </c>
      <c r="B826">
        <v>1</v>
      </c>
      <c r="C826">
        <v>1</v>
      </c>
      <c r="D826">
        <v>1</v>
      </c>
      <c r="E826" t="s">
        <v>125</v>
      </c>
      <c r="F826" t="s">
        <v>125</v>
      </c>
      <c r="G826" t="s">
        <v>125</v>
      </c>
      <c r="H826" t="s">
        <v>125</v>
      </c>
      <c r="L826" t="s">
        <v>125</v>
      </c>
      <c r="M826" t="s">
        <v>125</v>
      </c>
      <c r="N826" t="s">
        <v>125</v>
      </c>
      <c r="O826" t="s">
        <v>125</v>
      </c>
      <c r="P826" t="s">
        <v>125</v>
      </c>
    </row>
    <row r="827" spans="1:16" x14ac:dyDescent="0.25">
      <c r="A827" t="s">
        <v>1002</v>
      </c>
      <c r="B827">
        <v>1</v>
      </c>
      <c r="C827">
        <v>1</v>
      </c>
      <c r="D827">
        <v>1</v>
      </c>
      <c r="E827" t="s">
        <v>125</v>
      </c>
      <c r="F827" t="s">
        <v>125</v>
      </c>
      <c r="G827" t="s">
        <v>125</v>
      </c>
      <c r="H827" t="s">
        <v>125</v>
      </c>
      <c r="L827" t="s">
        <v>125</v>
      </c>
      <c r="M827" t="s">
        <v>125</v>
      </c>
      <c r="N827" t="s">
        <v>125</v>
      </c>
      <c r="O827" t="s">
        <v>125</v>
      </c>
      <c r="P827" t="s">
        <v>125</v>
      </c>
    </row>
    <row r="828" spans="1:16" x14ac:dyDescent="0.25">
      <c r="A828" t="s">
        <v>1003</v>
      </c>
      <c r="B828" s="1" t="s">
        <v>125</v>
      </c>
      <c r="C828" s="1">
        <v>1</v>
      </c>
      <c r="D828" s="1">
        <v>0</v>
      </c>
      <c r="E828" t="s">
        <v>125</v>
      </c>
      <c r="F828" t="s">
        <v>125</v>
      </c>
      <c r="G828" t="s">
        <v>125</v>
      </c>
      <c r="H828" t="s">
        <v>125</v>
      </c>
      <c r="L828" t="s">
        <v>125</v>
      </c>
      <c r="M828" t="s">
        <v>125</v>
      </c>
      <c r="N828" t="s">
        <v>125</v>
      </c>
      <c r="O828" t="s">
        <v>125</v>
      </c>
      <c r="P828" t="s">
        <v>125</v>
      </c>
    </row>
    <row r="829" spans="1:16" x14ac:dyDescent="0.25">
      <c r="A829" t="s">
        <v>1004</v>
      </c>
      <c r="B829">
        <v>1</v>
      </c>
      <c r="C829">
        <v>1</v>
      </c>
      <c r="D829">
        <v>1</v>
      </c>
      <c r="E829" t="s">
        <v>125</v>
      </c>
      <c r="F829" t="s">
        <v>125</v>
      </c>
      <c r="G829" t="s">
        <v>125</v>
      </c>
      <c r="H829" t="s">
        <v>125</v>
      </c>
      <c r="L829" t="s">
        <v>125</v>
      </c>
      <c r="M829" t="s">
        <v>125</v>
      </c>
      <c r="N829" t="s">
        <v>125</v>
      </c>
      <c r="O829" t="s">
        <v>125</v>
      </c>
      <c r="P829" t="s">
        <v>125</v>
      </c>
    </row>
    <row r="830" spans="1:16" x14ac:dyDescent="0.25">
      <c r="A830" t="s">
        <v>1005</v>
      </c>
      <c r="B830" s="1">
        <v>1</v>
      </c>
      <c r="C830" s="1">
        <v>0</v>
      </c>
      <c r="D830" s="1">
        <v>0</v>
      </c>
      <c r="E830" t="s">
        <v>125</v>
      </c>
      <c r="F830" t="s">
        <v>125</v>
      </c>
      <c r="G830" t="s">
        <v>125</v>
      </c>
      <c r="H830" t="s">
        <v>125</v>
      </c>
      <c r="L830" t="s">
        <v>125</v>
      </c>
      <c r="M830" t="s">
        <v>125</v>
      </c>
      <c r="N830" t="s">
        <v>125</v>
      </c>
      <c r="O830" t="s">
        <v>125</v>
      </c>
      <c r="P830" t="s">
        <v>125</v>
      </c>
    </row>
    <row r="831" spans="1:16" x14ac:dyDescent="0.25">
      <c r="A831" t="s">
        <v>1006</v>
      </c>
      <c r="B831" s="1">
        <v>0</v>
      </c>
      <c r="C831" s="1">
        <v>1</v>
      </c>
      <c r="D831" s="1">
        <v>1</v>
      </c>
      <c r="E831" t="s">
        <v>125</v>
      </c>
      <c r="F831" t="s">
        <v>125</v>
      </c>
      <c r="G831" t="s">
        <v>125</v>
      </c>
      <c r="H831" t="s">
        <v>125</v>
      </c>
      <c r="L831" t="s">
        <v>125</v>
      </c>
      <c r="M831" t="s">
        <v>125</v>
      </c>
      <c r="N831" t="s">
        <v>125</v>
      </c>
      <c r="O831" t="s">
        <v>125</v>
      </c>
      <c r="P831" t="s">
        <v>125</v>
      </c>
    </row>
    <row r="832" spans="1:16" x14ac:dyDescent="0.25">
      <c r="A832" t="s">
        <v>1007</v>
      </c>
      <c r="B832" s="1">
        <v>1</v>
      </c>
      <c r="C832" s="1">
        <v>0</v>
      </c>
      <c r="D832" s="1">
        <v>0</v>
      </c>
      <c r="E832" t="s">
        <v>125</v>
      </c>
      <c r="F832" t="s">
        <v>125</v>
      </c>
      <c r="G832" t="s">
        <v>125</v>
      </c>
      <c r="H832" t="s">
        <v>125</v>
      </c>
      <c r="L832" t="s">
        <v>125</v>
      </c>
      <c r="M832" t="s">
        <v>125</v>
      </c>
      <c r="N832" t="s">
        <v>125</v>
      </c>
      <c r="O832" t="s">
        <v>125</v>
      </c>
      <c r="P832" t="s">
        <v>125</v>
      </c>
    </row>
    <row r="833" spans="1:16" x14ac:dyDescent="0.25">
      <c r="A833" t="s">
        <v>1008</v>
      </c>
      <c r="B833" s="1">
        <v>0</v>
      </c>
      <c r="C833" s="1">
        <v>1</v>
      </c>
      <c r="D833" s="1">
        <v>0</v>
      </c>
      <c r="E833" t="s">
        <v>125</v>
      </c>
      <c r="F833" t="s">
        <v>125</v>
      </c>
      <c r="G833" t="s">
        <v>125</v>
      </c>
      <c r="H833" t="s">
        <v>125</v>
      </c>
      <c r="L833" t="s">
        <v>125</v>
      </c>
      <c r="M833" t="s">
        <v>125</v>
      </c>
      <c r="N833" t="s">
        <v>125</v>
      </c>
      <c r="O833" t="s">
        <v>125</v>
      </c>
      <c r="P833" t="s">
        <v>125</v>
      </c>
    </row>
    <row r="834" spans="1:16" x14ac:dyDescent="0.25">
      <c r="A834" t="s">
        <v>1009</v>
      </c>
      <c r="B834">
        <v>1</v>
      </c>
      <c r="C834">
        <v>1</v>
      </c>
      <c r="D834">
        <v>1</v>
      </c>
      <c r="E834" t="s">
        <v>125</v>
      </c>
      <c r="F834" t="s">
        <v>125</v>
      </c>
      <c r="G834" t="s">
        <v>125</v>
      </c>
      <c r="H834" t="s">
        <v>125</v>
      </c>
      <c r="L834" t="s">
        <v>125</v>
      </c>
      <c r="M834" t="s">
        <v>125</v>
      </c>
      <c r="N834" t="s">
        <v>125</v>
      </c>
      <c r="O834" t="s">
        <v>125</v>
      </c>
      <c r="P834" t="s">
        <v>125</v>
      </c>
    </row>
    <row r="835" spans="1:16" x14ac:dyDescent="0.25">
      <c r="A835" t="s">
        <v>1010</v>
      </c>
      <c r="B835" s="1">
        <v>1</v>
      </c>
      <c r="C835" s="1">
        <v>0</v>
      </c>
      <c r="D835" s="1">
        <v>0</v>
      </c>
      <c r="E835" t="s">
        <v>125</v>
      </c>
      <c r="F835" t="s">
        <v>125</v>
      </c>
      <c r="G835" t="s">
        <v>125</v>
      </c>
      <c r="H835" t="s">
        <v>125</v>
      </c>
      <c r="L835" t="s">
        <v>125</v>
      </c>
      <c r="M835" t="s">
        <v>125</v>
      </c>
      <c r="N835" t="s">
        <v>125</v>
      </c>
      <c r="O835" t="s">
        <v>125</v>
      </c>
      <c r="P835" t="s">
        <v>125</v>
      </c>
    </row>
    <row r="836" spans="1:16" x14ac:dyDescent="0.25">
      <c r="A836" t="s">
        <v>1011</v>
      </c>
      <c r="B836" s="1">
        <v>1</v>
      </c>
      <c r="C836" s="1">
        <v>0</v>
      </c>
      <c r="D836" s="1">
        <v>0</v>
      </c>
      <c r="E836" t="s">
        <v>125</v>
      </c>
      <c r="F836" t="s">
        <v>125</v>
      </c>
      <c r="G836" t="s">
        <v>125</v>
      </c>
      <c r="H836" t="s">
        <v>125</v>
      </c>
      <c r="L836" t="s">
        <v>125</v>
      </c>
      <c r="M836" t="s">
        <v>125</v>
      </c>
      <c r="N836" t="s">
        <v>125</v>
      </c>
      <c r="O836" t="s">
        <v>125</v>
      </c>
      <c r="P836" t="s">
        <v>125</v>
      </c>
    </row>
    <row r="837" spans="1:16" x14ac:dyDescent="0.25">
      <c r="A837" t="s">
        <v>1012</v>
      </c>
      <c r="B837">
        <v>1</v>
      </c>
      <c r="C837">
        <v>1</v>
      </c>
      <c r="D837">
        <v>1</v>
      </c>
      <c r="E837" t="s">
        <v>125</v>
      </c>
      <c r="F837" t="s">
        <v>125</v>
      </c>
      <c r="G837" t="s">
        <v>125</v>
      </c>
      <c r="H837" t="s">
        <v>125</v>
      </c>
      <c r="L837" t="s">
        <v>125</v>
      </c>
      <c r="M837" t="s">
        <v>125</v>
      </c>
      <c r="N837" t="s">
        <v>125</v>
      </c>
      <c r="O837" t="s">
        <v>125</v>
      </c>
      <c r="P837" t="s">
        <v>125</v>
      </c>
    </row>
    <row r="838" spans="1:16" x14ac:dyDescent="0.25">
      <c r="A838" t="s">
        <v>1013</v>
      </c>
      <c r="B838">
        <v>1</v>
      </c>
      <c r="C838">
        <v>1</v>
      </c>
      <c r="D838">
        <v>1</v>
      </c>
      <c r="E838" t="s">
        <v>125</v>
      </c>
      <c r="F838" t="s">
        <v>125</v>
      </c>
      <c r="G838" t="s">
        <v>125</v>
      </c>
      <c r="H838" t="s">
        <v>125</v>
      </c>
      <c r="L838" t="s">
        <v>125</v>
      </c>
      <c r="M838" t="s">
        <v>125</v>
      </c>
      <c r="N838" t="s">
        <v>125</v>
      </c>
      <c r="O838" t="s">
        <v>125</v>
      </c>
      <c r="P838" t="s">
        <v>125</v>
      </c>
    </row>
    <row r="839" spans="1:16" x14ac:dyDescent="0.25">
      <c r="A839" t="s">
        <v>1014</v>
      </c>
      <c r="B839">
        <v>1</v>
      </c>
      <c r="C839">
        <v>1</v>
      </c>
      <c r="D839">
        <v>1</v>
      </c>
      <c r="E839" t="s">
        <v>125</v>
      </c>
      <c r="F839" t="s">
        <v>125</v>
      </c>
      <c r="G839" t="s">
        <v>125</v>
      </c>
      <c r="H839" t="s">
        <v>125</v>
      </c>
      <c r="L839" t="s">
        <v>125</v>
      </c>
      <c r="M839" t="s">
        <v>125</v>
      </c>
      <c r="N839" t="s">
        <v>125</v>
      </c>
      <c r="O839" t="s">
        <v>125</v>
      </c>
      <c r="P839" t="s">
        <v>125</v>
      </c>
    </row>
    <row r="840" spans="1:16" x14ac:dyDescent="0.25">
      <c r="A840" t="s">
        <v>1015</v>
      </c>
      <c r="B840">
        <v>1</v>
      </c>
      <c r="C840">
        <v>1</v>
      </c>
      <c r="D840">
        <v>1</v>
      </c>
      <c r="E840" t="s">
        <v>125</v>
      </c>
      <c r="F840" t="s">
        <v>125</v>
      </c>
      <c r="G840" t="s">
        <v>125</v>
      </c>
      <c r="H840" t="s">
        <v>125</v>
      </c>
      <c r="L840" t="s">
        <v>125</v>
      </c>
      <c r="M840" t="s">
        <v>125</v>
      </c>
      <c r="N840" t="s">
        <v>125</v>
      </c>
      <c r="O840" t="s">
        <v>125</v>
      </c>
      <c r="P840" t="s">
        <v>125</v>
      </c>
    </row>
    <row r="841" spans="1:16" x14ac:dyDescent="0.25">
      <c r="A841" t="s">
        <v>1016</v>
      </c>
      <c r="B841">
        <v>1</v>
      </c>
      <c r="C841">
        <v>1</v>
      </c>
      <c r="D841">
        <v>1</v>
      </c>
      <c r="E841" t="s">
        <v>125</v>
      </c>
      <c r="F841" t="s">
        <v>125</v>
      </c>
      <c r="G841" t="s">
        <v>125</v>
      </c>
      <c r="H841" t="s">
        <v>125</v>
      </c>
      <c r="L841" t="s">
        <v>125</v>
      </c>
      <c r="M841" t="s">
        <v>125</v>
      </c>
      <c r="N841" t="s">
        <v>125</v>
      </c>
      <c r="O841" t="s">
        <v>125</v>
      </c>
      <c r="P841" t="s">
        <v>125</v>
      </c>
    </row>
    <row r="842" spans="1:16" x14ac:dyDescent="0.25">
      <c r="A842" t="s">
        <v>1017</v>
      </c>
      <c r="B842">
        <v>1</v>
      </c>
      <c r="C842">
        <v>1</v>
      </c>
      <c r="D842">
        <v>1</v>
      </c>
      <c r="E842" t="s">
        <v>125</v>
      </c>
      <c r="F842" t="s">
        <v>125</v>
      </c>
      <c r="G842" t="s">
        <v>125</v>
      </c>
      <c r="H842" t="s">
        <v>125</v>
      </c>
      <c r="L842" t="s">
        <v>125</v>
      </c>
      <c r="M842" t="s">
        <v>125</v>
      </c>
      <c r="N842" t="s">
        <v>125</v>
      </c>
      <c r="O842" t="s">
        <v>125</v>
      </c>
      <c r="P842" t="s">
        <v>125</v>
      </c>
    </row>
    <row r="843" spans="1:16" x14ac:dyDescent="0.25">
      <c r="A843" t="s">
        <v>1018</v>
      </c>
      <c r="B843" s="1">
        <v>0</v>
      </c>
      <c r="C843" s="1">
        <v>0</v>
      </c>
      <c r="D843" s="1">
        <v>1</v>
      </c>
      <c r="E843" t="s">
        <v>125</v>
      </c>
      <c r="F843" t="s">
        <v>125</v>
      </c>
      <c r="G843" t="s">
        <v>125</v>
      </c>
      <c r="H843" t="s">
        <v>125</v>
      </c>
      <c r="L843" t="s">
        <v>125</v>
      </c>
      <c r="M843" t="s">
        <v>125</v>
      </c>
      <c r="N843" t="s">
        <v>125</v>
      </c>
      <c r="O843" t="s">
        <v>125</v>
      </c>
      <c r="P843" t="s">
        <v>125</v>
      </c>
    </row>
    <row r="844" spans="1:16" x14ac:dyDescent="0.25">
      <c r="A844" t="s">
        <v>1019</v>
      </c>
      <c r="B844">
        <v>1</v>
      </c>
      <c r="C844">
        <v>1</v>
      </c>
      <c r="D844">
        <v>1</v>
      </c>
      <c r="E844" t="s">
        <v>125</v>
      </c>
      <c r="F844" t="s">
        <v>125</v>
      </c>
      <c r="G844" t="s">
        <v>125</v>
      </c>
      <c r="H844" t="s">
        <v>125</v>
      </c>
      <c r="L844" t="s">
        <v>125</v>
      </c>
      <c r="M844" t="s">
        <v>125</v>
      </c>
      <c r="N844" t="s">
        <v>125</v>
      </c>
      <c r="O844" t="s">
        <v>125</v>
      </c>
      <c r="P844" t="s">
        <v>125</v>
      </c>
    </row>
    <row r="845" spans="1:16" x14ac:dyDescent="0.25">
      <c r="A845" t="s">
        <v>1020</v>
      </c>
      <c r="B845">
        <v>1</v>
      </c>
      <c r="C845">
        <v>1</v>
      </c>
      <c r="D845">
        <v>1</v>
      </c>
      <c r="E845" t="s">
        <v>125</v>
      </c>
      <c r="F845" t="s">
        <v>125</v>
      </c>
      <c r="G845" t="s">
        <v>125</v>
      </c>
      <c r="H845" t="s">
        <v>125</v>
      </c>
      <c r="L845" t="s">
        <v>125</v>
      </c>
      <c r="M845" t="s">
        <v>125</v>
      </c>
      <c r="N845" t="s">
        <v>125</v>
      </c>
      <c r="O845" t="s">
        <v>125</v>
      </c>
      <c r="P845" t="s">
        <v>125</v>
      </c>
    </row>
    <row r="846" spans="1:16" x14ac:dyDescent="0.25">
      <c r="A846" t="s">
        <v>1021</v>
      </c>
      <c r="B846">
        <v>1</v>
      </c>
      <c r="C846">
        <v>1</v>
      </c>
      <c r="D846">
        <v>1</v>
      </c>
      <c r="E846" t="s">
        <v>125</v>
      </c>
      <c r="F846" t="s">
        <v>125</v>
      </c>
      <c r="G846" t="s">
        <v>125</v>
      </c>
      <c r="H846" t="s">
        <v>125</v>
      </c>
      <c r="L846" t="s">
        <v>125</v>
      </c>
      <c r="M846" t="s">
        <v>125</v>
      </c>
      <c r="N846" t="s">
        <v>125</v>
      </c>
      <c r="O846" t="s">
        <v>125</v>
      </c>
      <c r="P846" t="s">
        <v>125</v>
      </c>
    </row>
    <row r="847" spans="1:16" x14ac:dyDescent="0.25">
      <c r="A847" t="s">
        <v>1022</v>
      </c>
      <c r="B847" s="1">
        <v>0</v>
      </c>
      <c r="C847" s="1">
        <v>1</v>
      </c>
      <c r="D847" s="1">
        <v>0</v>
      </c>
      <c r="E847" t="s">
        <v>125</v>
      </c>
      <c r="F847" t="s">
        <v>125</v>
      </c>
      <c r="G847" t="s">
        <v>125</v>
      </c>
      <c r="H847" t="s">
        <v>125</v>
      </c>
      <c r="L847" t="s">
        <v>125</v>
      </c>
      <c r="M847" t="s">
        <v>125</v>
      </c>
      <c r="N847" t="s">
        <v>125</v>
      </c>
      <c r="O847" t="s">
        <v>125</v>
      </c>
      <c r="P847" t="s">
        <v>125</v>
      </c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</sheetData>
  <autoFilter ref="A1:P84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CN evolution (filtered)</vt:lpstr>
      <vt:lpstr>Xylose evolution (filtered)</vt:lpstr>
      <vt:lpstr>CN evolution  (unfiltered) </vt:lpstr>
      <vt:lpstr>Xylose evolution (unfiltered)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 Deewan</dc:creator>
  <cp:lastModifiedBy>Anshu Deewan</cp:lastModifiedBy>
  <dcterms:created xsi:type="dcterms:W3CDTF">2021-05-04T18:26:55Z</dcterms:created>
  <dcterms:modified xsi:type="dcterms:W3CDTF">2021-05-14T22:47:21Z</dcterms:modified>
</cp:coreProperties>
</file>