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ladimiromelyusik/neuroscience-on-FABRIC/paper_plots/"/>
    </mc:Choice>
  </mc:AlternateContent>
  <xr:revisionPtr revIDLastSave="0" documentId="13_ncr:1_{22137C44-9E07-3449-A349-C5C4FA5CF647}" xr6:coauthVersionLast="47" xr6:coauthVersionMax="47" xr10:uidLastSave="{00000000-0000-0000-0000-000000000000}"/>
  <bookViews>
    <workbookView xWindow="10360" yWindow="500" windowWidth="28040" windowHeight="15980" activeTab="2" xr2:uid="{611EFAC6-D98C-754B-A2DD-DBA26CEFCA98}"/>
  </bookViews>
  <sheets>
    <sheet name="Sheet1" sheetId="1" r:id="rId1"/>
    <sheet name="final" sheetId="2" r:id="rId2"/>
    <sheet name="pap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10" i="1"/>
  <c r="B10" i="1"/>
  <c r="C4" i="1"/>
  <c r="D4" i="1"/>
  <c r="E4" i="1"/>
  <c r="F4" i="1"/>
  <c r="B4" i="1"/>
</calcChain>
</file>

<file path=xl/sharedStrings.xml><?xml version="1.0" encoding="utf-8"?>
<sst xmlns="http://schemas.openxmlformats.org/spreadsheetml/2006/main" count="37" uniqueCount="23">
  <si>
    <t>Total cells</t>
  </si>
  <si>
    <t>Random (time, sec)</t>
  </si>
  <si>
    <t>Assembly (time, sec)</t>
  </si>
  <si>
    <t>Percent difference</t>
  </si>
  <si>
    <t>1N, 1RTX (4)</t>
  </si>
  <si>
    <t>1N, 2RTX (4)</t>
  </si>
  <si>
    <t>1N, 4RTX (4)</t>
  </si>
  <si>
    <t>1N, 2A30 (2)</t>
  </si>
  <si>
    <t>1N, 2RTX (2FC)</t>
  </si>
  <si>
    <t>2N, 2RTX (2FC)</t>
  </si>
  <si>
    <t>Tyler-BMTK + CN (2) CPU</t>
  </si>
  <si>
    <t>Tyler-BMTK + RegN (2) CPU</t>
  </si>
  <si>
    <t>1N, 4CPU, FC (4FC)</t>
  </si>
  <si>
    <t>n_cells</t>
  </si>
  <si>
    <t>server, 1N, 2CPU (2 bio, reg neuron)</t>
  </si>
  <si>
    <t>FABRIC, 1N, 2CPU (2 bio, CN)</t>
  </si>
  <si>
    <t>2 CPU cores, 2A</t>
  </si>
  <si>
    <t>Server, 2 CPU cores, 2A</t>
  </si>
  <si>
    <t>Desktop, 2 CPU cores, 2A</t>
  </si>
  <si>
    <t>2 A30 units, 2A</t>
  </si>
  <si>
    <t>1 RTX unit, 4A</t>
  </si>
  <si>
    <t>2 RTX units, 4A</t>
  </si>
  <si>
    <t>4 RTX units, 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</si>
</sst>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2" fontId="0" fillId="0" borderId="2" xfId="0" applyNumberFormat="1" applyBorder="1"/>
    <xf numFmtId="0" fontId="2" fillId="0" borderId="0" xfId="0" applyFont="1"/>
    <xf numFmtId="21" fontId="0" fillId="0" borderId="0" xfId="0" applyNumberFormat="1"/>
    <xf numFmtId="2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C8D6-6519-4746-BEA0-F90C103DFD3B}">
  <dimension ref="A1:K22"/>
  <sheetViews>
    <sheetView workbookViewId="0">
      <selection activeCell="A15" sqref="A15:K22"/>
    </sheetView>
  </sheetViews>
  <sheetFormatPr baseColWidth="10" defaultRowHeight="16" x14ac:dyDescent="0.2"/>
  <cols>
    <col min="1" max="1" width="20.5" customWidth="1"/>
    <col min="2" max="2" width="12.6640625" bestFit="1" customWidth="1"/>
    <col min="6" max="6" width="22.83203125" customWidth="1"/>
    <col min="7" max="7" width="20.33203125" customWidth="1"/>
    <col min="9" max="9" width="16.33203125" customWidth="1"/>
    <col min="10" max="10" width="13.6640625" customWidth="1"/>
    <col min="11" max="11" width="12.5" customWidth="1"/>
  </cols>
  <sheetData>
    <row r="1" spans="1:11" x14ac:dyDescent="0.2">
      <c r="A1" s="3" t="s">
        <v>0</v>
      </c>
      <c r="B1" s="5">
        <v>1000</v>
      </c>
      <c r="C1" s="4">
        <v>2000</v>
      </c>
      <c r="D1" s="4">
        <v>5000</v>
      </c>
      <c r="E1" s="4">
        <v>10000</v>
      </c>
      <c r="F1" s="4">
        <v>20000</v>
      </c>
    </row>
    <row r="2" spans="1:11" x14ac:dyDescent="0.2">
      <c r="A2" t="s">
        <v>1</v>
      </c>
      <c r="B2" s="6">
        <v>47.745199999999997</v>
      </c>
      <c r="C2">
        <v>55.463900000000002</v>
      </c>
      <c r="D2">
        <v>248.291</v>
      </c>
      <c r="E2">
        <v>1125.51</v>
      </c>
      <c r="F2">
        <v>4770.09</v>
      </c>
    </row>
    <row r="3" spans="1:11" x14ac:dyDescent="0.2">
      <c r="A3" t="s">
        <v>2</v>
      </c>
      <c r="B3" s="6">
        <v>45.961399999999998</v>
      </c>
      <c r="C3">
        <v>58.114899999999999</v>
      </c>
      <c r="D3">
        <v>236.29900000000001</v>
      </c>
      <c r="E3">
        <v>1206.21</v>
      </c>
      <c r="F3">
        <v>4601.96</v>
      </c>
    </row>
    <row r="4" spans="1:11" x14ac:dyDescent="0.2">
      <c r="A4" s="2" t="s">
        <v>3</v>
      </c>
      <c r="B4" s="7">
        <f>ABS(1 - B2/B3) * 100</f>
        <v>3.8810828216720994</v>
      </c>
      <c r="C4" s="1">
        <f t="shared" ref="C4:F4" si="0">ABS(1 - C2/C3) * 100</f>
        <v>4.5616528635513358</v>
      </c>
      <c r="D4" s="1">
        <f t="shared" si="0"/>
        <v>5.0749262586807342</v>
      </c>
      <c r="E4" s="1">
        <f t="shared" si="0"/>
        <v>6.6903772974855169</v>
      </c>
      <c r="F4" s="1">
        <f t="shared" si="0"/>
        <v>3.6534433154568946</v>
      </c>
    </row>
    <row r="7" spans="1:11" x14ac:dyDescent="0.2">
      <c r="A7" s="3" t="s">
        <v>0</v>
      </c>
      <c r="B7" s="5">
        <v>1000</v>
      </c>
      <c r="C7" s="4">
        <v>2500</v>
      </c>
      <c r="D7" s="4">
        <v>5000</v>
      </c>
      <c r="E7" s="4"/>
      <c r="F7" s="4"/>
    </row>
    <row r="8" spans="1:11" x14ac:dyDescent="0.2">
      <c r="A8" t="s">
        <v>1</v>
      </c>
      <c r="B8" s="6">
        <v>298.791</v>
      </c>
      <c r="C8">
        <v>651.95600000000002</v>
      </c>
      <c r="D8">
        <v>2959.47</v>
      </c>
    </row>
    <row r="9" spans="1:11" x14ac:dyDescent="0.2">
      <c r="A9" t="s">
        <v>2</v>
      </c>
      <c r="B9" s="6">
        <v>294.70299999999997</v>
      </c>
      <c r="C9">
        <v>583.351</v>
      </c>
      <c r="D9">
        <v>2347.4899999999998</v>
      </c>
    </row>
    <row r="10" spans="1:11" x14ac:dyDescent="0.2">
      <c r="A10" s="2" t="s">
        <v>3</v>
      </c>
      <c r="B10" s="7">
        <f>ABS(1 - B8/B9) * 100</f>
        <v>1.387159275609684</v>
      </c>
      <c r="C10" s="1">
        <f t="shared" ref="C10" si="1">ABS(1 - C8/C9) * 100</f>
        <v>11.760500967684973</v>
      </c>
      <c r="D10" s="1">
        <f t="shared" ref="D10" si="2">ABS(1 - D8/D9) * 100</f>
        <v>26.06954662213683</v>
      </c>
      <c r="E10" s="1"/>
      <c r="F10" s="1"/>
    </row>
    <row r="15" spans="1:11" x14ac:dyDescent="0.2">
      <c r="B15" t="s">
        <v>4</v>
      </c>
      <c r="C15" t="s">
        <v>5</v>
      </c>
      <c r="D15" t="s">
        <v>6</v>
      </c>
      <c r="E15" t="s">
        <v>7</v>
      </c>
      <c r="F15" t="s">
        <v>10</v>
      </c>
      <c r="G15" t="s">
        <v>11</v>
      </c>
      <c r="I15" t="s">
        <v>8</v>
      </c>
      <c r="J15" t="s">
        <v>9</v>
      </c>
      <c r="K15" t="s">
        <v>12</v>
      </c>
    </row>
    <row r="16" spans="1:11" x14ac:dyDescent="0.2">
      <c r="A16">
        <v>1000</v>
      </c>
      <c r="B16">
        <v>484.42899999999997</v>
      </c>
      <c r="C16">
        <v>240.41800000000001</v>
      </c>
      <c r="D16">
        <v>50.412300000000002</v>
      </c>
      <c r="E16">
        <v>55.463900000000002</v>
      </c>
      <c r="I16">
        <v>87.563500000000005</v>
      </c>
      <c r="J16">
        <v>298.791</v>
      </c>
      <c r="K16">
        <v>255.16300000000001</v>
      </c>
    </row>
    <row r="17" spans="1:11" x14ac:dyDescent="0.2">
      <c r="A17">
        <v>2000</v>
      </c>
      <c r="F17">
        <v>857.29499999999996</v>
      </c>
      <c r="G17">
        <v>1322</v>
      </c>
    </row>
    <row r="18" spans="1:11" x14ac:dyDescent="0.2">
      <c r="A18">
        <v>2500</v>
      </c>
      <c r="E18">
        <v>248.291</v>
      </c>
      <c r="I18">
        <v>455.07</v>
      </c>
      <c r="J18">
        <v>651.95600000000002</v>
      </c>
      <c r="K18">
        <v>1677.67</v>
      </c>
    </row>
    <row r="19" spans="1:11" x14ac:dyDescent="0.2">
      <c r="A19">
        <v>5000</v>
      </c>
      <c r="B19">
        <v>1443.3</v>
      </c>
      <c r="C19">
        <v>785.35900000000004</v>
      </c>
      <c r="D19">
        <v>404.05799999999999</v>
      </c>
      <c r="E19">
        <v>1125.51</v>
      </c>
      <c r="I19">
        <v>2597.1799999999998</v>
      </c>
      <c r="J19">
        <v>2959.47</v>
      </c>
    </row>
    <row r="20" spans="1:11" x14ac:dyDescent="0.2">
      <c r="A20">
        <v>10000</v>
      </c>
      <c r="C20">
        <v>4269.57</v>
      </c>
      <c r="D20">
        <v>2516.29</v>
      </c>
      <c r="E20">
        <v>4770.09</v>
      </c>
      <c r="F20">
        <v>20552.2</v>
      </c>
      <c r="I20">
        <v>10321.9</v>
      </c>
    </row>
    <row r="21" spans="1:11" x14ac:dyDescent="0.2">
      <c r="A21">
        <v>20000</v>
      </c>
      <c r="F21">
        <v>75981</v>
      </c>
    </row>
    <row r="22" spans="1:11" x14ac:dyDescent="0.2">
      <c r="A22">
        <v>25000</v>
      </c>
      <c r="D22">
        <v>12651.6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E047-6DF2-614D-B372-06EEE9A87110}">
  <dimension ref="A1:L23"/>
  <sheetViews>
    <sheetView workbookViewId="0">
      <selection sqref="A1:N8"/>
    </sheetView>
  </sheetViews>
  <sheetFormatPr baseColWidth="10" defaultRowHeight="16" x14ac:dyDescent="0.2"/>
  <cols>
    <col min="6" max="6" width="15.5" customWidth="1"/>
    <col min="7" max="7" width="14.5" customWidth="1"/>
    <col min="8" max="8" width="14.6640625" customWidth="1"/>
  </cols>
  <sheetData>
    <row r="1" spans="1:12" x14ac:dyDescent="0.2">
      <c r="A1" s="8" t="s">
        <v>13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10</v>
      </c>
      <c r="G1" s="8" t="s">
        <v>11</v>
      </c>
      <c r="H1" s="8" t="s">
        <v>8</v>
      </c>
      <c r="I1" s="8" t="s">
        <v>9</v>
      </c>
      <c r="J1" s="8" t="s">
        <v>12</v>
      </c>
      <c r="K1" s="8" t="s">
        <v>15</v>
      </c>
      <c r="L1" s="8" t="s">
        <v>14</v>
      </c>
    </row>
    <row r="2" spans="1:12" x14ac:dyDescent="0.2">
      <c r="A2" s="8">
        <v>1000</v>
      </c>
      <c r="B2" s="8">
        <v>484.42899999999997</v>
      </c>
      <c r="C2" s="8">
        <v>240.41800000000001</v>
      </c>
      <c r="D2" s="8">
        <v>50.412300000000002</v>
      </c>
      <c r="E2" s="8">
        <v>55.463900000000002</v>
      </c>
      <c r="F2" s="8"/>
      <c r="G2" s="8"/>
      <c r="H2" s="8">
        <v>87.563500000000005</v>
      </c>
      <c r="I2" s="8">
        <v>298.791</v>
      </c>
      <c r="J2" s="8">
        <v>255.16300000000001</v>
      </c>
    </row>
    <row r="3" spans="1:12" x14ac:dyDescent="0.2">
      <c r="A3" s="8">
        <v>2000</v>
      </c>
      <c r="B3" s="8"/>
      <c r="C3" s="8"/>
      <c r="D3" s="8"/>
      <c r="E3" s="8"/>
      <c r="F3" s="8">
        <v>857.29499999999996</v>
      </c>
      <c r="G3" s="8">
        <v>1322</v>
      </c>
      <c r="H3" s="8"/>
      <c r="I3" s="8"/>
      <c r="J3" s="8"/>
    </row>
    <row r="4" spans="1:12" x14ac:dyDescent="0.2">
      <c r="A4" s="8">
        <v>2500</v>
      </c>
      <c r="B4" s="8"/>
      <c r="C4" s="8"/>
      <c r="D4" s="8"/>
      <c r="E4" s="8">
        <v>248.291</v>
      </c>
      <c r="F4" s="8"/>
      <c r="G4" s="8"/>
      <c r="H4" s="8">
        <v>455.07</v>
      </c>
      <c r="I4" s="8">
        <v>651.95600000000002</v>
      </c>
      <c r="J4" s="8">
        <v>1677.67</v>
      </c>
      <c r="K4" s="8">
        <v>1650</v>
      </c>
      <c r="L4" s="8">
        <v>2560</v>
      </c>
    </row>
    <row r="5" spans="1:12" x14ac:dyDescent="0.2">
      <c r="A5" s="8">
        <v>5000</v>
      </c>
      <c r="B5" s="8">
        <v>1443.3</v>
      </c>
      <c r="C5" s="8">
        <v>785.35900000000004</v>
      </c>
      <c r="D5" s="8">
        <v>404.05799999999999</v>
      </c>
      <c r="E5" s="8">
        <v>1125.51</v>
      </c>
      <c r="F5" s="8"/>
      <c r="G5" s="8"/>
      <c r="H5" s="8">
        <v>2597.1799999999998</v>
      </c>
      <c r="I5" s="8">
        <v>2959.47</v>
      </c>
      <c r="J5" s="8"/>
      <c r="K5">
        <v>6002</v>
      </c>
      <c r="L5" s="8">
        <v>9316</v>
      </c>
    </row>
    <row r="6" spans="1:12" x14ac:dyDescent="0.2">
      <c r="A6" s="8">
        <v>10000</v>
      </c>
      <c r="B6" s="8"/>
      <c r="C6" s="8">
        <v>4269.57</v>
      </c>
      <c r="D6" s="8">
        <v>2516.29</v>
      </c>
      <c r="E6" s="8">
        <v>4770.09</v>
      </c>
      <c r="F6" s="8">
        <v>20552.2</v>
      </c>
      <c r="G6" s="8"/>
      <c r="H6" s="8">
        <v>10321.9</v>
      </c>
      <c r="I6" s="8"/>
      <c r="J6" s="8"/>
    </row>
    <row r="7" spans="1:12" x14ac:dyDescent="0.2">
      <c r="A7" s="8">
        <v>20000</v>
      </c>
      <c r="B7" s="8"/>
      <c r="C7" s="8"/>
      <c r="D7" s="8"/>
      <c r="E7" s="8"/>
      <c r="F7" s="8">
        <v>75981</v>
      </c>
      <c r="G7" s="8"/>
      <c r="H7" s="8"/>
      <c r="I7" s="8"/>
      <c r="J7" s="8"/>
      <c r="K7" s="8"/>
    </row>
    <row r="8" spans="1:12" x14ac:dyDescent="0.2">
      <c r="A8" s="8">
        <v>25000</v>
      </c>
      <c r="B8" s="8"/>
      <c r="C8" s="8"/>
      <c r="D8" s="8">
        <v>12651.6</v>
      </c>
      <c r="E8" s="8"/>
      <c r="F8" s="8"/>
      <c r="G8" s="8"/>
      <c r="H8" s="8"/>
      <c r="I8" s="8"/>
      <c r="J8" s="8"/>
      <c r="K8" s="8"/>
    </row>
    <row r="15" spans="1:12" x14ac:dyDescent="0.2">
      <c r="E15" s="9"/>
      <c r="F15" s="9"/>
      <c r="H15" s="10"/>
      <c r="I15" s="10"/>
    </row>
    <row r="16" spans="1:12" x14ac:dyDescent="0.2">
      <c r="H16" s="9"/>
    </row>
    <row r="17" spans="5:11" x14ac:dyDescent="0.2">
      <c r="E17" s="9"/>
    </row>
    <row r="19" spans="5:11" x14ac:dyDescent="0.2">
      <c r="F19" s="10"/>
      <c r="G19" s="10"/>
      <c r="H19" s="9"/>
    </row>
    <row r="22" spans="5:11" x14ac:dyDescent="0.2">
      <c r="J22" s="9"/>
      <c r="K22" s="9"/>
    </row>
    <row r="23" spans="5:11" x14ac:dyDescent="0.2">
      <c r="J2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D456-41FC-0E44-B34B-1B220DACEDE3}">
  <dimension ref="A1:N20"/>
  <sheetViews>
    <sheetView tabSelected="1" workbookViewId="0">
      <selection activeCell="H2" sqref="H2"/>
    </sheetView>
  </sheetViews>
  <sheetFormatPr baseColWidth="10" defaultRowHeight="16" x14ac:dyDescent="0.2"/>
  <cols>
    <col min="2" max="2" width="16.6640625" customWidth="1"/>
    <col min="3" max="3" width="17.5" customWidth="1"/>
    <col min="7" max="7" width="24.83203125" customWidth="1"/>
    <col min="15" max="15" width="11.6640625" customWidth="1"/>
  </cols>
  <sheetData>
    <row r="1" spans="1:12" x14ac:dyDescent="0.2">
      <c r="A1" s="8" t="s">
        <v>13</v>
      </c>
      <c r="B1" s="8" t="s">
        <v>17</v>
      </c>
      <c r="C1" s="8" t="s">
        <v>18</v>
      </c>
      <c r="D1" s="8" t="s">
        <v>16</v>
      </c>
      <c r="E1" s="8" t="s">
        <v>19</v>
      </c>
      <c r="F1" s="8" t="s">
        <v>20</v>
      </c>
      <c r="G1" s="8" t="s">
        <v>21</v>
      </c>
      <c r="H1" s="8" t="s">
        <v>22</v>
      </c>
      <c r="I1" s="8"/>
      <c r="J1" s="8"/>
      <c r="K1" s="8"/>
    </row>
    <row r="2" spans="1:12" x14ac:dyDescent="0.2">
      <c r="A2" s="8">
        <v>1000</v>
      </c>
      <c r="B2" s="8"/>
      <c r="C2" s="8">
        <v>392.536</v>
      </c>
      <c r="E2" s="8">
        <v>55.463900000000002</v>
      </c>
      <c r="F2" s="8">
        <v>484.42899999999997</v>
      </c>
      <c r="G2" s="8">
        <v>240.41800000000001</v>
      </c>
      <c r="H2" s="8">
        <v>50.412300000000002</v>
      </c>
      <c r="J2" s="8"/>
      <c r="K2" s="8"/>
    </row>
    <row r="3" spans="1:12" x14ac:dyDescent="0.2">
      <c r="A3" s="8">
        <v>2000</v>
      </c>
      <c r="B3" s="8">
        <v>857.29499999999996</v>
      </c>
      <c r="C3" s="8"/>
      <c r="E3" s="8"/>
      <c r="F3" s="8"/>
      <c r="G3" s="8"/>
      <c r="H3" s="8"/>
      <c r="J3" s="8"/>
      <c r="K3" s="8"/>
    </row>
    <row r="4" spans="1:12" x14ac:dyDescent="0.2">
      <c r="A4" s="8">
        <v>2500</v>
      </c>
      <c r="B4" s="8">
        <v>2560</v>
      </c>
      <c r="C4" s="8">
        <v>1973.02</v>
      </c>
      <c r="D4" s="8">
        <v>1650</v>
      </c>
      <c r="E4" s="8">
        <v>248.291</v>
      </c>
      <c r="F4" s="8"/>
      <c r="G4" s="8"/>
      <c r="H4" s="8"/>
      <c r="J4" s="8"/>
      <c r="K4" s="8"/>
    </row>
    <row r="5" spans="1:12" x14ac:dyDescent="0.2">
      <c r="A5" s="8">
        <v>5000</v>
      </c>
      <c r="B5" s="8">
        <v>9316</v>
      </c>
      <c r="C5" s="8"/>
      <c r="D5">
        <v>6002</v>
      </c>
      <c r="E5" s="8">
        <v>1125.51</v>
      </c>
      <c r="F5" s="8">
        <v>1443.3</v>
      </c>
      <c r="G5" s="8">
        <v>785.35900000000004</v>
      </c>
      <c r="H5" s="8">
        <v>404.05799999999999</v>
      </c>
      <c r="J5" s="8"/>
      <c r="K5" s="8"/>
    </row>
    <row r="6" spans="1:12" x14ac:dyDescent="0.2">
      <c r="A6" s="8">
        <v>10000</v>
      </c>
      <c r="B6" s="8">
        <v>20552.2</v>
      </c>
      <c r="C6" s="8"/>
      <c r="E6" s="8">
        <v>4770.09</v>
      </c>
      <c r="F6" s="8"/>
      <c r="G6" s="8">
        <v>4269.57</v>
      </c>
      <c r="H6" s="8">
        <v>2516.29</v>
      </c>
      <c r="I6" s="8"/>
      <c r="J6" s="8"/>
      <c r="K6" s="8"/>
    </row>
    <row r="7" spans="1:12" x14ac:dyDescent="0.2">
      <c r="A7" s="8">
        <v>20000</v>
      </c>
      <c r="B7" s="8">
        <v>75981</v>
      </c>
      <c r="C7" s="8"/>
      <c r="F7" s="8"/>
      <c r="G7" s="8"/>
      <c r="H7" s="8"/>
      <c r="I7" s="8"/>
      <c r="J7" s="8"/>
      <c r="K7" s="8"/>
      <c r="L7" s="8"/>
    </row>
    <row r="8" spans="1:12" x14ac:dyDescent="0.2">
      <c r="A8" s="8">
        <v>25000</v>
      </c>
      <c r="B8" s="8"/>
      <c r="C8" s="8"/>
      <c r="F8" s="8"/>
      <c r="G8" s="8"/>
      <c r="H8" s="8">
        <v>12651.6</v>
      </c>
      <c r="I8" s="8"/>
      <c r="J8" s="8"/>
      <c r="K8" s="8"/>
      <c r="L8" s="8"/>
    </row>
    <row r="18" spans="12:14" x14ac:dyDescent="0.2">
      <c r="N18" s="8"/>
    </row>
    <row r="19" spans="12:14" x14ac:dyDescent="0.2">
      <c r="L19" s="8"/>
      <c r="N19" s="8"/>
    </row>
    <row r="20" spans="12:14" x14ac:dyDescent="0.2">
      <c r="L20" s="8"/>
      <c r="N20" s="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final</vt:lpstr>
      <vt:lpstr>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Omelyusik, Vladimir (MU-Student)</dc:creator>
  <cp:lastModifiedBy>Omelyusik, Vladimir (MU-Student)</cp:lastModifiedBy>
  <dcterms:created xsi:type="dcterms:W3CDTF">2024-09-26T04:54:12Z</dcterms:created>
  <dcterms:modified xsi:type="dcterms:W3CDTF">2024-09-27T23:38:52Z</dcterms:modified>
</cp:coreProperties>
</file>