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075" windowHeight="9405" activeTab="2"/>
  </bookViews>
  <sheets>
    <sheet name="需求" sheetId="2" r:id="rId1"/>
    <sheet name="标签样式" sheetId="3" r:id="rId2"/>
    <sheet name="Sheet4" sheetId="4" r:id="rId3"/>
    <sheet name="src_sample" sheetId="5" state="hidden" r:id="rId4"/>
    <sheet name="标签" sheetId="6" r:id="rId5"/>
    <sheet name="Sheet3" sheetId="7" r:id="rId6"/>
  </sheets>
  <calcPr calcId="145621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" i="7"/>
  <c r="C1" i="7"/>
  <c r="F5" i="7"/>
  <c r="F6" i="7"/>
  <c r="F7" i="7"/>
  <c r="F8" i="7"/>
  <c r="F9" i="7"/>
  <c r="F10" i="7"/>
  <c r="F11" i="7"/>
  <c r="F12" i="7"/>
  <c r="F13" i="7"/>
  <c r="F4" i="7"/>
</calcChain>
</file>

<file path=xl/sharedStrings.xml><?xml version="1.0" encoding="utf-8"?>
<sst xmlns="http://schemas.openxmlformats.org/spreadsheetml/2006/main" count="100" uniqueCount="56">
  <si>
    <t>扫描界面要显示 料单里面的 信息</t>
    <phoneticPr fontId="1" type="noConversion"/>
  </si>
  <si>
    <t>每扫描一块板之后 在扫描界面 相应的板件后面 要有"成功"字样</t>
    <phoneticPr fontId="1" type="noConversion"/>
  </si>
  <si>
    <t>打印标签方式为两种 第一种方式：扫描板件后 扫描"END"情况 直接打印标签 标签上面是 第一包，第二包…。
第二种方式：扫描板件后 扫描"OK"的 情况 先不打印标签 直到这个柜体的 所有板件 全部扫描结束后 把标签 一次性全部打出，不一样的是 在包数
的 那一栏要打印出 共5包，第一包。共5包 第二包…。</t>
    <phoneticPr fontId="1" type="noConversion"/>
  </si>
  <si>
    <t>每个文件扫描结束后 打印总包装件数的 时候 我想要的是 包装件数 而不是板件数。</t>
    <phoneticPr fontId="1" type="noConversion"/>
  </si>
  <si>
    <t>最好是 不用导入 两个文件 在同一个 文件夹里面最好 要是有难度 可以不用。</t>
    <phoneticPr fontId="1" type="noConversion"/>
  </si>
  <si>
    <t>根据板件厚度，包装方式分为两种，5mm板件包装时 按照客户为单位，其它板件 要以柜体为单位 区分的方法就是 合同号的 位数不同。</t>
    <phoneticPr fontId="1" type="noConversion"/>
  </si>
  <si>
    <t>订单编号</t>
    <phoneticPr fontId="1" type="noConversion"/>
  </si>
  <si>
    <t>发货地址</t>
    <phoneticPr fontId="1" type="noConversion"/>
  </si>
  <si>
    <t>第几包</t>
    <phoneticPr fontId="1" type="noConversion"/>
  </si>
  <si>
    <t>共几包</t>
    <phoneticPr fontId="1" type="noConversion"/>
  </si>
  <si>
    <t>共几块</t>
    <phoneticPr fontId="1" type="noConversion"/>
  </si>
  <si>
    <t>包装内的 板件信息</t>
    <phoneticPr fontId="1" type="noConversion"/>
  </si>
  <si>
    <t>无</t>
    <phoneticPr fontId="1" type="noConversion"/>
  </si>
  <si>
    <t>扫描一包后 打印样式</t>
    <phoneticPr fontId="1" type="noConversion"/>
  </si>
  <si>
    <t>扫描结束后 打印样式</t>
    <phoneticPr fontId="1" type="noConversion"/>
  </si>
  <si>
    <t>产品类型</t>
    <phoneticPr fontId="1" type="noConversion"/>
  </si>
  <si>
    <t>扫描结束后 打印样式</t>
    <phoneticPr fontId="1" type="noConversion"/>
  </si>
  <si>
    <t>共几包 共几块</t>
    <phoneticPr fontId="1" type="noConversion"/>
  </si>
  <si>
    <r>
      <t xml:space="preserve">每个文件扫描结束后 在之前导入的 文件里面的 备注栏里面 要把 扫描的 信息 自动填写上去 </t>
    </r>
    <r>
      <rPr>
        <sz val="11"/>
        <color rgb="FFFF0000"/>
        <rFont val="宋体"/>
        <family val="3"/>
        <charset val="134"/>
        <scheme val="minor"/>
      </rPr>
      <t>最好写 这块板在 第几包。</t>
    </r>
    <phoneticPr fontId="1" type="noConversion"/>
  </si>
  <si>
    <t>ZY16060405F01 主卧衣柜 莱蒙都会11-1-1202王先生.xlsx</t>
  </si>
  <si>
    <t>订单编号：</t>
  </si>
  <si>
    <t>ZY16060405F01</t>
  </si>
  <si>
    <t>经销店面：</t>
  </si>
  <si>
    <t>巨汇</t>
  </si>
  <si>
    <t>产品类别：</t>
  </si>
  <si>
    <t>主卧衣柜</t>
  </si>
  <si>
    <t>正面条码</t>
  </si>
  <si>
    <t>样板名称</t>
  </si>
  <si>
    <t>是否扫描</t>
  </si>
  <si>
    <t>第几包</t>
  </si>
  <si>
    <t>扫描顺序</t>
  </si>
  <si>
    <t>end</t>
  </si>
  <si>
    <t>ZY16060405F011001</t>
  </si>
  <si>
    <t>抽轨道板</t>
  </si>
  <si>
    <t>ZY16060405F011002</t>
  </si>
  <si>
    <t>ZY16060405F011003</t>
  </si>
  <si>
    <t>顶封板</t>
  </si>
  <si>
    <t>ZY16060405F011004</t>
  </si>
  <si>
    <t>下导轨板</t>
  </si>
  <si>
    <t>ZY16060405F011005</t>
  </si>
  <si>
    <t>上导轨板</t>
  </si>
  <si>
    <t>ZY16060405F02 次卧衣柜 莱蒙都会11-1-1202王先生.xlsx</t>
  </si>
  <si>
    <t>ZY16060405F02</t>
  </si>
  <si>
    <t>次卧衣柜</t>
  </si>
  <si>
    <t>ZY16060405F021002</t>
  </si>
  <si>
    <t>ZY16060405F021003</t>
  </si>
  <si>
    <t>ZY16060405F021004</t>
  </si>
  <si>
    <t>ZY16060405F021005</t>
  </si>
  <si>
    <t>背横档</t>
  </si>
  <si>
    <t>ZY16060405F021006</t>
  </si>
  <si>
    <t>脚线</t>
  </si>
  <si>
    <t>ZY16060405F021007</t>
  </si>
  <si>
    <t>右侧板</t>
  </si>
  <si>
    <t>ZY16060405F021008</t>
  </si>
  <si>
    <t>当前处理工作簿</t>
  </si>
  <si>
    <t>开始扫描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</si>
</sst>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B22" workbookViewId="0">
      <selection activeCell="B32" sqref="B32"/>
    </sheetView>
  </sheetViews>
  <sheetFormatPr defaultRowHeight="13.5" x14ac:dyDescent="0.15"/>
  <cols>
    <col min="1" max="1" width="9" style="2"/>
    <col min="2" max="2" width="127.375" customWidth="1"/>
  </cols>
  <sheetData>
    <row r="1" spans="1:2" ht="56.25" customHeight="1" x14ac:dyDescent="0.15"/>
    <row r="2" spans="1:2" ht="33" customHeight="1" x14ac:dyDescent="0.15">
      <c r="A2" s="2">
        <v>1</v>
      </c>
      <c r="B2" t="s">
        <v>0</v>
      </c>
    </row>
    <row r="3" spans="1:2" ht="30" customHeight="1" x14ac:dyDescent="0.15">
      <c r="A3" s="2">
        <v>2</v>
      </c>
      <c r="B3" t="s">
        <v>1</v>
      </c>
    </row>
    <row r="4" spans="1:2" ht="60" customHeight="1" x14ac:dyDescent="0.15">
      <c r="A4" s="2">
        <v>3</v>
      </c>
      <c r="B4" s="1" t="s">
        <v>2</v>
      </c>
    </row>
    <row r="5" spans="1:2" ht="39.75" customHeight="1" x14ac:dyDescent="0.15">
      <c r="A5" s="2">
        <v>4</v>
      </c>
      <c r="B5" t="s">
        <v>3</v>
      </c>
    </row>
    <row r="6" spans="1:2" ht="30" customHeight="1" x14ac:dyDescent="0.15">
      <c r="A6" s="3">
        <v>5</v>
      </c>
      <c r="B6" s="4" t="s">
        <v>18</v>
      </c>
    </row>
    <row r="7" spans="1:2" ht="30" customHeight="1" x14ac:dyDescent="0.15">
      <c r="A7" s="2">
        <v>6</v>
      </c>
      <c r="B7" t="s">
        <v>4</v>
      </c>
    </row>
    <row r="8" spans="1:2" ht="30" customHeight="1" x14ac:dyDescent="0.15">
      <c r="A8" s="2">
        <v>7</v>
      </c>
      <c r="B8" t="s">
        <v>5</v>
      </c>
    </row>
    <row r="9" spans="1:2" ht="30" customHeight="1" x14ac:dyDescent="0.15"/>
    <row r="10" spans="1:2" ht="30" customHeight="1" x14ac:dyDescent="0.15"/>
    <row r="11" spans="1:2" ht="30" customHeight="1" x14ac:dyDescent="0.15"/>
    <row r="12" spans="1:2" ht="30" customHeight="1" x14ac:dyDescent="0.15"/>
    <row r="13" spans="1:2" ht="30" customHeight="1" x14ac:dyDescent="0.15"/>
    <row r="14" spans="1:2" ht="30" customHeight="1" x14ac:dyDescent="0.15"/>
    <row r="15" spans="1:2" ht="30" customHeight="1" x14ac:dyDescent="0.15"/>
    <row r="16" spans="1:2" ht="30" customHeight="1" x14ac:dyDescent="0.15"/>
    <row r="17" spans="1:1" ht="30" customHeight="1" x14ac:dyDescent="0.15"/>
    <row r="18" spans="1:1" ht="30" customHeight="1" x14ac:dyDescent="0.15"/>
    <row r="19" spans="1:1" ht="30" customHeight="1" x14ac:dyDescent="0.15"/>
    <row r="20" spans="1:1" ht="30" customHeight="1" x14ac:dyDescent="0.15"/>
    <row r="21" spans="1:1" ht="20.100000000000001" customHeight="1" x14ac:dyDescent="0.15"/>
    <row r="22" spans="1:1" ht="20.100000000000001" customHeight="1" x14ac:dyDescent="0.15"/>
    <row r="23" spans="1:1" ht="20.100000000000001" customHeight="1" x14ac:dyDescent="0.15"/>
    <row r="24" spans="1:1" ht="20.100000000000001" customHeight="1" x14ac:dyDescent="0.15"/>
    <row r="25" spans="1:1" ht="20.100000000000001" customHeight="1" x14ac:dyDescent="0.15"/>
    <row r="26" spans="1:1" ht="20.100000000000001" customHeight="1" x14ac:dyDescent="0.15"/>
    <row r="27" spans="1:1" ht="20.100000000000001" customHeight="1" x14ac:dyDescent="0.15"/>
    <row r="28" spans="1:1" ht="20.100000000000001" customHeight="1" x14ac:dyDescent="0.15"/>
    <row r="29" spans="1:1" ht="20.100000000000001" customHeight="1" x14ac:dyDescent="0.15"/>
    <row r="30" spans="1:1" ht="20.100000000000001" customHeight="1" x14ac:dyDescent="0.15"/>
    <row r="31" spans="1:1" ht="20.100000000000001" customHeight="1" x14ac:dyDescent="0.15"/>
    <row r="32" spans="1:1" ht="20.100000000000001" customHeight="1" x14ac:dyDescent="0.15">
      <c r="A32" s="2">
        <v>1049</v>
      </c>
    </row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0" workbookViewId="0">
      <selection activeCell="G19" sqref="G19"/>
    </sheetView>
  </sheetViews>
  <sheetFormatPr defaultRowHeight="13.5" x14ac:dyDescent="0.15"/>
  <cols>
    <col min="1" max="3" width="15.625" customWidth="1"/>
  </cols>
  <sheetData>
    <row r="1" spans="1:3" ht="44.25" customHeight="1" thickBot="1" x14ac:dyDescent="0.2">
      <c r="A1" s="15" t="s">
        <v>14</v>
      </c>
      <c r="B1" s="15"/>
      <c r="C1" s="15"/>
    </row>
    <row r="2" spans="1:3" ht="32.25" customHeight="1" x14ac:dyDescent="0.15">
      <c r="A2" s="5" t="s">
        <v>6</v>
      </c>
      <c r="B2" s="19"/>
      <c r="C2" s="20"/>
    </row>
    <row r="3" spans="1:3" ht="29.25" customHeight="1" x14ac:dyDescent="0.15">
      <c r="A3" s="6" t="s">
        <v>7</v>
      </c>
      <c r="B3" s="17"/>
      <c r="C3" s="18"/>
    </row>
    <row r="4" spans="1:3" x14ac:dyDescent="0.15">
      <c r="A4" s="16" t="s">
        <v>11</v>
      </c>
      <c r="B4" s="17"/>
      <c r="C4" s="18"/>
    </row>
    <row r="5" spans="1:3" x14ac:dyDescent="0.15">
      <c r="A5" s="16"/>
      <c r="B5" s="17"/>
      <c r="C5" s="18"/>
    </row>
    <row r="6" spans="1:3" x14ac:dyDescent="0.15">
      <c r="A6" s="16"/>
      <c r="B6" s="17"/>
      <c r="C6" s="18"/>
    </row>
    <row r="7" spans="1:3" x14ac:dyDescent="0.15">
      <c r="A7" s="16"/>
      <c r="B7" s="17"/>
      <c r="C7" s="18"/>
    </row>
    <row r="8" spans="1:3" x14ac:dyDescent="0.15">
      <c r="A8" s="16"/>
      <c r="B8" s="17"/>
      <c r="C8" s="18"/>
    </row>
    <row r="9" spans="1:3" ht="24.75" customHeight="1" thickBot="1" x14ac:dyDescent="0.2">
      <c r="A9" s="7" t="s">
        <v>8</v>
      </c>
      <c r="B9" s="8" t="s">
        <v>9</v>
      </c>
      <c r="C9" s="9" t="s">
        <v>10</v>
      </c>
    </row>
    <row r="10" spans="1:3" ht="52.5" customHeight="1" thickBot="1" x14ac:dyDescent="0.2">
      <c r="A10" s="15" t="s">
        <v>13</v>
      </c>
      <c r="B10" s="15"/>
      <c r="C10" s="15"/>
    </row>
    <row r="11" spans="1:3" ht="32.25" customHeight="1" x14ac:dyDescent="0.15">
      <c r="A11" s="5" t="s">
        <v>6</v>
      </c>
      <c r="B11" s="19"/>
      <c r="C11" s="20"/>
    </row>
    <row r="12" spans="1:3" ht="29.25" customHeight="1" x14ac:dyDescent="0.15">
      <c r="A12" s="6" t="s">
        <v>7</v>
      </c>
      <c r="B12" s="17"/>
      <c r="C12" s="18"/>
    </row>
    <row r="13" spans="1:3" x14ac:dyDescent="0.15">
      <c r="A13" s="16" t="s">
        <v>11</v>
      </c>
      <c r="B13" s="17"/>
      <c r="C13" s="18"/>
    </row>
    <row r="14" spans="1:3" x14ac:dyDescent="0.15">
      <c r="A14" s="16"/>
      <c r="B14" s="17"/>
      <c r="C14" s="18"/>
    </row>
    <row r="15" spans="1:3" x14ac:dyDescent="0.15">
      <c r="A15" s="16"/>
      <c r="B15" s="17"/>
      <c r="C15" s="18"/>
    </row>
    <row r="16" spans="1:3" x14ac:dyDescent="0.15">
      <c r="A16" s="16"/>
      <c r="B16" s="17"/>
      <c r="C16" s="18"/>
    </row>
    <row r="17" spans="1:3" x14ac:dyDescent="0.15">
      <c r="A17" s="16"/>
      <c r="B17" s="17"/>
      <c r="C17" s="18"/>
    </row>
    <row r="18" spans="1:3" ht="24.75" customHeight="1" thickBot="1" x14ac:dyDescent="0.2">
      <c r="A18" s="7" t="s">
        <v>8</v>
      </c>
      <c r="B18" s="8" t="s">
        <v>12</v>
      </c>
      <c r="C18" s="9" t="s">
        <v>10</v>
      </c>
    </row>
    <row r="19" spans="1:3" ht="39" customHeight="1" thickBot="1" x14ac:dyDescent="0.2">
      <c r="A19" s="15" t="s">
        <v>16</v>
      </c>
      <c r="B19" s="15"/>
      <c r="C19" s="15"/>
    </row>
    <row r="20" spans="1:3" ht="35.1" customHeight="1" x14ac:dyDescent="0.15">
      <c r="A20" s="5" t="s">
        <v>6</v>
      </c>
      <c r="B20" s="19"/>
      <c r="C20" s="20"/>
    </row>
    <row r="21" spans="1:3" ht="35.1" customHeight="1" x14ac:dyDescent="0.15">
      <c r="A21" s="6" t="s">
        <v>7</v>
      </c>
      <c r="B21" s="17"/>
      <c r="C21" s="18"/>
    </row>
    <row r="22" spans="1:3" ht="35.1" customHeight="1" x14ac:dyDescent="0.15">
      <c r="A22" s="6" t="s">
        <v>15</v>
      </c>
      <c r="B22" s="10"/>
      <c r="C22" s="11"/>
    </row>
    <row r="23" spans="1:3" ht="35.1" customHeight="1" thickBot="1" x14ac:dyDescent="0.2">
      <c r="A23" s="12" t="s">
        <v>17</v>
      </c>
      <c r="B23" s="13"/>
      <c r="C23" s="14"/>
    </row>
  </sheetData>
  <mergeCells count="13">
    <mergeCell ref="B22:C22"/>
    <mergeCell ref="A23:C23"/>
    <mergeCell ref="A19:C19"/>
    <mergeCell ref="A13:C17"/>
    <mergeCell ref="A1:C1"/>
    <mergeCell ref="A10:C10"/>
    <mergeCell ref="B20:C20"/>
    <mergeCell ref="B21:C21"/>
    <mergeCell ref="A4:C8"/>
    <mergeCell ref="B2:C2"/>
    <mergeCell ref="B3:C3"/>
    <mergeCell ref="B11:C11"/>
    <mergeCell ref="B12:C1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7" sqref="B17"/>
    </sheetView>
  </sheetViews>
  <sheetFormatPr defaultRowHeight="13.5" x14ac:dyDescent="0.15"/>
  <cols>
    <col min="1" max="1" width="20.625" customWidth="1"/>
    <col min="2" max="2" width="55.625" bestFit="1" customWidth="1"/>
    <col min="5" max="5" width="9" style="2"/>
  </cols>
  <sheetData>
    <row r="1" spans="1:5" x14ac:dyDescent="0.15">
      <c r="A1" t="s">
        <v>54</v>
      </c>
      <c r="B1" t="s">
        <v>19</v>
      </c>
    </row>
    <row r="2" spans="1:5" x14ac:dyDescent="0.15">
      <c r="A2" t="s">
        <v>20</v>
      </c>
      <c r="B2" t="s">
        <v>21</v>
      </c>
    </row>
    <row r="3" spans="1:5" x14ac:dyDescent="0.15">
      <c r="A3" t="s">
        <v>22</v>
      </c>
      <c r="B3" t="s">
        <v>23</v>
      </c>
    </row>
    <row r="4" spans="1:5" x14ac:dyDescent="0.15">
      <c r="A4" t="s">
        <v>24</v>
      </c>
      <c r="B4" t="s">
        <v>25</v>
      </c>
    </row>
    <row r="5" spans="1:5" x14ac:dyDescent="0.15">
      <c r="A5" t="s">
        <v>26</v>
      </c>
      <c r="B5" t="s">
        <v>27</v>
      </c>
      <c r="C5" t="s">
        <v>28</v>
      </c>
      <c r="D5" t="s">
        <v>29</v>
      </c>
      <c r="E5" s="2" t="s">
        <v>55</v>
      </c>
    </row>
    <row r="6" spans="1:5" x14ac:dyDescent="0.15">
      <c r="A6" t="s">
        <v>32</v>
      </c>
      <c r="B6" t="s">
        <v>33</v>
      </c>
      <c r="E6" s="2" t="s">
        <v>31</v>
      </c>
    </row>
    <row r="7" spans="1:5" x14ac:dyDescent="0.15">
      <c r="A7" t="s">
        <v>34</v>
      </c>
      <c r="B7" t="s">
        <v>33</v>
      </c>
    </row>
    <row r="8" spans="1:5" x14ac:dyDescent="0.15">
      <c r="A8" t="s">
        <v>35</v>
      </c>
      <c r="B8" t="s">
        <v>36</v>
      </c>
    </row>
    <row r="9" spans="1:5" x14ac:dyDescent="0.15">
      <c r="A9" t="s">
        <v>37</v>
      </c>
      <c r="B9" t="s">
        <v>38</v>
      </c>
    </row>
    <row r="10" spans="1:5" x14ac:dyDescent="0.15">
      <c r="A10" t="s">
        <v>39</v>
      </c>
      <c r="B10" t="s">
        <v>40</v>
      </c>
    </row>
  </sheetData>
  <phoneticPr fontId="1" type="noConversion"/>
  <dataValidations count="1">
    <dataValidation type="list" allowBlank="1" showInputMessage="1" showErrorMessage="1" sqref="B1">
      <formula1>"ZY16060405F01 主卧衣柜 莱蒙都会11-1-1202王先生.xlsx,ZY16060405F02 次卧衣柜 莱蒙都会11-1-1202王先生.xlsx"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3.5" x14ac:dyDescent="0.15"/>
  <cols>
    <col min="1" max="1" width="20.625" customWidth="1"/>
    <col min="2" max="2" width="15" bestFit="1" customWidth="1"/>
    <col min="7" max="7" width="20.625" customWidth="1"/>
    <col min="8" max="8" width="15" bestFit="1" customWidth="1"/>
  </cols>
  <sheetData>
    <row r="1" spans="1:11" x14ac:dyDescent="0.15">
      <c r="A1" t="s">
        <v>19</v>
      </c>
      <c r="G1" t="s">
        <v>41</v>
      </c>
    </row>
    <row r="2" spans="1:11" x14ac:dyDescent="0.15">
      <c r="A2" t="s">
        <v>20</v>
      </c>
      <c r="B2" t="s">
        <v>21</v>
      </c>
      <c r="G2" t="s">
        <v>20</v>
      </c>
      <c r="H2" t="s">
        <v>42</v>
      </c>
    </row>
    <row r="3" spans="1:11" x14ac:dyDescent="0.15">
      <c r="A3" t="s">
        <v>22</v>
      </c>
      <c r="B3" t="s">
        <v>23</v>
      </c>
      <c r="G3" t="s">
        <v>22</v>
      </c>
      <c r="H3" t="s">
        <v>23</v>
      </c>
    </row>
    <row r="4" spans="1:11" x14ac:dyDescent="0.15">
      <c r="A4" t="s">
        <v>24</v>
      </c>
      <c r="B4" t="s">
        <v>25</v>
      </c>
      <c r="G4" t="s">
        <v>24</v>
      </c>
      <c r="H4" t="s">
        <v>43</v>
      </c>
    </row>
    <row r="5" spans="1:11" x14ac:dyDescent="0.15">
      <c r="A5" t="s">
        <v>26</v>
      </c>
      <c r="B5" t="s">
        <v>27</v>
      </c>
      <c r="C5" t="s">
        <v>28</v>
      </c>
      <c r="D5" t="s">
        <v>29</v>
      </c>
      <c r="E5" t="s">
        <v>30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1" x14ac:dyDescent="0.15">
      <c r="A6" t="s">
        <v>32</v>
      </c>
      <c r="B6" t="s">
        <v>33</v>
      </c>
      <c r="E6" t="s">
        <v>31</v>
      </c>
      <c r="G6" t="s">
        <v>44</v>
      </c>
      <c r="H6" t="s">
        <v>36</v>
      </c>
      <c r="K6" t="s">
        <v>31</v>
      </c>
    </row>
    <row r="7" spans="1:11" x14ac:dyDescent="0.15">
      <c r="A7" t="s">
        <v>34</v>
      </c>
      <c r="B7" t="s">
        <v>33</v>
      </c>
      <c r="G7" t="s">
        <v>45</v>
      </c>
      <c r="H7" t="s">
        <v>40</v>
      </c>
    </row>
    <row r="8" spans="1:11" x14ac:dyDescent="0.15">
      <c r="A8" t="s">
        <v>35</v>
      </c>
      <c r="B8" t="s">
        <v>36</v>
      </c>
      <c r="G8" t="s">
        <v>46</v>
      </c>
      <c r="H8" t="s">
        <v>38</v>
      </c>
    </row>
    <row r="9" spans="1:11" x14ac:dyDescent="0.15">
      <c r="A9" t="s">
        <v>37</v>
      </c>
      <c r="B9" t="s">
        <v>38</v>
      </c>
      <c r="G9" t="s">
        <v>47</v>
      </c>
      <c r="H9" t="s">
        <v>48</v>
      </c>
    </row>
    <row r="10" spans="1:11" x14ac:dyDescent="0.15">
      <c r="A10" t="s">
        <v>39</v>
      </c>
      <c r="B10" t="s">
        <v>40</v>
      </c>
      <c r="G10" t="s">
        <v>49</v>
      </c>
      <c r="H10" t="s">
        <v>50</v>
      </c>
    </row>
    <row r="11" spans="1:11" x14ac:dyDescent="0.15">
      <c r="G11" t="s">
        <v>51</v>
      </c>
      <c r="H11" t="s">
        <v>52</v>
      </c>
    </row>
    <row r="12" spans="1:11" x14ac:dyDescent="0.15">
      <c r="G12" t="s">
        <v>53</v>
      </c>
      <c r="H12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5" sqref="D15"/>
    </sheetView>
  </sheetViews>
  <sheetFormatPr defaultRowHeight="13.5" x14ac:dyDescent="0.15"/>
  <sheetData>
    <row r="1" spans="1:6" x14ac:dyDescent="0.15">
      <c r="A1">
        <v>1040</v>
      </c>
      <c r="B1">
        <f>ROUNDDOWN(A1,-1)+LOOKUP(MOD(A1,10),{0,3,8},{0,5,10})</f>
        <v>1040</v>
      </c>
      <c r="C1">
        <f>ROUNDDOWN(A1,-1)</f>
        <v>1040</v>
      </c>
    </row>
    <row r="2" spans="1:6" x14ac:dyDescent="0.15">
      <c r="A2">
        <v>1041</v>
      </c>
      <c r="B2">
        <f>ROUNDDOWN(A2,-1)+LOOKUP(MOD(A2,10),{0,3,8},{0,5,10})</f>
        <v>1040</v>
      </c>
    </row>
    <row r="3" spans="1:6" x14ac:dyDescent="0.15">
      <c r="A3">
        <v>1042</v>
      </c>
      <c r="B3">
        <f>ROUNDDOWN(A3,-1)+LOOKUP(MOD(A3,10),{0,3,8},{0,5,10})</f>
        <v>1040</v>
      </c>
    </row>
    <row r="4" spans="1:6" x14ac:dyDescent="0.15">
      <c r="A4">
        <v>1043</v>
      </c>
      <c r="B4">
        <f>ROUNDDOWN(A4,-1)+LOOKUP(MOD(A4,10),{0,3,8},{0,5,10})</f>
        <v>1045</v>
      </c>
      <c r="D4">
        <v>1</v>
      </c>
      <c r="E4">
        <v>0</v>
      </c>
      <c r="F4">
        <f>LOOKUP(E4,{0,3,8},{0,5,10})</f>
        <v>0</v>
      </c>
    </row>
    <row r="5" spans="1:6" x14ac:dyDescent="0.15">
      <c r="A5">
        <v>1044</v>
      </c>
      <c r="B5">
        <f>ROUNDDOWN(A5,-1)+LOOKUP(MOD(A5,10),{0,3,8},{0,5,10})</f>
        <v>1045</v>
      </c>
      <c r="E5">
        <v>1</v>
      </c>
      <c r="F5">
        <f>LOOKUP(E5,{0,3,8},{0,5,10})</f>
        <v>0</v>
      </c>
    </row>
    <row r="6" spans="1:6" x14ac:dyDescent="0.15">
      <c r="A6">
        <v>1045</v>
      </c>
      <c r="B6">
        <f>ROUNDDOWN(A6,-1)+LOOKUP(MOD(A6,10),{0,3,8},{0,5,10})</f>
        <v>1045</v>
      </c>
      <c r="E6">
        <v>2</v>
      </c>
      <c r="F6">
        <f>LOOKUP(E6,{0,3,8},{0,5,10})</f>
        <v>0</v>
      </c>
    </row>
    <row r="7" spans="1:6" x14ac:dyDescent="0.15">
      <c r="A7">
        <v>1046</v>
      </c>
      <c r="B7">
        <f>ROUNDDOWN(A7,-1)+LOOKUP(MOD(A7,10),{0,3,8},{0,5,10})</f>
        <v>1045</v>
      </c>
      <c r="E7">
        <v>3</v>
      </c>
      <c r="F7">
        <f>LOOKUP(E7,{0,3,8},{0,5,10})</f>
        <v>5</v>
      </c>
    </row>
    <row r="8" spans="1:6" x14ac:dyDescent="0.15">
      <c r="A8">
        <v>1047</v>
      </c>
      <c r="B8">
        <f>ROUNDDOWN(A8,-1)+LOOKUP(MOD(A8,10),{0,3,8},{0,5,10})</f>
        <v>1045</v>
      </c>
      <c r="E8">
        <v>4</v>
      </c>
      <c r="F8">
        <f>LOOKUP(E8,{0,3,8},{0,5,10})</f>
        <v>5</v>
      </c>
    </row>
    <row r="9" spans="1:6" x14ac:dyDescent="0.15">
      <c r="A9">
        <v>1048</v>
      </c>
      <c r="B9">
        <f>ROUNDDOWN(A9,-1)+LOOKUP(MOD(A9,10),{0,3,8},{0,5,10})</f>
        <v>1050</v>
      </c>
      <c r="E9">
        <v>5</v>
      </c>
      <c r="F9">
        <f>LOOKUP(E9,{0,3,8},{0,5,10})</f>
        <v>5</v>
      </c>
    </row>
    <row r="10" spans="1:6" x14ac:dyDescent="0.15">
      <c r="A10">
        <v>1049</v>
      </c>
      <c r="B10">
        <f>ROUNDDOWN(A10,-1)+LOOKUP(MOD(A10,10),{0,3,8},{0,5,10})</f>
        <v>1050</v>
      </c>
      <c r="E10">
        <v>6</v>
      </c>
      <c r="F10">
        <f>LOOKUP(E10,{0,3,8},{0,5,10})</f>
        <v>5</v>
      </c>
    </row>
    <row r="11" spans="1:6" x14ac:dyDescent="0.15">
      <c r="E11">
        <v>7</v>
      </c>
      <c r="F11">
        <f>LOOKUP(E11,{0,3,8},{0,5,10})</f>
        <v>5</v>
      </c>
    </row>
    <row r="12" spans="1:6" x14ac:dyDescent="0.15">
      <c r="E12">
        <v>8</v>
      </c>
      <c r="F12">
        <f>LOOKUP(E12,{0,3,8},{0,5,10})</f>
        <v>10</v>
      </c>
    </row>
    <row r="13" spans="1:6" x14ac:dyDescent="0.15">
      <c r="E13">
        <v>9</v>
      </c>
      <c r="F13">
        <f>LOOKUP(E13,{0,3,8},{0,5,10})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需求</vt:lpstr>
      <vt:lpstr>标签样式</vt:lpstr>
      <vt:lpstr>Sheet4</vt:lpstr>
      <vt:lpstr>src_sample</vt:lpstr>
      <vt:lpstr>标签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饶强</cp:lastModifiedBy>
  <dcterms:created xsi:type="dcterms:W3CDTF">2016-07-08T02:49:20Z</dcterms:created>
  <dcterms:modified xsi:type="dcterms:W3CDTF">2016-07-18T13:46:22Z</dcterms:modified>
</cp:coreProperties>
</file>