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3.xml" ContentType="application/vnd.openxmlformats-officedocument.drawingml.chart+xml"/>
  <Override PartName="/xl/drawings/drawing5.xml" ContentType="application/vnd.openxmlformats-officedocument.drawing+xml"/>
  <Override PartName="/xl/ctrlProps/ctrlProp7.xml" ContentType="application/vnd.ms-excel.controlproperties+xml"/>
  <Override PartName="/xl/drawings/drawing6.xml" ContentType="application/vnd.openxmlformats-officedocument.drawing+xml"/>
  <Override PartName="/xl/ctrlProps/ctrlProp8.xml" ContentType="application/vnd.ms-excel.controlproperties+xml"/>
  <Override PartName="/xl/ctrlProps/ctrlProp9.xml" ContentType="application/vnd.ms-excel.controlpropertie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raora\Desktop\Marketing Analytics\Conjoint Analysis Project\"/>
    </mc:Choice>
  </mc:AlternateContent>
  <xr:revisionPtr revIDLastSave="0" documentId="13_ncr:1_{0A1CB093-4AB0-4125-AF68-AD2B1B01932C}" xr6:coauthVersionLast="36" xr6:coauthVersionMax="36" xr10:uidLastSave="{00000000-0000-0000-0000-000000000000}"/>
  <bookViews>
    <workbookView xWindow="0" yWindow="0" windowWidth="23040" windowHeight="9060" xr2:uid="{00000000-000D-0000-FFFF-FFFF00000000}"/>
  </bookViews>
  <sheets>
    <sheet name="Attributes" sheetId="1" r:id="rId1"/>
    <sheet name="Data" sheetId="3" r:id="rId2"/>
    <sheet name="CJT design" sheetId="2" r:id="rId3"/>
    <sheet name="CJT Analysis_HID6" sheetId="34" state="hidden" r:id="rId4"/>
    <sheet name="CJT Analysis_HID7" sheetId="37" state="hidden" r:id="rId5"/>
    <sheet name="CJT Analysis_HID8" sheetId="40" state="hidden" r:id="rId6"/>
    <sheet name="CJT Analysis" sheetId="24" r:id="rId7"/>
    <sheet name="Market generator 1_HID" sheetId="33" state="hidden" r:id="rId8"/>
    <sheet name="Market generator 1" sheetId="32" r:id="rId9"/>
    <sheet name="Market Simulation 1" sheetId="35" r:id="rId10"/>
    <sheet name="Market generator 2" sheetId="39" r:id="rId11"/>
    <sheet name="Market Simulation 2" sheetId="41" r:id="rId12"/>
    <sheet name="CJT Analysis_HID5" sheetId="29" state="hidden" r:id="rId13"/>
    <sheet name="Market generator_HID2" sheetId="26" state="hidden" r:id="rId14"/>
    <sheet name="Market generator_HID_HID_HID" sheetId="11" state="hidden" r:id="rId15"/>
    <sheet name="Market generator_HID_HID" sheetId="10" state="hidden" r:id="rId16"/>
    <sheet name="Market generator_HID" sheetId="9" state="hidden" r:id="rId17"/>
    <sheet name="CJT Analysis_HID" sheetId="12" state="hidden" r:id="rId18"/>
    <sheet name="CJT Analysis_HID1" sheetId="13" state="hidden" r:id="rId19"/>
    <sheet name="CJT Analysis_HID2" sheetId="19" state="hidden" r:id="rId20"/>
    <sheet name="CJT Analysis_HID3" sheetId="20" state="hidden" r:id="rId21"/>
    <sheet name="CJT Analysis_HID4" sheetId="23" state="hidden" r:id="rId22"/>
    <sheet name="Market generator_HID1" sheetId="16" state="hidden" r:id="rId23"/>
  </sheets>
  <externalReferences>
    <externalReference r:id="rId24"/>
    <externalReference r:id="rId2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6" i="24" l="1"/>
  <c r="H115" i="24"/>
  <c r="H114" i="24"/>
  <c r="H113" i="24"/>
  <c r="H112" i="24"/>
  <c r="G113" i="24"/>
  <c r="G114" i="24"/>
  <c r="G115" i="24"/>
  <c r="G116" i="24"/>
  <c r="G112" i="24"/>
</calcChain>
</file>

<file path=xl/sharedStrings.xml><?xml version="1.0" encoding="utf-8"?>
<sst xmlns="http://schemas.openxmlformats.org/spreadsheetml/2006/main" count="10472" uniqueCount="958">
  <si>
    <t xml:space="preserve">Airbnb </t>
  </si>
  <si>
    <t>Factors</t>
  </si>
  <si>
    <t>Levels</t>
  </si>
  <si>
    <t>Safety</t>
  </si>
  <si>
    <t>Cleanliness</t>
  </si>
  <si>
    <t>Cost</t>
  </si>
  <si>
    <t>Availability</t>
  </si>
  <si>
    <t>Moderately Safe</t>
  </si>
  <si>
    <t>Safe</t>
  </si>
  <si>
    <t>Very Clean</t>
  </si>
  <si>
    <t>Moderately Clean</t>
  </si>
  <si>
    <t>Clean</t>
  </si>
  <si>
    <t>Expensive</t>
  </si>
  <si>
    <t>Moderate Cost</t>
  </si>
  <si>
    <t>Low Cost</t>
  </si>
  <si>
    <t>Readily Available</t>
  </si>
  <si>
    <t>On Wait</t>
  </si>
  <si>
    <t>Not Easily Available</t>
  </si>
  <si>
    <t xml:space="preserve"> </t>
  </si>
  <si>
    <t>Pet-friendly</t>
  </si>
  <si>
    <t>Not pet-friendly</t>
  </si>
  <si>
    <t>Factors/Categories table: Workbook = Book1 / Sheet = Sheet1 / Range = Sheet1!$C$4:$G$7 / 3 rows and 5 columns</t>
  </si>
  <si>
    <t>Repetitions: 10 / Initial partition: Random</t>
  </si>
  <si>
    <t>Maximum number of profiles: 10</t>
  </si>
  <si>
    <t>Number of respondents: 120</t>
  </si>
  <si>
    <t>Initial partition: 4570819</t>
  </si>
  <si>
    <t>Variable information:</t>
  </si>
  <si>
    <t>Short name</t>
  </si>
  <si>
    <t>Nbr. of categories</t>
  </si>
  <si>
    <t>Category 1</t>
  </si>
  <si>
    <t>Category 2</t>
  </si>
  <si>
    <t>Category 3</t>
  </si>
  <si>
    <t>Designs for conjoint analysis (L12(2^(4) 3^(1) ) / Quarter factorial design):</t>
  </si>
  <si>
    <t>Observations</t>
  </si>
  <si>
    <t>Individual 1</t>
  </si>
  <si>
    <t>Individual 2</t>
  </si>
  <si>
    <t>Individual 3</t>
  </si>
  <si>
    <t>Individual 4</t>
  </si>
  <si>
    <t>Individual 5</t>
  </si>
  <si>
    <t>Individual 6</t>
  </si>
  <si>
    <t>Individual 7</t>
  </si>
  <si>
    <t>Individual 8</t>
  </si>
  <si>
    <t>Individual 9</t>
  </si>
  <si>
    <t>Individual 10</t>
  </si>
  <si>
    <t>Individual 11</t>
  </si>
  <si>
    <t>Individual 12</t>
  </si>
  <si>
    <t>Individual 13</t>
  </si>
  <si>
    <t>Individual 14</t>
  </si>
  <si>
    <t>Individual 15</t>
  </si>
  <si>
    <t>Individual 16</t>
  </si>
  <si>
    <t>Individual 17</t>
  </si>
  <si>
    <t>Individual 18</t>
  </si>
  <si>
    <t>Individual 19</t>
  </si>
  <si>
    <t>Individual 20</t>
  </si>
  <si>
    <t>Individual 21</t>
  </si>
  <si>
    <t>Individual 22</t>
  </si>
  <si>
    <t>Individual 23</t>
  </si>
  <si>
    <t>Individual 24</t>
  </si>
  <si>
    <t>Individual 25</t>
  </si>
  <si>
    <t>Individual 26</t>
  </si>
  <si>
    <t>Individual 27</t>
  </si>
  <si>
    <t>Individual 28</t>
  </si>
  <si>
    <t>Individual 29</t>
  </si>
  <si>
    <t>Individual 30</t>
  </si>
  <si>
    <t>Individual 31</t>
  </si>
  <si>
    <t>Individual 32</t>
  </si>
  <si>
    <t>Individual 33</t>
  </si>
  <si>
    <t>Individual 34</t>
  </si>
  <si>
    <t>Individual 35</t>
  </si>
  <si>
    <t>Individual 36</t>
  </si>
  <si>
    <t>Individual 37</t>
  </si>
  <si>
    <t>Individual 38</t>
  </si>
  <si>
    <t>Individual 39</t>
  </si>
  <si>
    <t>Individual 40</t>
  </si>
  <si>
    <t>Individual 41</t>
  </si>
  <si>
    <t>Individual 42</t>
  </si>
  <si>
    <t>Individual 43</t>
  </si>
  <si>
    <t>Individual 44</t>
  </si>
  <si>
    <t>Individual 45</t>
  </si>
  <si>
    <t>Individual 46</t>
  </si>
  <si>
    <t>Individual 47</t>
  </si>
  <si>
    <t>Individual 48</t>
  </si>
  <si>
    <t>Individual 49</t>
  </si>
  <si>
    <t>Individual 50</t>
  </si>
  <si>
    <t>Individual 51</t>
  </si>
  <si>
    <t>Individual 52</t>
  </si>
  <si>
    <t>Individual 53</t>
  </si>
  <si>
    <t>Individual 54</t>
  </si>
  <si>
    <t>Individual 55</t>
  </si>
  <si>
    <t>Individual 56</t>
  </si>
  <si>
    <t>Individual 57</t>
  </si>
  <si>
    <t>Individual 58</t>
  </si>
  <si>
    <t>Individual 59</t>
  </si>
  <si>
    <t>Individual 60</t>
  </si>
  <si>
    <t>Individual 61</t>
  </si>
  <si>
    <t>Individual 62</t>
  </si>
  <si>
    <t>Individual 63</t>
  </si>
  <si>
    <t>Individual 64</t>
  </si>
  <si>
    <t>Individual 65</t>
  </si>
  <si>
    <t>Individual 66</t>
  </si>
  <si>
    <t>Individual 67</t>
  </si>
  <si>
    <t>Individual 68</t>
  </si>
  <si>
    <t>Individual 69</t>
  </si>
  <si>
    <t>Individual 70</t>
  </si>
  <si>
    <t>Individual 71</t>
  </si>
  <si>
    <t>Individual 72</t>
  </si>
  <si>
    <t>Individual 73</t>
  </si>
  <si>
    <t>Individual 74</t>
  </si>
  <si>
    <t>Individual 75</t>
  </si>
  <si>
    <t>Individual 76</t>
  </si>
  <si>
    <t>Individual 77</t>
  </si>
  <si>
    <t>Individual 78</t>
  </si>
  <si>
    <t>Individual 79</t>
  </si>
  <si>
    <t>Individual 80</t>
  </si>
  <si>
    <t>Individual 81</t>
  </si>
  <si>
    <t>Individual 82</t>
  </si>
  <si>
    <t>Individual 83</t>
  </si>
  <si>
    <t>Individual 84</t>
  </si>
  <si>
    <t>Individual 85</t>
  </si>
  <si>
    <t>Individual 86</t>
  </si>
  <si>
    <t>Individual 87</t>
  </si>
  <si>
    <t>Individual 88</t>
  </si>
  <si>
    <t>Individual 89</t>
  </si>
  <si>
    <t>Individual 90</t>
  </si>
  <si>
    <t>Individual 91</t>
  </si>
  <si>
    <t>Individual 92</t>
  </si>
  <si>
    <t>Individual 93</t>
  </si>
  <si>
    <t>Individual 94</t>
  </si>
  <si>
    <t>Individual 95</t>
  </si>
  <si>
    <t>Individual 96</t>
  </si>
  <si>
    <t>Individual 97</t>
  </si>
  <si>
    <t>Individual 98</t>
  </si>
  <si>
    <t>Individual 99</t>
  </si>
  <si>
    <t>Individual 100</t>
  </si>
  <si>
    <t>Individual 101</t>
  </si>
  <si>
    <t>Individual 102</t>
  </si>
  <si>
    <t>Individual 103</t>
  </si>
  <si>
    <t>Individual 104</t>
  </si>
  <si>
    <t>Individual 105</t>
  </si>
  <si>
    <t>Individual 106</t>
  </si>
  <si>
    <t>Individual 107</t>
  </si>
  <si>
    <t>Individual 108</t>
  </si>
  <si>
    <t>Individual 109</t>
  </si>
  <si>
    <t>Individual 110</t>
  </si>
  <si>
    <t>Individual 111</t>
  </si>
  <si>
    <t>Individual 112</t>
  </si>
  <si>
    <t>Individual 113</t>
  </si>
  <si>
    <t>Individual 114</t>
  </si>
  <si>
    <t>Individual 115</t>
  </si>
  <si>
    <t>Individual 116</t>
  </si>
  <si>
    <t>Individual 117</t>
  </si>
  <si>
    <t>Individual 118</t>
  </si>
  <si>
    <t>Individual 119</t>
  </si>
  <si>
    <t>Individual 120</t>
  </si>
  <si>
    <t>Profile 1</t>
  </si>
  <si>
    <t>Profile 2</t>
  </si>
  <si>
    <t>Profile 3</t>
  </si>
  <si>
    <t>Profile 4</t>
  </si>
  <si>
    <t>Profile 5</t>
  </si>
  <si>
    <t>Profile 6</t>
  </si>
  <si>
    <t>Profile 7</t>
  </si>
  <si>
    <t>Profile 8</t>
  </si>
  <si>
    <t>Profile 9</t>
  </si>
  <si>
    <t>Profile 10</t>
  </si>
  <si>
    <t>Profile 11</t>
  </si>
  <si>
    <t>Profile 12</t>
  </si>
  <si>
    <t>Once you filled in the conjoint design with individuals responses, you can click on the button above to automatically launch the interface and run a conjoint analysis.</t>
  </si>
  <si>
    <r>
      <t>XLSTAT 2019.1.2.56889  - Designs for conjoint analysis - Start time: 4/15/2019 at 9:38:19 PM / End time: 4/15/2019 at 9:38:22 PM</t>
    </r>
    <r>
      <rPr>
        <sz val="11"/>
        <color rgb="FFFFFFFF"/>
        <rFont val="Calibri"/>
        <family val="2"/>
        <scheme val="minor"/>
      </rPr>
      <t xml:space="preserve"> / Microsoft Excel 16.04810</t>
    </r>
  </si>
  <si>
    <t>2</t>
  </si>
  <si>
    <t>RefEdit_Y</t>
  </si>
  <si>
    <t>CheckBoxVarLabels</t>
  </si>
  <si>
    <t>RefEdit_Market</t>
  </si>
  <si>
    <t>CheckBox_Desc</t>
  </si>
  <si>
    <t>CheckBoxRegCharts</t>
  </si>
  <si>
    <t>CheckBoxTrans</t>
  </si>
  <si>
    <t>ComboBoxModel</t>
  </si>
  <si>
    <t>OptionButton_R</t>
  </si>
  <si>
    <t>OptionButton_S</t>
  </si>
  <si>
    <t>OptionButton_W</t>
  </si>
  <si>
    <t>RefEdit_R</t>
  </si>
  <si>
    <t>RefEdit_W</t>
  </si>
  <si>
    <t>CheckBox_W</t>
  </si>
  <si>
    <t>RefEdit_ObsLabels</t>
  </si>
  <si>
    <t>CheckBox_ObsLabels</t>
  </si>
  <si>
    <t>RefEdit_UtilLabels</t>
  </si>
  <si>
    <t>CheckBox_Group</t>
  </si>
  <si>
    <t>CheckBox_Wr</t>
  </si>
  <si>
    <t>ComboBox_Method</t>
  </si>
  <si>
    <t>RefEdit_Group</t>
  </si>
  <si>
    <t>RefEdit_Wr</t>
  </si>
  <si>
    <t>CheckBoxPie</t>
  </si>
  <si>
    <t>CheckBoxPieCompare</t>
  </si>
  <si>
    <t>CheckBoxStack</t>
  </si>
  <si>
    <t>TextBoxNbSim</t>
  </si>
  <si>
    <t>CheckBox_Interactions</t>
  </si>
  <si>
    <t>TextBoxLevel</t>
  </si>
  <si>
    <t>ScrollBarLevel</t>
  </si>
  <si>
    <t>RefEditStdDev</t>
  </si>
  <si>
    <t>CheckBoxOld</t>
  </si>
  <si>
    <t>CheckBoxSaveForm</t>
  </si>
  <si>
    <t>RefEdit_ReportCJT</t>
  </si>
  <si>
    <t>RefEdit_ReportMarket</t>
  </si>
  <si>
    <t>RefEdit</t>
  </si>
  <si>
    <t>CheckBox</t>
  </si>
  <si>
    <t>ComboBox</t>
  </si>
  <si>
    <t>OptionButton</t>
  </si>
  <si>
    <t>TextBox</t>
  </si>
  <si>
    <t>ScrollBar</t>
  </si>
  <si>
    <t>Sheet630194X765'!$B$27:$DR$39</t>
  </si>
  <si>
    <t>True</t>
  </si>
  <si>
    <t>Sheet830194X765'!$B$9:$G$13</t>
  </si>
  <si>
    <t>False</t>
  </si>
  <si>
    <t>0</t>
  </si>
  <si>
    <t>Sheet270554X765'!$B$13:$F$18</t>
  </si>
  <si>
    <t>10000</t>
  </si>
  <si>
    <t>4</t>
  </si>
  <si>
    <t>Sheet630194X765'!$C$28:$DR$39</t>
  </si>
  <si>
    <t>Sheet630194X765'!$C$27:$DR$39</t>
  </si>
  <si>
    <t>RefEdit0</t>
  </si>
  <si>
    <t>Sheet830194X765'!$C$9:$G$13</t>
  </si>
  <si>
    <t>Sheet830194X765'!$B$9:$B$13</t>
  </si>
  <si>
    <t>Sheet630194X765'!$B$15:$F$20</t>
  </si>
  <si>
    <t>Sheet630194X765'!$C$23</t>
  </si>
  <si>
    <t>Sheet830194X765'!$E$7</t>
  </si>
  <si>
    <t>Sheet630194X765'!$F$14</t>
  </si>
  <si>
    <t>Sheet830194X765'!$F$17</t>
  </si>
  <si>
    <t>$B$1</t>
  </si>
  <si>
    <t>$C$24</t>
  </si>
  <si>
    <t>Sheet453342X765'!$C$9:$G$13</t>
  </si>
  <si>
    <t>Sheet453342X765'!$B$9:$B$13</t>
  </si>
  <si>
    <t>Sheet630194X765'!$E$12</t>
  </si>
  <si>
    <t>Sheet453342X765'!$F$18</t>
  </si>
  <si>
    <t>Sheet730194X765'!$C$9:$G$13</t>
  </si>
  <si>
    <t>Sheet730194X765'!$B$9:$B$13</t>
  </si>
  <si>
    <t>Sheet630194X765'!$G$24</t>
  </si>
  <si>
    <t>Sheet730194X765'!$F$20</t>
  </si>
  <si>
    <t>Sheet1576072X765'!$C$9:$G$13</t>
  </si>
  <si>
    <t>Sheet1576072X765'!$B$9:$B$13</t>
  </si>
  <si>
    <t>Sheet1576072X765'!$H$20</t>
  </si>
  <si>
    <t>Responses: Workbook = Conjoint Data_Ajaney_Ozkul_Singh_Xu.xlsx / Sheet = CJT design / Range = 'CJT design'!$H$23:$DW$35 / 12 rows and 120 columns</t>
  </si>
  <si>
    <t>Profiles: Workbook = Conjoint Data_Ajaney_Ozkul_Singh_Xu.xlsx / Sheet = CJT design / Range = 'CJT design'!$C$23:$G$35 / 12 rows and 5 columns</t>
  </si>
  <si>
    <t>Method: MONANOVA</t>
  </si>
  <si>
    <t>Response type: Ranking</t>
  </si>
  <si>
    <t>Constraints: Sum(ai)=0</t>
  </si>
  <si>
    <t>Tolerance: 0.0001</t>
  </si>
  <si>
    <t>Stop conditions: Iterations = 1000 / Convergence = 0.0001</t>
  </si>
  <si>
    <t>3</t>
  </si>
  <si>
    <t>Utilities:</t>
  </si>
  <si>
    <t>Utilities (Individual data):</t>
  </si>
  <si>
    <t>Source</t>
  </si>
  <si>
    <t>Intercept</t>
  </si>
  <si>
    <t>Safety-Safe</t>
  </si>
  <si>
    <t>Safety-Moderately Safe</t>
  </si>
  <si>
    <t>Cleanliness-Very Clean</t>
  </si>
  <si>
    <t>Cleanliness-Clean</t>
  </si>
  <si>
    <t>Cleanliness-Moderately Clean</t>
  </si>
  <si>
    <t>Cost-Expensive</t>
  </si>
  <si>
    <t>Cost-Moderate Cost</t>
  </si>
  <si>
    <t>Availability-Readily Available</t>
  </si>
  <si>
    <t>Availability-On Wait</t>
  </si>
  <si>
    <t>Pet-friendly-Pet-friendly</t>
  </si>
  <si>
    <t>Pet-friendly-Not pet-friendly</t>
  </si>
  <si>
    <t>Standard deviations table (Individual data):</t>
  </si>
  <si>
    <t>RMSE</t>
  </si>
  <si>
    <t>Utilities (Descriptive statistics):</t>
  </si>
  <si>
    <t>Minimum</t>
  </si>
  <si>
    <t>Maximum</t>
  </si>
  <si>
    <t>Mean</t>
  </si>
  <si>
    <t>Std. deviation</t>
  </si>
  <si>
    <t>Importances:</t>
  </si>
  <si>
    <t>Importances (Individual data):</t>
  </si>
  <si>
    <t>Importances (Descriptive statistics):</t>
  </si>
  <si>
    <t>Goodness of fit statistics (Individual data):</t>
  </si>
  <si>
    <t>Sum of weights</t>
  </si>
  <si>
    <t>DF</t>
  </si>
  <si>
    <t>R²</t>
  </si>
  <si>
    <t>Adjusted R²</t>
  </si>
  <si>
    <t>MSE</t>
  </si>
  <si>
    <t>MAPE</t>
  </si>
  <si>
    <t>DW</t>
  </si>
  <si>
    <t>Cp</t>
  </si>
  <si>
    <t>AIC</t>
  </si>
  <si>
    <t>SBC</t>
  </si>
  <si>
    <t>PC</t>
  </si>
  <si>
    <t>Press</t>
  </si>
  <si>
    <t>Iterations</t>
  </si>
  <si>
    <t>Regression of variable Individual 1</t>
  </si>
  <si>
    <t>Goodness of fit statistics (Individual 1):</t>
  </si>
  <si>
    <t>Analysis of variance (Individual 1):</t>
  </si>
  <si>
    <t>Sum of squares</t>
  </si>
  <si>
    <t>Mean squares</t>
  </si>
  <si>
    <t>F</t>
  </si>
  <si>
    <t>Pr &gt; F</t>
  </si>
  <si>
    <t>Model</t>
  </si>
  <si>
    <t>Error</t>
  </si>
  <si>
    <t>Corrected Total</t>
  </si>
  <si>
    <t>Computed against model Y=Mean(Y)</t>
  </si>
  <si>
    <t>Goodness of fit statistics (MONANOVA) (Individual 1):</t>
  </si>
  <si>
    <t>Value</t>
  </si>
  <si>
    <t>Num DF</t>
  </si>
  <si>
    <t>Den DF</t>
  </si>
  <si>
    <t>Wilks' Lambda</t>
  </si>
  <si>
    <t>Pillai's trace</t>
  </si>
  <si>
    <t>Hotelling-Lawley trace</t>
  </si>
  <si>
    <t>Roy's greatest root</t>
  </si>
  <si>
    <t>Utilities (Individual 1):</t>
  </si>
  <si>
    <t>Standard error</t>
  </si>
  <si>
    <t>t</t>
  </si>
  <si>
    <t>Pr &gt; |t|</t>
  </si>
  <si>
    <t>Lower bound (95%)</t>
  </si>
  <si>
    <t>Upper bound (95%)</t>
  </si>
  <si>
    <t>&lt; 0.0001</t>
  </si>
  <si>
    <t>Regression of variable Individual 2</t>
  </si>
  <si>
    <t>Goodness of fit statistics (Individual 2):</t>
  </si>
  <si>
    <t>Analysis of variance (Individual 2):</t>
  </si>
  <si>
    <t>Goodness of fit statistics (MONANOVA) (Individual 2):</t>
  </si>
  <si>
    <t>Utilities (Individual 2):</t>
  </si>
  <si>
    <t>Regression of variable Individual 3</t>
  </si>
  <si>
    <t>Goodness of fit statistics (Individual 3):</t>
  </si>
  <si>
    <t>Analysis of variance (Individual 3):</t>
  </si>
  <si>
    <t>Goodness of fit statistics (MONANOVA) (Individual 3):</t>
  </si>
  <si>
    <t>Utilities (Individual 3):</t>
  </si>
  <si>
    <t>Regression of variable Individual 4</t>
  </si>
  <si>
    <t>Goodness of fit statistics (Individual 4):</t>
  </si>
  <si>
    <t>Analysis of variance (Individual 4):</t>
  </si>
  <si>
    <t>Goodness of fit statistics (MONANOVA) (Individual 4):</t>
  </si>
  <si>
    <t>Utilities (Individual 4):</t>
  </si>
  <si>
    <t>Regression of variable Individual 5</t>
  </si>
  <si>
    <t>Goodness of fit statistics (Individual 5):</t>
  </si>
  <si>
    <t>Analysis of variance (Individual 5):</t>
  </si>
  <si>
    <t>Goodness of fit statistics (MONANOVA) (Individual 5):</t>
  </si>
  <si>
    <t>Utilities (Individual 5):</t>
  </si>
  <si>
    <t>Regression of variable Individual 6</t>
  </si>
  <si>
    <t>Goodness of fit statistics (Individual 6):</t>
  </si>
  <si>
    <t>Analysis of variance (Individual 6):</t>
  </si>
  <si>
    <t>Goodness of fit statistics (MONANOVA) (Individual 6):</t>
  </si>
  <si>
    <t>Utilities (Individual 6):</t>
  </si>
  <si>
    <t>Regression of variable Individual 7</t>
  </si>
  <si>
    <t>Goodness of fit statistics (Individual 7):</t>
  </si>
  <si>
    <t>Analysis of variance (Individual 7):</t>
  </si>
  <si>
    <t>Goodness of fit statistics (MONANOVA) (Individual 7):</t>
  </si>
  <si>
    <t>Utilities (Individual 7):</t>
  </si>
  <si>
    <t>Regression of variable Individual 8</t>
  </si>
  <si>
    <t>Goodness of fit statistics (Individual 8):</t>
  </si>
  <si>
    <t>Analysis of variance (Individual 8):</t>
  </si>
  <si>
    <t>Goodness of fit statistics (MONANOVA) (Individual 8):</t>
  </si>
  <si>
    <t>Utilities (Individual 8):</t>
  </si>
  <si>
    <t>Regression of variable Individual 9</t>
  </si>
  <si>
    <t>Goodness of fit statistics (Individual 9):</t>
  </si>
  <si>
    <t>Analysis of variance (Individual 9):</t>
  </si>
  <si>
    <t>Goodness of fit statistics (MONANOVA) (Individual 9):</t>
  </si>
  <si>
    <t>Utilities (Individual 9):</t>
  </si>
  <si>
    <t>Regression of variable Individual 10</t>
  </si>
  <si>
    <t>Goodness of fit statistics (Individual 10):</t>
  </si>
  <si>
    <t>Analysis of variance (Individual 10):</t>
  </si>
  <si>
    <t>Goodness of fit statistics (MONANOVA) (Individual 10):</t>
  </si>
  <si>
    <t>Utilities (Individual 10):</t>
  </si>
  <si>
    <t>Regression of variable Individual 11</t>
  </si>
  <si>
    <t>Goodness of fit statistics (Individual 11):</t>
  </si>
  <si>
    <t>Analysis of variance (Individual 11):</t>
  </si>
  <si>
    <t>Goodness of fit statistics (MONANOVA) (Individual 11):</t>
  </si>
  <si>
    <t>Utilities (Individual 11):</t>
  </si>
  <si>
    <t>Regression of variable Individual 12</t>
  </si>
  <si>
    <t>Goodness of fit statistics (Individual 12):</t>
  </si>
  <si>
    <t>Analysis of variance (Individual 12):</t>
  </si>
  <si>
    <t>Goodness of fit statistics (MONANOVA) (Individual 12):</t>
  </si>
  <si>
    <t>Utilities (Individual 12):</t>
  </si>
  <si>
    <t>Regression of variable Individual 13</t>
  </si>
  <si>
    <t>Goodness of fit statistics (Individual 13):</t>
  </si>
  <si>
    <t>Analysis of variance (Individual 13):</t>
  </si>
  <si>
    <t>Goodness of fit statistics (MONANOVA) (Individual 13):</t>
  </si>
  <si>
    <t>Utilities (Individual 13):</t>
  </si>
  <si>
    <t>Regression of variable Individual 14</t>
  </si>
  <si>
    <t>Goodness of fit statistics (Individual 14):</t>
  </si>
  <si>
    <t>Analysis of variance (Individual 14):</t>
  </si>
  <si>
    <t>Goodness of fit statistics (MONANOVA) (Individual 14):</t>
  </si>
  <si>
    <t>Utilities (Individual 14):</t>
  </si>
  <si>
    <t>Regression of variable Individual 15</t>
  </si>
  <si>
    <t>Goodness of fit statistics (Individual 15):</t>
  </si>
  <si>
    <t>Analysis of variance (Individual 15):</t>
  </si>
  <si>
    <t>Goodness of fit statistics (MONANOVA) (Individual 15):</t>
  </si>
  <si>
    <t>Utilities (Individual 15):</t>
  </si>
  <si>
    <t>Regression of variable Individual 16</t>
  </si>
  <si>
    <t>Goodness of fit statistics (Individual 16):</t>
  </si>
  <si>
    <t>Analysis of variance (Individual 16):</t>
  </si>
  <si>
    <t>Goodness of fit statistics (MONANOVA) (Individual 16):</t>
  </si>
  <si>
    <t>Utilities (Individual 16):</t>
  </si>
  <si>
    <t>Regression of variable Individual 17</t>
  </si>
  <si>
    <t>Goodness of fit statistics (Individual 17):</t>
  </si>
  <si>
    <t>Analysis of variance (Individual 17):</t>
  </si>
  <si>
    <t>Goodness of fit statistics (MONANOVA) (Individual 17):</t>
  </si>
  <si>
    <t>Utilities (Individual 17):</t>
  </si>
  <si>
    <t>Regression of variable Individual 18</t>
  </si>
  <si>
    <t>Goodness of fit statistics (Individual 18):</t>
  </si>
  <si>
    <t>Analysis of variance (Individual 18):</t>
  </si>
  <si>
    <t>Goodness of fit statistics (MONANOVA) (Individual 18):</t>
  </si>
  <si>
    <t>Utilities (Individual 18):</t>
  </si>
  <si>
    <t>Regression of variable Individual 19</t>
  </si>
  <si>
    <t>Goodness of fit statistics (Individual 19):</t>
  </si>
  <si>
    <t>Analysis of variance (Individual 19):</t>
  </si>
  <si>
    <t>Goodness of fit statistics (MONANOVA) (Individual 19):</t>
  </si>
  <si>
    <t>Utilities (Individual 19):</t>
  </si>
  <si>
    <t>Regression of variable Individual 20</t>
  </si>
  <si>
    <t>Goodness of fit statistics (Individual 20):</t>
  </si>
  <si>
    <t>Analysis of variance (Individual 20):</t>
  </si>
  <si>
    <t>Goodness of fit statistics (MONANOVA) (Individual 20):</t>
  </si>
  <si>
    <t>Utilities (Individual 20):</t>
  </si>
  <si>
    <t>Regression of variable Individual 21</t>
  </si>
  <si>
    <t>Goodness of fit statistics (Individual 21):</t>
  </si>
  <si>
    <t>Analysis of variance (Individual 21):</t>
  </si>
  <si>
    <t>Goodness of fit statistics (MONANOVA) (Individual 21):</t>
  </si>
  <si>
    <t>Utilities (Individual 21):</t>
  </si>
  <si>
    <t>Regression of variable Individual 22</t>
  </si>
  <si>
    <t>Goodness of fit statistics (Individual 22):</t>
  </si>
  <si>
    <t>Analysis of variance (Individual 22):</t>
  </si>
  <si>
    <t>Goodness of fit statistics (MONANOVA) (Individual 22):</t>
  </si>
  <si>
    <t>Utilities (Individual 22):</t>
  </si>
  <si>
    <t>Regression of variable Individual 23</t>
  </si>
  <si>
    <t>Goodness of fit statistics (Individual 23):</t>
  </si>
  <si>
    <t>Analysis of variance (Individual 23):</t>
  </si>
  <si>
    <t>Goodness of fit statistics (MONANOVA) (Individual 23):</t>
  </si>
  <si>
    <t>Utilities (Individual 23):</t>
  </si>
  <si>
    <t>Regression of variable Individual 24</t>
  </si>
  <si>
    <t>Goodness of fit statistics (Individual 24):</t>
  </si>
  <si>
    <t>Analysis of variance (Individual 24):</t>
  </si>
  <si>
    <t>Goodness of fit statistics (MONANOVA) (Individual 24):</t>
  </si>
  <si>
    <t>Utilities (Individual 24):</t>
  </si>
  <si>
    <t>Regression of variable Individual 25</t>
  </si>
  <si>
    <t>Goodness of fit statistics (Individual 25):</t>
  </si>
  <si>
    <t>Analysis of variance (Individual 25):</t>
  </si>
  <si>
    <t>Goodness of fit statistics (MONANOVA) (Individual 25):</t>
  </si>
  <si>
    <t>Utilities (Individual 25):</t>
  </si>
  <si>
    <t>Regression of variable Individual 26</t>
  </si>
  <si>
    <t>Goodness of fit statistics (Individual 26):</t>
  </si>
  <si>
    <t>Analysis of variance (Individual 26):</t>
  </si>
  <si>
    <t>Goodness of fit statistics (MONANOVA) (Individual 26):</t>
  </si>
  <si>
    <t>Utilities (Individual 26):</t>
  </si>
  <si>
    <t>Regression of variable Individual 27</t>
  </si>
  <si>
    <t>Goodness of fit statistics (Individual 27):</t>
  </si>
  <si>
    <t>Analysis of variance (Individual 27):</t>
  </si>
  <si>
    <t>Goodness of fit statistics (MONANOVA) (Individual 27):</t>
  </si>
  <si>
    <t>Utilities (Individual 27):</t>
  </si>
  <si>
    <t>Regression of variable Individual 28</t>
  </si>
  <si>
    <t>Goodness of fit statistics (Individual 28):</t>
  </si>
  <si>
    <t>Analysis of variance (Individual 28):</t>
  </si>
  <si>
    <t>Goodness of fit statistics (MONANOVA) (Individual 28):</t>
  </si>
  <si>
    <t>Utilities (Individual 28):</t>
  </si>
  <si>
    <t>Regression of variable Individual 29</t>
  </si>
  <si>
    <t>Goodness of fit statistics (Individual 29):</t>
  </si>
  <si>
    <t>Analysis of variance (Individual 29):</t>
  </si>
  <si>
    <t>Goodness of fit statistics (MONANOVA) (Individual 29):</t>
  </si>
  <si>
    <t>Utilities (Individual 29):</t>
  </si>
  <si>
    <t>Regression of variable Individual 30</t>
  </si>
  <si>
    <t>Goodness of fit statistics (Individual 30):</t>
  </si>
  <si>
    <t>Analysis of variance (Individual 30):</t>
  </si>
  <si>
    <t>Goodness of fit statistics (MONANOVA) (Individual 30):</t>
  </si>
  <si>
    <t>Utilities (Individual 30):</t>
  </si>
  <si>
    <t>Regression of variable Individual 31</t>
  </si>
  <si>
    <t>Goodness of fit statistics (Individual 31):</t>
  </si>
  <si>
    <t>Analysis of variance (Individual 31):</t>
  </si>
  <si>
    <t>Goodness of fit statistics (MONANOVA) (Individual 31):</t>
  </si>
  <si>
    <t>Utilities (Individual 31):</t>
  </si>
  <si>
    <t>Regression of variable Individual 32</t>
  </si>
  <si>
    <t>Goodness of fit statistics (Individual 32):</t>
  </si>
  <si>
    <t>Analysis of variance (Individual 32):</t>
  </si>
  <si>
    <t>Goodness of fit statistics (MONANOVA) (Individual 32):</t>
  </si>
  <si>
    <t>Utilities (Individual 32):</t>
  </si>
  <si>
    <t>Regression of variable Individual 33</t>
  </si>
  <si>
    <t>Goodness of fit statistics (Individual 33):</t>
  </si>
  <si>
    <t>Analysis of variance (Individual 33):</t>
  </si>
  <si>
    <t>Goodness of fit statistics (MONANOVA) (Individual 33):</t>
  </si>
  <si>
    <t>Utilities (Individual 33):</t>
  </si>
  <si>
    <t>Regression of variable Individual 34</t>
  </si>
  <si>
    <t>Goodness of fit statistics (Individual 34):</t>
  </si>
  <si>
    <t>Analysis of variance (Individual 34):</t>
  </si>
  <si>
    <t>Goodness of fit statistics (MONANOVA) (Individual 34):</t>
  </si>
  <si>
    <t>Utilities (Individual 34):</t>
  </si>
  <si>
    <t>Regression of variable Individual 35</t>
  </si>
  <si>
    <t>Goodness of fit statistics (Individual 35):</t>
  </si>
  <si>
    <t>Analysis of variance (Individual 35):</t>
  </si>
  <si>
    <t>Goodness of fit statistics (MONANOVA) (Individual 35):</t>
  </si>
  <si>
    <t>Utilities (Individual 35):</t>
  </si>
  <si>
    <t>Regression of variable Individual 36</t>
  </si>
  <si>
    <t>Goodness of fit statistics (Individual 36):</t>
  </si>
  <si>
    <t>Analysis of variance (Individual 36):</t>
  </si>
  <si>
    <t>Goodness of fit statistics (MONANOVA) (Individual 36):</t>
  </si>
  <si>
    <t>Utilities (Individual 36):</t>
  </si>
  <si>
    <t>Regression of variable Individual 37</t>
  </si>
  <si>
    <t>Goodness of fit statistics (Individual 37):</t>
  </si>
  <si>
    <t>Analysis of variance (Individual 37):</t>
  </si>
  <si>
    <t>Goodness of fit statistics (MONANOVA) (Individual 37):</t>
  </si>
  <si>
    <t>Utilities (Individual 37):</t>
  </si>
  <si>
    <t>Regression of variable Individual 38</t>
  </si>
  <si>
    <t>Goodness of fit statistics (Individual 38):</t>
  </si>
  <si>
    <t>Analysis of variance (Individual 38):</t>
  </si>
  <si>
    <t>Goodness of fit statistics (MONANOVA) (Individual 38):</t>
  </si>
  <si>
    <t>Utilities (Individual 38):</t>
  </si>
  <si>
    <t>Regression of variable Individual 39</t>
  </si>
  <si>
    <t>Goodness of fit statistics (Individual 39):</t>
  </si>
  <si>
    <t>Analysis of variance (Individual 39):</t>
  </si>
  <si>
    <t>Goodness of fit statistics (MONANOVA) (Individual 39):</t>
  </si>
  <si>
    <t>Utilities (Individual 39):</t>
  </si>
  <si>
    <t>Regression of variable Individual 40</t>
  </si>
  <si>
    <t>Goodness of fit statistics (Individual 40):</t>
  </si>
  <si>
    <t>Analysis of variance (Individual 40):</t>
  </si>
  <si>
    <t>Goodness of fit statistics (MONANOVA) (Individual 40):</t>
  </si>
  <si>
    <t>Utilities (Individual 40):</t>
  </si>
  <si>
    <t>Regression of variable Individual 41</t>
  </si>
  <si>
    <t>Goodness of fit statistics (Individual 41):</t>
  </si>
  <si>
    <t>Analysis of variance (Individual 41):</t>
  </si>
  <si>
    <t>Goodness of fit statistics (MONANOVA) (Individual 41):</t>
  </si>
  <si>
    <t>Utilities (Individual 41):</t>
  </si>
  <si>
    <t>Regression of variable Individual 42</t>
  </si>
  <si>
    <t>Goodness of fit statistics (Individual 42):</t>
  </si>
  <si>
    <t>Analysis of variance (Individual 42):</t>
  </si>
  <si>
    <t>Goodness of fit statistics (MONANOVA) (Individual 42):</t>
  </si>
  <si>
    <t>Utilities (Individual 42):</t>
  </si>
  <si>
    <t>Regression of variable Individual 43</t>
  </si>
  <si>
    <t>Goodness of fit statistics (Individual 43):</t>
  </si>
  <si>
    <t>Analysis of variance (Individual 43):</t>
  </si>
  <si>
    <t>Goodness of fit statistics (MONANOVA) (Individual 43):</t>
  </si>
  <si>
    <t>Utilities (Individual 43):</t>
  </si>
  <si>
    <t>Regression of variable Individual 44</t>
  </si>
  <si>
    <t>Goodness of fit statistics (Individual 44):</t>
  </si>
  <si>
    <t>Analysis of variance (Individual 44):</t>
  </si>
  <si>
    <t>Goodness of fit statistics (MONANOVA) (Individual 44):</t>
  </si>
  <si>
    <t>Utilities (Individual 44):</t>
  </si>
  <si>
    <t>Regression of variable Individual 45</t>
  </si>
  <si>
    <t>Goodness of fit statistics (Individual 45):</t>
  </si>
  <si>
    <t>Analysis of variance (Individual 45):</t>
  </si>
  <si>
    <t>Goodness of fit statistics (MONANOVA) (Individual 45):</t>
  </si>
  <si>
    <t>Utilities (Individual 45):</t>
  </si>
  <si>
    <t>Regression of variable Individual 46</t>
  </si>
  <si>
    <t>Goodness of fit statistics (Individual 46):</t>
  </si>
  <si>
    <t>Analysis of variance (Individual 46):</t>
  </si>
  <si>
    <t>Goodness of fit statistics (MONANOVA) (Individual 46):</t>
  </si>
  <si>
    <t>Utilities (Individual 46):</t>
  </si>
  <si>
    <t>Regression of variable Individual 47</t>
  </si>
  <si>
    <t>Goodness of fit statistics (Individual 47):</t>
  </si>
  <si>
    <t>Analysis of variance (Individual 47):</t>
  </si>
  <si>
    <t>Goodness of fit statistics (MONANOVA) (Individual 47):</t>
  </si>
  <si>
    <t>Utilities (Individual 47):</t>
  </si>
  <si>
    <t>Regression of variable Individual 48</t>
  </si>
  <si>
    <t>Goodness of fit statistics (Individual 48):</t>
  </si>
  <si>
    <t>Analysis of variance (Individual 48):</t>
  </si>
  <si>
    <t>Goodness of fit statistics (MONANOVA) (Individual 48):</t>
  </si>
  <si>
    <t>Utilities (Individual 48):</t>
  </si>
  <si>
    <t>Regression of variable Individual 49</t>
  </si>
  <si>
    <t>Goodness of fit statistics (Individual 49):</t>
  </si>
  <si>
    <t>Analysis of variance (Individual 49):</t>
  </si>
  <si>
    <t>Goodness of fit statistics (MONANOVA) (Individual 49):</t>
  </si>
  <si>
    <t>Utilities (Individual 49):</t>
  </si>
  <si>
    <t>Regression of variable Individual 50</t>
  </si>
  <si>
    <t>Goodness of fit statistics (Individual 50):</t>
  </si>
  <si>
    <t>Analysis of variance (Individual 50):</t>
  </si>
  <si>
    <t>Goodness of fit statistics (MONANOVA) (Individual 50):</t>
  </si>
  <si>
    <t>Utilities (Individual 50):</t>
  </si>
  <si>
    <t>Regression of variable Individual 51</t>
  </si>
  <si>
    <t>Goodness of fit statistics (Individual 51):</t>
  </si>
  <si>
    <t>Analysis of variance (Individual 51):</t>
  </si>
  <si>
    <t>Goodness of fit statistics (MONANOVA) (Individual 51):</t>
  </si>
  <si>
    <t>Utilities (Individual 51):</t>
  </si>
  <si>
    <t>Regression of variable Individual 52</t>
  </si>
  <si>
    <t>Goodness of fit statistics (Individual 52):</t>
  </si>
  <si>
    <t>Analysis of variance (Individual 52):</t>
  </si>
  <si>
    <t>Goodness of fit statistics (MONANOVA) (Individual 52):</t>
  </si>
  <si>
    <t>Utilities (Individual 52):</t>
  </si>
  <si>
    <t>Regression of variable Individual 53</t>
  </si>
  <si>
    <t>Goodness of fit statistics (Individual 53):</t>
  </si>
  <si>
    <t>Analysis of variance (Individual 53):</t>
  </si>
  <si>
    <t>Goodness of fit statistics (MONANOVA) (Individual 53):</t>
  </si>
  <si>
    <t>Utilities (Individual 53):</t>
  </si>
  <si>
    <t>Regression of variable Individual 54</t>
  </si>
  <si>
    <t>Goodness of fit statistics (Individual 54):</t>
  </si>
  <si>
    <t>Analysis of variance (Individual 54):</t>
  </si>
  <si>
    <t>Goodness of fit statistics (MONANOVA) (Individual 54):</t>
  </si>
  <si>
    <t>Utilities (Individual 54):</t>
  </si>
  <si>
    <t>Regression of variable Individual 55</t>
  </si>
  <si>
    <t>Goodness of fit statistics (Individual 55):</t>
  </si>
  <si>
    <t>Analysis of variance (Individual 55):</t>
  </si>
  <si>
    <t>Goodness of fit statistics (MONANOVA) (Individual 55):</t>
  </si>
  <si>
    <t>Utilities (Individual 55):</t>
  </si>
  <si>
    <t>Regression of variable Individual 56</t>
  </si>
  <si>
    <t>Goodness of fit statistics (Individual 56):</t>
  </si>
  <si>
    <t>Analysis of variance (Individual 56):</t>
  </si>
  <si>
    <t>Goodness of fit statistics (MONANOVA) (Individual 56):</t>
  </si>
  <si>
    <t>Utilities (Individual 56):</t>
  </si>
  <si>
    <t>Regression of variable Individual 57</t>
  </si>
  <si>
    <t>Goodness of fit statistics (Individual 57):</t>
  </si>
  <si>
    <t>Analysis of variance (Individual 57):</t>
  </si>
  <si>
    <t>Goodness of fit statistics (MONANOVA) (Individual 57):</t>
  </si>
  <si>
    <t>Utilities (Individual 57):</t>
  </si>
  <si>
    <t>Regression of variable Individual 58</t>
  </si>
  <si>
    <t>Goodness of fit statistics (Individual 58):</t>
  </si>
  <si>
    <t>Analysis of variance (Individual 58):</t>
  </si>
  <si>
    <t>Goodness of fit statistics (MONANOVA) (Individual 58):</t>
  </si>
  <si>
    <t>Utilities (Individual 58):</t>
  </si>
  <si>
    <t>Regression of variable Individual 59</t>
  </si>
  <si>
    <t>Goodness of fit statistics (Individual 59):</t>
  </si>
  <si>
    <t>Analysis of variance (Individual 59):</t>
  </si>
  <si>
    <t>Goodness of fit statistics (MONANOVA) (Individual 59):</t>
  </si>
  <si>
    <t>Utilities (Individual 59):</t>
  </si>
  <si>
    <t>Regression of variable Individual 60</t>
  </si>
  <si>
    <t>Goodness of fit statistics (Individual 60):</t>
  </si>
  <si>
    <t>Analysis of variance (Individual 60):</t>
  </si>
  <si>
    <t>Goodness of fit statistics (MONANOVA) (Individual 60):</t>
  </si>
  <si>
    <t>Utilities (Individual 60):</t>
  </si>
  <si>
    <t>Regression of variable Individual 61</t>
  </si>
  <si>
    <t>Goodness of fit statistics (Individual 61):</t>
  </si>
  <si>
    <t>Analysis of variance (Individual 61):</t>
  </si>
  <si>
    <t>Goodness of fit statistics (MONANOVA) (Individual 61):</t>
  </si>
  <si>
    <t>Utilities (Individual 61):</t>
  </si>
  <si>
    <t>Regression of variable Individual 62</t>
  </si>
  <si>
    <t>Goodness of fit statistics (Individual 62):</t>
  </si>
  <si>
    <t>Analysis of variance (Individual 62):</t>
  </si>
  <si>
    <t>Goodness of fit statistics (MONANOVA) (Individual 62):</t>
  </si>
  <si>
    <t>Utilities (Individual 62):</t>
  </si>
  <si>
    <t>Regression of variable Individual 63</t>
  </si>
  <si>
    <t>Goodness of fit statistics (Individual 63):</t>
  </si>
  <si>
    <t>Analysis of variance (Individual 63):</t>
  </si>
  <si>
    <t>Goodness of fit statistics (MONANOVA) (Individual 63):</t>
  </si>
  <si>
    <t>Utilities (Individual 63):</t>
  </si>
  <si>
    <t>Regression of variable Individual 64</t>
  </si>
  <si>
    <t>Goodness of fit statistics (Individual 64):</t>
  </si>
  <si>
    <t>Analysis of variance (Individual 64):</t>
  </si>
  <si>
    <t>Goodness of fit statistics (MONANOVA) (Individual 64):</t>
  </si>
  <si>
    <t>Utilities (Individual 64):</t>
  </si>
  <si>
    <t>Regression of variable Individual 65</t>
  </si>
  <si>
    <t>Goodness of fit statistics (Individual 65):</t>
  </si>
  <si>
    <t>Analysis of variance (Individual 65):</t>
  </si>
  <si>
    <t>Goodness of fit statistics (MONANOVA) (Individual 65):</t>
  </si>
  <si>
    <t>Utilities (Individual 65):</t>
  </si>
  <si>
    <t>Regression of variable Individual 66</t>
  </si>
  <si>
    <t>Goodness of fit statistics (Individual 66):</t>
  </si>
  <si>
    <t>Analysis of variance (Individual 66):</t>
  </si>
  <si>
    <t>Goodness of fit statistics (MONANOVA) (Individual 66):</t>
  </si>
  <si>
    <t>Utilities (Individual 66):</t>
  </si>
  <si>
    <t>Regression of variable Individual 67</t>
  </si>
  <si>
    <t>Goodness of fit statistics (Individual 67):</t>
  </si>
  <si>
    <t>Analysis of variance (Individual 67):</t>
  </si>
  <si>
    <t>Goodness of fit statistics (MONANOVA) (Individual 67):</t>
  </si>
  <si>
    <t>Utilities (Individual 67):</t>
  </si>
  <si>
    <t>Regression of variable Individual 68</t>
  </si>
  <si>
    <t>Goodness of fit statistics (Individual 68):</t>
  </si>
  <si>
    <t>Analysis of variance (Individual 68):</t>
  </si>
  <si>
    <t>Goodness of fit statistics (MONANOVA) (Individual 68):</t>
  </si>
  <si>
    <t>Utilities (Individual 68):</t>
  </si>
  <si>
    <t>Regression of variable Individual 69</t>
  </si>
  <si>
    <t>Goodness of fit statistics (Individual 69):</t>
  </si>
  <si>
    <t>Analysis of variance (Individual 69):</t>
  </si>
  <si>
    <t>Goodness of fit statistics (MONANOVA) (Individual 69):</t>
  </si>
  <si>
    <t>Utilities (Individual 69):</t>
  </si>
  <si>
    <t>Regression of variable Individual 70</t>
  </si>
  <si>
    <t>Goodness of fit statistics (Individual 70):</t>
  </si>
  <si>
    <t>Analysis of variance (Individual 70):</t>
  </si>
  <si>
    <t>Goodness of fit statistics (MONANOVA) (Individual 70):</t>
  </si>
  <si>
    <t>Utilities (Individual 70):</t>
  </si>
  <si>
    <t>Regression of variable Individual 71</t>
  </si>
  <si>
    <t>Goodness of fit statistics (Individual 71):</t>
  </si>
  <si>
    <t>Analysis of variance (Individual 71):</t>
  </si>
  <si>
    <t>Goodness of fit statistics (MONANOVA) (Individual 71):</t>
  </si>
  <si>
    <t>Utilities (Individual 71):</t>
  </si>
  <si>
    <t>Regression of variable Individual 72</t>
  </si>
  <si>
    <t>Goodness of fit statistics (Individual 72):</t>
  </si>
  <si>
    <t>Analysis of variance (Individual 72):</t>
  </si>
  <si>
    <t>Goodness of fit statistics (MONANOVA) (Individual 72):</t>
  </si>
  <si>
    <t>Utilities (Individual 72):</t>
  </si>
  <si>
    <t>Regression of variable Individual 73</t>
  </si>
  <si>
    <t>Goodness of fit statistics (Individual 73):</t>
  </si>
  <si>
    <t>Analysis of variance (Individual 73):</t>
  </si>
  <si>
    <t>Goodness of fit statistics (MONANOVA) (Individual 73):</t>
  </si>
  <si>
    <t>Utilities (Individual 73):</t>
  </si>
  <si>
    <t>Regression of variable Individual 74</t>
  </si>
  <si>
    <t>Goodness of fit statistics (Individual 74):</t>
  </si>
  <si>
    <t>Analysis of variance (Individual 74):</t>
  </si>
  <si>
    <t>Goodness of fit statistics (MONANOVA) (Individual 74):</t>
  </si>
  <si>
    <t>Utilities (Individual 74):</t>
  </si>
  <si>
    <t>Regression of variable Individual 75</t>
  </si>
  <si>
    <t>Goodness of fit statistics (Individual 75):</t>
  </si>
  <si>
    <t>Analysis of variance (Individual 75):</t>
  </si>
  <si>
    <t>Goodness of fit statistics (MONANOVA) (Individual 75):</t>
  </si>
  <si>
    <t>Utilities (Individual 75):</t>
  </si>
  <si>
    <t>Regression of variable Individual 76</t>
  </si>
  <si>
    <t>Goodness of fit statistics (Individual 76):</t>
  </si>
  <si>
    <t>Analysis of variance (Individual 76):</t>
  </si>
  <si>
    <t>Goodness of fit statistics (MONANOVA) (Individual 76):</t>
  </si>
  <si>
    <t>Utilities (Individual 76):</t>
  </si>
  <si>
    <t>Regression of variable Individual 77</t>
  </si>
  <si>
    <t>Goodness of fit statistics (Individual 77):</t>
  </si>
  <si>
    <t>Analysis of variance (Individual 77):</t>
  </si>
  <si>
    <t>Goodness of fit statistics (MONANOVA) (Individual 77):</t>
  </si>
  <si>
    <t>Utilities (Individual 77):</t>
  </si>
  <si>
    <t>Regression of variable Individual 78</t>
  </si>
  <si>
    <t>Goodness of fit statistics (Individual 78):</t>
  </si>
  <si>
    <t>Analysis of variance (Individual 78):</t>
  </si>
  <si>
    <t>Goodness of fit statistics (MONANOVA) (Individual 78):</t>
  </si>
  <si>
    <t>Utilities (Individual 78):</t>
  </si>
  <si>
    <t>Regression of variable Individual 79</t>
  </si>
  <si>
    <t>Goodness of fit statistics (Individual 79):</t>
  </si>
  <si>
    <t>Analysis of variance (Individual 79):</t>
  </si>
  <si>
    <t>Goodness of fit statistics (MONANOVA) (Individual 79):</t>
  </si>
  <si>
    <t>Utilities (Individual 79):</t>
  </si>
  <si>
    <t>Regression of variable Individual 80</t>
  </si>
  <si>
    <t>Goodness of fit statistics (Individual 80):</t>
  </si>
  <si>
    <t>Analysis of variance (Individual 80):</t>
  </si>
  <si>
    <t>Goodness of fit statistics (MONANOVA) (Individual 80):</t>
  </si>
  <si>
    <t>Utilities (Individual 80):</t>
  </si>
  <si>
    <t>Regression of variable Individual 81</t>
  </si>
  <si>
    <t>Goodness of fit statistics (Individual 81):</t>
  </si>
  <si>
    <t>Analysis of variance (Individual 81):</t>
  </si>
  <si>
    <t>Goodness of fit statistics (MONANOVA) (Individual 81):</t>
  </si>
  <si>
    <t>Utilities (Individual 81):</t>
  </si>
  <si>
    <t>Regression of variable Individual 82</t>
  </si>
  <si>
    <t>Goodness of fit statistics (Individual 82):</t>
  </si>
  <si>
    <t>Analysis of variance (Individual 82):</t>
  </si>
  <si>
    <t>Goodness of fit statistics (MONANOVA) (Individual 82):</t>
  </si>
  <si>
    <t>Utilities (Individual 82):</t>
  </si>
  <si>
    <t>Regression of variable Individual 83</t>
  </si>
  <si>
    <t>Goodness of fit statistics (Individual 83):</t>
  </si>
  <si>
    <t>Analysis of variance (Individual 83):</t>
  </si>
  <si>
    <t>Goodness of fit statistics (MONANOVA) (Individual 83):</t>
  </si>
  <si>
    <t>Utilities (Individual 83):</t>
  </si>
  <si>
    <t>Regression of variable Individual 84</t>
  </si>
  <si>
    <t>Goodness of fit statistics (Individual 84):</t>
  </si>
  <si>
    <t>Analysis of variance (Individual 84):</t>
  </si>
  <si>
    <t>Goodness of fit statistics (MONANOVA) (Individual 84):</t>
  </si>
  <si>
    <t>Utilities (Individual 84):</t>
  </si>
  <si>
    <t>Regression of variable Individual 85</t>
  </si>
  <si>
    <t>Goodness of fit statistics (Individual 85):</t>
  </si>
  <si>
    <t>Analysis of variance (Individual 85):</t>
  </si>
  <si>
    <t>Goodness of fit statistics (MONANOVA) (Individual 85):</t>
  </si>
  <si>
    <t>Utilities (Individual 85):</t>
  </si>
  <si>
    <t>Regression of variable Individual 86</t>
  </si>
  <si>
    <t>Goodness of fit statistics (Individual 86):</t>
  </si>
  <si>
    <t>Analysis of variance (Individual 86):</t>
  </si>
  <si>
    <t>Goodness of fit statistics (MONANOVA) (Individual 86):</t>
  </si>
  <si>
    <t>Utilities (Individual 86):</t>
  </si>
  <si>
    <t>Regression of variable Individual 87</t>
  </si>
  <si>
    <t>Goodness of fit statistics (Individual 87):</t>
  </si>
  <si>
    <t>Analysis of variance (Individual 87):</t>
  </si>
  <si>
    <t>Goodness of fit statistics (MONANOVA) (Individual 87):</t>
  </si>
  <si>
    <t>Utilities (Individual 87):</t>
  </si>
  <si>
    <t>Regression of variable Individual 88</t>
  </si>
  <si>
    <t>Goodness of fit statistics (Individual 88):</t>
  </si>
  <si>
    <t>Analysis of variance (Individual 88):</t>
  </si>
  <si>
    <t>Goodness of fit statistics (MONANOVA) (Individual 88):</t>
  </si>
  <si>
    <t>Utilities (Individual 88):</t>
  </si>
  <si>
    <t>Regression of variable Individual 89</t>
  </si>
  <si>
    <t>Goodness of fit statistics (Individual 89):</t>
  </si>
  <si>
    <t>Analysis of variance (Individual 89):</t>
  </si>
  <si>
    <t>Goodness of fit statistics (MONANOVA) (Individual 89):</t>
  </si>
  <si>
    <t>Utilities (Individual 89):</t>
  </si>
  <si>
    <t>Regression of variable Individual 90</t>
  </si>
  <si>
    <t>Goodness of fit statistics (Individual 90):</t>
  </si>
  <si>
    <t>Analysis of variance (Individual 90):</t>
  </si>
  <si>
    <t>Goodness of fit statistics (MONANOVA) (Individual 90):</t>
  </si>
  <si>
    <t>Utilities (Individual 90):</t>
  </si>
  <si>
    <t>Regression of variable Individual 91</t>
  </si>
  <si>
    <t>Goodness of fit statistics (Individual 91):</t>
  </si>
  <si>
    <t>Analysis of variance (Individual 91):</t>
  </si>
  <si>
    <t>Goodness of fit statistics (MONANOVA) (Individual 91):</t>
  </si>
  <si>
    <t>Utilities (Individual 91):</t>
  </si>
  <si>
    <t>Regression of variable Individual 92</t>
  </si>
  <si>
    <t>Goodness of fit statistics (Individual 92):</t>
  </si>
  <si>
    <t>Analysis of variance (Individual 92):</t>
  </si>
  <si>
    <t>Goodness of fit statistics (MONANOVA) (Individual 92):</t>
  </si>
  <si>
    <t>Utilities (Individual 92):</t>
  </si>
  <si>
    <t>Regression of variable Individual 93</t>
  </si>
  <si>
    <t>Goodness of fit statistics (Individual 93):</t>
  </si>
  <si>
    <t>Analysis of variance (Individual 93):</t>
  </si>
  <si>
    <t>Goodness of fit statistics (MONANOVA) (Individual 93):</t>
  </si>
  <si>
    <t>Utilities (Individual 93):</t>
  </si>
  <si>
    <t>Regression of variable Individual 94</t>
  </si>
  <si>
    <t>Goodness of fit statistics (Individual 94):</t>
  </si>
  <si>
    <t>Analysis of variance (Individual 94):</t>
  </si>
  <si>
    <t>Goodness of fit statistics (MONANOVA) (Individual 94):</t>
  </si>
  <si>
    <t>Utilities (Individual 94):</t>
  </si>
  <si>
    <t>Regression of variable Individual 95</t>
  </si>
  <si>
    <t>Goodness of fit statistics (Individual 95):</t>
  </si>
  <si>
    <t>Analysis of variance (Individual 95):</t>
  </si>
  <si>
    <t>Goodness of fit statistics (MONANOVA) (Individual 95):</t>
  </si>
  <si>
    <t>Utilities (Individual 95):</t>
  </si>
  <si>
    <t>Regression of variable Individual 96</t>
  </si>
  <si>
    <t>Goodness of fit statistics (Individual 96):</t>
  </si>
  <si>
    <t>Analysis of variance (Individual 96):</t>
  </si>
  <si>
    <t>Goodness of fit statistics (MONANOVA) (Individual 96):</t>
  </si>
  <si>
    <t>Utilities (Individual 96):</t>
  </si>
  <si>
    <t>Regression of variable Individual 97</t>
  </si>
  <si>
    <t>Goodness of fit statistics (Individual 97):</t>
  </si>
  <si>
    <t>Analysis of variance (Individual 97):</t>
  </si>
  <si>
    <t>Goodness of fit statistics (MONANOVA) (Individual 97):</t>
  </si>
  <si>
    <t>Utilities (Individual 97):</t>
  </si>
  <si>
    <t>Regression of variable Individual 98</t>
  </si>
  <si>
    <t>Goodness of fit statistics (Individual 98):</t>
  </si>
  <si>
    <t>Analysis of variance (Individual 98):</t>
  </si>
  <si>
    <t>Goodness of fit statistics (MONANOVA) (Individual 98):</t>
  </si>
  <si>
    <t>Utilities (Individual 98):</t>
  </si>
  <si>
    <t>Regression of variable Individual 99</t>
  </si>
  <si>
    <t>Goodness of fit statistics (Individual 99):</t>
  </si>
  <si>
    <t>Analysis of variance (Individual 99):</t>
  </si>
  <si>
    <t>Goodness of fit statistics (MONANOVA) (Individual 99):</t>
  </si>
  <si>
    <t>Utilities (Individual 99):</t>
  </si>
  <si>
    <t>Regression of variable Individual 100</t>
  </si>
  <si>
    <t>Goodness of fit statistics (Individual 100):</t>
  </si>
  <si>
    <t>Analysis of variance (Individual 100):</t>
  </si>
  <si>
    <t>Goodness of fit statistics (MONANOVA) (Individual 100):</t>
  </si>
  <si>
    <t>Utilities (Individual 100):</t>
  </si>
  <si>
    <t>Regression of variable Individual 101</t>
  </si>
  <si>
    <t>Goodness of fit statistics (Individual 101):</t>
  </si>
  <si>
    <t>Analysis of variance (Individual 101):</t>
  </si>
  <si>
    <t>Goodness of fit statistics (MONANOVA) (Individual 101):</t>
  </si>
  <si>
    <t>Utilities (Individual 101):</t>
  </si>
  <si>
    <t>Regression of variable Individual 102</t>
  </si>
  <si>
    <t>Goodness of fit statistics (Individual 102):</t>
  </si>
  <si>
    <t>Analysis of variance (Individual 102):</t>
  </si>
  <si>
    <t>Goodness of fit statistics (MONANOVA) (Individual 102):</t>
  </si>
  <si>
    <t>Utilities (Individual 102):</t>
  </si>
  <si>
    <t>Regression of variable Individual 103</t>
  </si>
  <si>
    <t>Goodness of fit statistics (Individual 103):</t>
  </si>
  <si>
    <t>Analysis of variance (Individual 103):</t>
  </si>
  <si>
    <t>Goodness of fit statistics (MONANOVA) (Individual 103):</t>
  </si>
  <si>
    <t>Utilities (Individual 103):</t>
  </si>
  <si>
    <t>Regression of variable Individual 104</t>
  </si>
  <si>
    <t>Goodness of fit statistics (Individual 104):</t>
  </si>
  <si>
    <t>Analysis of variance (Individual 104):</t>
  </si>
  <si>
    <t>Goodness of fit statistics (MONANOVA) (Individual 104):</t>
  </si>
  <si>
    <t>Utilities (Individual 104):</t>
  </si>
  <si>
    <t>Regression of variable Individual 105</t>
  </si>
  <si>
    <t>Goodness of fit statistics (Individual 105):</t>
  </si>
  <si>
    <t>Analysis of variance (Individual 105):</t>
  </si>
  <si>
    <t>Goodness of fit statistics (MONANOVA) (Individual 105):</t>
  </si>
  <si>
    <t>Utilities (Individual 105):</t>
  </si>
  <si>
    <t>Regression of variable Individual 106</t>
  </si>
  <si>
    <t>Goodness of fit statistics (Individual 106):</t>
  </si>
  <si>
    <t>Analysis of variance (Individual 106):</t>
  </si>
  <si>
    <t>Goodness of fit statistics (MONANOVA) (Individual 106):</t>
  </si>
  <si>
    <t>Utilities (Individual 106):</t>
  </si>
  <si>
    <t>Regression of variable Individual 107</t>
  </si>
  <si>
    <t>Goodness of fit statistics (Individual 107):</t>
  </si>
  <si>
    <t>Analysis of variance (Individual 107):</t>
  </si>
  <si>
    <t>Goodness of fit statistics (MONANOVA) (Individual 107):</t>
  </si>
  <si>
    <t>Utilities (Individual 107):</t>
  </si>
  <si>
    <t>Regression of variable Individual 108</t>
  </si>
  <si>
    <t>Goodness of fit statistics (Individual 108):</t>
  </si>
  <si>
    <t>Analysis of variance (Individual 108):</t>
  </si>
  <si>
    <t>Goodness of fit statistics (MONANOVA) (Individual 108):</t>
  </si>
  <si>
    <t>Utilities (Individual 108):</t>
  </si>
  <si>
    <t>Regression of variable Individual 109</t>
  </si>
  <si>
    <t>Goodness of fit statistics (Individual 109):</t>
  </si>
  <si>
    <t>Analysis of variance (Individual 109):</t>
  </si>
  <si>
    <t>Goodness of fit statistics (MONANOVA) (Individual 109):</t>
  </si>
  <si>
    <t>Utilities (Individual 109):</t>
  </si>
  <si>
    <t>Regression of variable Individual 110</t>
  </si>
  <si>
    <t>Goodness of fit statistics (Individual 110):</t>
  </si>
  <si>
    <t>Analysis of variance (Individual 110):</t>
  </si>
  <si>
    <t>Goodness of fit statistics (MONANOVA) (Individual 110):</t>
  </si>
  <si>
    <t>Utilities (Individual 110):</t>
  </si>
  <si>
    <t>Regression of variable Individual 111</t>
  </si>
  <si>
    <t>Goodness of fit statistics (Individual 111):</t>
  </si>
  <si>
    <t>Analysis of variance (Individual 111):</t>
  </si>
  <si>
    <t>Goodness of fit statistics (MONANOVA) (Individual 111):</t>
  </si>
  <si>
    <t>Utilities (Individual 111):</t>
  </si>
  <si>
    <t>Regression of variable Individual 112</t>
  </si>
  <si>
    <t>Goodness of fit statistics (Individual 112):</t>
  </si>
  <si>
    <t>Analysis of variance (Individual 112):</t>
  </si>
  <si>
    <t>Goodness of fit statistics (MONANOVA) (Individual 112):</t>
  </si>
  <si>
    <t>Utilities (Individual 112):</t>
  </si>
  <si>
    <t>Regression of variable Individual 113</t>
  </si>
  <si>
    <t>Goodness of fit statistics (Individual 113):</t>
  </si>
  <si>
    <t>Analysis of variance (Individual 113):</t>
  </si>
  <si>
    <t>Goodness of fit statistics (MONANOVA) (Individual 113):</t>
  </si>
  <si>
    <t>Utilities (Individual 113):</t>
  </si>
  <si>
    <t>Regression of variable Individual 114</t>
  </si>
  <si>
    <t>Goodness of fit statistics (Individual 114):</t>
  </si>
  <si>
    <t>Analysis of variance (Individual 114):</t>
  </si>
  <si>
    <t>Goodness of fit statistics (MONANOVA) (Individual 114):</t>
  </si>
  <si>
    <t>Utilities (Individual 114):</t>
  </si>
  <si>
    <t>Regression of variable Individual 115</t>
  </si>
  <si>
    <t>Goodness of fit statistics (Individual 115):</t>
  </si>
  <si>
    <t>Analysis of variance (Individual 115):</t>
  </si>
  <si>
    <t>Goodness of fit statistics (MONANOVA) (Individual 115):</t>
  </si>
  <si>
    <t>Utilities (Individual 115):</t>
  </si>
  <si>
    <t>Regression of variable Individual 116</t>
  </si>
  <si>
    <t>Goodness of fit statistics (Individual 116):</t>
  </si>
  <si>
    <t>Analysis of variance (Individual 116):</t>
  </si>
  <si>
    <t>Goodness of fit statistics (MONANOVA) (Individual 116):</t>
  </si>
  <si>
    <t>Utilities (Individual 116):</t>
  </si>
  <si>
    <t>Regression of variable Individual 117</t>
  </si>
  <si>
    <t>Goodness of fit statistics (Individual 117):</t>
  </si>
  <si>
    <t>Analysis of variance (Individual 117):</t>
  </si>
  <si>
    <t>Goodness of fit statistics (MONANOVA) (Individual 117):</t>
  </si>
  <si>
    <t>Utilities (Individual 117):</t>
  </si>
  <si>
    <t>Regression of variable Individual 118</t>
  </si>
  <si>
    <t>Goodness of fit statistics (Individual 118):</t>
  </si>
  <si>
    <t>Analysis of variance (Individual 118):</t>
  </si>
  <si>
    <t>Goodness of fit statistics (MONANOVA) (Individual 118):</t>
  </si>
  <si>
    <t>Utilities (Individual 118):</t>
  </si>
  <si>
    <t>Regression of variable Individual 119</t>
  </si>
  <si>
    <t>Goodness of fit statistics (Individual 119):</t>
  </si>
  <si>
    <t>Analysis of variance (Individual 119):</t>
  </si>
  <si>
    <t>Goodness of fit statistics (MONANOVA) (Individual 119):</t>
  </si>
  <si>
    <t>Utilities (Individual 119):</t>
  </si>
  <si>
    <t>Regression of variable Individual 120</t>
  </si>
  <si>
    <t>Goodness of fit statistics (Individual 120):</t>
  </si>
  <si>
    <t>Analysis of variance (Individual 120):</t>
  </si>
  <si>
    <t>Goodness of fit statistics (MONANOVA) (Individual 120):</t>
  </si>
  <si>
    <t>Utilities (Individual 120):</t>
  </si>
  <si>
    <r>
      <t>XLSTAT 2019.1.2.57038  - Conjoint analysis - Start time: 4/25/2019 at 10:46:42 PM / End time: 4/25/2019 at 10:46:48 PM</t>
    </r>
    <r>
      <rPr>
        <sz val="11"/>
        <color rgb="FFFFFFFF"/>
        <rFont val="Calibri"/>
        <family val="2"/>
        <scheme val="minor"/>
      </rPr>
      <t xml:space="preserve"> / Microsoft Excel 16.010730</t>
    </r>
  </si>
  <si>
    <t>Simulated market:</t>
  </si>
  <si>
    <t>Product ID</t>
  </si>
  <si>
    <t>Product 1</t>
  </si>
  <si>
    <t>Product 2</t>
  </si>
  <si>
    <t>Product 3</t>
  </si>
  <si>
    <t>Product 4</t>
  </si>
  <si>
    <t>Sheet453342X765'!$C$27:$DR$39</t>
  </si>
  <si>
    <t>Sheet628956X765'!$C$9:$G$13</t>
  </si>
  <si>
    <t>Sheet628956X765'!$B$9:$B$13</t>
  </si>
  <si>
    <t>Sheet453342X765'!$B$15:$F$20</t>
  </si>
  <si>
    <t>Sheet453342X765'!$F$12</t>
  </si>
  <si>
    <t>Sheet628956X765'!$E$20</t>
  </si>
  <si>
    <t>Utilities table: Workbook = Conjoint Data_Ajaney_Ozkul_Singh_Xu.xlsx / Sheet = CJT Analysis / Range = 'CJT Analysis'!$C$27:$DR$39 / 12 rows and 120 columns</t>
  </si>
  <si>
    <t>Variable information: Workbook = Conjoint Data_Ajaney_Ozkul_Singh_Xu.xlsx / Sheet = CJT Analysis / Range = 'CJT Analysis'!$B$15:$F$20 / 5 rows and 5 columns</t>
  </si>
  <si>
    <t>Model: Complete profiles</t>
  </si>
  <si>
    <t>Method: First choice</t>
  </si>
  <si>
    <t>You can click the row corresponding to the last product to change levels of attributes. By clicking on the button below, you can then run again the analysis with the modified market.</t>
  </si>
  <si>
    <t>Market share:</t>
  </si>
  <si>
    <t>Market share (Total)</t>
  </si>
  <si>
    <t>Market share plot:</t>
  </si>
  <si>
    <t>Utilities estimated with method First choice:</t>
  </si>
  <si>
    <t>Utilities / Market share:</t>
  </si>
  <si>
    <t>Utilities</t>
  </si>
  <si>
    <t>Market share</t>
  </si>
  <si>
    <t>Sheet151401X765'!$C$9:$G$13</t>
  </si>
  <si>
    <t>Sheet151401X765'!$B$9:$B$13</t>
  </si>
  <si>
    <t>Sheet453342X765'!$H$23</t>
  </si>
  <si>
    <t>Sheet151401X765'!$G$17</t>
  </si>
  <si>
    <t>Range</t>
  </si>
  <si>
    <t>Attribute Importance/Partworth</t>
  </si>
  <si>
    <t>Variable information: Workbook = Conjoint Data_Ajaney_Ozkul_Singh_Xu.xlsx / Sheet = CJT design / Range = 'CJT design'!$B$13:$F$18 / 6 rows and 5 columns</t>
  </si>
  <si>
    <r>
      <t>XLSTAT 2019.1.2.57038  - Market generator - Start time: 4/26/2019 at 1:29:23 AM / End time: 4/26/2019 at 1:30:47 AM</t>
    </r>
    <r>
      <rPr>
        <sz val="11"/>
        <color rgb="FFFFFFFF"/>
        <rFont val="Calibri"/>
        <family val="2"/>
        <scheme val="minor"/>
      </rPr>
      <t xml:space="preserve"> / Microsoft Excel 16.010730</t>
    </r>
  </si>
  <si>
    <t>!$C$9:$G$13</t>
  </si>
  <si>
    <t>!$B$9:$B$13</t>
  </si>
  <si>
    <t>Sheet453342X765'!$H$121</t>
  </si>
  <si>
    <t>Sheet657951X765'!$G$22</t>
  </si>
  <si>
    <t>Sheet657951X765'!$C$9:$G$13</t>
  </si>
  <si>
    <t>Sheet657951X765'!$B$9:$B$13</t>
  </si>
  <si>
    <t>Sheet453342X765'!$H$118</t>
  </si>
  <si>
    <t>Simulated market: Workbook = Conjoint Data_Ajaney_Ozkul_Singh_Xu.xlsx / Sheet = Market generator 1 / Range = 'Market generator 1'!$C$9:$G$13 / 4 rows and 5 columns</t>
  </si>
  <si>
    <t>Product ID: Workbook = Conjoint Data_Ajaney_Ozkul_Singh_Xu.xlsx / Sheet = Market generator 1 / Range = 'Market generator 1'!$B$9:$B$13 / 4 rows and 1 column</t>
  </si>
  <si>
    <r>
      <t>XLSTAT 2019.1.2.57038  - Conjoint analysis simulation tool - Start time: 4/26/2019 at 1:33:09 AM / End time: 4/26/2019 at 1:33:09 AM</t>
    </r>
    <r>
      <rPr>
        <sz val="11"/>
        <color rgb="FFFFFFFF"/>
        <rFont val="Calibri"/>
        <family val="2"/>
        <scheme val="minor"/>
      </rPr>
      <t xml:space="preserve"> / Microsoft Excel 16.010730</t>
    </r>
  </si>
  <si>
    <t>Sheet1977474X765'!$C$9:$G$13</t>
  </si>
  <si>
    <t>Sheet1977474X765'!$B$9:$B$13</t>
  </si>
  <si>
    <t>Simulated market: Workbook = Conjoint Data_Ajaney_Ozkul_Singh_Xu.xlsx / Sheet = Market generator 2 / Range = 'Market generator 2'!$C$9:$G$13 / 4 rows and 5 columns</t>
  </si>
  <si>
    <t>Product ID: Workbook = Conjoint Data_Ajaney_Ozkul_Singh_Xu.xlsx / Sheet = Market generator 2 / Range = 'Market generator 2'!$B$9:$B$13 / 4 rows and 1 column</t>
  </si>
  <si>
    <r>
      <t>XLSTAT 2019.1.2.57038  - Market generator - Start time: 4/26/2019 at 1:40:38 AM / End time: 4/26/2019 at 1:41:35 AM</t>
    </r>
    <r>
      <rPr>
        <sz val="11"/>
        <color rgb="FFFFFFFF"/>
        <rFont val="Calibri"/>
        <family val="2"/>
        <scheme val="minor"/>
      </rPr>
      <t xml:space="preserve"> / Microsoft Excel 16.010730</t>
    </r>
  </si>
  <si>
    <t>Sheet2281449X765'!$C$9:$G$13</t>
  </si>
  <si>
    <t>Sheet2281449X765'!$B$9:$B$13</t>
  </si>
  <si>
    <r>
      <t>XLSTAT 2019.1.2.57038  - Conjoint analysis simulation tool - Start time: 4/26/2019 at 1:43:28 AM / End time: 4/26/2019 at 1:43:29 AM</t>
    </r>
    <r>
      <rPr>
        <sz val="11"/>
        <color rgb="FFFFFFFF"/>
        <rFont val="Calibri"/>
        <family val="2"/>
        <scheme val="minor"/>
      </rPr>
      <t xml:space="preserve"> / Microsoft Excel 16.010730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</si>
</sst>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rgb="FFFFFFFF"/>
      <name val="Calibri"/>
      <family val="2"/>
      <scheme val="minor"/>
    </font>
    <font>
      <b/>
      <sz val="11"/>
      <color rgb="FF000000"/>
      <name val="Calibri"/>
      <family val="2"/>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5">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4">
    <xf numFmtId="0" fontId="0" fillId="0" borderId="0" xfId="0"/>
    <xf numFmtId="0" fontId="1" fillId="0" borderId="0" xfId="0" applyFont="1"/>
    <xf numFmtId="0" fontId="1" fillId="0" borderId="0" xfId="0" applyFont="1" applyAlignment="1">
      <alignment vertical="center" wrapText="1"/>
    </xf>
    <xf numFmtId="49" fontId="0" fillId="0" borderId="1" xfId="0" applyNumberFormat="1" applyFont="1" applyBorder="1" applyAlignment="1">
      <alignment horizontal="center"/>
    </xf>
    <xf numFmtId="49" fontId="0" fillId="0" borderId="2" xfId="0" applyNumberFormat="1" applyBorder="1" applyAlignment="1"/>
    <xf numFmtId="49" fontId="0" fillId="0" borderId="0" xfId="0" applyNumberFormat="1" applyAlignment="1"/>
    <xf numFmtId="49" fontId="0" fillId="0" borderId="3" xfId="0" applyNumberFormat="1" applyBorder="1" applyAlignment="1"/>
    <xf numFmtId="0" fontId="0" fillId="0" borderId="2" xfId="0" applyNumberFormat="1" applyBorder="1" applyAlignment="1">
      <alignment horizontal="right"/>
    </xf>
    <xf numFmtId="0" fontId="0" fillId="0" borderId="0" xfId="0" applyNumberFormat="1" applyAlignment="1">
      <alignment horizontal="right"/>
    </xf>
    <xf numFmtId="0" fontId="0" fillId="0" borderId="3" xfId="0" applyNumberFormat="1" applyBorder="1" applyAlignment="1">
      <alignment horizontal="right"/>
    </xf>
    <xf numFmtId="0" fontId="0" fillId="0" borderId="1" xfId="0" applyFont="1" applyBorder="1" applyAlignment="1">
      <alignment horizontal="center"/>
    </xf>
    <xf numFmtId="164" fontId="0" fillId="0" borderId="2" xfId="0" applyNumberFormat="1" applyBorder="1" applyAlignment="1">
      <alignment horizontal="right"/>
    </xf>
    <xf numFmtId="164" fontId="0" fillId="0" borderId="0" xfId="0" applyNumberFormat="1" applyAlignment="1">
      <alignment horizontal="right"/>
    </xf>
    <xf numFmtId="164" fontId="0" fillId="0" borderId="3" xfId="0" applyNumberFormat="1" applyBorder="1" applyAlignment="1">
      <alignment horizontal="right"/>
    </xf>
    <xf numFmtId="0" fontId="2" fillId="0" borderId="0" xfId="0" applyFont="1"/>
    <xf numFmtId="1" fontId="0" fillId="0" borderId="3" xfId="0" applyNumberFormat="1" applyBorder="1" applyAlignment="1">
      <alignment horizontal="right"/>
    </xf>
    <xf numFmtId="49" fontId="0" fillId="0" borderId="4" xfId="0" applyNumberFormat="1" applyFont="1" applyBorder="1" applyAlignment="1">
      <alignment horizontal="center"/>
    </xf>
    <xf numFmtId="0" fontId="0" fillId="0" borderId="0" xfId="0" applyNumberFormat="1"/>
    <xf numFmtId="0" fontId="0" fillId="0" borderId="0" xfId="0" quotePrefix="1" applyNumberFormat="1"/>
    <xf numFmtId="0" fontId="0" fillId="0" borderId="0" xfId="0" applyFo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49" fontId="0" fillId="0" borderId="1" xfId="0" applyNumberFormat="1" applyBorder="1" applyAlignment="1"/>
    <xf numFmtId="164" fontId="0" fillId="0" borderId="1" xfId="0" applyNumberFormat="1" applyBorder="1" applyAlignment="1"/>
    <xf numFmtId="164" fontId="1" fillId="0" borderId="2" xfId="0" applyNumberFormat="1" applyFont="1" applyBorder="1" applyAlignment="1">
      <alignment horizontal="right"/>
    </xf>
    <xf numFmtId="164" fontId="1" fillId="0" borderId="0" xfId="0" applyNumberFormat="1" applyFont="1" applyAlignment="1">
      <alignment horizontal="right"/>
    </xf>
    <xf numFmtId="164" fontId="1" fillId="0" borderId="0" xfId="0" applyNumberFormat="1" applyFont="1" applyAlignment="1"/>
    <xf numFmtId="164" fontId="1" fillId="0" borderId="3" xfId="0" applyNumberFormat="1" applyFont="1" applyBorder="1" applyAlignment="1"/>
    <xf numFmtId="164" fontId="1" fillId="0" borderId="3" xfId="0" applyNumberFormat="1" applyFont="1" applyBorder="1" applyAlignment="1">
      <alignment horizontal="right"/>
    </xf>
    <xf numFmtId="0" fontId="0" fillId="0" borderId="0" xfId="0" applyAlignment="1"/>
    <xf numFmtId="0" fontId="0" fillId="0" borderId="2" xfId="0" applyBorder="1" applyAlignment="1"/>
    <xf numFmtId="0" fontId="0" fillId="0" borderId="3" xfId="0" applyBorder="1" applyAlignment="1"/>
    <xf numFmtId="49" fontId="0" fillId="2" borderId="3" xfId="0" applyNumberFormat="1" applyFill="1" applyBorder="1" applyAlignment="1"/>
    <xf numFmtId="164" fontId="0" fillId="2" borderId="3" xfId="0" applyNumberFormat="1" applyFill="1" applyBorder="1" applyAlignment="1"/>
    <xf numFmtId="49" fontId="1" fillId="3" borderId="1" xfId="0" applyNumberFormat="1" applyFont="1" applyFill="1" applyBorder="1" applyAlignment="1">
      <alignment horizontal="center"/>
    </xf>
    <xf numFmtId="164" fontId="1" fillId="3" borderId="2" xfId="0" applyNumberFormat="1" applyFont="1" applyFill="1" applyBorder="1" applyAlignment="1"/>
    <xf numFmtId="10" fontId="1" fillId="3" borderId="2" xfId="0" applyNumberFormat="1" applyFont="1" applyFill="1" applyBorder="1" applyAlignment="1">
      <alignment horizontal="center"/>
    </xf>
    <xf numFmtId="164" fontId="1" fillId="3" borderId="0" xfId="0" applyNumberFormat="1" applyFont="1" applyFill="1" applyAlignment="1"/>
    <xf numFmtId="10" fontId="1" fillId="3" borderId="0" xfId="0" applyNumberFormat="1" applyFont="1" applyFill="1" applyAlignment="1">
      <alignment horizontal="center"/>
    </xf>
    <xf numFmtId="164" fontId="1" fillId="3" borderId="3" xfId="0" applyNumberFormat="1" applyFont="1" applyFill="1" applyBorder="1" applyAlignment="1"/>
    <xf numFmtId="10" fontId="1" fillId="3" borderId="3" xfId="0" applyNumberFormat="1"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utilities</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cat>
            <c:strRef>
              <c:f>'CJT Analysis'!$B$64:$B$74</c:f>
              <c:strCache>
                <c:ptCount val="11"/>
                <c:pt idx="0">
                  <c:v>Safety-Safe</c:v>
                </c:pt>
                <c:pt idx="1">
                  <c:v>Safety-Moderately Safe</c:v>
                </c:pt>
                <c:pt idx="2">
                  <c:v>Cleanliness-Very Clean</c:v>
                </c:pt>
                <c:pt idx="3">
                  <c:v>Cleanliness-Clean</c:v>
                </c:pt>
                <c:pt idx="4">
                  <c:v>Cleanliness-Moderately Clean</c:v>
                </c:pt>
                <c:pt idx="5">
                  <c:v>Cost-Expensive</c:v>
                </c:pt>
                <c:pt idx="6">
                  <c:v>Cost-Moderate Cost</c:v>
                </c:pt>
                <c:pt idx="7">
                  <c:v>Availability-Readily Available</c:v>
                </c:pt>
                <c:pt idx="8">
                  <c:v>Availability-On Wait</c:v>
                </c:pt>
                <c:pt idx="9">
                  <c:v>Pet-friendly-Pet-friendly</c:v>
                </c:pt>
                <c:pt idx="10">
                  <c:v>Pet-friendly-Not pet-friendly</c:v>
                </c:pt>
              </c:strCache>
            </c:strRef>
          </c:cat>
          <c:val>
            <c:numRef>
              <c:f>'CJT Analysis'!$E$64:$E$74</c:f>
              <c:numCache>
                <c:formatCode>0.000</c:formatCode>
                <c:ptCount val="11"/>
                <c:pt idx="0">
                  <c:v>1.9158935871709535</c:v>
                </c:pt>
                <c:pt idx="1">
                  <c:v>-1.9158935871709535</c:v>
                </c:pt>
                <c:pt idx="2">
                  <c:v>0.99866339919139602</c:v>
                </c:pt>
                <c:pt idx="3">
                  <c:v>0.4380561615915981</c:v>
                </c:pt>
                <c:pt idx="4">
                  <c:v>-1.4367195607829941</c:v>
                </c:pt>
                <c:pt idx="5">
                  <c:v>-0.8932223277019623</c:v>
                </c:pt>
                <c:pt idx="6">
                  <c:v>0.8932223277019623</c:v>
                </c:pt>
                <c:pt idx="7">
                  <c:v>1.088799933955219</c:v>
                </c:pt>
                <c:pt idx="8">
                  <c:v>-1.088799933955219</c:v>
                </c:pt>
                <c:pt idx="9">
                  <c:v>0.41062595589135459</c:v>
                </c:pt>
                <c:pt idx="10">
                  <c:v>-0.41062595589135459</c:v>
                </c:pt>
              </c:numCache>
            </c:numRef>
          </c:val>
          <c:extLst>
            <c:ext xmlns:c16="http://schemas.microsoft.com/office/drawing/2014/chart" uri="{C3380CC4-5D6E-409C-BE32-E72D297353CC}">
              <c16:uniqueId val="{00000001-C982-4ED9-8BF7-4ABD4ABE9969}"/>
            </c:ext>
          </c:extLst>
        </c:ser>
        <c:dLbls>
          <c:showLegendKey val="0"/>
          <c:showVal val="0"/>
          <c:showCatName val="0"/>
          <c:showSerName val="0"/>
          <c:showPercent val="0"/>
          <c:showBubbleSize val="0"/>
        </c:dLbls>
        <c:gapWidth val="60"/>
        <c:overlap val="-30"/>
        <c:axId val="738565912"/>
        <c:axId val="738569192"/>
      </c:barChart>
      <c:catAx>
        <c:axId val="738565912"/>
        <c:scaling>
          <c:orientation val="minMax"/>
        </c:scaling>
        <c:delete val="0"/>
        <c:axPos val="b"/>
        <c:title>
          <c:tx>
            <c:rich>
              <a:bodyPr/>
              <a:lstStyle/>
              <a:p>
                <a:pPr>
                  <a:defRPr sz="800" b="0">
                    <a:latin typeface="Arial"/>
                    <a:ea typeface="Arial"/>
                    <a:cs typeface="Arial"/>
                  </a:defRPr>
                </a:pPr>
                <a:r>
                  <a:rPr lang="en-US"/>
                  <a:t>Categories</a:t>
                </a:r>
              </a:p>
            </c:rich>
          </c:tx>
          <c:overlay val="0"/>
        </c:title>
        <c:numFmt formatCode="General" sourceLinked="0"/>
        <c:majorTickMark val="cross"/>
        <c:minorTickMark val="none"/>
        <c:tickLblPos val="low"/>
        <c:txPr>
          <a:bodyPr rot="5400000" vert="horz"/>
          <a:lstStyle/>
          <a:p>
            <a:pPr>
              <a:defRPr sz="700"/>
            </a:pPr>
            <a:endParaRPr lang="en-US"/>
          </a:p>
        </c:txPr>
        <c:crossAx val="738569192"/>
        <c:crosses val="autoZero"/>
        <c:auto val="1"/>
        <c:lblAlgn val="ctr"/>
        <c:lblOffset val="100"/>
        <c:noMultiLvlLbl val="0"/>
      </c:catAx>
      <c:valAx>
        <c:axId val="738569192"/>
        <c:scaling>
          <c:orientation val="minMax"/>
        </c:scaling>
        <c:delete val="0"/>
        <c:axPos val="l"/>
        <c:numFmt formatCode="General" sourceLinked="0"/>
        <c:majorTickMark val="cross"/>
        <c:minorTickMark val="none"/>
        <c:tickLblPos val="nextTo"/>
        <c:txPr>
          <a:bodyPr/>
          <a:lstStyle/>
          <a:p>
            <a:pPr>
              <a:defRPr sz="700"/>
            </a:pPr>
            <a:endParaRPr lang="en-US"/>
          </a:p>
        </c:txPr>
        <c:crossAx val="738565912"/>
        <c:crosses val="autoZero"/>
        <c:crossBetween val="between"/>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D950-42F4-9002-25EDAA6244FD}"/>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D950-42F4-9002-25EDAA6244FD}"/>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D950-42F4-9002-25EDAA6244FD}"/>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D950-42F4-9002-25EDAA6244FD}"/>
              </c:ext>
            </c:extLst>
          </c:dPt>
          <c:dPt>
            <c:idx val="4"/>
            <c:bubble3D val="0"/>
            <c:spPr>
              <a:solidFill>
                <a:srgbClr val="006699"/>
              </a:solidFill>
              <a:ln>
                <a:solidFill>
                  <a:srgbClr val="000000"/>
                </a:solidFill>
                <a:prstDash val="solid"/>
              </a:ln>
            </c:spPr>
            <c:extLst>
              <c:ext xmlns:c16="http://schemas.microsoft.com/office/drawing/2014/chart" uri="{C3380CC4-5D6E-409C-BE32-E72D297353CC}">
                <c16:uniqueId val="{00000006-D950-42F4-9002-25EDAA6244FD}"/>
              </c:ext>
            </c:extLst>
          </c:dPt>
          <c:cat>
            <c:strRef>
              <c:f>'CJT Analysis'!$B$112:$B$116</c:f>
              <c:strCache>
                <c:ptCount val="5"/>
                <c:pt idx="0">
                  <c:v>Safety</c:v>
                </c:pt>
                <c:pt idx="1">
                  <c:v>Cleanliness</c:v>
                </c:pt>
                <c:pt idx="2">
                  <c:v>Cost</c:v>
                </c:pt>
                <c:pt idx="3">
                  <c:v>Availability</c:v>
                </c:pt>
                <c:pt idx="4">
                  <c:v>Pet-friendly</c:v>
                </c:pt>
              </c:strCache>
            </c:strRef>
          </c:cat>
          <c:val>
            <c:numRef>
              <c:f>'CJT Analysis'!$E$112:$E$116</c:f>
              <c:numCache>
                <c:formatCode>0.000</c:formatCode>
                <c:ptCount val="5"/>
                <c:pt idx="0">
                  <c:v>36.31821761670907</c:v>
                </c:pt>
                <c:pt idx="1">
                  <c:v>23.602348764579336</c:v>
                </c:pt>
                <c:pt idx="2">
                  <c:v>15.352749883097223</c:v>
                </c:pt>
                <c:pt idx="3">
                  <c:v>18.159918490610835</c:v>
                </c:pt>
                <c:pt idx="4">
                  <c:v>6.5667652450035403</c:v>
                </c:pt>
              </c:numCache>
            </c:numRef>
          </c:val>
          <c:extLst>
            <c:ext xmlns:c16="http://schemas.microsoft.com/office/drawing/2014/chart" uri="{C3380CC4-5D6E-409C-BE32-E72D297353CC}">
              <c16:uniqueId val="{00000001-D950-42F4-9002-25EDAA6244FD}"/>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A427-448F-B103-854D7CDE2A07}"/>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A427-448F-B103-854D7CDE2A07}"/>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A427-448F-B103-854D7CDE2A07}"/>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A427-448F-B103-854D7CDE2A07}"/>
              </c:ext>
            </c:extLst>
          </c:dPt>
          <c:cat>
            <c:strRef>
              <c:f>'Market Simulation 1'!$B$36:$B$39</c:f>
              <c:strCache>
                <c:ptCount val="4"/>
                <c:pt idx="0">
                  <c:v>Product 1</c:v>
                </c:pt>
                <c:pt idx="1">
                  <c:v>Product 2</c:v>
                </c:pt>
                <c:pt idx="2">
                  <c:v>Product 3</c:v>
                </c:pt>
                <c:pt idx="3">
                  <c:v>Product 4</c:v>
                </c:pt>
              </c:strCache>
            </c:strRef>
          </c:cat>
          <c:val>
            <c:numRef>
              <c:f>'Market Simulation 1'!$C$36:$C$39</c:f>
              <c:numCache>
                <c:formatCode>0.000</c:formatCode>
                <c:ptCount val="4"/>
                <c:pt idx="0">
                  <c:v>48.333333333333336</c:v>
                </c:pt>
                <c:pt idx="1">
                  <c:v>14.166666666666666</c:v>
                </c:pt>
                <c:pt idx="2">
                  <c:v>15</c:v>
                </c:pt>
                <c:pt idx="3">
                  <c:v>22.5</c:v>
                </c:pt>
              </c:numCache>
            </c:numRef>
          </c:val>
          <c:extLst>
            <c:ext xmlns:c16="http://schemas.microsoft.com/office/drawing/2014/chart" uri="{C3380CC4-5D6E-409C-BE32-E72D297353CC}">
              <c16:uniqueId val="{00000001-A427-448F-B103-854D7CDE2A07}"/>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B52A-4D62-A5F6-2C7E83EF9DF0}"/>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B52A-4D62-A5F6-2C7E83EF9DF0}"/>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B52A-4D62-A5F6-2C7E83EF9DF0}"/>
              </c:ext>
            </c:extLst>
          </c:dPt>
          <c:dPt>
            <c:idx val="3"/>
            <c:bubble3D val="0"/>
            <c:spPr>
              <a:solidFill>
                <a:srgbClr val="C82896"/>
              </a:solidFill>
              <a:ln>
                <a:solidFill>
                  <a:srgbClr val="000000"/>
                </a:solidFill>
                <a:prstDash val="solid"/>
              </a:ln>
            </c:spPr>
            <c:extLst>
              <c:ext xmlns:c16="http://schemas.microsoft.com/office/drawing/2014/chart" uri="{C3380CC4-5D6E-409C-BE32-E72D297353CC}">
                <c16:uniqueId val="{00000005-B52A-4D62-A5F6-2C7E83EF9DF0}"/>
              </c:ext>
            </c:extLst>
          </c:dPt>
          <c:cat>
            <c:strRef>
              <c:f>'Market Simulation 2'!$B$36:$B$39</c:f>
              <c:strCache>
                <c:ptCount val="4"/>
                <c:pt idx="0">
                  <c:v>Product 1</c:v>
                </c:pt>
                <c:pt idx="1">
                  <c:v>Product 2</c:v>
                </c:pt>
                <c:pt idx="2">
                  <c:v>Product 3</c:v>
                </c:pt>
                <c:pt idx="3">
                  <c:v>Product 4</c:v>
                </c:pt>
              </c:strCache>
            </c:strRef>
          </c:cat>
          <c:val>
            <c:numRef>
              <c:f>'Market Simulation 2'!$C$36:$C$39</c:f>
              <c:numCache>
                <c:formatCode>0.000</c:formatCode>
                <c:ptCount val="4"/>
                <c:pt idx="0">
                  <c:v>35</c:v>
                </c:pt>
                <c:pt idx="1">
                  <c:v>0</c:v>
                </c:pt>
                <c:pt idx="2">
                  <c:v>0</c:v>
                </c:pt>
                <c:pt idx="3">
                  <c:v>65</c:v>
                </c:pt>
              </c:numCache>
            </c:numRef>
          </c:val>
          <c:extLst>
            <c:ext xmlns:c16="http://schemas.microsoft.com/office/drawing/2014/chart" uri="{C3380CC4-5D6E-409C-BE32-E72D297353CC}">
              <c16:uniqueId val="{00000001-B52A-4D62-A5F6-2C7E83EF9DF0}"/>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Drop" dropStyle="combo" dx="16" sel="1" val="0">
  <itemLst>
    <item val="Variable information"/>
    <item val="Designs for conjoint analysis (L12(2^(4) 3^(1) ) / Quarter factorial design)"/>
  </itemLst>
</formControlPr>
</file>

<file path=xl/ctrlProps/ctrlProp3.xml><?xml version="1.0" encoding="utf-8"?>
<formControlPr xmlns="http://schemas.microsoft.com/office/spreadsheetml/2009/9/main" objectType="Drop" dropStyle="combo" dx="26" sel="1" val="0">
  <itemLst>
    <item val="Variable information"/>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 val="Regression of variable Individual 1"/>
    <item val="Goodness of fit statistics (Individual 1)"/>
    <item val="Analysis of variance (Individual 1)"/>
    <item val="Goodness of fit statistics (MONANOVA) (Individual 1)"/>
    <item val="Utilities (Individual 1)"/>
    <item val="Regression of variable Individual 2"/>
    <item val="Goodness of fit statistics (Individual 2)"/>
    <item val="Analysis of variance (Individual 2)"/>
    <item val="Goodness of fit statistics (MONANOVA) (Individual 2)"/>
    <item val="Utilities (Individual 2)"/>
    <item val="Regression of variable Individual 3"/>
    <item val="Goodness of fit statistics (Individual 3)"/>
    <item val="Analysis of variance (Individual 3)"/>
    <item val="Goodness of fit statistics (MONANOVA) (Individual 3)"/>
    <item val="Utilities (Individual 3)"/>
    <item val="Regression of variable Individual 4"/>
    <item val="Goodness of fit statistics (Individual 4)"/>
    <item val="Analysis of variance (Individual 4)"/>
    <item val="Goodness of fit statistics (MONANOVA) (Individual 4)"/>
    <item val="Utilities (Individual 4)"/>
    <item val="Regression of variable Individual 5"/>
    <item val="Goodness of fit statistics (Individual 5)"/>
    <item val="Analysis of variance (Individual 5)"/>
    <item val="Goodness of fit statistics (MONANOVA) (Individual 5)"/>
    <item val="Utilities (Individual 5)"/>
    <item val="Regression of variable Individual 6"/>
    <item val="Goodness of fit statistics (Individual 6)"/>
    <item val="Analysis of variance (Individual 6)"/>
    <item val="Goodness of fit statistics (MONANOVA) (Individual 6)"/>
    <item val="Utilities (Individual 6)"/>
    <item val="Regression of variable Individual 7"/>
    <item val="Goodness of fit statistics (Individual 7)"/>
    <item val="Analysis of variance (Individual 7)"/>
    <item val="Goodness of fit statistics (MONANOVA) (Individual 7)"/>
    <item val="Utilities (Individual 7)"/>
    <item val="Regression of variable Individual 8"/>
    <item val="Goodness of fit statistics (Individual 8)"/>
    <item val="Analysis of variance (Individual 8)"/>
    <item val="Goodness of fit statistics (MONANOVA) (Individual 8)"/>
    <item val="Utilities (Individual 8)"/>
    <item val="Regression of variable Individual 9"/>
    <item val="Goodness of fit statistics (Individual 9)"/>
    <item val="Analysis of variance (Individual 9)"/>
    <item val="Goodness of fit statistics (MONANOVA) (Individual 9)"/>
    <item val="Utilities (Individual 9)"/>
    <item val="Regression of variable Individual 10"/>
    <item val="Goodness of fit statistics (Individual 10)"/>
    <item val="Analysis of variance (Individual 10)"/>
    <item val="Goodness of fit statistics (MONANOVA) (Individual 10)"/>
    <item val="Utilities (Individual 10)"/>
    <item val="Regression of variable Individual 11"/>
    <item val="Goodness of fit statistics (Individual 11)"/>
    <item val="Analysis of variance (Individual 11)"/>
    <item val="Goodness of fit statistics (MONANOVA) (Individual 11)"/>
    <item val="Utilities (Individual 11)"/>
    <item val="Regression of variable Individual 12"/>
    <item val="Goodness of fit statistics (Individual 12)"/>
    <item val="Analysis of variance (Individual 12)"/>
    <item val="Goodness of fit statistics (MONANOVA) (Individual 12)"/>
    <item val="Utilities (Individual 12)"/>
    <item val="Regression of variable Individual 13"/>
    <item val="Goodness of fit statistics (Individual 13)"/>
    <item val="Analysis of variance (Individual 13)"/>
    <item val="Goodness of fit statistics (MONANOVA) (Individual 13)"/>
    <item val="Utilities (Individual 13)"/>
    <item val="Regression of variable Individual 14"/>
    <item val="Goodness of fit statistics (Individual 14)"/>
    <item val="Analysis of variance (Individual 14)"/>
    <item val="Goodness of fit statistics (MONANOVA) (Individual 14)"/>
    <item val="Utilities (Individual 14)"/>
    <item val="Regression of variable Individual 15"/>
    <item val="Goodness of fit statistics (Individual 15)"/>
    <item val="Analysis of variance (Individual 15)"/>
    <item val="Goodness of fit statistics (MONANOVA) (Individual 15)"/>
    <item val="Utilities (Individual 15)"/>
    <item val="Regression of variable Individual 16"/>
    <item val="Goodness of fit statistics (Individual 16)"/>
    <item val="Analysis of variance (Individual 16)"/>
    <item val="Goodness of fit statistics (MONANOVA) (Individual 16)"/>
    <item val="Utilities (Individual 16)"/>
    <item val="Regression of variable Individual 17"/>
    <item val="Goodness of fit statistics (Individual 17)"/>
    <item val="Analysis of variance (Individual 17)"/>
    <item val="Goodness of fit statistics (MONANOVA) (Individual 17)"/>
    <item val="Utilities (Individual 17)"/>
    <item val="Regression of variable Individual 18"/>
    <item val="Goodness of fit statistics (Individual 18)"/>
    <item val="Analysis of variance (Individual 18)"/>
    <item val="Goodness of fit statistics (MONANOVA) (Individual 18)"/>
    <item val="Utilities (Individual 18)"/>
    <item val="Regression of variable Individual 19"/>
    <item val="Goodness of fit statistics (Individual 19)"/>
    <item val="Analysis of variance (Individual 19)"/>
    <item val="Goodness of fit statistics (MONANOVA) (Individual 19)"/>
    <item val="Utilities (Individual 19)"/>
    <item val="Regression of variable Individual 20"/>
    <item val="Goodness of fit statistics (Individual 20)"/>
    <item val="Analysis of variance (Individual 20)"/>
    <item val="Goodness of fit statistics (MONANOVA) (Individual 20)"/>
    <item val="Utilities (Individual 20)"/>
    <item val="Regression of variable Individual 21"/>
    <item val="Goodness of fit statistics (Individual 21)"/>
    <item val="Analysis of variance (Individual 21)"/>
    <item val="Goodness of fit statistics (MONANOVA) (Individual 21)"/>
    <item val="Utilities (Individual 21)"/>
    <item val="Regression of variable Individual 22"/>
    <item val="Goodness of fit statistics (Individual 22)"/>
    <item val="Analysis of variance (Individual 22)"/>
    <item val="Goodness of fit statistics (MONANOVA) (Individual 22)"/>
    <item val="Utilities (Individual 22)"/>
    <item val="Regression of variable Individual 23"/>
    <item val="Goodness of fit statistics (Individual 23)"/>
    <item val="Analysis of variance (Individual 23)"/>
    <item val="Goodness of fit statistics (MONANOVA) (Individual 23)"/>
    <item val="Utilities (Individual 23)"/>
    <item val="Regression of variable Individual 24"/>
    <item val="Goodness of fit statistics (Individual 24)"/>
    <item val="Analysis of variance (Individual 24)"/>
    <item val="Goodness of fit statistics (MONANOVA) (Individual 24)"/>
    <item val="Utilities (Individual 24)"/>
    <item val="Regression of variable Individual 25"/>
    <item val="Goodness of fit statistics (Individual 25)"/>
    <item val="Analysis of variance (Individual 25)"/>
    <item val="Goodness of fit statistics (MONANOVA) (Individual 25)"/>
    <item val="Utilities (Individual 25)"/>
    <item val="Regression of variable Individual 26"/>
    <item val="Goodness of fit statistics (Individual 26)"/>
    <item val="Analysis of variance (Individual 26)"/>
    <item val="Goodness of fit statistics (MONANOVA) (Individual 26)"/>
    <item val="Utilities (Individual 26)"/>
    <item val="Regression of variable Individual 27"/>
    <item val="Goodness of fit statistics (Individual 27)"/>
    <item val="Analysis of variance (Individual 27)"/>
    <item val="Goodness of fit statistics (MONANOVA) (Individual 27)"/>
    <item val="Utilities (Individual 27)"/>
    <item val="Regression of variable Individual 28"/>
    <item val="Goodness of fit statistics (Individual 28)"/>
    <item val="Analysis of variance (Individual 28)"/>
    <item val="Goodness of fit statistics (MONANOVA) (Individual 28)"/>
    <item val="Utilities (Individual 28)"/>
    <item val="Regression of variable Individual 29"/>
    <item val="Goodness of fit statistics (Individual 29)"/>
    <item val="Analysis of variance (Individual 29)"/>
    <item val="Goodness of fit statistics (MONANOVA) (Individual 29)"/>
    <item val="Utilities (Individual 29)"/>
    <item val="Regression of variable Individual 30"/>
    <item val="Goodness of fit statistics (Individual 30)"/>
    <item val="Analysis of variance (Individual 30)"/>
    <item val="Goodness of fit statistics (MONANOVA) (Individual 30)"/>
    <item val="Utilities (Individual 30)"/>
    <item val="Regression of variable Individual 31"/>
    <item val="Goodness of fit statistics (Individual 31)"/>
    <item val="Analysis of variance (Individual 31)"/>
    <item val="Goodness of fit statistics (MONANOVA) (Individual 31)"/>
    <item val="Utilities (Individual 31)"/>
    <item val="Regression of variable Individual 32"/>
    <item val="Goodness of fit statistics (Individual 32)"/>
    <item val="Analysis of variance (Individual 32)"/>
    <item val="Goodness of fit statistics (MONANOVA) (Individual 32)"/>
    <item val="Utilities (Individual 32)"/>
    <item val="Regression of variable Individual 33"/>
    <item val="Goodness of fit statistics (Individual 33)"/>
    <item val="Analysis of variance (Individual 33)"/>
    <item val="Goodness of fit statistics (MONANOVA) (Individual 33)"/>
    <item val="Utilities (Individual 33)"/>
    <item val="Regression of variable Individual 34"/>
    <item val="Goodness of fit statistics (Individual 34)"/>
    <item val="Analysis of variance (Individual 34)"/>
    <item val="Goodness of fit statistics (MONANOVA) (Individual 34)"/>
    <item val="Utilities (Individual 34)"/>
    <item val="Regression of variable Individual 35"/>
    <item val="Goodness of fit statistics (Individual 35)"/>
    <item val="Analysis of variance (Individual 35)"/>
    <item val="Goodness of fit statistics (MONANOVA) (Individual 35)"/>
    <item val="Utilities (Individual 35)"/>
    <item val="Regression of variable Individual 36"/>
    <item val="Goodness of fit statistics (Individual 36)"/>
    <item val="Analysis of variance (Individual 36)"/>
    <item val="Goodness of fit statistics (MONANOVA) (Individual 36)"/>
    <item val="Utilities (Individual 36)"/>
    <item val="Regression of variable Individual 37"/>
    <item val="Goodness of fit statistics (Individual 37)"/>
    <item val="Analysis of variance (Individual 37)"/>
    <item val="Goodness of fit statistics (MONANOVA) (Individual 37)"/>
    <item val="Utilities (Individual 37)"/>
    <item val="Regression of variable Individual 38"/>
    <item val="Goodness of fit statistics (Individual 38)"/>
    <item val="Analysis of variance (Individual 38)"/>
    <item val="Goodness of fit statistics (MONANOVA) (Individual 38)"/>
    <item val="Utilities (Individual 38)"/>
    <item val="Regression of variable Individual 39"/>
    <item val="Goodness of fit statistics (Individual 39)"/>
    <item val="Analysis of variance (Individual 39)"/>
    <item val="Goodness of fit statistics (MONANOVA) (Individual 39)"/>
    <item val="Utilities (Individual 39)"/>
    <item val="Regression of variable Individual 40"/>
    <item val="Goodness of fit statistics (Individual 40)"/>
    <item val="Analysis of variance (Individual 40)"/>
    <item val="Goodness of fit statistics (MONANOVA) (Individual 40)"/>
    <item val="Utilities (Individual 40)"/>
    <item val="Regression of variable Individual 41"/>
    <item val="Goodness of fit statistics (Individual 41)"/>
    <item val="Analysis of variance (Individual 41)"/>
    <item val="Goodness of fit statistics (MONANOVA) (Individual 41)"/>
    <item val="Utilities (Individual 41)"/>
    <item val="Regression of variable Individual 42"/>
    <item val="Goodness of fit statistics (Individual 42)"/>
    <item val="Analysis of variance (Individual 42)"/>
    <item val="Goodness of fit statistics (MONANOVA) (Individual 42)"/>
    <item val="Utilities (Individual 42)"/>
    <item val="Regression of variable Individual 43"/>
    <item val="Goodness of fit statistics (Individual 43)"/>
    <item val="Analysis of variance (Individual 43)"/>
    <item val="Goodness of fit statistics (MONANOVA) (Individual 43)"/>
    <item val="Utilities (Individual 43)"/>
    <item val="Regression of variable Individual 44"/>
    <item val="Goodness of fit statistics (Individual 44)"/>
    <item val="Analysis of variance (Individual 44)"/>
    <item val="Goodness of fit statistics (MONANOVA) (Individual 44)"/>
    <item val="Utilities (Individual 44)"/>
    <item val="Regression of variable Individual 45"/>
    <item val="Goodness of fit statistics (Individual 45)"/>
    <item val="Analysis of variance (Individual 45)"/>
    <item val="Goodness of fit statistics (MONANOVA) (Individual 45)"/>
    <item val="Utilities (Individual 45)"/>
    <item val="Regression of variable Individual 46"/>
    <item val="Goodness of fit statistics (Individual 46)"/>
    <item val="Analysis of variance (Individual 46)"/>
    <item val="Goodness of fit statistics (MONANOVA) (Individual 46)"/>
    <item val="Utilities (Individual 46)"/>
    <item val="Regression of variable Individual 47"/>
    <item val="Goodness of fit statistics (Individual 47)"/>
    <item val="Analysis of variance (Individual 47)"/>
    <item val="Goodness of fit statistics (MONANOVA) (Individual 47)"/>
    <item val="Utilities (Individual 47)"/>
    <item val="Regression of variable Individual 48"/>
    <item val="Goodness of fit statistics (Individual 48)"/>
    <item val="Analysis of variance (Individual 48)"/>
    <item val="Goodness of fit statistics (MONANOVA) (Individual 48)"/>
    <item val="Utilities (Individual 48)"/>
    <item val="Regression of variable Individual 49"/>
    <item val="Goodness of fit statistics (Individual 49)"/>
    <item val="Analysis of variance (Individual 49)"/>
    <item val="Goodness of fit statistics (MONANOVA) (Individual 49)"/>
    <item val="Utilities (Individual 49)"/>
    <item val="Regression of variable Individual 50"/>
    <item val="Goodness of fit statistics (Individual 50)"/>
    <item val="Analysis of variance (Individual 50)"/>
    <item val="Goodness of fit statistics (MONANOVA) (Individual 50)"/>
    <item val="Utilities (Individual 50)"/>
    <item val="Regression of variable Individual 51"/>
    <item val="Goodness of fit statistics (Individual 51)"/>
    <item val="Analysis of variance (Individual 51)"/>
    <item val="Goodness of fit statistics (MONANOVA) (Individual 51)"/>
    <item val="Utilities (Individual 51)"/>
    <item val="Regression of variable Individual 52"/>
    <item val="Goodness of fit statistics (Individual 52)"/>
    <item val="Analysis of variance (Individual 52)"/>
    <item val="Goodness of fit statistics (MONANOVA) (Individual 52)"/>
    <item val="Utilities (Individual 52)"/>
    <item val="Regression of variable Individual 53"/>
    <item val="Goodness of fit statistics (Individual 53)"/>
    <item val="Analysis of variance (Individual 53)"/>
    <item val="Goodness of fit statistics (MONANOVA) (Individual 53)"/>
    <item val="Utilities (Individual 53)"/>
    <item val="Regression of variable Individual 54"/>
    <item val="Goodness of fit statistics (Individual 54)"/>
    <item val="Analysis of variance (Individual 54)"/>
    <item val="Goodness of fit statistics (MONANOVA) (Individual 54)"/>
    <item val="Utilities (Individual 54)"/>
    <item val="Regression of variable Individual 55"/>
    <item val="Goodness of fit statistics (Individual 55)"/>
    <item val="Analysis of variance (Individual 55)"/>
    <item val="Goodness of fit statistics (MONANOVA) (Individual 55)"/>
    <item val="Utilities (Individual 55)"/>
    <item val="Regression of variable Individual 56"/>
    <item val="Goodness of fit statistics (Individual 56)"/>
    <item val="Analysis of variance (Individual 56)"/>
    <item val="Goodness of fit statistics (MONANOVA) (Individual 56)"/>
    <item val="Utilities (Individual 56)"/>
    <item val="Regression of variable Individual 57"/>
    <item val="Goodness of fit statistics (Individual 57)"/>
    <item val="Analysis of variance (Individual 57)"/>
    <item val="Goodness of fit statistics (MONANOVA) (Individual 57)"/>
    <item val="Utilities (Individual 57)"/>
    <item val="Regression of variable Individual 58"/>
    <item val="Goodness of fit statistics (Individual 58)"/>
    <item val="Analysis of variance (Individual 58)"/>
    <item val="Goodness of fit statistics (MONANOVA) (Individual 58)"/>
    <item val="Utilities (Individual 58)"/>
    <item val="Regression of variable Individual 59"/>
    <item val="Goodness of fit statistics (Individual 59)"/>
    <item val="Analysis of variance (Individual 59)"/>
    <item val="Goodness of fit statistics (MONANOVA) (Individual 59)"/>
    <item val="Utilities (Individual 59)"/>
    <item val="Regression of variable Individual 60"/>
    <item val="Goodness of fit statistics (Individual 60)"/>
    <item val="Analysis of variance (Individual 60)"/>
    <item val="Goodness of fit statistics (MONANOVA) (Individual 60)"/>
    <item val="Utilities (Individual 60)"/>
    <item val="Regression of variable Individual 61"/>
    <item val="Goodness of fit statistics (Individual 61)"/>
    <item val="Analysis of variance (Individual 61)"/>
    <item val="Goodness of fit statistics (MONANOVA) (Individual 61)"/>
    <item val="Utilities (Individual 61)"/>
    <item val="Regression of variable Individual 62"/>
    <item val="Goodness of fit statistics (Individual 62)"/>
    <item val="Analysis of variance (Individual 62)"/>
    <item val="Goodness of fit statistics (MONANOVA) (Individual 62)"/>
    <item val="Utilities (Individual 62)"/>
    <item val="Regression of variable Individual 63"/>
    <item val="Goodness of fit statistics (Individual 63)"/>
    <item val="Analysis of variance (Individual 63)"/>
    <item val="Goodness of fit statistics (MONANOVA) (Individual 63)"/>
    <item val="Utilities (Individual 63)"/>
    <item val="Regression of variable Individual 64"/>
    <item val="Goodness of fit statistics (Individual 64)"/>
    <item val="Analysis of variance (Individual 64)"/>
    <item val="Goodness of fit statistics (MONANOVA) (Individual 64)"/>
    <item val="Utilities (Individual 64)"/>
    <item val="Regression of variable Individual 65"/>
    <item val="Goodness of fit statistics (Individual 65)"/>
    <item val="Analysis of variance (Individual 65)"/>
    <item val="Goodness of fit statistics (MONANOVA) (Individual 65)"/>
    <item val="Utilities (Individual 65)"/>
    <item val="Regression of variable Individual 66"/>
    <item val="Goodness of fit statistics (Individual 66)"/>
    <item val="Analysis of variance (Individual 66)"/>
    <item val="Goodness of fit statistics (MONANOVA) (Individual 66)"/>
    <item val="Utilities (Individual 66)"/>
    <item val="Regression of variable Individual 67"/>
    <item val="Goodness of fit statistics (Individual 67)"/>
    <item val="Analysis of variance (Individual 67)"/>
    <item val="Goodness of fit statistics (MONANOVA) (Individual 67)"/>
    <item val="Utilities (Individual 67)"/>
    <item val="Regression of variable Individual 68"/>
    <item val="Goodness of fit statistics (Individual 68)"/>
    <item val="Analysis of variance (Individual 68)"/>
    <item val="Goodness of fit statistics (MONANOVA) (Individual 68)"/>
    <item val="Utilities (Individual 68)"/>
    <item val="Regression of variable Individual 69"/>
    <item val="Goodness of fit statistics (Individual 69)"/>
    <item val="Analysis of variance (Individual 69)"/>
    <item val="Goodness of fit statistics (MONANOVA) (Individual 69)"/>
    <item val="Utilities (Individual 69)"/>
    <item val="Regression of variable Individual 70"/>
    <item val="Goodness of fit statistics (Individual 70)"/>
    <item val="Analysis of variance (Individual 70)"/>
    <item val="Goodness of fit statistics (MONANOVA) (Individual 70)"/>
    <item val="Utilities (Individual 70)"/>
    <item val="Regression of variable Individual 71"/>
    <item val="Goodness of fit statistics (Individual 71)"/>
    <item val="Analysis of variance (Individual 71)"/>
    <item val="Goodness of fit statistics (MONANOVA) (Individual 71)"/>
    <item val="Utilities (Individual 71)"/>
    <item val="Regression of variable Individual 72"/>
    <item val="Goodness of fit statistics (Individual 72)"/>
    <item val="Analysis of variance (Individual 72)"/>
    <item val="Goodness of fit statistics (MONANOVA) (Individual 72)"/>
    <item val="Utilities (Individual 72)"/>
    <item val="Regression of variable Individual 73"/>
    <item val="Goodness of fit statistics (Individual 73)"/>
    <item val="Analysis of variance (Individual 73)"/>
    <item val="Goodness of fit statistics (MONANOVA) (Individual 73)"/>
    <item val="Utilities (Individual 73)"/>
    <item val="Regression of variable Individual 74"/>
    <item val="Goodness of fit statistics (Individual 74)"/>
    <item val="Analysis of variance (Individual 74)"/>
    <item val="Goodness of fit statistics (MONANOVA) (Individual 74)"/>
    <item val="Utilities (Individual 74)"/>
    <item val="Regression of variable Individual 75"/>
    <item val="Goodness of fit statistics (Individual 75)"/>
    <item val="Analysis of variance (Individual 75)"/>
    <item val="Goodness of fit statistics (MONANOVA) (Individual 75)"/>
    <item val="Utilities (Individual 75)"/>
    <item val="Regression of variable Individual 76"/>
    <item val="Goodness of fit statistics (Individual 76)"/>
    <item val="Analysis of variance (Individual 76)"/>
    <item val="Goodness of fit statistics (MONANOVA) (Individual 76)"/>
    <item val="Utilities (Individual 76)"/>
    <item val="Regression of variable Individual 77"/>
    <item val="Goodness of fit statistics (Individual 77)"/>
    <item val="Analysis of variance (Individual 77)"/>
    <item val="Goodness of fit statistics (MONANOVA) (Individual 77)"/>
    <item val="Utilities (Individual 77)"/>
    <item val="Regression of variable Individual 78"/>
    <item val="Goodness of fit statistics (Individual 78)"/>
    <item val="Analysis of variance (Individual 78)"/>
    <item val="Goodness of fit statistics (MONANOVA) (Individual 78)"/>
    <item val="Utilities (Individual 78)"/>
    <item val="Regression of variable Individual 79"/>
  </itemLst>
</formControlPr>
</file>

<file path=xl/ctrlProps/ctrlProp4.xml><?xml version="1.0" encoding="utf-8"?>
<formControlPr xmlns="http://schemas.microsoft.com/office/spreadsheetml/2009/9/main" objectType="Drop" dropStyle="combo" dx="26" sel="1" val="0">
  <itemLst>
    <item val="Simulated market"/>
  </itemLst>
</formControlPr>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Style="combo" dx="26" sel="1" val="0">
  <itemLst>
    <item val="Variable information"/>
    <item val="Simulated market"/>
    <item val="Market share"/>
    <item val="Market share plot"/>
    <item val="Utilities estimated with method First choice:"/>
    <item val="Utilities / Market share"/>
    <item val="Utilities (Individual data)"/>
  </itemLst>
</formControlPr>
</file>

<file path=xl/ctrlProps/ctrlProp7.xml><?xml version="1.0" encoding="utf-8"?>
<formControlPr xmlns="http://schemas.microsoft.com/office/spreadsheetml/2009/9/main" objectType="Drop" dropStyle="combo" dx="26" sel="1" val="0">
  <itemLst>
    <item val="Simulated market"/>
  </itemLst>
</formControlPr>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Drop" dropStyle="combo" dx="26" sel="1" val="0">
  <itemLst>
    <item val="Variable information"/>
    <item val="Simulated market"/>
    <item val="Market share"/>
    <item val="Market share plot"/>
    <item val="Utilities estimated with method First choice:"/>
    <item val="Utilities / Market share"/>
    <item val="Utilities (Individual data)"/>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6</xdr:row>
      <xdr:rowOff>0</xdr:rowOff>
    </xdr:from>
    <xdr:to>
      <xdr:col>2</xdr:col>
      <xdr:colOff>38100</xdr:colOff>
      <xdr:row>6</xdr:row>
      <xdr:rowOff>25400</xdr:rowOff>
    </xdr:to>
    <xdr:sp macro="" textlink="">
      <xdr:nvSpPr>
        <xdr:cNvPr id="2" name="TX771298" hidden="1">
          <a:extLst>
            <a:ext uri="{FF2B5EF4-FFF2-40B4-BE49-F238E27FC236}">
              <a16:creationId xmlns:a16="http://schemas.microsoft.com/office/drawing/2014/main" id="{00000000-0008-0000-0200-000002000000}"/>
            </a:ext>
          </a:extLst>
        </xdr:cNvPr>
        <xdr:cNvSpPr txBox="1"/>
      </xdr:nvSpPr>
      <xdr:spPr>
        <a:xfrm>
          <a:off x="955675" y="1143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RunProcCJ1
Form145.txt
TextBoxList,TextBox,,False,03,False,,False,
ScrollBarSelect,ScrollBar,0,False,04,False,,,
CheckBoxTrans,CheckBox,False,False,05,False,Trans,False,
TextBoxNbCombPP,TextBox,3,False,000000001100_General,False,Number of profile per comparison:,False,
TextBoxNbComp,TextBox,10,False,000000000900_General,False,Maximum number of comparisons:,False,
TextBoxNbrRes,TextBox,120,True,000000000700_General,True,Number of respondents:,False,
TextBoxNMax,TextBox,10,True,000000000500_General,True,Maximum number of profiles:,False,
RefEditFactors,RefEdit0,'Sheet1'!$C$4:$G$7,True,000000000300_General,True,,False,
TextBoxModName,TextBox,Conjoint,True,000000000100_General,True,,False,
OptionButton_R,OptionButton,False,True,000000000101_General,True,Range,False,
OptionButton_S,OptionButton,True,True,000000020101_General,True,Sheet,False,
OptionButton_W,OptionButton,False,True,000000030101_General,True,Workbook,False,
RefEdit_R,RefEdit,,True,000000010101_General,True,Range:,False,
CheckBoxVarLabels,CheckBox,True,True,000000000201_General,True,Variable labels,False,
CheckBoxExpSheet,CheckBox,False,True,200000000000_Outputs,True,Print individual sheets,False,
ComboBoxAssign,ComboBox,0,True,200000020000_Outputs,True,Select the assignement method of the choices to be used,False,
CheckBoxRef,CheckBox,False,True,200000030000_Outputs,True,Include references,False,
CheckBoxOpt,CheckBox,True,True,200000000100_Outputs,True,Optimization summary,False,
TextBoxRepetitions,TextBox,10,True,100000000001_Options,True,Repetitions:,False,
ComboBoxInit,ComboBox,0,True,100000000201_Options,True,Select the initial partition generation method,False,
CheckBox_Constraint,CheckBox,False,True,100000000000_Options,True,Prohibited combinations,False,
CheckBoxZero,CheckBox,False,False,200000040000_Outputs,False,Include the no option,False,
TextBoxMaxIter,TextBox,200,True,100001010501_Options,True,Iterations:,False,
TextBoxConv,TextBox,0.0001,True,100001020501_Options,True,Convergence:,False,
RefEditNbRespByDesign,RefEdit,,True,100000000400_Options,True,Respondents per design:,False,
TextBoxNbDesign,TextBox,1,True,100000000200_Options,True,Number of designs:,False,
CheckBoxNbDesign,CheckBox,False,True,100000000100_Options,True,Number of designs,False,
RefEditNbCompByDesign,RefEdit,,False,100000000600_Options,False,Comparisons by design:,False,
</a:t>
          </a:r>
        </a:p>
      </xdr:txBody>
    </xdr:sp>
    <xdr:clientData/>
  </xdr:twoCellAnchor>
  <xdr:twoCellAnchor editAs="absolute">
    <xdr:from>
      <xdr:col>1</xdr:col>
      <xdr:colOff>6350</xdr:colOff>
      <xdr:row>6</xdr:row>
      <xdr:rowOff>6350</xdr:rowOff>
    </xdr:from>
    <xdr:to>
      <xdr:col>2</xdr:col>
      <xdr:colOff>925703</xdr:colOff>
      <xdr:row>7</xdr:row>
      <xdr:rowOff>0</xdr:rowOff>
    </xdr:to>
    <xdr:sp macro="" textlink="">
      <xdr:nvSpPr>
        <xdr:cNvPr id="3" name="BK771298">
          <a:extLst>
            <a:ext uri="{FF2B5EF4-FFF2-40B4-BE49-F238E27FC236}">
              <a16:creationId xmlns:a16="http://schemas.microsoft.com/office/drawing/2014/main" id="{00000000-0008-0000-0200-000003000000}"/>
            </a:ext>
          </a:extLst>
        </xdr:cNvPr>
        <xdr:cNvSpPr/>
      </xdr:nvSpPr>
      <xdr:spPr>
        <a:xfrm>
          <a:off x="339725" y="11493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6</xdr:row>
      <xdr:rowOff>43434</xdr:rowOff>
    </xdr:from>
    <xdr:to>
      <xdr:col>1</xdr:col>
      <xdr:colOff>392683</xdr:colOff>
      <xdr:row>6</xdr:row>
      <xdr:rowOff>386334</xdr:rowOff>
    </xdr:to>
    <xdr:pic macro="[0]!ReRunXLSTAT">
      <xdr:nvPicPr>
        <xdr:cNvPr id="4" name="BT771298">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186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6</xdr:row>
      <xdr:rowOff>43434</xdr:rowOff>
    </xdr:from>
    <xdr:to>
      <xdr:col>1</xdr:col>
      <xdr:colOff>870457</xdr:colOff>
      <xdr:row>6</xdr:row>
      <xdr:rowOff>386334</xdr:rowOff>
    </xdr:to>
    <xdr:pic macro="[0]!AddRemovGrid">
      <xdr:nvPicPr>
        <xdr:cNvPr id="5" name="RM771298">
          <a:extLst>
            <a:ext uri="{FF2B5EF4-FFF2-40B4-BE49-F238E27FC236}">
              <a16:creationId xmlns:a16="http://schemas.microsoft.com/office/drawing/2014/main" id="{00000000-0008-0000-02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186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6</xdr:row>
      <xdr:rowOff>43434</xdr:rowOff>
    </xdr:from>
    <xdr:to>
      <xdr:col>1</xdr:col>
      <xdr:colOff>870457</xdr:colOff>
      <xdr:row>6</xdr:row>
      <xdr:rowOff>386334</xdr:rowOff>
    </xdr:to>
    <xdr:pic macro="AddRemovGrid">
      <xdr:nvPicPr>
        <xdr:cNvPr id="6" name="AD771298" hidden="1">
          <a:extLst>
            <a:ext uri="{FF2B5EF4-FFF2-40B4-BE49-F238E27FC236}">
              <a16:creationId xmlns:a16="http://schemas.microsoft.com/office/drawing/2014/main" id="{00000000-0008-0000-02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186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100456</xdr:colOff>
      <xdr:row>6</xdr:row>
      <xdr:rowOff>43434</xdr:rowOff>
    </xdr:from>
    <xdr:to>
      <xdr:col>2</xdr:col>
      <xdr:colOff>443356</xdr:colOff>
      <xdr:row>6</xdr:row>
      <xdr:rowOff>386334</xdr:rowOff>
    </xdr:to>
    <xdr:pic macro="[0]!SendToOfficeLocal">
      <xdr:nvPicPr>
        <xdr:cNvPr id="7" name="WD771298">
          <a:extLst>
            <a:ext uri="{FF2B5EF4-FFF2-40B4-BE49-F238E27FC236}">
              <a16:creationId xmlns:a16="http://schemas.microsoft.com/office/drawing/2014/main" id="{00000000-0008-0000-02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186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534796</xdr:colOff>
      <xdr:row>6</xdr:row>
      <xdr:rowOff>43434</xdr:rowOff>
    </xdr:from>
    <xdr:to>
      <xdr:col>2</xdr:col>
      <xdr:colOff>877696</xdr:colOff>
      <xdr:row>6</xdr:row>
      <xdr:rowOff>386334</xdr:rowOff>
    </xdr:to>
    <xdr:pic macro="[0]!SendToOfficeLocal">
      <xdr:nvPicPr>
        <xdr:cNvPr id="8" name="PT771298">
          <a:extLst>
            <a:ext uri="{FF2B5EF4-FFF2-40B4-BE49-F238E27FC236}">
              <a16:creationId xmlns:a16="http://schemas.microsoft.com/office/drawing/2014/main" id="{00000000-0008-0000-02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186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36</xdr:row>
          <xdr:rowOff>0</xdr:rowOff>
        </xdr:from>
        <xdr:to>
          <xdr:col>3</xdr:col>
          <xdr:colOff>0</xdr:colOff>
          <xdr:row>38</xdr:row>
          <xdr:rowOff>0</xdr:rowOff>
        </xdr:to>
        <xdr:sp macro="" textlink="">
          <xdr:nvSpPr>
            <xdr:cNvPr id="2049" name="Btn_'CJT design'!$B$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a:t>
              </a:r>
            </a:p>
          </xdr:txBody>
        </xdr:sp>
        <xdr:clientData fPrintsWithSheet="0"/>
      </xdr:twoCellAnchor>
    </mc:Choice>
    <mc:Fallback/>
  </mc:AlternateContent>
  <xdr:twoCellAnchor>
    <xdr:from>
      <xdr:col>1</xdr:col>
      <xdr:colOff>0</xdr:colOff>
      <xdr:row>0</xdr:row>
      <xdr:rowOff>0</xdr:rowOff>
    </xdr:from>
    <xdr:to>
      <xdr:col>2</xdr:col>
      <xdr:colOff>0</xdr:colOff>
      <xdr:row>1</xdr:row>
      <xdr:rowOff>63500</xdr:rowOff>
    </xdr:to>
    <xdr:sp macro="" textlink="">
      <xdr:nvSpPr>
        <xdr:cNvPr id="9" name="TB_Load_CJT" hidden="1">
          <a:extLst>
            <a:ext uri="{FF2B5EF4-FFF2-40B4-BE49-F238E27FC236}">
              <a16:creationId xmlns:a16="http://schemas.microsoft.com/office/drawing/2014/main" id="{00000000-0008-0000-0200-000009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design'!$C$23:$G$35 / 'CJT design'!$H$23:$DW$35 / </a:t>
          </a:r>
        </a:p>
      </xdr:txBody>
    </xdr:sp>
    <xdr:clientData/>
  </xdr:twoCellAnchor>
  <xdr:twoCellAnchor>
    <xdr:from>
      <xdr:col>1</xdr:col>
      <xdr:colOff>0</xdr:colOff>
      <xdr:row>0</xdr:row>
      <xdr:rowOff>0</xdr:rowOff>
    </xdr:from>
    <xdr:to>
      <xdr:col>2</xdr:col>
      <xdr:colOff>0</xdr:colOff>
      <xdr:row>1</xdr:row>
      <xdr:rowOff>63500</xdr:rowOff>
    </xdr:to>
    <xdr:sp macro="" textlink="">
      <xdr:nvSpPr>
        <xdr:cNvPr id="10" name="Info_CJT" hidden="1">
          <a:extLst>
            <a:ext uri="{FF2B5EF4-FFF2-40B4-BE49-F238E27FC236}">
              <a16:creationId xmlns:a16="http://schemas.microsoft.com/office/drawing/2014/main" id="{00000000-0008-0000-0200-00000A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1 / 13 / 120</a:t>
          </a:r>
        </a:p>
      </xdr:txBody>
    </xdr:sp>
    <xdr:clientData/>
  </xdr:twoCellAnchor>
  <mc:AlternateContent xmlns:mc="http://schemas.openxmlformats.org/markup-compatibility/2006">
    <mc:Choice xmlns:a14="http://schemas.microsoft.com/office/drawing/2010/main" Requires="a14">
      <xdr:twoCellAnchor editAs="oneCell">
        <xdr:from>
          <xdr:col>0</xdr:col>
          <xdr:colOff>327660</xdr:colOff>
          <xdr:row>7</xdr:row>
          <xdr:rowOff>0</xdr:rowOff>
        </xdr:from>
        <xdr:to>
          <xdr:col>4</xdr:col>
          <xdr:colOff>251460</xdr:colOff>
          <xdr:row>8</xdr:row>
          <xdr:rowOff>0</xdr:rowOff>
        </xdr:to>
        <xdr:sp macro="" textlink="">
          <xdr:nvSpPr>
            <xdr:cNvPr id="2050" name="DD914299"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794186" hidden="1">
          <a:extLst>
            <a:ext uri="{FF2B5EF4-FFF2-40B4-BE49-F238E27FC236}">
              <a16:creationId xmlns:a16="http://schemas.microsoft.com/office/drawing/2014/main" id="{00000000-0008-0000-0600-000002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RefEdit_Y,RefEdit0,'Sheet270554X765'!$H$23:$DW$35,True,000000000002_General,True,Responses:,False,
CheckBoxVarLabels,CheckBox,True,True,000000000012_General,True,Variable labels,False,
TextBox_conf,TextBox,95,True,100000000101_Options,True,Confidence interval (%):,False,
CheckBoxGood,CheckBox,True,True,300000000100_Outputs,True,Goodness of fit statistics,False,
CheckBoxModelCoeff,CheckBox,True,True,300000000300_Outputs,True,Model coefficients,False,
CheckBoxRegCharts,CheckBox,False,True,400000000000_Charts,True,Regression charts,False,
CheckBoxTrans,CheckBox,False,False,06,False,Trans,False,
ComboBoxType,ComboBox,0,True,000000000004_General,True,Select the response type,False,
OptionButton_R,OptionButton,False,True,000000000010_General,True,Range,False,
OptionButton_S,OptionButton,True,True,000000000110_General,True,Sheet,False,
OptionButton_W,OptionButton,False,True,000000000210_General,True,Workbook,False,
RefEdit_R,RefEdit,,True,000000000310_General,True,Range:,False,
CheckBox_Interactions,CheckBox,False,True,100000000200_Options,True,Interactions / Level,False,
TextBoxLevel,TextBox,2,True,100000000000_Options,True,Level:,False,
ScrollBarLevel,ScrollBar,4,True,100000000100_Options,False,,,
CheckBoxStdCoeff,CheckBox,False,True,300000000400_Outputs,True,Standardized coefficients,False,
CheckBoxChartsCoeff,CheckBox,False,True,400000000100_Charts,True,Standardized coefficients,False,
CheckBox_AV,CheckBox,False,True,300000000200_Outputs,True,Type II analysis,False,
ComboBox_Constraints,ComboBox,2,True,100000000102_Options,True,Select the type of constraint to apply to the qualitative variables of the OLS model,False,
ComboBox_Seg,ComboBox,0,True,100000000104_Options,True,Select the segmentation method,False,
OptionButtonAutoStop,OptionButton,True,True,100000010204_Options,True,Automatic,False,
OptionButtonNBClass,OptionButton,False,True,100000020204_Options,True,Number of classes,False,
TextBoxNBClass,TextBox,4,True,100000030204_Options,True,Number of classes:,False,
OptionButtonLevel,OptionButton,False,False,100000040204_Options,False,Level,False,
TextBoxTrLevel,TextBox,0.05,False,100000050204_Options,False,,False,
CheckBoxTruncate,CheckBox,False,True,100000000204_Options,True,Truncation,False,
CheckBoxDendrogramm,CheckBox,False,True,400000000101_Charts,True,Dendrogram,False,
CheckBoxDendroOrig,CheckBox,False,True,400000000401_Charts,True,Full,False,
CheckBoxDendroTruncated,CheckBox,False,True,400000000501_Charts,True,Truncated,False,
CheckBoxDispLabels,CheckBox,False,True,400000000601_Charts,True,Labels,False,
CheckBoxLBarChart,CheckBox,False,False,400000000001_Charts,False,Levels bar chart,False,
OptionButtonH,OptionButton,False,True,400000000201_Charts,True,Horizontal,False,
OptionButtonV,OptionButton,True,True,400000000301_Charts,True,Vertical,False,
CheckBoxColors,CheckBox,False,True,400000000701_Charts,True,Colors,False,
CheckBoxTol,CheckBox,True,True,100000000300_Options,True,Tolerance,False,
TextBoxTol,TextBox,0.0001,True,100000000400_Options,True,Tolerance:,False,
OptionButton_MVRemove,OptionButton,True,True,200000000000_Missing data,True,Remove responses of respondent,False,
OptionButton_MVEstimate,OptionButton,False,True,200000000100_Missing data,True,Estimate missing data,False,
OptionButton_MeanMode,OptionButton,True,True,200000000200_Missing data,True,Mean or mode,False,
OptionButton_NN,OptionButton,False,True,200000010200_Missing data,True,Nearest neighbor,False,
CheckBoxDetails,CheckBox,True,True,300000000000_Outputs,True,Observation details,False,
CheckBoxByObs,CheckBox,False,True,300000000101_Outputs,True,Results by object,False,
CheckBoxByClass,CheckBox,False,True,300000000001_Outputs,True,Results by class,False,
CheckBoxRes,CheckBox,False,True,300000000500_Outputs,True,Predictions and residuals,False,
CheckBoxTransChart,CheckBox,False,True,400000000200_Charts,True,Transformation plot,False,
CheckBoxConvGraph,CheckBox,False,False,400000000300_Charts,False,Convergence graph,False,
TextBoxConv,TextBox,0.0001,True,100000000205_Options,True,Convergence:,False,
TextBoxMaxIter,TextBox,1000,True,100000000005_Options,True,Iterations:,False,
TextBoxMaxTime,TextBox,1300,True,100000000003_Options,True,Maximum time (s):,False,
TextBox_Burnin,TextBox,10000,True,100000000303_Options,True,,False,
TextBoxMaxIterHB,TextBox,30000,False,100000000405_Options,False,,False,
TextBoxConvHB,TextBox,0.00001,False,100000000505_Options,False,,False,
ComboBox_Method,ComboBox,1,True,000000000111_General,True,Select the regression method,False,
CheckBox_Seg,CheckBox,False,True,100000000004_Options,True,Segmentation,False,
RefEdit_DOE,RefEdit0,'Sheet270554X765'!$C$23:$G$35,True,000000000105_General,True,,False,
RefEdit_Choice,RefEdit,,True,000000000106_General,True,,False,
RefEdit_W,RefEdit,,True,000000000107_General,True,Profiles weights:,False,
CheckBox_W,CheckBox,False,True,000000000007_General,True,Profiles weights,False,
CheckBox_Wr,CheckBox,False,True,000000000008_General,True,Response weights,False,
RefEdit_Wr,RefEdit,,True,000000000108_General,True,Response weights:,False,
TextBoxMaxClasses,TextBox,5,True,100000010304_Options,True,Number of classes:,False,
RefEdit_Group,RefEdit,,True,000000000109_General,True,Groups:,False,
CheckBox_Group,CheckBox,False,True,000000000009_General,True,Groups,False,
CheckBoxOld,CheckBox,False,False,000000000013_General,False,OldVersion,False,
CheckBoxUtilCharts,CheckBox,True,True,400000000400_Charts,True,Utilities chart,False,
CheckBoxImportCharts,CheckBox,True,True,400000000500_Charts,True,Importances chart,False,
RefEdit_ReportDOE,RefEdit0,'Sheet270554X765'!$L$18,True,500000000002_Loading,True,Cell of the conjoint analysis design,False,
</a:t>
          </a:r>
        </a:p>
      </xdr:txBody>
    </xdr:sp>
    <xdr:clientData/>
  </xdr:twoCellAnchor>
  <xdr:twoCellAnchor editAs="absolute">
    <xdr:from>
      <xdr:col>1</xdr:col>
      <xdr:colOff>6350</xdr:colOff>
      <xdr:row>8</xdr:row>
      <xdr:rowOff>6350</xdr:rowOff>
    </xdr:from>
    <xdr:to>
      <xdr:col>2</xdr:col>
      <xdr:colOff>207518</xdr:colOff>
      <xdr:row>9</xdr:row>
      <xdr:rowOff>0</xdr:rowOff>
    </xdr:to>
    <xdr:sp macro="" textlink="">
      <xdr:nvSpPr>
        <xdr:cNvPr id="3" name="BK794186">
          <a:extLst>
            <a:ext uri="{FF2B5EF4-FFF2-40B4-BE49-F238E27FC236}">
              <a16:creationId xmlns:a16="http://schemas.microsoft.com/office/drawing/2014/main" id="{00000000-0008-0000-0600-000003000000}"/>
            </a:ext>
          </a:extLst>
        </xdr:cNvPr>
        <xdr:cNvSpPr/>
      </xdr:nvSpPr>
      <xdr:spPr>
        <a:xfrm>
          <a:off x="334010" y="14693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8</xdr:row>
      <xdr:rowOff>43434</xdr:rowOff>
    </xdr:from>
    <xdr:to>
      <xdr:col>1</xdr:col>
      <xdr:colOff>392684</xdr:colOff>
      <xdr:row>8</xdr:row>
      <xdr:rowOff>386334</xdr:rowOff>
    </xdr:to>
    <xdr:pic macro="[0]!ReRunXLSTAT">
      <xdr:nvPicPr>
        <xdr:cNvPr id="4" name="BT794186">
          <a:extLst>
            <a:ext uri="{FF2B5EF4-FFF2-40B4-BE49-F238E27FC236}">
              <a16:creationId xmlns:a16="http://schemas.microsoft.com/office/drawing/2014/main" id="{00000000-0008-0000-06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1</xdr:col>
      <xdr:colOff>870458</xdr:colOff>
      <xdr:row>8</xdr:row>
      <xdr:rowOff>386334</xdr:rowOff>
    </xdr:to>
    <xdr:pic macro="[0]!AddRemovGrid">
      <xdr:nvPicPr>
        <xdr:cNvPr id="5" name="RM794186">
          <a:extLst>
            <a:ext uri="{FF2B5EF4-FFF2-40B4-BE49-F238E27FC236}">
              <a16:creationId xmlns:a16="http://schemas.microsoft.com/office/drawing/2014/main" id="{00000000-0008-0000-06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1</xdr:col>
      <xdr:colOff>870458</xdr:colOff>
      <xdr:row>8</xdr:row>
      <xdr:rowOff>386334</xdr:rowOff>
    </xdr:to>
    <xdr:pic macro="AddRemovGrid">
      <xdr:nvPicPr>
        <xdr:cNvPr id="6" name="AD794186" hidden="1">
          <a:extLst>
            <a:ext uri="{FF2B5EF4-FFF2-40B4-BE49-F238E27FC236}">
              <a16:creationId xmlns:a16="http://schemas.microsoft.com/office/drawing/2014/main" id="{00000000-0008-0000-06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1005332</xdr:colOff>
      <xdr:row>8</xdr:row>
      <xdr:rowOff>43434</xdr:rowOff>
    </xdr:from>
    <xdr:to>
      <xdr:col>1</xdr:col>
      <xdr:colOff>1348232</xdr:colOff>
      <xdr:row>8</xdr:row>
      <xdr:rowOff>386334</xdr:rowOff>
    </xdr:to>
    <xdr:pic macro="[0]!SendToOfficeLocal">
      <xdr:nvPicPr>
        <xdr:cNvPr id="7" name="WD794186">
          <a:extLst>
            <a:ext uri="{FF2B5EF4-FFF2-40B4-BE49-F238E27FC236}">
              <a16:creationId xmlns:a16="http://schemas.microsoft.com/office/drawing/2014/main" id="{00000000-0008-0000-06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1439672</xdr:colOff>
      <xdr:row>8</xdr:row>
      <xdr:rowOff>43434</xdr:rowOff>
    </xdr:from>
    <xdr:to>
      <xdr:col>2</xdr:col>
      <xdr:colOff>159512</xdr:colOff>
      <xdr:row>8</xdr:row>
      <xdr:rowOff>386334</xdr:rowOff>
    </xdr:to>
    <xdr:pic macro="[0]!SendToOfficeLocal">
      <xdr:nvPicPr>
        <xdr:cNvPr id="8" name="PT794186">
          <a:extLst>
            <a:ext uri="{FF2B5EF4-FFF2-40B4-BE49-F238E27FC236}">
              <a16:creationId xmlns:a16="http://schemas.microsoft.com/office/drawing/2014/main" id="{00000000-0008-0000-06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76</xdr:row>
      <xdr:rowOff>0</xdr:rowOff>
    </xdr:from>
    <xdr:to>
      <xdr:col>7</xdr:col>
      <xdr:colOff>0</xdr:colOff>
      <xdr:row>94</xdr:row>
      <xdr:rowOff>0</xdr:rowOff>
    </xdr:to>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117</xdr:row>
      <xdr:rowOff>182879</xdr:rowOff>
    </xdr:from>
    <xdr:to>
      <xdr:col>7</xdr:col>
      <xdr:colOff>0</xdr:colOff>
      <xdr:row>135</xdr:row>
      <xdr:rowOff>182879</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1</xdr:row>
      <xdr:rowOff>71120</xdr:rowOff>
    </xdr:to>
    <xdr:sp macro="" textlink="">
      <xdr:nvSpPr>
        <xdr:cNvPr id="11" name="TB_Load_CJS" hidden="1">
          <a:extLst>
            <a:ext uri="{FF2B5EF4-FFF2-40B4-BE49-F238E27FC236}">
              <a16:creationId xmlns:a16="http://schemas.microsoft.com/office/drawing/2014/main" id="{00000000-0008-0000-0600-00000B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Analysis'!$B$15:$F$20 / 'CJT Analysis'!$C$27:$DR$39</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8</xdr:row>
          <xdr:rowOff>426720</xdr:rowOff>
        </xdr:from>
        <xdr:to>
          <xdr:col>3</xdr:col>
          <xdr:colOff>358140</xdr:colOff>
          <xdr:row>10</xdr:row>
          <xdr:rowOff>0</xdr:rowOff>
        </xdr:to>
        <xdr:sp macro="" textlink="">
          <xdr:nvSpPr>
            <xdr:cNvPr id="3073" name="DD283134" hidden="1">
              <a:extLst>
                <a:ext uri="{63B3BB69-23CF-44E3-9099-C40C66FF867C}">
                  <a14:compatExt spid="_x0000_s3073"/>
                </a:ext>
                <a:ext uri="{FF2B5EF4-FFF2-40B4-BE49-F238E27FC236}">
                  <a16:creationId xmlns:a16="http://schemas.microsoft.com/office/drawing/2014/main" id="{00000000-0008-0000-0600-00000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930595" hidden="1">
          <a:extLst>
            <a:ext uri="{FF2B5EF4-FFF2-40B4-BE49-F238E27FC236}">
              <a16:creationId xmlns:a16="http://schemas.microsoft.com/office/drawing/2014/main" id="{00000000-0008-0000-0800-00000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CheckBoxTrans,CheckBox,False,False,05,False,Trans,False,
OptionButton_R,OptionButton,False,True,000306,True,Range,False,
OptionButton_S,OptionButton,True,True,020306,True,Sheet,False,
OptionButton_W,OptionButton,False,True,030306,True,Workbook,False,
RefEdit_R,RefEdit,,True,010306,True,Range:,False,
TextBoxNMax,TextBox,4,True,0206,True,Number of products:,False,
RefEdit_InfoVar,RefEdit0,'Sheet270554X765'!$B$13:$F$18,True,0406,True,Variable information:,False,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930595" hidden="1">
          <a:extLst>
            <a:ext uri="{FF2B5EF4-FFF2-40B4-BE49-F238E27FC236}">
              <a16:creationId xmlns:a16="http://schemas.microsoft.com/office/drawing/2014/main" id="{00000000-0008-0000-0800-000003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930595" hidden="1">
          <a:extLst>
            <a:ext uri="{FF2B5EF4-FFF2-40B4-BE49-F238E27FC236}">
              <a16:creationId xmlns:a16="http://schemas.microsoft.com/office/drawing/2014/main" id="{00000000-0008-0000-0800-000004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930595" hidden="1">
          <a:extLst>
            <a:ext uri="{FF2B5EF4-FFF2-40B4-BE49-F238E27FC236}">
              <a16:creationId xmlns:a16="http://schemas.microsoft.com/office/drawing/2014/main" id="{00000000-0008-0000-0800-000005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Expensive,-1
Moderate Cost,0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930595" hidden="1">
          <a:extLst>
            <a:ext uri="{FF2B5EF4-FFF2-40B4-BE49-F238E27FC236}">
              <a16:creationId xmlns:a16="http://schemas.microsoft.com/office/drawing/2014/main" id="{00000000-0008-0000-0800-000006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Available,-1
On Wait,0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930595" hidden="1">
          <a:extLst>
            <a:ext uri="{FF2B5EF4-FFF2-40B4-BE49-F238E27FC236}">
              <a16:creationId xmlns:a16="http://schemas.microsoft.com/office/drawing/2014/main" id="{00000000-0008-0000-0800-000007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930595" hidden="1">
          <a:extLst>
            <a:ext uri="{FF2B5EF4-FFF2-40B4-BE49-F238E27FC236}">
              <a16:creationId xmlns:a16="http://schemas.microsoft.com/office/drawing/2014/main" id="{00000000-0008-0000-0800-000008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930595" hidden="1">
          <a:extLst>
            <a:ext uri="{FF2B5EF4-FFF2-40B4-BE49-F238E27FC236}">
              <a16:creationId xmlns:a16="http://schemas.microsoft.com/office/drawing/2014/main" id="{00000000-0008-0000-0800-000009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930595" hidden="1">
          <a:extLst>
            <a:ext uri="{FF2B5EF4-FFF2-40B4-BE49-F238E27FC236}">
              <a16:creationId xmlns:a16="http://schemas.microsoft.com/office/drawing/2014/main" id="{00000000-0008-0000-0800-00000A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930595" hidden="1">
          <a:extLst>
            <a:ext uri="{FF2B5EF4-FFF2-40B4-BE49-F238E27FC236}">
              <a16:creationId xmlns:a16="http://schemas.microsoft.com/office/drawing/2014/main" id="{00000000-0008-0000-0800-00000B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Available,0
On Wait,-1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930595" hidden="1">
          <a:extLst>
            <a:ext uri="{FF2B5EF4-FFF2-40B4-BE49-F238E27FC236}">
              <a16:creationId xmlns:a16="http://schemas.microsoft.com/office/drawing/2014/main" id="{00000000-0008-0000-0800-00000C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930595" hidden="1">
          <a:extLst>
            <a:ext uri="{FF2B5EF4-FFF2-40B4-BE49-F238E27FC236}">
              <a16:creationId xmlns:a16="http://schemas.microsoft.com/office/drawing/2014/main" id="{00000000-0008-0000-0800-00000D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Safe,0
Moderately Safe,-1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930595" hidden="1">
          <a:extLst>
            <a:ext uri="{FF2B5EF4-FFF2-40B4-BE49-F238E27FC236}">
              <a16:creationId xmlns:a16="http://schemas.microsoft.com/office/drawing/2014/main" id="{00000000-0008-0000-0800-00000E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930595" hidden="1">
          <a:extLst>
            <a:ext uri="{FF2B5EF4-FFF2-40B4-BE49-F238E27FC236}">
              <a16:creationId xmlns:a16="http://schemas.microsoft.com/office/drawing/2014/main" id="{00000000-0008-0000-0800-00000F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930595" hidden="1">
          <a:extLst>
            <a:ext uri="{FF2B5EF4-FFF2-40B4-BE49-F238E27FC236}">
              <a16:creationId xmlns:a16="http://schemas.microsoft.com/office/drawing/2014/main" id="{00000000-0008-0000-0800-000010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Available,-1
On Wait,0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930595" hidden="1">
          <a:extLst>
            <a:ext uri="{FF2B5EF4-FFF2-40B4-BE49-F238E27FC236}">
              <a16:creationId xmlns:a16="http://schemas.microsoft.com/office/drawing/2014/main" id="{00000000-0008-0000-0800-000011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Pet-friendly,0
Not pet-friendly,-1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8" name="L16930595" hidden="1">
          <a:extLst>
            <a:ext uri="{FF2B5EF4-FFF2-40B4-BE49-F238E27FC236}">
              <a16:creationId xmlns:a16="http://schemas.microsoft.com/office/drawing/2014/main" id="{00000000-0008-0000-0800-00001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9" name="L17930595" hidden="1">
          <a:extLst>
            <a:ext uri="{FF2B5EF4-FFF2-40B4-BE49-F238E27FC236}">
              <a16:creationId xmlns:a16="http://schemas.microsoft.com/office/drawing/2014/main" id="{00000000-0008-0000-0800-000013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Clean,0
Clean,-1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0" name="L18930595" hidden="1">
          <a:extLst>
            <a:ext uri="{FF2B5EF4-FFF2-40B4-BE49-F238E27FC236}">
              <a16:creationId xmlns:a16="http://schemas.microsoft.com/office/drawing/2014/main" id="{00000000-0008-0000-0800-000014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1" name="L19930595" hidden="1">
          <a:extLst>
            <a:ext uri="{FF2B5EF4-FFF2-40B4-BE49-F238E27FC236}">
              <a16:creationId xmlns:a16="http://schemas.microsoft.com/office/drawing/2014/main" id="{00000000-0008-0000-0800-000015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Available,0
On Wait,-1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2" name="L20930595" hidden="1">
          <a:extLst>
            <a:ext uri="{FF2B5EF4-FFF2-40B4-BE49-F238E27FC236}">
              <a16:creationId xmlns:a16="http://schemas.microsoft.com/office/drawing/2014/main" id="{00000000-0008-0000-0800-000016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editAs="absolute">
    <xdr:from>
      <xdr:col>1</xdr:col>
      <xdr:colOff>6350</xdr:colOff>
      <xdr:row>2</xdr:row>
      <xdr:rowOff>6350</xdr:rowOff>
    </xdr:from>
    <xdr:to>
      <xdr:col>2</xdr:col>
      <xdr:colOff>1182878</xdr:colOff>
      <xdr:row>3</xdr:row>
      <xdr:rowOff>0</xdr:rowOff>
    </xdr:to>
    <xdr:sp macro="" textlink="">
      <xdr:nvSpPr>
        <xdr:cNvPr id="23" name="BK930595">
          <a:extLst>
            <a:ext uri="{FF2B5EF4-FFF2-40B4-BE49-F238E27FC236}">
              <a16:creationId xmlns:a16="http://schemas.microsoft.com/office/drawing/2014/main" id="{00000000-0008-0000-0800-000017000000}"/>
            </a:ext>
          </a:extLst>
        </xdr:cNvPr>
        <xdr:cNvSpPr/>
      </xdr:nvSpPr>
      <xdr:spPr>
        <a:xfrm>
          <a:off x="334010" y="3721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2</xdr:row>
      <xdr:rowOff>43434</xdr:rowOff>
    </xdr:from>
    <xdr:to>
      <xdr:col>1</xdr:col>
      <xdr:colOff>392684</xdr:colOff>
      <xdr:row>2</xdr:row>
      <xdr:rowOff>386334</xdr:rowOff>
    </xdr:to>
    <xdr:pic macro="[0]!ReRunXLSTAT">
      <xdr:nvPicPr>
        <xdr:cNvPr id="24" name="BT930595">
          <a:extLst>
            <a:ext uri="{FF2B5EF4-FFF2-40B4-BE49-F238E27FC236}">
              <a16:creationId xmlns:a16="http://schemas.microsoft.com/office/drawing/2014/main" id="{00000000-0008-0000-0800-000018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222758</xdr:colOff>
      <xdr:row>2</xdr:row>
      <xdr:rowOff>386334</xdr:rowOff>
    </xdr:to>
    <xdr:pic macro="[0]!AddRemovGrid">
      <xdr:nvPicPr>
        <xdr:cNvPr id="25" name="RM930595">
          <a:extLst>
            <a:ext uri="{FF2B5EF4-FFF2-40B4-BE49-F238E27FC236}">
              <a16:creationId xmlns:a16="http://schemas.microsoft.com/office/drawing/2014/main" id="{00000000-0008-0000-0800-000019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222758</xdr:colOff>
      <xdr:row>2</xdr:row>
      <xdr:rowOff>386334</xdr:rowOff>
    </xdr:to>
    <xdr:pic macro="AddRemovGrid">
      <xdr:nvPicPr>
        <xdr:cNvPr id="26" name="AD930595" hidden="1">
          <a:extLst>
            <a:ext uri="{FF2B5EF4-FFF2-40B4-BE49-F238E27FC236}">
              <a16:creationId xmlns:a16="http://schemas.microsoft.com/office/drawing/2014/main" id="{00000000-0008-0000-0800-00001A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357632</xdr:colOff>
      <xdr:row>2</xdr:row>
      <xdr:rowOff>43434</xdr:rowOff>
    </xdr:from>
    <xdr:to>
      <xdr:col>2</xdr:col>
      <xdr:colOff>700532</xdr:colOff>
      <xdr:row>2</xdr:row>
      <xdr:rowOff>386334</xdr:rowOff>
    </xdr:to>
    <xdr:pic macro="[0]!SendToOfficeLocal">
      <xdr:nvPicPr>
        <xdr:cNvPr id="27" name="WD930595">
          <a:extLst>
            <a:ext uri="{FF2B5EF4-FFF2-40B4-BE49-F238E27FC236}">
              <a16:creationId xmlns:a16="http://schemas.microsoft.com/office/drawing/2014/main" id="{00000000-0008-0000-0800-00001B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791972</xdr:colOff>
      <xdr:row>2</xdr:row>
      <xdr:rowOff>43434</xdr:rowOff>
    </xdr:from>
    <xdr:to>
      <xdr:col>2</xdr:col>
      <xdr:colOff>1134872</xdr:colOff>
      <xdr:row>2</xdr:row>
      <xdr:rowOff>386334</xdr:rowOff>
    </xdr:to>
    <xdr:pic macro="[0]!SendToOfficeLocal">
      <xdr:nvPicPr>
        <xdr:cNvPr id="28" name="PT930595">
          <a:extLst>
            <a:ext uri="{FF2B5EF4-FFF2-40B4-BE49-F238E27FC236}">
              <a16:creationId xmlns:a16="http://schemas.microsoft.com/office/drawing/2014/main" id="{00000000-0008-0000-0800-00001C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571500</xdr:colOff>
          <xdr:row>4</xdr:row>
          <xdr:rowOff>0</xdr:rowOff>
        </xdr:to>
        <xdr:sp macro="" textlink="">
          <xdr:nvSpPr>
            <xdr:cNvPr id="22529" name="DD373175" hidden="1">
              <a:extLst>
                <a:ext uri="{63B3BB69-23CF-44E3-9099-C40C66FF867C}">
                  <a14:compatExt spid="_x0000_s22529"/>
                </a:ext>
                <a:ext uri="{FF2B5EF4-FFF2-40B4-BE49-F238E27FC236}">
                  <a16:creationId xmlns:a16="http://schemas.microsoft.com/office/drawing/2014/main" id="{00000000-0008-0000-0800-0000015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0</xdr:rowOff>
    </xdr:from>
    <xdr:to>
      <xdr:col>2</xdr:col>
      <xdr:colOff>0</xdr:colOff>
      <xdr:row>1</xdr:row>
      <xdr:rowOff>71120</xdr:rowOff>
    </xdr:to>
    <xdr:sp macro="" textlink="">
      <xdr:nvSpPr>
        <xdr:cNvPr id="30" name="TB_Load_CJS_Market" hidden="1">
          <a:extLst>
            <a:ext uri="{FF2B5EF4-FFF2-40B4-BE49-F238E27FC236}">
              <a16:creationId xmlns:a16="http://schemas.microsoft.com/office/drawing/2014/main" id="{00000000-0008-0000-0800-00001E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generator'!$C$9:$G$13 / 'Market generator'!$B$9:$B$13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816642" hidden="1">
          <a:extLst>
            <a:ext uri="{FF2B5EF4-FFF2-40B4-BE49-F238E27FC236}">
              <a16:creationId xmlns:a16="http://schemas.microsoft.com/office/drawing/2014/main" id="{00000000-0008-0000-0900-000002000000}"/>
            </a:ext>
          </a:extLst>
        </xdr:cNvPr>
        <xdr:cNvSpPr txBox="1"/>
      </xdr:nvSpPr>
      <xdr:spPr>
        <a:xfrm>
          <a:off x="949960" y="12801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RefEdit_Y,RefEdit0,'Sheet453342X765'!$C$27:$DR$39,True,000000000001_General,True,Utilities table:,False,
CheckBoxVarLabels,CheckBox,True,True,000000000004_General,True,Variable labels,False,
RefEdit_Market,RefEdit0,'Sheet657951X765'!$C$9:$G$13,True,000000000003_General,True,Simulated market:,False,
CheckBox_Desc,CheckBox,True,True,200000000000_Outputs,True,Descriptive statistics,False,
CheckBoxRegCharts,CheckBox,True,True,300000000000_Charts,True,Market share plot,False,
CheckBoxTrans,CheckBox,False,False,06,False,Trans,False,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RefEdit_ObsLabels,RefEdit0,'Sheet657951X765'!$B$9:$B$13,True,000000000011_General,True,Product ID:,False,
CheckBox_ObsLabels,CheckBox,True,True,000000000012_General,True,Product ID,False,
RefEdit_UtilLabels,RefEdit0,'Sheet453342X765'!$B$15:$F$20,True,000000000013_General,True,,False,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RefEdit_ReportCJT,RefEdit0,'Sheet453342X765'!$H$118,True,400000000002_Loading,True,Cell of the conjoint analysis results sheet,False,
RefEdit_ReportMarket,RefEdit0,'Sheet657951X765'!$G$22,True,400000000004_Loading,True,Cell of the worksheet with the generated market,False,
</a:t>
          </a:r>
        </a:p>
      </xdr:txBody>
    </xdr:sp>
    <xdr:clientData/>
  </xdr:twoCellAnchor>
  <xdr:twoCellAnchor editAs="absolute">
    <xdr:from>
      <xdr:col>1</xdr:col>
      <xdr:colOff>6350</xdr:colOff>
      <xdr:row>7</xdr:row>
      <xdr:rowOff>6350</xdr:rowOff>
    </xdr:from>
    <xdr:to>
      <xdr:col>2</xdr:col>
      <xdr:colOff>1220978</xdr:colOff>
      <xdr:row>8</xdr:row>
      <xdr:rowOff>0</xdr:rowOff>
    </xdr:to>
    <xdr:sp macro="" textlink="">
      <xdr:nvSpPr>
        <xdr:cNvPr id="3" name="BK816642">
          <a:extLst>
            <a:ext uri="{FF2B5EF4-FFF2-40B4-BE49-F238E27FC236}">
              <a16:creationId xmlns:a16="http://schemas.microsoft.com/office/drawing/2014/main" id="{00000000-0008-0000-0900-000003000000}"/>
            </a:ext>
          </a:extLst>
        </xdr:cNvPr>
        <xdr:cNvSpPr/>
      </xdr:nvSpPr>
      <xdr:spPr>
        <a:xfrm>
          <a:off x="334010" y="12865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 name="BT816642">
          <a:extLst>
            <a:ext uri="{FF2B5EF4-FFF2-40B4-BE49-F238E27FC236}">
              <a16:creationId xmlns:a16="http://schemas.microsoft.com/office/drawing/2014/main" id="{00000000-0008-0000-09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0]!AddRemovGrid">
      <xdr:nvPicPr>
        <xdr:cNvPr id="5" name="RM816642">
          <a:extLst>
            <a:ext uri="{FF2B5EF4-FFF2-40B4-BE49-F238E27FC236}">
              <a16:creationId xmlns:a16="http://schemas.microsoft.com/office/drawing/2014/main" id="{00000000-0008-0000-09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260858</xdr:colOff>
      <xdr:row>7</xdr:row>
      <xdr:rowOff>386334</xdr:rowOff>
    </xdr:to>
    <xdr:pic macro="AddRemovGrid">
      <xdr:nvPicPr>
        <xdr:cNvPr id="6" name="AD816642" hidden="1">
          <a:extLst>
            <a:ext uri="{FF2B5EF4-FFF2-40B4-BE49-F238E27FC236}">
              <a16:creationId xmlns:a16="http://schemas.microsoft.com/office/drawing/2014/main" id="{00000000-0008-0000-09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395732</xdr:colOff>
      <xdr:row>7</xdr:row>
      <xdr:rowOff>43434</xdr:rowOff>
    </xdr:from>
    <xdr:to>
      <xdr:col>2</xdr:col>
      <xdr:colOff>738632</xdr:colOff>
      <xdr:row>7</xdr:row>
      <xdr:rowOff>386334</xdr:rowOff>
    </xdr:to>
    <xdr:pic macro="[0]!SendToOfficeLocal">
      <xdr:nvPicPr>
        <xdr:cNvPr id="7" name="WD816642">
          <a:extLst>
            <a:ext uri="{FF2B5EF4-FFF2-40B4-BE49-F238E27FC236}">
              <a16:creationId xmlns:a16="http://schemas.microsoft.com/office/drawing/2014/main" id="{00000000-0008-0000-09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830072</xdr:colOff>
      <xdr:row>7</xdr:row>
      <xdr:rowOff>43434</xdr:rowOff>
    </xdr:from>
    <xdr:to>
      <xdr:col>2</xdr:col>
      <xdr:colOff>1172972</xdr:colOff>
      <xdr:row>7</xdr:row>
      <xdr:rowOff>386334</xdr:rowOff>
    </xdr:to>
    <xdr:pic macro="[0]!SendToOfficeLocal">
      <xdr:nvPicPr>
        <xdr:cNvPr id="8" name="PT816642">
          <a:extLst>
            <a:ext uri="{FF2B5EF4-FFF2-40B4-BE49-F238E27FC236}">
              <a16:creationId xmlns:a16="http://schemas.microsoft.com/office/drawing/2014/main" id="{00000000-0008-0000-09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29</xdr:row>
          <xdr:rowOff>0</xdr:rowOff>
        </xdr:from>
        <xdr:to>
          <xdr:col>3</xdr:col>
          <xdr:colOff>0</xdr:colOff>
          <xdr:row>31</xdr:row>
          <xdr:rowOff>0</xdr:rowOff>
        </xdr:to>
        <xdr:sp macro="" textlink="">
          <xdr:nvSpPr>
            <xdr:cNvPr id="23553" name="Btn_CJT Analysis_HID6_0"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xdr:twoCellAnchor>
    <xdr:from>
      <xdr:col>1</xdr:col>
      <xdr:colOff>0</xdr:colOff>
      <xdr:row>43</xdr:row>
      <xdr:rowOff>0</xdr:rowOff>
    </xdr:from>
    <xdr:to>
      <xdr:col>7</xdr:col>
      <xdr:colOff>0</xdr:colOff>
      <xdr:row>61</xdr:row>
      <xdr:rowOff>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3</xdr:col>
          <xdr:colOff>601980</xdr:colOff>
          <xdr:row>9</xdr:row>
          <xdr:rowOff>0</xdr:rowOff>
        </xdr:to>
        <xdr:sp macro="" textlink="">
          <xdr:nvSpPr>
            <xdr:cNvPr id="23555" name="DD155708" hidden="1">
              <a:extLst>
                <a:ext uri="{63B3BB69-23CF-44E3-9099-C40C66FF867C}">
                  <a14:compatExt spid="_x0000_s23555"/>
                </a:ext>
                <a:ext uri="{FF2B5EF4-FFF2-40B4-BE49-F238E27FC236}">
                  <a16:creationId xmlns:a16="http://schemas.microsoft.com/office/drawing/2014/main" id="{00000000-0008-0000-0900-0000035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697476" hidden="1">
          <a:extLst>
            <a:ext uri="{FF2B5EF4-FFF2-40B4-BE49-F238E27FC236}">
              <a16:creationId xmlns:a16="http://schemas.microsoft.com/office/drawing/2014/main" id="{00000000-0008-0000-0A00-00000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CheckBoxTrans,CheckBox,False,False,05,False,Trans,False,
OptionButton_R,OptionButton,False,True,000306,True,Range,False,
OptionButton_S,OptionButton,True,True,020306,True,Sheet,False,
OptionButton_W,OptionButton,False,True,030306,True,Workbook,False,
RefEdit_R,RefEdit,,True,010306,True,Range:,False,
TextBoxNMax,TextBox,4,True,0206,True,Number of products:,False,
RefEdit_InfoVar,RefEdit0,'Sheet270554X765'!$B$13:$F$18,True,0406,True,Variable information:,False,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697476" hidden="1">
          <a:extLst>
            <a:ext uri="{FF2B5EF4-FFF2-40B4-BE49-F238E27FC236}">
              <a16:creationId xmlns:a16="http://schemas.microsoft.com/office/drawing/2014/main" id="{00000000-0008-0000-0A00-000003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697476" hidden="1">
          <a:extLst>
            <a:ext uri="{FF2B5EF4-FFF2-40B4-BE49-F238E27FC236}">
              <a16:creationId xmlns:a16="http://schemas.microsoft.com/office/drawing/2014/main" id="{00000000-0008-0000-0A00-000004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697476" hidden="1">
          <a:extLst>
            <a:ext uri="{FF2B5EF4-FFF2-40B4-BE49-F238E27FC236}">
              <a16:creationId xmlns:a16="http://schemas.microsoft.com/office/drawing/2014/main" id="{00000000-0008-0000-0A00-000005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Expensive,-1
Moderate Cost,0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697476" hidden="1">
          <a:extLst>
            <a:ext uri="{FF2B5EF4-FFF2-40B4-BE49-F238E27FC236}">
              <a16:creationId xmlns:a16="http://schemas.microsoft.com/office/drawing/2014/main" id="{00000000-0008-0000-0A00-000006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Available,-1
On Wait,0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697476" hidden="1">
          <a:extLst>
            <a:ext uri="{FF2B5EF4-FFF2-40B4-BE49-F238E27FC236}">
              <a16:creationId xmlns:a16="http://schemas.microsoft.com/office/drawing/2014/main" id="{00000000-0008-0000-0A00-000007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697476" hidden="1">
          <a:extLst>
            <a:ext uri="{FF2B5EF4-FFF2-40B4-BE49-F238E27FC236}">
              <a16:creationId xmlns:a16="http://schemas.microsoft.com/office/drawing/2014/main" id="{00000000-0008-0000-0A00-000008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697476" hidden="1">
          <a:extLst>
            <a:ext uri="{FF2B5EF4-FFF2-40B4-BE49-F238E27FC236}">
              <a16:creationId xmlns:a16="http://schemas.microsoft.com/office/drawing/2014/main" id="{00000000-0008-0000-0A00-000009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697476" hidden="1">
          <a:extLst>
            <a:ext uri="{FF2B5EF4-FFF2-40B4-BE49-F238E27FC236}">
              <a16:creationId xmlns:a16="http://schemas.microsoft.com/office/drawing/2014/main" id="{00000000-0008-0000-0A00-00000A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697476" hidden="1">
          <a:extLst>
            <a:ext uri="{FF2B5EF4-FFF2-40B4-BE49-F238E27FC236}">
              <a16:creationId xmlns:a16="http://schemas.microsoft.com/office/drawing/2014/main" id="{00000000-0008-0000-0A00-00000B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Available,0
On Wait,-1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697476" hidden="1">
          <a:extLst>
            <a:ext uri="{FF2B5EF4-FFF2-40B4-BE49-F238E27FC236}">
              <a16:creationId xmlns:a16="http://schemas.microsoft.com/office/drawing/2014/main" id="{00000000-0008-0000-0A00-00000C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697476" hidden="1">
          <a:extLst>
            <a:ext uri="{FF2B5EF4-FFF2-40B4-BE49-F238E27FC236}">
              <a16:creationId xmlns:a16="http://schemas.microsoft.com/office/drawing/2014/main" id="{00000000-0008-0000-0A00-00000D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Safe,0
Moderately Safe,-1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697476" hidden="1">
          <a:extLst>
            <a:ext uri="{FF2B5EF4-FFF2-40B4-BE49-F238E27FC236}">
              <a16:creationId xmlns:a16="http://schemas.microsoft.com/office/drawing/2014/main" id="{00000000-0008-0000-0A00-00000E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Clean,-1
Clean,0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697476" hidden="1">
          <a:extLst>
            <a:ext uri="{FF2B5EF4-FFF2-40B4-BE49-F238E27FC236}">
              <a16:creationId xmlns:a16="http://schemas.microsoft.com/office/drawing/2014/main" id="{00000000-0008-0000-0A00-00000F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697476" hidden="1">
          <a:extLst>
            <a:ext uri="{FF2B5EF4-FFF2-40B4-BE49-F238E27FC236}">
              <a16:creationId xmlns:a16="http://schemas.microsoft.com/office/drawing/2014/main" id="{00000000-0008-0000-0A00-000010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Available,-1
On Wait,0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697476" hidden="1">
          <a:extLst>
            <a:ext uri="{FF2B5EF4-FFF2-40B4-BE49-F238E27FC236}">
              <a16:creationId xmlns:a16="http://schemas.microsoft.com/office/drawing/2014/main" id="{00000000-0008-0000-0A00-000011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Pet-friendly,0
Not pet-friendly,-1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8" name="L16697476" hidden="1">
          <a:extLst>
            <a:ext uri="{FF2B5EF4-FFF2-40B4-BE49-F238E27FC236}">
              <a16:creationId xmlns:a16="http://schemas.microsoft.com/office/drawing/2014/main" id="{00000000-0008-0000-0A00-00001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Safe,-1
Moderately Safe,0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9" name="L17697476" hidden="1">
          <a:extLst>
            <a:ext uri="{FF2B5EF4-FFF2-40B4-BE49-F238E27FC236}">
              <a16:creationId xmlns:a16="http://schemas.microsoft.com/office/drawing/2014/main" id="{00000000-0008-0000-0A00-000013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Very Clean,0
Clean,-1
Moderately Clean,0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0" name="L18697476" hidden="1">
          <a:extLst>
            <a:ext uri="{FF2B5EF4-FFF2-40B4-BE49-F238E27FC236}">
              <a16:creationId xmlns:a16="http://schemas.microsoft.com/office/drawing/2014/main" id="{00000000-0008-0000-0A00-000014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Expensive,0
Moderate Cost,-1
Low Cost,0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1" name="L19697476" hidden="1">
          <a:extLst>
            <a:ext uri="{FF2B5EF4-FFF2-40B4-BE49-F238E27FC236}">
              <a16:creationId xmlns:a16="http://schemas.microsoft.com/office/drawing/2014/main" id="{00000000-0008-0000-0A00-000015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Readily Available,-1
On Wait,0
Not Easily Available,0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22" name="L20697476" hidden="1">
          <a:extLst>
            <a:ext uri="{FF2B5EF4-FFF2-40B4-BE49-F238E27FC236}">
              <a16:creationId xmlns:a16="http://schemas.microsoft.com/office/drawing/2014/main" id="{00000000-0008-0000-0A00-000016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Pet-friendly,-1
Not pet-friendly,0
</a:t>
          </a:r>
        </a:p>
      </xdr:txBody>
    </xdr:sp>
    <xdr:clientData/>
  </xdr:twoCellAnchor>
  <xdr:twoCellAnchor editAs="absolute">
    <xdr:from>
      <xdr:col>1</xdr:col>
      <xdr:colOff>6350</xdr:colOff>
      <xdr:row>2</xdr:row>
      <xdr:rowOff>6350</xdr:rowOff>
    </xdr:from>
    <xdr:to>
      <xdr:col>3</xdr:col>
      <xdr:colOff>47498</xdr:colOff>
      <xdr:row>3</xdr:row>
      <xdr:rowOff>0</xdr:rowOff>
    </xdr:to>
    <xdr:sp macro="" textlink="">
      <xdr:nvSpPr>
        <xdr:cNvPr id="23" name="BK697476">
          <a:extLst>
            <a:ext uri="{FF2B5EF4-FFF2-40B4-BE49-F238E27FC236}">
              <a16:creationId xmlns:a16="http://schemas.microsoft.com/office/drawing/2014/main" id="{00000000-0008-0000-0A00-000017000000}"/>
            </a:ext>
          </a:extLst>
        </xdr:cNvPr>
        <xdr:cNvSpPr/>
      </xdr:nvSpPr>
      <xdr:spPr>
        <a:xfrm>
          <a:off x="334010" y="3721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2</xdr:row>
      <xdr:rowOff>43434</xdr:rowOff>
    </xdr:from>
    <xdr:to>
      <xdr:col>1</xdr:col>
      <xdr:colOff>392684</xdr:colOff>
      <xdr:row>2</xdr:row>
      <xdr:rowOff>386334</xdr:rowOff>
    </xdr:to>
    <xdr:pic macro="[0]!ReRunXLSTAT">
      <xdr:nvPicPr>
        <xdr:cNvPr id="24" name="BT697476">
          <a:extLst>
            <a:ext uri="{FF2B5EF4-FFF2-40B4-BE49-F238E27FC236}">
              <a16:creationId xmlns:a16="http://schemas.microsoft.com/office/drawing/2014/main" id="{00000000-0008-0000-0A00-000018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85598</xdr:colOff>
      <xdr:row>2</xdr:row>
      <xdr:rowOff>386334</xdr:rowOff>
    </xdr:to>
    <xdr:pic macro="[0]!AddRemovGrid">
      <xdr:nvPicPr>
        <xdr:cNvPr id="25" name="RM697476">
          <a:extLst>
            <a:ext uri="{FF2B5EF4-FFF2-40B4-BE49-F238E27FC236}">
              <a16:creationId xmlns:a16="http://schemas.microsoft.com/office/drawing/2014/main" id="{00000000-0008-0000-0A00-000019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2</xdr:row>
      <xdr:rowOff>43434</xdr:rowOff>
    </xdr:from>
    <xdr:to>
      <xdr:col>2</xdr:col>
      <xdr:colOff>85598</xdr:colOff>
      <xdr:row>2</xdr:row>
      <xdr:rowOff>386334</xdr:rowOff>
    </xdr:to>
    <xdr:pic macro="AddRemovGrid">
      <xdr:nvPicPr>
        <xdr:cNvPr id="26" name="AD697476" hidden="1">
          <a:extLst>
            <a:ext uri="{FF2B5EF4-FFF2-40B4-BE49-F238E27FC236}">
              <a16:creationId xmlns:a16="http://schemas.microsoft.com/office/drawing/2014/main" id="{00000000-0008-0000-0A00-00001A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220472</xdr:colOff>
      <xdr:row>2</xdr:row>
      <xdr:rowOff>43434</xdr:rowOff>
    </xdr:from>
    <xdr:to>
      <xdr:col>2</xdr:col>
      <xdr:colOff>563372</xdr:colOff>
      <xdr:row>2</xdr:row>
      <xdr:rowOff>386334</xdr:rowOff>
    </xdr:to>
    <xdr:pic macro="[0]!SendToOfficeLocal">
      <xdr:nvPicPr>
        <xdr:cNvPr id="27" name="WD697476">
          <a:extLst>
            <a:ext uri="{FF2B5EF4-FFF2-40B4-BE49-F238E27FC236}">
              <a16:creationId xmlns:a16="http://schemas.microsoft.com/office/drawing/2014/main" id="{00000000-0008-0000-0A00-00001B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654812</xdr:colOff>
      <xdr:row>2</xdr:row>
      <xdr:rowOff>43434</xdr:rowOff>
    </xdr:from>
    <xdr:to>
      <xdr:col>2</xdr:col>
      <xdr:colOff>997712</xdr:colOff>
      <xdr:row>2</xdr:row>
      <xdr:rowOff>386334</xdr:rowOff>
    </xdr:to>
    <xdr:pic macro="[0]!SendToOfficeLocal">
      <xdr:nvPicPr>
        <xdr:cNvPr id="28" name="PT697476">
          <a:extLst>
            <a:ext uri="{FF2B5EF4-FFF2-40B4-BE49-F238E27FC236}">
              <a16:creationId xmlns:a16="http://schemas.microsoft.com/office/drawing/2014/main" id="{00000000-0008-0000-0A00-00001C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434340</xdr:colOff>
          <xdr:row>4</xdr:row>
          <xdr:rowOff>0</xdr:rowOff>
        </xdr:to>
        <xdr:sp macro="" textlink="">
          <xdr:nvSpPr>
            <xdr:cNvPr id="41985" name="DD999289" hidden="1">
              <a:extLst>
                <a:ext uri="{63B3BB69-23CF-44E3-9099-C40C66FF867C}">
                  <a14:compatExt spid="_x0000_s41985"/>
                </a:ext>
                <a:ext uri="{FF2B5EF4-FFF2-40B4-BE49-F238E27FC236}">
                  <a16:creationId xmlns:a16="http://schemas.microsoft.com/office/drawing/2014/main" id="{00000000-0008-0000-0A00-000001A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0</xdr:rowOff>
    </xdr:from>
    <xdr:to>
      <xdr:col>2</xdr:col>
      <xdr:colOff>0</xdr:colOff>
      <xdr:row>1</xdr:row>
      <xdr:rowOff>71120</xdr:rowOff>
    </xdr:to>
    <xdr:sp macro="" textlink="">
      <xdr:nvSpPr>
        <xdr:cNvPr id="30" name="TB_Load_CJS_Market" hidden="1">
          <a:extLst>
            <a:ext uri="{FF2B5EF4-FFF2-40B4-BE49-F238E27FC236}">
              <a16:creationId xmlns:a16="http://schemas.microsoft.com/office/drawing/2014/main" id="{00000000-0008-0000-0A00-00001E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generator'!$C$9:$G$13 / 'Market generator'!$B$9:$B$13</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537166" hidden="1">
          <a:extLst>
            <a:ext uri="{FF2B5EF4-FFF2-40B4-BE49-F238E27FC236}">
              <a16:creationId xmlns:a16="http://schemas.microsoft.com/office/drawing/2014/main" id="{00000000-0008-0000-0B00-000002000000}"/>
            </a:ext>
          </a:extLst>
        </xdr:cNvPr>
        <xdr:cNvSpPr txBox="1"/>
      </xdr:nvSpPr>
      <xdr:spPr>
        <a:xfrm>
          <a:off x="949960" y="12801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RefEdit_Y,RefEdit0,'Sheet453342X765'!$C$27:$DR$39,True,000000000001_General,True,Utilities table:,False,
CheckBoxVarLabels,CheckBox,True,True,000000000004_General,True,Variable labels,False,
RefEdit_Market,RefEdit0,'Sheet2281449X765'!$C$9:$G$13,True,000000000003_General,True,Simulated market:,False,
CheckBox_Desc,CheckBox,True,True,200000000000_Outputs,True,Descriptive statistics,False,
CheckBoxRegCharts,CheckBox,True,True,300000000000_Charts,True,Market share plot,False,
CheckBoxTrans,CheckBox,False,False,06,False,Trans,False,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RefEdit_ObsLabels,RefEdit0,'Sheet2281449X765'!$B$9:$B$13,True,000000000011_General,True,Product ID:,False,
CheckBox_ObsLabels,CheckBox,True,True,000000000012_General,True,Product ID,False,
RefEdit_UtilLabels,RefEdit0,'Sheet453342X765'!$B$15:$F$20,True,000000000013_General,True,,False,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RefEdit_ReportCJT,RefEdit0,'Sheet453342X765'!$H$118,True,400000000002_Loading,True,First Cell of Conjoint Report,False,
RefEdit_ReportMarket,RefEdit0,'Sheet657951X765'!$G$22,True,400000000004_Loading,True,First Cell of Market Report,False,
</a:t>
          </a:r>
        </a:p>
      </xdr:txBody>
    </xdr:sp>
    <xdr:clientData/>
  </xdr:twoCellAnchor>
  <xdr:twoCellAnchor editAs="absolute">
    <xdr:from>
      <xdr:col>1</xdr:col>
      <xdr:colOff>6350</xdr:colOff>
      <xdr:row>7</xdr:row>
      <xdr:rowOff>6350</xdr:rowOff>
    </xdr:from>
    <xdr:to>
      <xdr:col>2</xdr:col>
      <xdr:colOff>1076198</xdr:colOff>
      <xdr:row>8</xdr:row>
      <xdr:rowOff>0</xdr:rowOff>
    </xdr:to>
    <xdr:sp macro="" textlink="">
      <xdr:nvSpPr>
        <xdr:cNvPr id="3" name="BK537166">
          <a:extLst>
            <a:ext uri="{FF2B5EF4-FFF2-40B4-BE49-F238E27FC236}">
              <a16:creationId xmlns:a16="http://schemas.microsoft.com/office/drawing/2014/main" id="{00000000-0008-0000-0B00-000003000000}"/>
            </a:ext>
          </a:extLst>
        </xdr:cNvPr>
        <xdr:cNvSpPr/>
      </xdr:nvSpPr>
      <xdr:spPr>
        <a:xfrm>
          <a:off x="334010" y="12865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7</xdr:row>
      <xdr:rowOff>43434</xdr:rowOff>
    </xdr:from>
    <xdr:to>
      <xdr:col>1</xdr:col>
      <xdr:colOff>392684</xdr:colOff>
      <xdr:row>7</xdr:row>
      <xdr:rowOff>386334</xdr:rowOff>
    </xdr:to>
    <xdr:pic macro="[0]!ReRunXLSTAT">
      <xdr:nvPicPr>
        <xdr:cNvPr id="4" name="BT537166">
          <a:extLst>
            <a:ext uri="{FF2B5EF4-FFF2-40B4-BE49-F238E27FC236}">
              <a16:creationId xmlns:a16="http://schemas.microsoft.com/office/drawing/2014/main" id="{00000000-0008-0000-0B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444"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116078</xdr:colOff>
      <xdr:row>7</xdr:row>
      <xdr:rowOff>386334</xdr:rowOff>
    </xdr:to>
    <xdr:pic macro="[0]!AddRemovGrid">
      <xdr:nvPicPr>
        <xdr:cNvPr id="5" name="RM537166">
          <a:extLst>
            <a:ext uri="{FF2B5EF4-FFF2-40B4-BE49-F238E27FC236}">
              <a16:creationId xmlns:a16="http://schemas.microsoft.com/office/drawing/2014/main" id="{00000000-0008-0000-0B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21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7</xdr:row>
      <xdr:rowOff>43434</xdr:rowOff>
    </xdr:from>
    <xdr:to>
      <xdr:col>2</xdr:col>
      <xdr:colOff>116078</xdr:colOff>
      <xdr:row>7</xdr:row>
      <xdr:rowOff>386334</xdr:rowOff>
    </xdr:to>
    <xdr:pic macro="AddRemovGrid">
      <xdr:nvPicPr>
        <xdr:cNvPr id="6" name="AD537166" hidden="1">
          <a:extLst>
            <a:ext uri="{FF2B5EF4-FFF2-40B4-BE49-F238E27FC236}">
              <a16:creationId xmlns:a16="http://schemas.microsoft.com/office/drawing/2014/main" id="{00000000-0008-0000-0B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521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250952</xdr:colOff>
      <xdr:row>7</xdr:row>
      <xdr:rowOff>43434</xdr:rowOff>
    </xdr:from>
    <xdr:to>
      <xdr:col>2</xdr:col>
      <xdr:colOff>593852</xdr:colOff>
      <xdr:row>7</xdr:row>
      <xdr:rowOff>386334</xdr:rowOff>
    </xdr:to>
    <xdr:pic macro="[0]!SendToOfficeLocal">
      <xdr:nvPicPr>
        <xdr:cNvPr id="7" name="WD537166">
          <a:extLst>
            <a:ext uri="{FF2B5EF4-FFF2-40B4-BE49-F238E27FC236}">
              <a16:creationId xmlns:a16="http://schemas.microsoft.com/office/drawing/2014/main" id="{00000000-0008-0000-0B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299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685292</xdr:colOff>
      <xdr:row>7</xdr:row>
      <xdr:rowOff>43434</xdr:rowOff>
    </xdr:from>
    <xdr:to>
      <xdr:col>2</xdr:col>
      <xdr:colOff>1028192</xdr:colOff>
      <xdr:row>7</xdr:row>
      <xdr:rowOff>386334</xdr:rowOff>
    </xdr:to>
    <xdr:pic macro="[0]!SendToOfficeLocal">
      <xdr:nvPicPr>
        <xdr:cNvPr id="8" name="PT537166">
          <a:extLst>
            <a:ext uri="{FF2B5EF4-FFF2-40B4-BE49-F238E27FC236}">
              <a16:creationId xmlns:a16="http://schemas.microsoft.com/office/drawing/2014/main" id="{00000000-0008-0000-0B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6733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29</xdr:row>
          <xdr:rowOff>0</xdr:rowOff>
        </xdr:from>
        <xdr:to>
          <xdr:col>3</xdr:col>
          <xdr:colOff>0</xdr:colOff>
          <xdr:row>31</xdr:row>
          <xdr:rowOff>0</xdr:rowOff>
        </xdr:to>
        <xdr:sp macro="" textlink="">
          <xdr:nvSpPr>
            <xdr:cNvPr id="43009" name="Btn_CJT Analysis_HID8_0" hidden="1">
              <a:extLst>
                <a:ext uri="{63B3BB69-23CF-44E3-9099-C40C66FF867C}">
                  <a14:compatExt spid="_x0000_s43009"/>
                </a:ext>
                <a:ext uri="{FF2B5EF4-FFF2-40B4-BE49-F238E27FC236}">
                  <a16:creationId xmlns:a16="http://schemas.microsoft.com/office/drawing/2014/main" id="{00000000-0008-0000-0B00-000001A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xdr:twoCellAnchor>
    <xdr:from>
      <xdr:col>1</xdr:col>
      <xdr:colOff>0</xdr:colOff>
      <xdr:row>43</xdr:row>
      <xdr:rowOff>0</xdr:rowOff>
    </xdr:from>
    <xdr:to>
      <xdr:col>7</xdr:col>
      <xdr:colOff>0</xdr:colOff>
      <xdr:row>61</xdr:row>
      <xdr:rowOff>0</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3</xdr:col>
          <xdr:colOff>266700</xdr:colOff>
          <xdr:row>9</xdr:row>
          <xdr:rowOff>0</xdr:rowOff>
        </xdr:to>
        <xdr:sp macro="" textlink="">
          <xdr:nvSpPr>
            <xdr:cNvPr id="43011" name="DD952142" hidden="1">
              <a:extLst>
                <a:ext uri="{63B3BB69-23CF-44E3-9099-C40C66FF867C}">
                  <a14:compatExt spid="_x0000_s43011"/>
                </a:ext>
                <a:ext uri="{FF2B5EF4-FFF2-40B4-BE49-F238E27FC236}">
                  <a16:creationId xmlns:a16="http://schemas.microsoft.com/office/drawing/2014/main" id="{00000000-0008-0000-0B00-000003A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zkul/AppData/Local/Programs/Addinsoft/XLSTAT/XLSTAT.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20(x86)/Addinsoft/XLSTAT/XLSTAT-CJ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
    </sheetNames>
    <definedNames>
      <definedName name="RunProcCJ3"/>
    </defined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CJT"/>
    </sheetNames>
    <definedNames>
      <definedName name="MacroButton_CJS"/>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trlProp" Target="../ctrlProps/ctrlProp6.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trlProp" Target="../ctrlProps/ctrlProp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G11"/>
  <sheetViews>
    <sheetView tabSelected="1" zoomScale="110" zoomScaleNormal="110" workbookViewId="0"/>
  </sheetViews>
  <sheetFormatPr defaultRowHeight="14.4" x14ac:dyDescent="0.3"/>
  <cols>
    <col min="3" max="3" width="21.5546875" bestFit="1" customWidth="1"/>
    <col min="4" max="4" width="16.88671875" bestFit="1" customWidth="1"/>
    <col min="5" max="5" width="14.109375" bestFit="1" customWidth="1"/>
    <col min="6" max="6" width="18.6640625" bestFit="1" customWidth="1"/>
    <col min="7" max="7" width="15.5546875" bestFit="1" customWidth="1"/>
  </cols>
  <sheetData>
    <row r="1" spans="2:7" x14ac:dyDescent="0.3">
      <c r="C1" s="1" t="s">
        <v>0</v>
      </c>
    </row>
    <row r="3" spans="2:7" x14ac:dyDescent="0.3">
      <c r="C3" s="42" t="s">
        <v>1</v>
      </c>
      <c r="D3" s="42"/>
      <c r="E3" s="42"/>
      <c r="F3" s="42"/>
      <c r="G3" s="42"/>
    </row>
    <row r="4" spans="2:7" x14ac:dyDescent="0.3">
      <c r="C4" s="1" t="s">
        <v>3</v>
      </c>
      <c r="D4" s="1" t="s">
        <v>4</v>
      </c>
      <c r="E4" s="1" t="s">
        <v>5</v>
      </c>
      <c r="F4" s="1" t="s">
        <v>6</v>
      </c>
      <c r="G4" s="1" t="s">
        <v>19</v>
      </c>
    </row>
    <row r="5" spans="2:7" x14ac:dyDescent="0.3">
      <c r="B5" s="43" t="s">
        <v>2</v>
      </c>
      <c r="C5" t="s">
        <v>8</v>
      </c>
      <c r="D5" t="s">
        <v>9</v>
      </c>
      <c r="E5" t="s">
        <v>12</v>
      </c>
      <c r="F5" t="s">
        <v>15</v>
      </c>
      <c r="G5" t="s">
        <v>19</v>
      </c>
    </row>
    <row r="6" spans="2:7" x14ac:dyDescent="0.3">
      <c r="B6" s="43"/>
      <c r="C6" t="s">
        <v>7</v>
      </c>
      <c r="D6" t="s">
        <v>11</v>
      </c>
      <c r="E6" t="s">
        <v>13</v>
      </c>
      <c r="F6" t="s">
        <v>16</v>
      </c>
      <c r="G6" t="s">
        <v>20</v>
      </c>
    </row>
    <row r="7" spans="2:7" x14ac:dyDescent="0.3">
      <c r="B7" s="43"/>
      <c r="D7" t="s">
        <v>10</v>
      </c>
      <c r="E7" t="s">
        <v>14</v>
      </c>
      <c r="F7" t="s">
        <v>17</v>
      </c>
    </row>
    <row r="8" spans="2:7" x14ac:dyDescent="0.3">
      <c r="B8" s="2"/>
    </row>
    <row r="9" spans="2:7" x14ac:dyDescent="0.3">
      <c r="B9" s="2"/>
    </row>
    <row r="10" spans="2:7" x14ac:dyDescent="0.3">
      <c r="B10" s="2"/>
    </row>
    <row r="11" spans="2:7" x14ac:dyDescent="0.3">
      <c r="B11" s="2" t="s">
        <v>18</v>
      </c>
    </row>
  </sheetData>
  <mergeCells count="2">
    <mergeCell ref="C3:G3"/>
    <mergeCell ref="B5: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0D42-2939-4D5F-AC7B-C573158E8036}">
  <sheetPr codeName="Sheet15">
    <tabColor rgb="FF007800"/>
  </sheetPr>
  <dimension ref="B1:DR81"/>
  <sheetViews>
    <sheetView topLeftCell="A20" zoomScaleNormal="100" workbookViewId="0">
      <selection activeCell="B35" sqref="B35:C39"/>
    </sheetView>
  </sheetViews>
  <sheetFormatPr defaultRowHeight="14.4" x14ac:dyDescent="0.3"/>
  <cols>
    <col min="1" max="1" width="4.77734375" customWidth="1"/>
    <col min="3" max="3" width="17.88671875" customWidth="1"/>
  </cols>
  <sheetData>
    <row r="1" spans="2:6" x14ac:dyDescent="0.3">
      <c r="B1" t="s">
        <v>949</v>
      </c>
    </row>
    <row r="2" spans="2:6" x14ac:dyDescent="0.3">
      <c r="B2" t="s">
        <v>920</v>
      </c>
    </row>
    <row r="3" spans="2:6" x14ac:dyDescent="0.3">
      <c r="B3" t="s">
        <v>921</v>
      </c>
    </row>
    <row r="4" spans="2:6" x14ac:dyDescent="0.3">
      <c r="B4" t="s">
        <v>947</v>
      </c>
    </row>
    <row r="5" spans="2:6" x14ac:dyDescent="0.3">
      <c r="B5" t="s">
        <v>948</v>
      </c>
    </row>
    <row r="6" spans="2:6" x14ac:dyDescent="0.3">
      <c r="B6" t="s">
        <v>922</v>
      </c>
    </row>
    <row r="7" spans="2:6" x14ac:dyDescent="0.3">
      <c r="B7" t="s">
        <v>923</v>
      </c>
    </row>
    <row r="8" spans="2:6" ht="34.200000000000003" customHeight="1" x14ac:dyDescent="0.3"/>
    <row r="9" spans="2:6" ht="15.75" customHeight="1" x14ac:dyDescent="0.3"/>
    <row r="12" spans="2:6" x14ac:dyDescent="0.3">
      <c r="B12" s="19" t="s">
        <v>26</v>
      </c>
    </row>
    <row r="13" spans="2:6" ht="15" thickBot="1" x14ac:dyDescent="0.35"/>
    <row r="14" spans="2:6" x14ac:dyDescent="0.3">
      <c r="B14" s="3" t="s">
        <v>27</v>
      </c>
      <c r="C14" s="3" t="s">
        <v>28</v>
      </c>
      <c r="D14" s="3" t="s">
        <v>29</v>
      </c>
      <c r="E14" s="3" t="s">
        <v>30</v>
      </c>
      <c r="F14" s="3" t="s">
        <v>31</v>
      </c>
    </row>
    <row r="15" spans="2:6" x14ac:dyDescent="0.3">
      <c r="B15" s="20" t="s">
        <v>3</v>
      </c>
      <c r="C15" s="20" t="s">
        <v>168</v>
      </c>
      <c r="D15" s="20" t="s">
        <v>8</v>
      </c>
      <c r="E15" s="20" t="s">
        <v>7</v>
      </c>
      <c r="F15" s="20"/>
    </row>
    <row r="16" spans="2:6" x14ac:dyDescent="0.3">
      <c r="B16" s="21" t="s">
        <v>4</v>
      </c>
      <c r="C16" s="21" t="s">
        <v>246</v>
      </c>
      <c r="D16" s="21" t="s">
        <v>9</v>
      </c>
      <c r="E16" s="21" t="s">
        <v>11</v>
      </c>
      <c r="F16" s="21" t="s">
        <v>10</v>
      </c>
    </row>
    <row r="17" spans="2:7" x14ac:dyDescent="0.3">
      <c r="B17" s="21" t="s">
        <v>5</v>
      </c>
      <c r="C17" s="21" t="s">
        <v>168</v>
      </c>
      <c r="D17" s="21" t="s">
        <v>12</v>
      </c>
      <c r="E17" s="21" t="s">
        <v>13</v>
      </c>
      <c r="F17" s="21"/>
    </row>
    <row r="18" spans="2:7" x14ac:dyDescent="0.3">
      <c r="B18" s="21" t="s">
        <v>6</v>
      </c>
      <c r="C18" s="21" t="s">
        <v>168</v>
      </c>
      <c r="D18" s="21" t="s">
        <v>15</v>
      </c>
      <c r="E18" s="21" t="s">
        <v>16</v>
      </c>
      <c r="F18" s="21"/>
    </row>
    <row r="19" spans="2:7" ht="15" thickBot="1" x14ac:dyDescent="0.35">
      <c r="B19" s="22" t="s">
        <v>19</v>
      </c>
      <c r="C19" s="22" t="s">
        <v>168</v>
      </c>
      <c r="D19" s="22" t="s">
        <v>19</v>
      </c>
      <c r="E19" s="22" t="s">
        <v>20</v>
      </c>
      <c r="F19" s="22"/>
    </row>
    <row r="22" spans="2:7" x14ac:dyDescent="0.3">
      <c r="B22" s="19" t="s">
        <v>908</v>
      </c>
    </row>
    <row r="23" spans="2:7" ht="15" thickBot="1" x14ac:dyDescent="0.35"/>
    <row r="24" spans="2:7" x14ac:dyDescent="0.3">
      <c r="B24" s="10" t="s">
        <v>909</v>
      </c>
      <c r="C24" s="3" t="s">
        <v>3</v>
      </c>
      <c r="D24" s="3" t="s">
        <v>4</v>
      </c>
      <c r="E24" s="3" t="s">
        <v>5</v>
      </c>
      <c r="F24" s="3" t="s">
        <v>6</v>
      </c>
      <c r="G24" s="3" t="s">
        <v>19</v>
      </c>
    </row>
    <row r="25" spans="2:7" x14ac:dyDescent="0.3">
      <c r="B25" s="4" t="s">
        <v>910</v>
      </c>
      <c r="C25" s="20" t="s">
        <v>8</v>
      </c>
      <c r="D25" s="20" t="s">
        <v>9</v>
      </c>
      <c r="E25" s="20" t="s">
        <v>12</v>
      </c>
      <c r="F25" s="20" t="s">
        <v>15</v>
      </c>
      <c r="G25" s="20" t="s">
        <v>19</v>
      </c>
    </row>
    <row r="26" spans="2:7" x14ac:dyDescent="0.3">
      <c r="B26" s="5" t="s">
        <v>911</v>
      </c>
      <c r="C26" s="21" t="s">
        <v>8</v>
      </c>
      <c r="D26" s="21" t="s">
        <v>9</v>
      </c>
      <c r="E26" s="21" t="s">
        <v>13</v>
      </c>
      <c r="F26" s="21" t="s">
        <v>16</v>
      </c>
      <c r="G26" s="21" t="s">
        <v>19</v>
      </c>
    </row>
    <row r="27" spans="2:7" x14ac:dyDescent="0.3">
      <c r="B27" s="5" t="s">
        <v>912</v>
      </c>
      <c r="C27" s="21" t="s">
        <v>7</v>
      </c>
      <c r="D27" s="21" t="s">
        <v>9</v>
      </c>
      <c r="E27" s="21" t="s">
        <v>13</v>
      </c>
      <c r="F27" s="21" t="s">
        <v>15</v>
      </c>
      <c r="G27" s="21" t="s">
        <v>20</v>
      </c>
    </row>
    <row r="28" spans="2:7" ht="15" thickBot="1" x14ac:dyDescent="0.35">
      <c r="B28" s="33" t="s">
        <v>913</v>
      </c>
      <c r="C28" s="34" t="s">
        <v>8</v>
      </c>
      <c r="D28" s="34" t="s">
        <v>11</v>
      </c>
      <c r="E28" s="34" t="s">
        <v>13</v>
      </c>
      <c r="F28" s="34" t="s">
        <v>16</v>
      </c>
      <c r="G28" s="34" t="s">
        <v>19</v>
      </c>
    </row>
    <row r="29" spans="2:7" x14ac:dyDescent="0.3">
      <c r="B29" s="14" t="s">
        <v>924</v>
      </c>
    </row>
    <row r="33" spans="2:3" x14ac:dyDescent="0.3">
      <c r="B33" s="19" t="s">
        <v>925</v>
      </c>
    </row>
    <row r="34" spans="2:3" ht="15" thickBot="1" x14ac:dyDescent="0.35"/>
    <row r="35" spans="2:3" x14ac:dyDescent="0.3">
      <c r="B35" s="10" t="s">
        <v>909</v>
      </c>
      <c r="C35" s="3" t="s">
        <v>926</v>
      </c>
    </row>
    <row r="36" spans="2:3" x14ac:dyDescent="0.3">
      <c r="B36" s="4" t="s">
        <v>910</v>
      </c>
      <c r="C36" s="20">
        <v>48.333333333333336</v>
      </c>
    </row>
    <row r="37" spans="2:3" x14ac:dyDescent="0.3">
      <c r="B37" s="5" t="s">
        <v>911</v>
      </c>
      <c r="C37" s="21">
        <v>14.166666666666666</v>
      </c>
    </row>
    <row r="38" spans="2:3" x14ac:dyDescent="0.3">
      <c r="B38" s="5" t="s">
        <v>912</v>
      </c>
      <c r="C38" s="21">
        <v>15</v>
      </c>
    </row>
    <row r="39" spans="2:3" ht="15" thickBot="1" x14ac:dyDescent="0.35">
      <c r="B39" s="6" t="s">
        <v>913</v>
      </c>
      <c r="C39" s="22">
        <v>22.5</v>
      </c>
    </row>
    <row r="42" spans="2:3" x14ac:dyDescent="0.3">
      <c r="B42" s="19" t="s">
        <v>927</v>
      </c>
    </row>
    <row r="61" spans="2:7" x14ac:dyDescent="0.3">
      <c r="G61" t="s">
        <v>18</v>
      </c>
    </row>
    <row r="64" spans="2:7" x14ac:dyDescent="0.3">
      <c r="B64" s="1" t="s">
        <v>928</v>
      </c>
    </row>
    <row r="66" spans="2:122" x14ac:dyDescent="0.3">
      <c r="B66" s="19" t="s">
        <v>929</v>
      </c>
    </row>
    <row r="67" spans="2:122" ht="15" thickBot="1" x14ac:dyDescent="0.35"/>
    <row r="68" spans="2:122" x14ac:dyDescent="0.3">
      <c r="B68" s="10" t="s">
        <v>909</v>
      </c>
      <c r="C68" s="3" t="s">
        <v>930</v>
      </c>
      <c r="D68" s="3" t="s">
        <v>931</v>
      </c>
      <c r="E68" s="3" t="s">
        <v>306</v>
      </c>
    </row>
    <row r="69" spans="2:122" x14ac:dyDescent="0.3">
      <c r="B69" s="4" t="s">
        <v>910</v>
      </c>
      <c r="C69" s="20">
        <v>0.48333333333333334</v>
      </c>
      <c r="D69" s="20">
        <v>48.333333333333336</v>
      </c>
      <c r="E69" s="20">
        <v>50.181742525675276</v>
      </c>
    </row>
    <row r="70" spans="2:122" x14ac:dyDescent="0.3">
      <c r="B70" s="5" t="s">
        <v>911</v>
      </c>
      <c r="C70" s="21">
        <v>0.14166666666666666</v>
      </c>
      <c r="D70" s="21">
        <v>14.166666666666666</v>
      </c>
      <c r="E70" s="21">
        <v>35.017002672851312</v>
      </c>
    </row>
    <row r="71" spans="2:122" x14ac:dyDescent="0.3">
      <c r="B71" s="5" t="s">
        <v>912</v>
      </c>
      <c r="C71" s="21">
        <v>0.15</v>
      </c>
      <c r="D71" s="21">
        <v>15</v>
      </c>
      <c r="E71" s="21">
        <v>35.856858280031823</v>
      </c>
    </row>
    <row r="72" spans="2:122" ht="15" thickBot="1" x14ac:dyDescent="0.35">
      <c r="B72" s="6" t="s">
        <v>913</v>
      </c>
      <c r="C72" s="22">
        <v>0.22500000000000001</v>
      </c>
      <c r="D72" s="22">
        <v>22.5</v>
      </c>
      <c r="E72" s="22">
        <v>41.933320418785556</v>
      </c>
    </row>
    <row r="75" spans="2:122" x14ac:dyDescent="0.3">
      <c r="B75" s="19" t="s">
        <v>248</v>
      </c>
    </row>
    <row r="76" spans="2:122" ht="15" thickBot="1" x14ac:dyDescent="0.35"/>
    <row r="77" spans="2:122" x14ac:dyDescent="0.3">
      <c r="B77" s="10" t="s">
        <v>909</v>
      </c>
      <c r="C77" s="3" t="s">
        <v>34</v>
      </c>
      <c r="D77" s="3" t="s">
        <v>35</v>
      </c>
      <c r="E77" s="3" t="s">
        <v>36</v>
      </c>
      <c r="F77" s="3" t="s">
        <v>37</v>
      </c>
      <c r="G77" s="3" t="s">
        <v>38</v>
      </c>
      <c r="H77" s="3" t="s">
        <v>39</v>
      </c>
      <c r="I77" s="3" t="s">
        <v>40</v>
      </c>
      <c r="J77" s="3" t="s">
        <v>41</v>
      </c>
      <c r="K77" s="3" t="s">
        <v>42</v>
      </c>
      <c r="L77" s="3" t="s">
        <v>43</v>
      </c>
      <c r="M77" s="3" t="s">
        <v>44</v>
      </c>
      <c r="N77" s="3" t="s">
        <v>45</v>
      </c>
      <c r="O77" s="3" t="s">
        <v>46</v>
      </c>
      <c r="P77" s="3" t="s">
        <v>47</v>
      </c>
      <c r="Q77" s="3" t="s">
        <v>48</v>
      </c>
      <c r="R77" s="3" t="s">
        <v>49</v>
      </c>
      <c r="S77" s="3" t="s">
        <v>50</v>
      </c>
      <c r="T77" s="3" t="s">
        <v>51</v>
      </c>
      <c r="U77" s="3" t="s">
        <v>52</v>
      </c>
      <c r="V77" s="3" t="s">
        <v>53</v>
      </c>
      <c r="W77" s="3" t="s">
        <v>54</v>
      </c>
      <c r="X77" s="3" t="s">
        <v>55</v>
      </c>
      <c r="Y77" s="3" t="s">
        <v>56</v>
      </c>
      <c r="Z77" s="3" t="s">
        <v>57</v>
      </c>
      <c r="AA77" s="3" t="s">
        <v>58</v>
      </c>
      <c r="AB77" s="3" t="s">
        <v>59</v>
      </c>
      <c r="AC77" s="3" t="s">
        <v>60</v>
      </c>
      <c r="AD77" s="3" t="s">
        <v>61</v>
      </c>
      <c r="AE77" s="3" t="s">
        <v>62</v>
      </c>
      <c r="AF77" s="3" t="s">
        <v>63</v>
      </c>
      <c r="AG77" s="3" t="s">
        <v>64</v>
      </c>
      <c r="AH77" s="3" t="s">
        <v>65</v>
      </c>
      <c r="AI77" s="3" t="s">
        <v>66</v>
      </c>
      <c r="AJ77" s="3" t="s">
        <v>67</v>
      </c>
      <c r="AK77" s="3" t="s">
        <v>68</v>
      </c>
      <c r="AL77" s="3" t="s">
        <v>69</v>
      </c>
      <c r="AM77" s="3" t="s">
        <v>70</v>
      </c>
      <c r="AN77" s="3" t="s">
        <v>71</v>
      </c>
      <c r="AO77" s="3" t="s">
        <v>72</v>
      </c>
      <c r="AP77" s="3" t="s">
        <v>73</v>
      </c>
      <c r="AQ77" s="3" t="s">
        <v>74</v>
      </c>
      <c r="AR77" s="3" t="s">
        <v>75</v>
      </c>
      <c r="AS77" s="3" t="s">
        <v>76</v>
      </c>
      <c r="AT77" s="3" t="s">
        <v>77</v>
      </c>
      <c r="AU77" s="3" t="s">
        <v>78</v>
      </c>
      <c r="AV77" s="3" t="s">
        <v>79</v>
      </c>
      <c r="AW77" s="3" t="s">
        <v>80</v>
      </c>
      <c r="AX77" s="3" t="s">
        <v>81</v>
      </c>
      <c r="AY77" s="3" t="s">
        <v>82</v>
      </c>
      <c r="AZ77" s="3" t="s">
        <v>83</v>
      </c>
      <c r="BA77" s="3" t="s">
        <v>84</v>
      </c>
      <c r="BB77" s="3" t="s">
        <v>85</v>
      </c>
      <c r="BC77" s="3" t="s">
        <v>86</v>
      </c>
      <c r="BD77" s="3" t="s">
        <v>87</v>
      </c>
      <c r="BE77" s="3" t="s">
        <v>88</v>
      </c>
      <c r="BF77" s="3" t="s">
        <v>89</v>
      </c>
      <c r="BG77" s="3" t="s">
        <v>90</v>
      </c>
      <c r="BH77" s="3" t="s">
        <v>91</v>
      </c>
      <c r="BI77" s="3" t="s">
        <v>92</v>
      </c>
      <c r="BJ77" s="3" t="s">
        <v>93</v>
      </c>
      <c r="BK77" s="3" t="s">
        <v>94</v>
      </c>
      <c r="BL77" s="3" t="s">
        <v>95</v>
      </c>
      <c r="BM77" s="3" t="s">
        <v>96</v>
      </c>
      <c r="BN77" s="3" t="s">
        <v>97</v>
      </c>
      <c r="BO77" s="3" t="s">
        <v>98</v>
      </c>
      <c r="BP77" s="3" t="s">
        <v>99</v>
      </c>
      <c r="BQ77" s="3" t="s">
        <v>100</v>
      </c>
      <c r="BR77" s="3" t="s">
        <v>101</v>
      </c>
      <c r="BS77" s="3" t="s">
        <v>102</v>
      </c>
      <c r="BT77" s="3" t="s">
        <v>103</v>
      </c>
      <c r="BU77" s="3" t="s">
        <v>104</v>
      </c>
      <c r="BV77" s="3" t="s">
        <v>105</v>
      </c>
      <c r="BW77" s="3" t="s">
        <v>106</v>
      </c>
      <c r="BX77" s="3" t="s">
        <v>107</v>
      </c>
      <c r="BY77" s="3" t="s">
        <v>108</v>
      </c>
      <c r="BZ77" s="3" t="s">
        <v>109</v>
      </c>
      <c r="CA77" s="3" t="s">
        <v>110</v>
      </c>
      <c r="CB77" s="3" t="s">
        <v>111</v>
      </c>
      <c r="CC77" s="3" t="s">
        <v>112</v>
      </c>
      <c r="CD77" s="3" t="s">
        <v>113</v>
      </c>
      <c r="CE77" s="3" t="s">
        <v>114</v>
      </c>
      <c r="CF77" s="3" t="s">
        <v>115</v>
      </c>
      <c r="CG77" s="3" t="s">
        <v>116</v>
      </c>
      <c r="CH77" s="3" t="s">
        <v>117</v>
      </c>
      <c r="CI77" s="3" t="s">
        <v>118</v>
      </c>
      <c r="CJ77" s="3" t="s">
        <v>119</v>
      </c>
      <c r="CK77" s="3" t="s">
        <v>120</v>
      </c>
      <c r="CL77" s="3" t="s">
        <v>121</v>
      </c>
      <c r="CM77" s="3" t="s">
        <v>122</v>
      </c>
      <c r="CN77" s="3" t="s">
        <v>123</v>
      </c>
      <c r="CO77" s="3" t="s">
        <v>124</v>
      </c>
      <c r="CP77" s="3" t="s">
        <v>125</v>
      </c>
      <c r="CQ77" s="3" t="s">
        <v>126</v>
      </c>
      <c r="CR77" s="3" t="s">
        <v>127</v>
      </c>
      <c r="CS77" s="3" t="s">
        <v>128</v>
      </c>
      <c r="CT77" s="3" t="s">
        <v>129</v>
      </c>
      <c r="CU77" s="3" t="s">
        <v>130</v>
      </c>
      <c r="CV77" s="3" t="s">
        <v>131</v>
      </c>
      <c r="CW77" s="3" t="s">
        <v>132</v>
      </c>
      <c r="CX77" s="3" t="s">
        <v>133</v>
      </c>
      <c r="CY77" s="3" t="s">
        <v>134</v>
      </c>
      <c r="CZ77" s="3" t="s">
        <v>135</v>
      </c>
      <c r="DA77" s="3" t="s">
        <v>136</v>
      </c>
      <c r="DB77" s="3" t="s">
        <v>137</v>
      </c>
      <c r="DC77" s="3" t="s">
        <v>138</v>
      </c>
      <c r="DD77" s="3" t="s">
        <v>139</v>
      </c>
      <c r="DE77" s="3" t="s">
        <v>140</v>
      </c>
      <c r="DF77" s="3" t="s">
        <v>141</v>
      </c>
      <c r="DG77" s="3" t="s">
        <v>142</v>
      </c>
      <c r="DH77" s="3" t="s">
        <v>143</v>
      </c>
      <c r="DI77" s="3" t="s">
        <v>144</v>
      </c>
      <c r="DJ77" s="3" t="s">
        <v>145</v>
      </c>
      <c r="DK77" s="3" t="s">
        <v>146</v>
      </c>
      <c r="DL77" s="3" t="s">
        <v>147</v>
      </c>
      <c r="DM77" s="3" t="s">
        <v>148</v>
      </c>
      <c r="DN77" s="3" t="s">
        <v>149</v>
      </c>
      <c r="DO77" s="3" t="s">
        <v>150</v>
      </c>
      <c r="DP77" s="3" t="s">
        <v>151</v>
      </c>
      <c r="DQ77" s="3" t="s">
        <v>152</v>
      </c>
      <c r="DR77" s="3" t="s">
        <v>153</v>
      </c>
    </row>
    <row r="78" spans="2:122" x14ac:dyDescent="0.3">
      <c r="B78" s="4" t="s">
        <v>910</v>
      </c>
      <c r="C78" s="20">
        <v>100</v>
      </c>
      <c r="D78" s="20">
        <v>0</v>
      </c>
      <c r="E78" s="20">
        <v>100</v>
      </c>
      <c r="F78" s="20">
        <v>0</v>
      </c>
      <c r="G78" s="20">
        <v>100</v>
      </c>
      <c r="H78" s="20">
        <v>100</v>
      </c>
      <c r="I78" s="20">
        <v>0</v>
      </c>
      <c r="J78" s="20">
        <v>0</v>
      </c>
      <c r="K78" s="20">
        <v>0</v>
      </c>
      <c r="L78" s="20">
        <v>100</v>
      </c>
      <c r="M78" s="20">
        <v>100</v>
      </c>
      <c r="N78" s="20">
        <v>0</v>
      </c>
      <c r="O78" s="20">
        <v>100</v>
      </c>
      <c r="P78" s="20">
        <v>100</v>
      </c>
      <c r="Q78" s="20">
        <v>100</v>
      </c>
      <c r="R78" s="20">
        <v>0</v>
      </c>
      <c r="S78" s="20">
        <v>0</v>
      </c>
      <c r="T78" s="20">
        <v>0</v>
      </c>
      <c r="U78" s="20">
        <v>100</v>
      </c>
      <c r="V78" s="20">
        <v>0</v>
      </c>
      <c r="W78" s="20">
        <v>100</v>
      </c>
      <c r="X78" s="20">
        <v>0</v>
      </c>
      <c r="Y78" s="20">
        <v>100</v>
      </c>
      <c r="Z78" s="20">
        <v>100</v>
      </c>
      <c r="AA78" s="20">
        <v>0</v>
      </c>
      <c r="AB78" s="20">
        <v>0</v>
      </c>
      <c r="AC78" s="20">
        <v>100</v>
      </c>
      <c r="AD78" s="20">
        <v>0</v>
      </c>
      <c r="AE78" s="20">
        <v>100</v>
      </c>
      <c r="AF78" s="20">
        <v>0</v>
      </c>
      <c r="AG78" s="20">
        <v>100</v>
      </c>
      <c r="AH78" s="20">
        <v>100</v>
      </c>
      <c r="AI78" s="20">
        <v>0</v>
      </c>
      <c r="AJ78" s="20">
        <v>0</v>
      </c>
      <c r="AK78" s="20">
        <v>100</v>
      </c>
      <c r="AL78" s="20">
        <v>0</v>
      </c>
      <c r="AM78" s="20">
        <v>0</v>
      </c>
      <c r="AN78" s="20">
        <v>0</v>
      </c>
      <c r="AO78" s="20">
        <v>100</v>
      </c>
      <c r="AP78" s="20">
        <v>100</v>
      </c>
      <c r="AQ78" s="20">
        <v>0</v>
      </c>
      <c r="AR78" s="20">
        <v>0</v>
      </c>
      <c r="AS78" s="20">
        <v>100</v>
      </c>
      <c r="AT78" s="20">
        <v>0</v>
      </c>
      <c r="AU78" s="20">
        <v>100</v>
      </c>
      <c r="AV78" s="20">
        <v>0</v>
      </c>
      <c r="AW78" s="20">
        <v>100</v>
      </c>
      <c r="AX78" s="20">
        <v>100</v>
      </c>
      <c r="AY78" s="20">
        <v>0</v>
      </c>
      <c r="AZ78" s="20">
        <v>0</v>
      </c>
      <c r="BA78" s="20">
        <v>100</v>
      </c>
      <c r="BB78" s="20">
        <v>0</v>
      </c>
      <c r="BC78" s="20">
        <v>100</v>
      </c>
      <c r="BD78" s="20">
        <v>0</v>
      </c>
      <c r="BE78" s="20">
        <v>100</v>
      </c>
      <c r="BF78" s="20">
        <v>100</v>
      </c>
      <c r="BG78" s="20">
        <v>0</v>
      </c>
      <c r="BH78" s="20">
        <v>0</v>
      </c>
      <c r="BI78" s="20">
        <v>100</v>
      </c>
      <c r="BJ78" s="20">
        <v>0</v>
      </c>
      <c r="BK78" s="20">
        <v>100</v>
      </c>
      <c r="BL78" s="20">
        <v>0</v>
      </c>
      <c r="BM78" s="20">
        <v>100</v>
      </c>
      <c r="BN78" s="20">
        <v>100</v>
      </c>
      <c r="BO78" s="20">
        <v>0</v>
      </c>
      <c r="BP78" s="20">
        <v>0</v>
      </c>
      <c r="BQ78" s="20">
        <v>100</v>
      </c>
      <c r="BR78" s="20">
        <v>0</v>
      </c>
      <c r="BS78" s="20">
        <v>100</v>
      </c>
      <c r="BT78" s="20">
        <v>0</v>
      </c>
      <c r="BU78" s="20">
        <v>100</v>
      </c>
      <c r="BV78" s="20">
        <v>100</v>
      </c>
      <c r="BW78" s="20">
        <v>0</v>
      </c>
      <c r="BX78" s="20">
        <v>0</v>
      </c>
      <c r="BY78" s="20">
        <v>100</v>
      </c>
      <c r="BZ78" s="20">
        <v>0</v>
      </c>
      <c r="CA78" s="20">
        <v>100</v>
      </c>
      <c r="CB78" s="20">
        <v>0</v>
      </c>
      <c r="CC78" s="20">
        <v>100</v>
      </c>
      <c r="CD78" s="20">
        <v>100</v>
      </c>
      <c r="CE78" s="20">
        <v>0</v>
      </c>
      <c r="CF78" s="20">
        <v>0</v>
      </c>
      <c r="CG78" s="20">
        <v>100</v>
      </c>
      <c r="CH78" s="20">
        <v>0</v>
      </c>
      <c r="CI78" s="20">
        <v>100</v>
      </c>
      <c r="CJ78" s="20">
        <v>0</v>
      </c>
      <c r="CK78" s="20">
        <v>100</v>
      </c>
      <c r="CL78" s="20">
        <v>100</v>
      </c>
      <c r="CM78" s="20">
        <v>0</v>
      </c>
      <c r="CN78" s="20">
        <v>0</v>
      </c>
      <c r="CO78" s="20">
        <v>100</v>
      </c>
      <c r="CP78" s="20">
        <v>0</v>
      </c>
      <c r="CQ78" s="20">
        <v>100</v>
      </c>
      <c r="CR78" s="20">
        <v>0</v>
      </c>
      <c r="CS78" s="20">
        <v>100</v>
      </c>
      <c r="CT78" s="20">
        <v>100</v>
      </c>
      <c r="CU78" s="20">
        <v>0</v>
      </c>
      <c r="CV78" s="20">
        <v>0</v>
      </c>
      <c r="CW78" s="20">
        <v>100</v>
      </c>
      <c r="CX78" s="20">
        <v>100</v>
      </c>
      <c r="CY78" s="20">
        <v>0</v>
      </c>
      <c r="CZ78" s="20">
        <v>0</v>
      </c>
      <c r="DA78" s="20">
        <v>100</v>
      </c>
      <c r="DB78" s="20">
        <v>100</v>
      </c>
      <c r="DC78" s="20">
        <v>0</v>
      </c>
      <c r="DD78" s="20">
        <v>0</v>
      </c>
      <c r="DE78" s="20">
        <v>100</v>
      </c>
      <c r="DF78" s="20">
        <v>0</v>
      </c>
      <c r="DG78" s="20">
        <v>100</v>
      </c>
      <c r="DH78" s="20">
        <v>0</v>
      </c>
      <c r="DI78" s="20">
        <v>100</v>
      </c>
      <c r="DJ78" s="20">
        <v>0</v>
      </c>
      <c r="DK78" s="20">
        <v>100</v>
      </c>
      <c r="DL78" s="20">
        <v>0</v>
      </c>
      <c r="DM78" s="20">
        <v>100</v>
      </c>
      <c r="DN78" s="20">
        <v>100</v>
      </c>
      <c r="DO78" s="20">
        <v>0</v>
      </c>
      <c r="DP78" s="20">
        <v>0</v>
      </c>
      <c r="DQ78" s="20">
        <v>0</v>
      </c>
      <c r="DR78" s="20">
        <v>0</v>
      </c>
    </row>
    <row r="79" spans="2:122" x14ac:dyDescent="0.3">
      <c r="B79" s="5" t="s">
        <v>911</v>
      </c>
      <c r="C79" s="21">
        <v>0</v>
      </c>
      <c r="D79" s="21">
        <v>0</v>
      </c>
      <c r="E79" s="21">
        <v>0</v>
      </c>
      <c r="F79" s="21">
        <v>0</v>
      </c>
      <c r="G79" s="21">
        <v>0</v>
      </c>
      <c r="H79" s="21">
        <v>0</v>
      </c>
      <c r="I79" s="21">
        <v>0</v>
      </c>
      <c r="J79" s="21">
        <v>100</v>
      </c>
      <c r="K79" s="21">
        <v>0</v>
      </c>
      <c r="L79" s="21">
        <v>0</v>
      </c>
      <c r="M79" s="21">
        <v>0</v>
      </c>
      <c r="N79" s="21">
        <v>0</v>
      </c>
      <c r="O79" s="21">
        <v>0</v>
      </c>
      <c r="P79" s="21">
        <v>0</v>
      </c>
      <c r="Q79" s="21">
        <v>0</v>
      </c>
      <c r="R79" s="21">
        <v>0</v>
      </c>
      <c r="S79" s="21">
        <v>0</v>
      </c>
      <c r="T79" s="21">
        <v>100</v>
      </c>
      <c r="U79" s="21">
        <v>0</v>
      </c>
      <c r="V79" s="21">
        <v>0</v>
      </c>
      <c r="W79" s="21">
        <v>0</v>
      </c>
      <c r="X79" s="21">
        <v>0</v>
      </c>
      <c r="Y79" s="21">
        <v>0</v>
      </c>
      <c r="Z79" s="21">
        <v>0</v>
      </c>
      <c r="AA79" s="21">
        <v>0</v>
      </c>
      <c r="AB79" s="21">
        <v>100</v>
      </c>
      <c r="AC79" s="21">
        <v>0</v>
      </c>
      <c r="AD79" s="21">
        <v>0</v>
      </c>
      <c r="AE79" s="21">
        <v>0</v>
      </c>
      <c r="AF79" s="21">
        <v>0</v>
      </c>
      <c r="AG79" s="21">
        <v>0</v>
      </c>
      <c r="AH79" s="21">
        <v>0</v>
      </c>
      <c r="AI79" s="21">
        <v>0</v>
      </c>
      <c r="AJ79" s="21">
        <v>100</v>
      </c>
      <c r="AK79" s="21">
        <v>0</v>
      </c>
      <c r="AL79" s="21">
        <v>0</v>
      </c>
      <c r="AM79" s="21">
        <v>100</v>
      </c>
      <c r="AN79" s="21">
        <v>0</v>
      </c>
      <c r="AO79" s="21">
        <v>0</v>
      </c>
      <c r="AP79" s="21">
        <v>0</v>
      </c>
      <c r="AQ79" s="21">
        <v>0</v>
      </c>
      <c r="AR79" s="21">
        <v>100</v>
      </c>
      <c r="AS79" s="21">
        <v>0</v>
      </c>
      <c r="AT79" s="21">
        <v>0</v>
      </c>
      <c r="AU79" s="21">
        <v>0</v>
      </c>
      <c r="AV79" s="21">
        <v>0</v>
      </c>
      <c r="AW79" s="21">
        <v>0</v>
      </c>
      <c r="AX79" s="21">
        <v>0</v>
      </c>
      <c r="AY79" s="21">
        <v>0</v>
      </c>
      <c r="AZ79" s="21">
        <v>100</v>
      </c>
      <c r="BA79" s="21">
        <v>0</v>
      </c>
      <c r="BB79" s="21">
        <v>0</v>
      </c>
      <c r="BC79" s="21">
        <v>0</v>
      </c>
      <c r="BD79" s="21">
        <v>0</v>
      </c>
      <c r="BE79" s="21">
        <v>0</v>
      </c>
      <c r="BF79" s="21">
        <v>0</v>
      </c>
      <c r="BG79" s="21">
        <v>0</v>
      </c>
      <c r="BH79" s="21">
        <v>100</v>
      </c>
      <c r="BI79" s="21">
        <v>0</v>
      </c>
      <c r="BJ79" s="21">
        <v>0</v>
      </c>
      <c r="BK79" s="21">
        <v>0</v>
      </c>
      <c r="BL79" s="21">
        <v>0</v>
      </c>
      <c r="BM79" s="21">
        <v>0</v>
      </c>
      <c r="BN79" s="21">
        <v>0</v>
      </c>
      <c r="BO79" s="21">
        <v>0</v>
      </c>
      <c r="BP79" s="21">
        <v>100</v>
      </c>
      <c r="BQ79" s="21">
        <v>0</v>
      </c>
      <c r="BR79" s="21">
        <v>0</v>
      </c>
      <c r="BS79" s="21">
        <v>0</v>
      </c>
      <c r="BT79" s="21">
        <v>0</v>
      </c>
      <c r="BU79" s="21">
        <v>0</v>
      </c>
      <c r="BV79" s="21">
        <v>0</v>
      </c>
      <c r="BW79" s="21">
        <v>0</v>
      </c>
      <c r="BX79" s="21">
        <v>100</v>
      </c>
      <c r="BY79" s="21">
        <v>0</v>
      </c>
      <c r="BZ79" s="21">
        <v>0</v>
      </c>
      <c r="CA79" s="21">
        <v>0</v>
      </c>
      <c r="CB79" s="21">
        <v>0</v>
      </c>
      <c r="CC79" s="21">
        <v>0</v>
      </c>
      <c r="CD79" s="21">
        <v>0</v>
      </c>
      <c r="CE79" s="21">
        <v>0</v>
      </c>
      <c r="CF79" s="21">
        <v>100</v>
      </c>
      <c r="CG79" s="21">
        <v>0</v>
      </c>
      <c r="CH79" s="21">
        <v>0</v>
      </c>
      <c r="CI79" s="21">
        <v>0</v>
      </c>
      <c r="CJ79" s="21">
        <v>0</v>
      </c>
      <c r="CK79" s="21">
        <v>0</v>
      </c>
      <c r="CL79" s="21">
        <v>0</v>
      </c>
      <c r="CM79" s="21">
        <v>0</v>
      </c>
      <c r="CN79" s="21">
        <v>100</v>
      </c>
      <c r="CO79" s="21">
        <v>0</v>
      </c>
      <c r="CP79" s="21">
        <v>0</v>
      </c>
      <c r="CQ79" s="21">
        <v>0</v>
      </c>
      <c r="CR79" s="21">
        <v>0</v>
      </c>
      <c r="CS79" s="21">
        <v>0</v>
      </c>
      <c r="CT79" s="21">
        <v>0</v>
      </c>
      <c r="CU79" s="21">
        <v>0</v>
      </c>
      <c r="CV79" s="21">
        <v>100</v>
      </c>
      <c r="CW79" s="21">
        <v>0</v>
      </c>
      <c r="CX79" s="21">
        <v>0</v>
      </c>
      <c r="CY79" s="21">
        <v>0</v>
      </c>
      <c r="CZ79" s="21">
        <v>100</v>
      </c>
      <c r="DA79" s="21">
        <v>0</v>
      </c>
      <c r="DB79" s="21">
        <v>0</v>
      </c>
      <c r="DC79" s="21">
        <v>0</v>
      </c>
      <c r="DD79" s="21">
        <v>100</v>
      </c>
      <c r="DE79" s="21">
        <v>0</v>
      </c>
      <c r="DF79" s="21">
        <v>0</v>
      </c>
      <c r="DG79" s="21">
        <v>0</v>
      </c>
      <c r="DH79" s="21">
        <v>0</v>
      </c>
      <c r="DI79" s="21">
        <v>0</v>
      </c>
      <c r="DJ79" s="21">
        <v>0</v>
      </c>
      <c r="DK79" s="21">
        <v>0</v>
      </c>
      <c r="DL79" s="21">
        <v>0</v>
      </c>
      <c r="DM79" s="21">
        <v>0</v>
      </c>
      <c r="DN79" s="21">
        <v>0</v>
      </c>
      <c r="DO79" s="21">
        <v>0</v>
      </c>
      <c r="DP79" s="21">
        <v>100</v>
      </c>
      <c r="DQ79" s="21">
        <v>0</v>
      </c>
      <c r="DR79" s="21">
        <v>100</v>
      </c>
    </row>
    <row r="80" spans="2:122" x14ac:dyDescent="0.3">
      <c r="B80" s="5" t="s">
        <v>912</v>
      </c>
      <c r="C80" s="21">
        <v>0</v>
      </c>
      <c r="D80" s="21">
        <v>0</v>
      </c>
      <c r="E80" s="21">
        <v>0</v>
      </c>
      <c r="F80" s="21">
        <v>0</v>
      </c>
      <c r="G80" s="21">
        <v>0</v>
      </c>
      <c r="H80" s="21">
        <v>0</v>
      </c>
      <c r="I80" s="21">
        <v>100</v>
      </c>
      <c r="J80" s="21">
        <v>0</v>
      </c>
      <c r="K80" s="21">
        <v>0</v>
      </c>
      <c r="L80" s="21">
        <v>0</v>
      </c>
      <c r="M80" s="21">
        <v>0</v>
      </c>
      <c r="N80" s="21">
        <v>0</v>
      </c>
      <c r="O80" s="21">
        <v>0</v>
      </c>
      <c r="P80" s="21">
        <v>0</v>
      </c>
      <c r="Q80" s="21">
        <v>0</v>
      </c>
      <c r="R80" s="21">
        <v>100</v>
      </c>
      <c r="S80" s="21">
        <v>100</v>
      </c>
      <c r="T80" s="21">
        <v>0</v>
      </c>
      <c r="U80" s="21">
        <v>0</v>
      </c>
      <c r="V80" s="21">
        <v>0</v>
      </c>
      <c r="W80" s="21">
        <v>0</v>
      </c>
      <c r="X80" s="21">
        <v>0</v>
      </c>
      <c r="Y80" s="21">
        <v>0</v>
      </c>
      <c r="Z80" s="21">
        <v>0</v>
      </c>
      <c r="AA80" s="21">
        <v>100</v>
      </c>
      <c r="AB80" s="21">
        <v>0</v>
      </c>
      <c r="AC80" s="21">
        <v>0</v>
      </c>
      <c r="AD80" s="21">
        <v>0</v>
      </c>
      <c r="AE80" s="21">
        <v>0</v>
      </c>
      <c r="AF80" s="21">
        <v>0</v>
      </c>
      <c r="AG80" s="21">
        <v>0</v>
      </c>
      <c r="AH80" s="21">
        <v>0</v>
      </c>
      <c r="AI80" s="21">
        <v>100</v>
      </c>
      <c r="AJ80" s="21">
        <v>0</v>
      </c>
      <c r="AK80" s="21">
        <v>0</v>
      </c>
      <c r="AL80" s="21">
        <v>100</v>
      </c>
      <c r="AM80" s="21">
        <v>0</v>
      </c>
      <c r="AN80" s="21">
        <v>0</v>
      </c>
      <c r="AO80" s="21">
        <v>0</v>
      </c>
      <c r="AP80" s="21">
        <v>0</v>
      </c>
      <c r="AQ80" s="21">
        <v>100</v>
      </c>
      <c r="AR80" s="21">
        <v>0</v>
      </c>
      <c r="AS80" s="21">
        <v>0</v>
      </c>
      <c r="AT80" s="21">
        <v>0</v>
      </c>
      <c r="AU80" s="21">
        <v>0</v>
      </c>
      <c r="AV80" s="21">
        <v>0</v>
      </c>
      <c r="AW80" s="21">
        <v>0</v>
      </c>
      <c r="AX80" s="21">
        <v>0</v>
      </c>
      <c r="AY80" s="21">
        <v>100</v>
      </c>
      <c r="AZ80" s="21">
        <v>0</v>
      </c>
      <c r="BA80" s="21">
        <v>0</v>
      </c>
      <c r="BB80" s="21">
        <v>0</v>
      </c>
      <c r="BC80" s="21">
        <v>0</v>
      </c>
      <c r="BD80" s="21">
        <v>0</v>
      </c>
      <c r="BE80" s="21">
        <v>0</v>
      </c>
      <c r="BF80" s="21">
        <v>0</v>
      </c>
      <c r="BG80" s="21">
        <v>100</v>
      </c>
      <c r="BH80" s="21">
        <v>0</v>
      </c>
      <c r="BI80" s="21">
        <v>0</v>
      </c>
      <c r="BJ80" s="21">
        <v>0</v>
      </c>
      <c r="BK80" s="21">
        <v>0</v>
      </c>
      <c r="BL80" s="21">
        <v>0</v>
      </c>
      <c r="BM80" s="21">
        <v>0</v>
      </c>
      <c r="BN80" s="21">
        <v>0</v>
      </c>
      <c r="BO80" s="21">
        <v>100</v>
      </c>
      <c r="BP80" s="21">
        <v>0</v>
      </c>
      <c r="BQ80" s="21">
        <v>0</v>
      </c>
      <c r="BR80" s="21">
        <v>0</v>
      </c>
      <c r="BS80" s="21">
        <v>0</v>
      </c>
      <c r="BT80" s="21">
        <v>0</v>
      </c>
      <c r="BU80" s="21">
        <v>0</v>
      </c>
      <c r="BV80" s="21">
        <v>0</v>
      </c>
      <c r="BW80" s="21">
        <v>100</v>
      </c>
      <c r="BX80" s="21">
        <v>0</v>
      </c>
      <c r="BY80" s="21">
        <v>0</v>
      </c>
      <c r="BZ80" s="21">
        <v>0</v>
      </c>
      <c r="CA80" s="21">
        <v>0</v>
      </c>
      <c r="CB80" s="21">
        <v>0</v>
      </c>
      <c r="CC80" s="21">
        <v>0</v>
      </c>
      <c r="CD80" s="21">
        <v>0</v>
      </c>
      <c r="CE80" s="21">
        <v>100</v>
      </c>
      <c r="CF80" s="21">
        <v>0</v>
      </c>
      <c r="CG80" s="21">
        <v>0</v>
      </c>
      <c r="CH80" s="21">
        <v>0</v>
      </c>
      <c r="CI80" s="21">
        <v>0</v>
      </c>
      <c r="CJ80" s="21">
        <v>0</v>
      </c>
      <c r="CK80" s="21">
        <v>0</v>
      </c>
      <c r="CL80" s="21">
        <v>0</v>
      </c>
      <c r="CM80" s="21">
        <v>100</v>
      </c>
      <c r="CN80" s="21">
        <v>0</v>
      </c>
      <c r="CO80" s="21">
        <v>0</v>
      </c>
      <c r="CP80" s="21">
        <v>0</v>
      </c>
      <c r="CQ80" s="21">
        <v>0</v>
      </c>
      <c r="CR80" s="21">
        <v>0</v>
      </c>
      <c r="CS80" s="21">
        <v>0</v>
      </c>
      <c r="CT80" s="21">
        <v>0</v>
      </c>
      <c r="CU80" s="21">
        <v>100</v>
      </c>
      <c r="CV80" s="21">
        <v>0</v>
      </c>
      <c r="CW80" s="21">
        <v>0</v>
      </c>
      <c r="CX80" s="21">
        <v>0</v>
      </c>
      <c r="CY80" s="21">
        <v>100</v>
      </c>
      <c r="CZ80" s="21">
        <v>0</v>
      </c>
      <c r="DA80" s="21">
        <v>0</v>
      </c>
      <c r="DB80" s="21">
        <v>0</v>
      </c>
      <c r="DC80" s="21">
        <v>100</v>
      </c>
      <c r="DD80" s="21">
        <v>0</v>
      </c>
      <c r="DE80" s="21">
        <v>0</v>
      </c>
      <c r="DF80" s="21">
        <v>0</v>
      </c>
      <c r="DG80" s="21">
        <v>0</v>
      </c>
      <c r="DH80" s="21">
        <v>0</v>
      </c>
      <c r="DI80" s="21">
        <v>0</v>
      </c>
      <c r="DJ80" s="21">
        <v>0</v>
      </c>
      <c r="DK80" s="21">
        <v>0</v>
      </c>
      <c r="DL80" s="21">
        <v>0</v>
      </c>
      <c r="DM80" s="21">
        <v>0</v>
      </c>
      <c r="DN80" s="21">
        <v>0</v>
      </c>
      <c r="DO80" s="21">
        <v>100</v>
      </c>
      <c r="DP80" s="21">
        <v>0</v>
      </c>
      <c r="DQ80" s="21">
        <v>100</v>
      </c>
      <c r="DR80" s="21">
        <v>0</v>
      </c>
    </row>
    <row r="81" spans="2:122" ht="15" thickBot="1" x14ac:dyDescent="0.35">
      <c r="B81" s="6" t="s">
        <v>913</v>
      </c>
      <c r="C81" s="22">
        <v>0</v>
      </c>
      <c r="D81" s="22">
        <v>100</v>
      </c>
      <c r="E81" s="22">
        <v>0</v>
      </c>
      <c r="F81" s="22">
        <v>100</v>
      </c>
      <c r="G81" s="22">
        <v>0</v>
      </c>
      <c r="H81" s="22">
        <v>0</v>
      </c>
      <c r="I81" s="22">
        <v>0</v>
      </c>
      <c r="J81" s="22">
        <v>0</v>
      </c>
      <c r="K81" s="22">
        <v>100</v>
      </c>
      <c r="L81" s="22">
        <v>0</v>
      </c>
      <c r="M81" s="22">
        <v>0</v>
      </c>
      <c r="N81" s="22">
        <v>100</v>
      </c>
      <c r="O81" s="22">
        <v>0</v>
      </c>
      <c r="P81" s="22">
        <v>0</v>
      </c>
      <c r="Q81" s="22">
        <v>0</v>
      </c>
      <c r="R81" s="22">
        <v>0</v>
      </c>
      <c r="S81" s="22">
        <v>0</v>
      </c>
      <c r="T81" s="22">
        <v>0</v>
      </c>
      <c r="U81" s="22">
        <v>0</v>
      </c>
      <c r="V81" s="22">
        <v>100</v>
      </c>
      <c r="W81" s="22">
        <v>0</v>
      </c>
      <c r="X81" s="22">
        <v>100</v>
      </c>
      <c r="Y81" s="22">
        <v>0</v>
      </c>
      <c r="Z81" s="22">
        <v>0</v>
      </c>
      <c r="AA81" s="22">
        <v>0</v>
      </c>
      <c r="AB81" s="22">
        <v>0</v>
      </c>
      <c r="AC81" s="22">
        <v>0</v>
      </c>
      <c r="AD81" s="22">
        <v>100</v>
      </c>
      <c r="AE81" s="22">
        <v>0</v>
      </c>
      <c r="AF81" s="22">
        <v>100</v>
      </c>
      <c r="AG81" s="22">
        <v>0</v>
      </c>
      <c r="AH81" s="22">
        <v>0</v>
      </c>
      <c r="AI81" s="22">
        <v>0</v>
      </c>
      <c r="AJ81" s="22">
        <v>0</v>
      </c>
      <c r="AK81" s="22">
        <v>0</v>
      </c>
      <c r="AL81" s="22">
        <v>0</v>
      </c>
      <c r="AM81" s="22">
        <v>0</v>
      </c>
      <c r="AN81" s="22">
        <v>100</v>
      </c>
      <c r="AO81" s="22">
        <v>0</v>
      </c>
      <c r="AP81" s="22">
        <v>0</v>
      </c>
      <c r="AQ81" s="22">
        <v>0</v>
      </c>
      <c r="AR81" s="22">
        <v>0</v>
      </c>
      <c r="AS81" s="22">
        <v>0</v>
      </c>
      <c r="AT81" s="22">
        <v>100</v>
      </c>
      <c r="AU81" s="22">
        <v>0</v>
      </c>
      <c r="AV81" s="22">
        <v>100</v>
      </c>
      <c r="AW81" s="22">
        <v>0</v>
      </c>
      <c r="AX81" s="22">
        <v>0</v>
      </c>
      <c r="AY81" s="22">
        <v>0</v>
      </c>
      <c r="AZ81" s="22">
        <v>0</v>
      </c>
      <c r="BA81" s="22">
        <v>0</v>
      </c>
      <c r="BB81" s="22">
        <v>100</v>
      </c>
      <c r="BC81" s="22">
        <v>0</v>
      </c>
      <c r="BD81" s="22">
        <v>100</v>
      </c>
      <c r="BE81" s="22">
        <v>0</v>
      </c>
      <c r="BF81" s="22">
        <v>0</v>
      </c>
      <c r="BG81" s="22">
        <v>0</v>
      </c>
      <c r="BH81" s="22">
        <v>0</v>
      </c>
      <c r="BI81" s="22">
        <v>0</v>
      </c>
      <c r="BJ81" s="22">
        <v>100</v>
      </c>
      <c r="BK81" s="22">
        <v>0</v>
      </c>
      <c r="BL81" s="22">
        <v>100</v>
      </c>
      <c r="BM81" s="22">
        <v>0</v>
      </c>
      <c r="BN81" s="22">
        <v>0</v>
      </c>
      <c r="BO81" s="22">
        <v>0</v>
      </c>
      <c r="BP81" s="22">
        <v>0</v>
      </c>
      <c r="BQ81" s="22">
        <v>0</v>
      </c>
      <c r="BR81" s="22">
        <v>100</v>
      </c>
      <c r="BS81" s="22">
        <v>0</v>
      </c>
      <c r="BT81" s="22">
        <v>100</v>
      </c>
      <c r="BU81" s="22">
        <v>0</v>
      </c>
      <c r="BV81" s="22">
        <v>0</v>
      </c>
      <c r="BW81" s="22">
        <v>0</v>
      </c>
      <c r="BX81" s="22">
        <v>0</v>
      </c>
      <c r="BY81" s="22">
        <v>0</v>
      </c>
      <c r="BZ81" s="22">
        <v>100</v>
      </c>
      <c r="CA81" s="22">
        <v>0</v>
      </c>
      <c r="CB81" s="22">
        <v>100</v>
      </c>
      <c r="CC81" s="22">
        <v>0</v>
      </c>
      <c r="CD81" s="22">
        <v>0</v>
      </c>
      <c r="CE81" s="22">
        <v>0</v>
      </c>
      <c r="CF81" s="22">
        <v>0</v>
      </c>
      <c r="CG81" s="22">
        <v>0</v>
      </c>
      <c r="CH81" s="22">
        <v>100</v>
      </c>
      <c r="CI81" s="22">
        <v>0</v>
      </c>
      <c r="CJ81" s="22">
        <v>100</v>
      </c>
      <c r="CK81" s="22">
        <v>0</v>
      </c>
      <c r="CL81" s="22">
        <v>0</v>
      </c>
      <c r="CM81" s="22">
        <v>0</v>
      </c>
      <c r="CN81" s="22">
        <v>0</v>
      </c>
      <c r="CO81" s="22">
        <v>0</v>
      </c>
      <c r="CP81" s="22">
        <v>100</v>
      </c>
      <c r="CQ81" s="22">
        <v>0</v>
      </c>
      <c r="CR81" s="22">
        <v>100</v>
      </c>
      <c r="CS81" s="22">
        <v>0</v>
      </c>
      <c r="CT81" s="22">
        <v>0</v>
      </c>
      <c r="CU81" s="22">
        <v>0</v>
      </c>
      <c r="CV81" s="22">
        <v>0</v>
      </c>
      <c r="CW81" s="22">
        <v>0</v>
      </c>
      <c r="CX81" s="22">
        <v>0</v>
      </c>
      <c r="CY81" s="22">
        <v>0</v>
      </c>
      <c r="CZ81" s="22">
        <v>0</v>
      </c>
      <c r="DA81" s="22">
        <v>0</v>
      </c>
      <c r="DB81" s="22">
        <v>0</v>
      </c>
      <c r="DC81" s="22">
        <v>0</v>
      </c>
      <c r="DD81" s="22">
        <v>0</v>
      </c>
      <c r="DE81" s="22">
        <v>0</v>
      </c>
      <c r="DF81" s="22">
        <v>100</v>
      </c>
      <c r="DG81" s="22">
        <v>0</v>
      </c>
      <c r="DH81" s="22">
        <v>100</v>
      </c>
      <c r="DI81" s="22">
        <v>0</v>
      </c>
      <c r="DJ81" s="22">
        <v>100</v>
      </c>
      <c r="DK81" s="22">
        <v>0</v>
      </c>
      <c r="DL81" s="22">
        <v>100</v>
      </c>
      <c r="DM81" s="22">
        <v>0</v>
      </c>
      <c r="DN81" s="22">
        <v>0</v>
      </c>
      <c r="DO81" s="22">
        <v>0</v>
      </c>
      <c r="DP81" s="22">
        <v>0</v>
      </c>
      <c r="DQ81" s="22">
        <v>0</v>
      </c>
      <c r="DR81" s="22">
        <v>0</v>
      </c>
    </row>
  </sheetData>
  <dataValidations count="5">
    <dataValidation type="list" allowBlank="1" showInputMessage="1" showErrorMessage="1" sqref="C28" xr:uid="{1B5864DB-E41D-496B-AF5C-184C664E6F9B}">
      <formula1>"Safe,Moderately Safe"</formula1>
    </dataValidation>
    <dataValidation type="list" allowBlank="1" showInputMessage="1" showErrorMessage="1" sqref="D28" xr:uid="{7515A7E5-2900-46D4-B3DC-09ED21BA5ED7}">
      <formula1>"Very Clean,Clean,Moderately Clean"</formula1>
    </dataValidation>
    <dataValidation type="list" allowBlank="1" showInputMessage="1" showErrorMessage="1" sqref="E28" xr:uid="{7CF9CE33-9D84-4B4E-BF34-7684D6FBE615}">
      <formula1>"Expensive,Moderate Cost"</formula1>
    </dataValidation>
    <dataValidation type="list" allowBlank="1" showInputMessage="1" showErrorMessage="1" sqref="F28" xr:uid="{8CB3849B-06D2-4EE1-AE47-5371E8A79315}">
      <formula1>"Readily Available,On Wait"</formula1>
    </dataValidation>
    <dataValidation type="list" allowBlank="1" showInputMessage="1" showErrorMessage="1" sqref="G28" xr:uid="{E5DB8511-CFB7-448B-A344-A5B103EAC3FB}">
      <formula1>"Pet-friendly,Not pet-friendly"</formula1>
    </dataValidation>
  </dataValidation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3553" r:id="rId3" name="Btn_CJT Analysis_HID6_0">
              <controlPr defaultSize="0" print="0" autoFill="0" autoPict="0" macro="[2]!MacroButton_CJS">
                <anchor moveWithCells="1" sizeWithCells="1">
                  <from>
                    <xdr:col>1</xdr:col>
                    <xdr:colOff>0</xdr:colOff>
                    <xdr:row>29</xdr:row>
                    <xdr:rowOff>0</xdr:rowOff>
                  </from>
                  <to>
                    <xdr:col>3</xdr:col>
                    <xdr:colOff>0</xdr:colOff>
                    <xdr:row>31</xdr:row>
                    <xdr:rowOff>0</xdr:rowOff>
                  </to>
                </anchor>
              </controlPr>
            </control>
          </mc:Choice>
        </mc:AlternateContent>
        <mc:AlternateContent xmlns:mc="http://schemas.openxmlformats.org/markup-compatibility/2006">
          <mc:Choice Requires="x14">
            <control shapeId="23555" r:id="rId4" name="DD155708">
              <controlPr defaultSize="0" autoFill="0" autoPict="0" macro="[0]!GoToResultsNew42620191330934">
                <anchor moveWithCells="1">
                  <from>
                    <xdr:col>1</xdr:col>
                    <xdr:colOff>0</xdr:colOff>
                    <xdr:row>8</xdr:row>
                    <xdr:rowOff>0</xdr:rowOff>
                  </from>
                  <to>
                    <xdr:col>3</xdr:col>
                    <xdr:colOff>601980</xdr:colOff>
                    <xdr:row>9</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7C3E-5532-4A61-BE49-D2CECD2664E4}">
  <sheetPr codeName="Sheet2281449X765">
    <tabColor rgb="FF007800"/>
  </sheetPr>
  <dimension ref="B1:G13"/>
  <sheetViews>
    <sheetView zoomScaleNormal="100" workbookViewId="0">
      <selection activeCell="I23" sqref="I23"/>
    </sheetView>
  </sheetViews>
  <sheetFormatPr defaultRowHeight="14.4" x14ac:dyDescent="0.3"/>
  <cols>
    <col min="1" max="1" width="4.77734375" customWidth="1"/>
    <col min="2" max="2" width="11.44140625" customWidth="1"/>
    <col min="3" max="3" width="14.5546875" customWidth="1"/>
    <col min="4" max="4" width="17.6640625" customWidth="1"/>
    <col min="5" max="5" width="12.6640625" customWidth="1"/>
    <col min="6" max="6" width="16.109375" customWidth="1"/>
    <col min="7" max="7" width="17.5546875" customWidth="1"/>
  </cols>
  <sheetData>
    <row r="1" spans="2:7" x14ac:dyDescent="0.3">
      <c r="B1" t="s">
        <v>954</v>
      </c>
    </row>
    <row r="2" spans="2:7" x14ac:dyDescent="0.3">
      <c r="B2" t="s">
        <v>938</v>
      </c>
    </row>
    <row r="3" spans="2:7" ht="34.200000000000003" customHeight="1" x14ac:dyDescent="0.3"/>
    <row r="4" spans="2:7" ht="15.75" customHeight="1" x14ac:dyDescent="0.3"/>
    <row r="7" spans="2:7" x14ac:dyDescent="0.3">
      <c r="B7" t="s">
        <v>908</v>
      </c>
    </row>
    <row r="8" spans="2:7" ht="15" thickBot="1" x14ac:dyDescent="0.35"/>
    <row r="9" spans="2:7" x14ac:dyDescent="0.3">
      <c r="B9" s="10" t="s">
        <v>909</v>
      </c>
      <c r="C9" s="3" t="s">
        <v>3</v>
      </c>
      <c r="D9" s="3" t="s">
        <v>4</v>
      </c>
      <c r="E9" s="3" t="s">
        <v>5</v>
      </c>
      <c r="F9" s="3" t="s">
        <v>6</v>
      </c>
      <c r="G9" s="3" t="s">
        <v>19</v>
      </c>
    </row>
    <row r="10" spans="2:7" x14ac:dyDescent="0.3">
      <c r="B10" s="31" t="s">
        <v>910</v>
      </c>
      <c r="C10" s="20" t="s">
        <v>8</v>
      </c>
      <c r="D10" s="20" t="s">
        <v>9</v>
      </c>
      <c r="E10" s="20" t="s">
        <v>12</v>
      </c>
      <c r="F10" s="20" t="s">
        <v>15</v>
      </c>
      <c r="G10" s="20" t="s">
        <v>19</v>
      </c>
    </row>
    <row r="11" spans="2:7" x14ac:dyDescent="0.3">
      <c r="B11" s="30" t="s">
        <v>911</v>
      </c>
      <c r="C11" s="21" t="s">
        <v>8</v>
      </c>
      <c r="D11" s="21" t="s">
        <v>9</v>
      </c>
      <c r="E11" s="21" t="s">
        <v>13</v>
      </c>
      <c r="F11" s="21" t="s">
        <v>16</v>
      </c>
      <c r="G11" s="21" t="s">
        <v>19</v>
      </c>
    </row>
    <row r="12" spans="2:7" x14ac:dyDescent="0.3">
      <c r="B12" s="30" t="s">
        <v>912</v>
      </c>
      <c r="C12" s="21" t="s">
        <v>7</v>
      </c>
      <c r="D12" s="21" t="s">
        <v>9</v>
      </c>
      <c r="E12" s="21" t="s">
        <v>13</v>
      </c>
      <c r="F12" s="21" t="s">
        <v>15</v>
      </c>
      <c r="G12" s="21" t="s">
        <v>20</v>
      </c>
    </row>
    <row r="13" spans="2:7" ht="15" thickBot="1" x14ac:dyDescent="0.35">
      <c r="B13" s="32" t="s">
        <v>913</v>
      </c>
      <c r="C13" s="22" t="s">
        <v>8</v>
      </c>
      <c r="D13" s="22" t="s">
        <v>11</v>
      </c>
      <c r="E13" s="22" t="s">
        <v>13</v>
      </c>
      <c r="F13" s="22" t="s">
        <v>15</v>
      </c>
      <c r="G13" s="22" t="s">
        <v>19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1985" r:id="rId3" name="DD999289">
              <controlPr defaultSize="0" autoFill="0" autoPict="0" macro="[0]!GoToResultsNew42620191413510">
                <anchor moveWithCells="1">
                  <from>
                    <xdr:col>1</xdr:col>
                    <xdr:colOff>0</xdr:colOff>
                    <xdr:row>3</xdr:row>
                    <xdr:rowOff>0</xdr:rowOff>
                  </from>
                  <to>
                    <xdr:col>2</xdr:col>
                    <xdr:colOff>434340</xdr:colOff>
                    <xdr:row>4</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3FE1E-AC64-4183-875B-C14AE71FDCB5}">
  <sheetPr codeName="Sheet24">
    <tabColor rgb="FF007800"/>
  </sheetPr>
  <dimension ref="B1:DR81"/>
  <sheetViews>
    <sheetView topLeftCell="A19" zoomScaleNormal="100" workbookViewId="0">
      <selection activeCell="H38" sqref="H38"/>
    </sheetView>
  </sheetViews>
  <sheetFormatPr defaultRowHeight="14.4" x14ac:dyDescent="0.3"/>
  <cols>
    <col min="1" max="1" width="4.77734375" customWidth="1"/>
    <col min="2" max="2" width="11" customWidth="1"/>
    <col min="3" max="3" width="20.6640625" customWidth="1"/>
  </cols>
  <sheetData>
    <row r="1" spans="2:6" x14ac:dyDescent="0.3">
      <c r="B1" t="s">
        <v>957</v>
      </c>
    </row>
    <row r="2" spans="2:6" x14ac:dyDescent="0.3">
      <c r="B2" t="s">
        <v>920</v>
      </c>
    </row>
    <row r="3" spans="2:6" x14ac:dyDescent="0.3">
      <c r="B3" t="s">
        <v>921</v>
      </c>
    </row>
    <row r="4" spans="2:6" x14ac:dyDescent="0.3">
      <c r="B4" t="s">
        <v>952</v>
      </c>
    </row>
    <row r="5" spans="2:6" x14ac:dyDescent="0.3">
      <c r="B5" t="s">
        <v>953</v>
      </c>
    </row>
    <row r="6" spans="2:6" x14ac:dyDescent="0.3">
      <c r="B6" t="s">
        <v>922</v>
      </c>
    </row>
    <row r="7" spans="2:6" x14ac:dyDescent="0.3">
      <c r="B7" t="s">
        <v>923</v>
      </c>
    </row>
    <row r="8" spans="2:6" ht="34.200000000000003" customHeight="1" x14ac:dyDescent="0.3"/>
    <row r="9" spans="2:6" ht="15.75" customHeight="1" x14ac:dyDescent="0.3"/>
    <row r="12" spans="2:6" x14ac:dyDescent="0.3">
      <c r="B12" s="19" t="s">
        <v>26</v>
      </c>
    </row>
    <row r="13" spans="2:6" ht="15" thickBot="1" x14ac:dyDescent="0.35"/>
    <row r="14" spans="2:6" x14ac:dyDescent="0.3">
      <c r="B14" s="3" t="s">
        <v>27</v>
      </c>
      <c r="C14" s="3" t="s">
        <v>28</v>
      </c>
      <c r="D14" s="3" t="s">
        <v>29</v>
      </c>
      <c r="E14" s="3" t="s">
        <v>30</v>
      </c>
      <c r="F14" s="3" t="s">
        <v>31</v>
      </c>
    </row>
    <row r="15" spans="2:6" x14ac:dyDescent="0.3">
      <c r="B15" s="20" t="s">
        <v>3</v>
      </c>
      <c r="C15" s="20" t="s">
        <v>168</v>
      </c>
      <c r="D15" s="20" t="s">
        <v>8</v>
      </c>
      <c r="E15" s="20" t="s">
        <v>7</v>
      </c>
      <c r="F15" s="20"/>
    </row>
    <row r="16" spans="2:6" x14ac:dyDescent="0.3">
      <c r="B16" s="21" t="s">
        <v>4</v>
      </c>
      <c r="C16" s="21" t="s">
        <v>246</v>
      </c>
      <c r="D16" s="21" t="s">
        <v>9</v>
      </c>
      <c r="E16" s="21" t="s">
        <v>11</v>
      </c>
      <c r="F16" s="21" t="s">
        <v>10</v>
      </c>
    </row>
    <row r="17" spans="2:7" x14ac:dyDescent="0.3">
      <c r="B17" s="21" t="s">
        <v>5</v>
      </c>
      <c r="C17" s="21" t="s">
        <v>168</v>
      </c>
      <c r="D17" s="21" t="s">
        <v>12</v>
      </c>
      <c r="E17" s="21" t="s">
        <v>13</v>
      </c>
      <c r="F17" s="21"/>
    </row>
    <row r="18" spans="2:7" x14ac:dyDescent="0.3">
      <c r="B18" s="21" t="s">
        <v>6</v>
      </c>
      <c r="C18" s="21" t="s">
        <v>168</v>
      </c>
      <c r="D18" s="21" t="s">
        <v>15</v>
      </c>
      <c r="E18" s="21" t="s">
        <v>16</v>
      </c>
      <c r="F18" s="21"/>
    </row>
    <row r="19" spans="2:7" ht="15" thickBot="1" x14ac:dyDescent="0.35">
      <c r="B19" s="22" t="s">
        <v>19</v>
      </c>
      <c r="C19" s="22" t="s">
        <v>168</v>
      </c>
      <c r="D19" s="22" t="s">
        <v>19</v>
      </c>
      <c r="E19" s="22" t="s">
        <v>20</v>
      </c>
      <c r="F19" s="22"/>
    </row>
    <row r="22" spans="2:7" x14ac:dyDescent="0.3">
      <c r="B22" s="19" t="s">
        <v>908</v>
      </c>
    </row>
    <row r="23" spans="2:7" ht="15" thickBot="1" x14ac:dyDescent="0.35"/>
    <row r="24" spans="2:7" x14ac:dyDescent="0.3">
      <c r="B24" s="10" t="s">
        <v>909</v>
      </c>
      <c r="C24" s="3" t="s">
        <v>3</v>
      </c>
      <c r="D24" s="3" t="s">
        <v>4</v>
      </c>
      <c r="E24" s="3" t="s">
        <v>5</v>
      </c>
      <c r="F24" s="3" t="s">
        <v>6</v>
      </c>
      <c r="G24" s="3" t="s">
        <v>19</v>
      </c>
    </row>
    <row r="25" spans="2:7" x14ac:dyDescent="0.3">
      <c r="B25" s="4" t="s">
        <v>910</v>
      </c>
      <c r="C25" s="20" t="s">
        <v>8</v>
      </c>
      <c r="D25" s="20" t="s">
        <v>9</v>
      </c>
      <c r="E25" s="20" t="s">
        <v>12</v>
      </c>
      <c r="F25" s="20" t="s">
        <v>15</v>
      </c>
      <c r="G25" s="20" t="s">
        <v>19</v>
      </c>
    </row>
    <row r="26" spans="2:7" x14ac:dyDescent="0.3">
      <c r="B26" s="5" t="s">
        <v>911</v>
      </c>
      <c r="C26" s="21" t="s">
        <v>8</v>
      </c>
      <c r="D26" s="21" t="s">
        <v>9</v>
      </c>
      <c r="E26" s="21" t="s">
        <v>13</v>
      </c>
      <c r="F26" s="21" t="s">
        <v>16</v>
      </c>
      <c r="G26" s="21" t="s">
        <v>19</v>
      </c>
    </row>
    <row r="27" spans="2:7" x14ac:dyDescent="0.3">
      <c r="B27" s="5" t="s">
        <v>912</v>
      </c>
      <c r="C27" s="21" t="s">
        <v>7</v>
      </c>
      <c r="D27" s="21" t="s">
        <v>9</v>
      </c>
      <c r="E27" s="21" t="s">
        <v>13</v>
      </c>
      <c r="F27" s="21" t="s">
        <v>15</v>
      </c>
      <c r="G27" s="21" t="s">
        <v>20</v>
      </c>
    </row>
    <row r="28" spans="2:7" ht="15" thickBot="1" x14ac:dyDescent="0.35">
      <c r="B28" s="33" t="s">
        <v>913</v>
      </c>
      <c r="C28" s="34" t="s">
        <v>8</v>
      </c>
      <c r="D28" s="34" t="s">
        <v>11</v>
      </c>
      <c r="E28" s="34" t="s">
        <v>13</v>
      </c>
      <c r="F28" s="34" t="s">
        <v>15</v>
      </c>
      <c r="G28" s="34" t="s">
        <v>19</v>
      </c>
    </row>
    <row r="29" spans="2:7" x14ac:dyDescent="0.3">
      <c r="B29" s="14" t="s">
        <v>924</v>
      </c>
    </row>
    <row r="33" spans="2:3" x14ac:dyDescent="0.3">
      <c r="B33" s="19" t="s">
        <v>925</v>
      </c>
    </row>
    <row r="34" spans="2:3" ht="15" thickBot="1" x14ac:dyDescent="0.35"/>
    <row r="35" spans="2:3" x14ac:dyDescent="0.3">
      <c r="B35" s="10" t="s">
        <v>909</v>
      </c>
      <c r="C35" s="3" t="s">
        <v>926</v>
      </c>
    </row>
    <row r="36" spans="2:3" x14ac:dyDescent="0.3">
      <c r="B36" s="4" t="s">
        <v>910</v>
      </c>
      <c r="C36" s="20">
        <v>35</v>
      </c>
    </row>
    <row r="37" spans="2:3" x14ac:dyDescent="0.3">
      <c r="B37" s="5" t="s">
        <v>911</v>
      </c>
      <c r="C37" s="21">
        <v>0</v>
      </c>
    </row>
    <row r="38" spans="2:3" x14ac:dyDescent="0.3">
      <c r="B38" s="5" t="s">
        <v>912</v>
      </c>
      <c r="C38" s="21">
        <v>0</v>
      </c>
    </row>
    <row r="39" spans="2:3" ht="15" thickBot="1" x14ac:dyDescent="0.35">
      <c r="B39" s="6" t="s">
        <v>913</v>
      </c>
      <c r="C39" s="22">
        <v>65</v>
      </c>
    </row>
    <row r="42" spans="2:3" x14ac:dyDescent="0.3">
      <c r="B42" s="19" t="s">
        <v>927</v>
      </c>
    </row>
    <row r="61" spans="2:7" x14ac:dyDescent="0.3">
      <c r="G61" t="s">
        <v>18</v>
      </c>
    </row>
    <row r="64" spans="2:7" x14ac:dyDescent="0.3">
      <c r="B64" s="1" t="s">
        <v>928</v>
      </c>
    </row>
    <row r="66" spans="2:122" x14ac:dyDescent="0.3">
      <c r="B66" s="19" t="s">
        <v>929</v>
      </c>
    </row>
    <row r="67" spans="2:122" ht="15" thickBot="1" x14ac:dyDescent="0.35"/>
    <row r="68" spans="2:122" x14ac:dyDescent="0.3">
      <c r="B68" s="10" t="s">
        <v>909</v>
      </c>
      <c r="C68" s="3" t="s">
        <v>930</v>
      </c>
      <c r="D68" s="3" t="s">
        <v>931</v>
      </c>
      <c r="E68" s="3" t="s">
        <v>306</v>
      </c>
    </row>
    <row r="69" spans="2:122" x14ac:dyDescent="0.3">
      <c r="B69" s="4" t="s">
        <v>910</v>
      </c>
      <c r="C69" s="20">
        <v>0.35</v>
      </c>
      <c r="D69" s="20">
        <v>35</v>
      </c>
      <c r="E69" s="20">
        <v>47.896948201934777</v>
      </c>
    </row>
    <row r="70" spans="2:122" x14ac:dyDescent="0.3">
      <c r="B70" s="5" t="s">
        <v>911</v>
      </c>
      <c r="C70" s="21">
        <v>0</v>
      </c>
      <c r="D70" s="21">
        <v>0</v>
      </c>
      <c r="E70" s="21">
        <v>0</v>
      </c>
    </row>
    <row r="71" spans="2:122" x14ac:dyDescent="0.3">
      <c r="B71" s="5" t="s">
        <v>912</v>
      </c>
      <c r="C71" s="21">
        <v>0</v>
      </c>
      <c r="D71" s="21">
        <v>0</v>
      </c>
      <c r="E71" s="21">
        <v>0</v>
      </c>
    </row>
    <row r="72" spans="2:122" ht="15" thickBot="1" x14ac:dyDescent="0.35">
      <c r="B72" s="6" t="s">
        <v>913</v>
      </c>
      <c r="C72" s="22">
        <v>0.65</v>
      </c>
      <c r="D72" s="22">
        <v>65</v>
      </c>
      <c r="E72" s="22">
        <v>47.896948201934784</v>
      </c>
    </row>
    <row r="75" spans="2:122" x14ac:dyDescent="0.3">
      <c r="B75" s="19" t="s">
        <v>248</v>
      </c>
    </row>
    <row r="76" spans="2:122" ht="15" thickBot="1" x14ac:dyDescent="0.35"/>
    <row r="77" spans="2:122" x14ac:dyDescent="0.3">
      <c r="B77" s="10" t="s">
        <v>909</v>
      </c>
      <c r="C77" s="3" t="s">
        <v>34</v>
      </c>
      <c r="D77" s="3" t="s">
        <v>35</v>
      </c>
      <c r="E77" s="3" t="s">
        <v>36</v>
      </c>
      <c r="F77" s="3" t="s">
        <v>37</v>
      </c>
      <c r="G77" s="3" t="s">
        <v>38</v>
      </c>
      <c r="H77" s="3" t="s">
        <v>39</v>
      </c>
      <c r="I77" s="3" t="s">
        <v>40</v>
      </c>
      <c r="J77" s="3" t="s">
        <v>41</v>
      </c>
      <c r="K77" s="3" t="s">
        <v>42</v>
      </c>
      <c r="L77" s="3" t="s">
        <v>43</v>
      </c>
      <c r="M77" s="3" t="s">
        <v>44</v>
      </c>
      <c r="N77" s="3" t="s">
        <v>45</v>
      </c>
      <c r="O77" s="3" t="s">
        <v>46</v>
      </c>
      <c r="P77" s="3" t="s">
        <v>47</v>
      </c>
      <c r="Q77" s="3" t="s">
        <v>48</v>
      </c>
      <c r="R77" s="3" t="s">
        <v>49</v>
      </c>
      <c r="S77" s="3" t="s">
        <v>50</v>
      </c>
      <c r="T77" s="3" t="s">
        <v>51</v>
      </c>
      <c r="U77" s="3" t="s">
        <v>52</v>
      </c>
      <c r="V77" s="3" t="s">
        <v>53</v>
      </c>
      <c r="W77" s="3" t="s">
        <v>54</v>
      </c>
      <c r="X77" s="3" t="s">
        <v>55</v>
      </c>
      <c r="Y77" s="3" t="s">
        <v>56</v>
      </c>
      <c r="Z77" s="3" t="s">
        <v>57</v>
      </c>
      <c r="AA77" s="3" t="s">
        <v>58</v>
      </c>
      <c r="AB77" s="3" t="s">
        <v>59</v>
      </c>
      <c r="AC77" s="3" t="s">
        <v>60</v>
      </c>
      <c r="AD77" s="3" t="s">
        <v>61</v>
      </c>
      <c r="AE77" s="3" t="s">
        <v>62</v>
      </c>
      <c r="AF77" s="3" t="s">
        <v>63</v>
      </c>
      <c r="AG77" s="3" t="s">
        <v>64</v>
      </c>
      <c r="AH77" s="3" t="s">
        <v>65</v>
      </c>
      <c r="AI77" s="3" t="s">
        <v>66</v>
      </c>
      <c r="AJ77" s="3" t="s">
        <v>67</v>
      </c>
      <c r="AK77" s="3" t="s">
        <v>68</v>
      </c>
      <c r="AL77" s="3" t="s">
        <v>69</v>
      </c>
      <c r="AM77" s="3" t="s">
        <v>70</v>
      </c>
      <c r="AN77" s="3" t="s">
        <v>71</v>
      </c>
      <c r="AO77" s="3" t="s">
        <v>72</v>
      </c>
      <c r="AP77" s="3" t="s">
        <v>73</v>
      </c>
      <c r="AQ77" s="3" t="s">
        <v>74</v>
      </c>
      <c r="AR77" s="3" t="s">
        <v>75</v>
      </c>
      <c r="AS77" s="3" t="s">
        <v>76</v>
      </c>
      <c r="AT77" s="3" t="s">
        <v>77</v>
      </c>
      <c r="AU77" s="3" t="s">
        <v>78</v>
      </c>
      <c r="AV77" s="3" t="s">
        <v>79</v>
      </c>
      <c r="AW77" s="3" t="s">
        <v>80</v>
      </c>
      <c r="AX77" s="3" t="s">
        <v>81</v>
      </c>
      <c r="AY77" s="3" t="s">
        <v>82</v>
      </c>
      <c r="AZ77" s="3" t="s">
        <v>83</v>
      </c>
      <c r="BA77" s="3" t="s">
        <v>84</v>
      </c>
      <c r="BB77" s="3" t="s">
        <v>85</v>
      </c>
      <c r="BC77" s="3" t="s">
        <v>86</v>
      </c>
      <c r="BD77" s="3" t="s">
        <v>87</v>
      </c>
      <c r="BE77" s="3" t="s">
        <v>88</v>
      </c>
      <c r="BF77" s="3" t="s">
        <v>89</v>
      </c>
      <c r="BG77" s="3" t="s">
        <v>90</v>
      </c>
      <c r="BH77" s="3" t="s">
        <v>91</v>
      </c>
      <c r="BI77" s="3" t="s">
        <v>92</v>
      </c>
      <c r="BJ77" s="3" t="s">
        <v>93</v>
      </c>
      <c r="BK77" s="3" t="s">
        <v>94</v>
      </c>
      <c r="BL77" s="3" t="s">
        <v>95</v>
      </c>
      <c r="BM77" s="3" t="s">
        <v>96</v>
      </c>
      <c r="BN77" s="3" t="s">
        <v>97</v>
      </c>
      <c r="BO77" s="3" t="s">
        <v>98</v>
      </c>
      <c r="BP77" s="3" t="s">
        <v>99</v>
      </c>
      <c r="BQ77" s="3" t="s">
        <v>100</v>
      </c>
      <c r="BR77" s="3" t="s">
        <v>101</v>
      </c>
      <c r="BS77" s="3" t="s">
        <v>102</v>
      </c>
      <c r="BT77" s="3" t="s">
        <v>103</v>
      </c>
      <c r="BU77" s="3" t="s">
        <v>104</v>
      </c>
      <c r="BV77" s="3" t="s">
        <v>105</v>
      </c>
      <c r="BW77" s="3" t="s">
        <v>106</v>
      </c>
      <c r="BX77" s="3" t="s">
        <v>107</v>
      </c>
      <c r="BY77" s="3" t="s">
        <v>108</v>
      </c>
      <c r="BZ77" s="3" t="s">
        <v>109</v>
      </c>
      <c r="CA77" s="3" t="s">
        <v>110</v>
      </c>
      <c r="CB77" s="3" t="s">
        <v>111</v>
      </c>
      <c r="CC77" s="3" t="s">
        <v>112</v>
      </c>
      <c r="CD77" s="3" t="s">
        <v>113</v>
      </c>
      <c r="CE77" s="3" t="s">
        <v>114</v>
      </c>
      <c r="CF77" s="3" t="s">
        <v>115</v>
      </c>
      <c r="CG77" s="3" t="s">
        <v>116</v>
      </c>
      <c r="CH77" s="3" t="s">
        <v>117</v>
      </c>
      <c r="CI77" s="3" t="s">
        <v>118</v>
      </c>
      <c r="CJ77" s="3" t="s">
        <v>119</v>
      </c>
      <c r="CK77" s="3" t="s">
        <v>120</v>
      </c>
      <c r="CL77" s="3" t="s">
        <v>121</v>
      </c>
      <c r="CM77" s="3" t="s">
        <v>122</v>
      </c>
      <c r="CN77" s="3" t="s">
        <v>123</v>
      </c>
      <c r="CO77" s="3" t="s">
        <v>124</v>
      </c>
      <c r="CP77" s="3" t="s">
        <v>125</v>
      </c>
      <c r="CQ77" s="3" t="s">
        <v>126</v>
      </c>
      <c r="CR77" s="3" t="s">
        <v>127</v>
      </c>
      <c r="CS77" s="3" t="s">
        <v>128</v>
      </c>
      <c r="CT77" s="3" t="s">
        <v>129</v>
      </c>
      <c r="CU77" s="3" t="s">
        <v>130</v>
      </c>
      <c r="CV77" s="3" t="s">
        <v>131</v>
      </c>
      <c r="CW77" s="3" t="s">
        <v>132</v>
      </c>
      <c r="CX77" s="3" t="s">
        <v>133</v>
      </c>
      <c r="CY77" s="3" t="s">
        <v>134</v>
      </c>
      <c r="CZ77" s="3" t="s">
        <v>135</v>
      </c>
      <c r="DA77" s="3" t="s">
        <v>136</v>
      </c>
      <c r="DB77" s="3" t="s">
        <v>137</v>
      </c>
      <c r="DC77" s="3" t="s">
        <v>138</v>
      </c>
      <c r="DD77" s="3" t="s">
        <v>139</v>
      </c>
      <c r="DE77" s="3" t="s">
        <v>140</v>
      </c>
      <c r="DF77" s="3" t="s">
        <v>141</v>
      </c>
      <c r="DG77" s="3" t="s">
        <v>142</v>
      </c>
      <c r="DH77" s="3" t="s">
        <v>143</v>
      </c>
      <c r="DI77" s="3" t="s">
        <v>144</v>
      </c>
      <c r="DJ77" s="3" t="s">
        <v>145</v>
      </c>
      <c r="DK77" s="3" t="s">
        <v>146</v>
      </c>
      <c r="DL77" s="3" t="s">
        <v>147</v>
      </c>
      <c r="DM77" s="3" t="s">
        <v>148</v>
      </c>
      <c r="DN77" s="3" t="s">
        <v>149</v>
      </c>
      <c r="DO77" s="3" t="s">
        <v>150</v>
      </c>
      <c r="DP77" s="3" t="s">
        <v>151</v>
      </c>
      <c r="DQ77" s="3" t="s">
        <v>152</v>
      </c>
      <c r="DR77" s="3" t="s">
        <v>153</v>
      </c>
    </row>
    <row r="78" spans="2:122" x14ac:dyDescent="0.3">
      <c r="B78" s="4" t="s">
        <v>910</v>
      </c>
      <c r="C78" s="20">
        <v>100</v>
      </c>
      <c r="D78" s="20">
        <v>0</v>
      </c>
      <c r="E78" s="20">
        <v>100</v>
      </c>
      <c r="F78" s="20">
        <v>0</v>
      </c>
      <c r="G78" s="20">
        <v>100</v>
      </c>
      <c r="H78" s="20">
        <v>0</v>
      </c>
      <c r="I78" s="20">
        <v>0</v>
      </c>
      <c r="J78" s="20">
        <v>0</v>
      </c>
      <c r="K78" s="20">
        <v>0</v>
      </c>
      <c r="L78" s="20">
        <v>100</v>
      </c>
      <c r="M78" s="20">
        <v>100</v>
      </c>
      <c r="N78" s="20">
        <v>0</v>
      </c>
      <c r="O78" s="20">
        <v>100</v>
      </c>
      <c r="P78" s="20">
        <v>100</v>
      </c>
      <c r="Q78" s="20">
        <v>0</v>
      </c>
      <c r="R78" s="20">
        <v>0</v>
      </c>
      <c r="S78" s="20">
        <v>0</v>
      </c>
      <c r="T78" s="20">
        <v>0</v>
      </c>
      <c r="U78" s="20">
        <v>100</v>
      </c>
      <c r="V78" s="20">
        <v>0</v>
      </c>
      <c r="W78" s="20">
        <v>100</v>
      </c>
      <c r="X78" s="20">
        <v>0</v>
      </c>
      <c r="Y78" s="20">
        <v>100</v>
      </c>
      <c r="Z78" s="20">
        <v>0</v>
      </c>
      <c r="AA78" s="20">
        <v>0</v>
      </c>
      <c r="AB78" s="20">
        <v>0</v>
      </c>
      <c r="AC78" s="20">
        <v>100</v>
      </c>
      <c r="AD78" s="20">
        <v>0</v>
      </c>
      <c r="AE78" s="20">
        <v>100</v>
      </c>
      <c r="AF78" s="20">
        <v>0</v>
      </c>
      <c r="AG78" s="20">
        <v>100</v>
      </c>
      <c r="AH78" s="20">
        <v>0</v>
      </c>
      <c r="AI78" s="20">
        <v>0</v>
      </c>
      <c r="AJ78" s="20">
        <v>0</v>
      </c>
      <c r="AK78" s="20">
        <v>0</v>
      </c>
      <c r="AL78" s="20">
        <v>0</v>
      </c>
      <c r="AM78" s="20">
        <v>0</v>
      </c>
      <c r="AN78" s="20">
        <v>0</v>
      </c>
      <c r="AO78" s="20">
        <v>100</v>
      </c>
      <c r="AP78" s="20">
        <v>0</v>
      </c>
      <c r="AQ78" s="20">
        <v>0</v>
      </c>
      <c r="AR78" s="20">
        <v>0</v>
      </c>
      <c r="AS78" s="20">
        <v>100</v>
      </c>
      <c r="AT78" s="20">
        <v>0</v>
      </c>
      <c r="AU78" s="20">
        <v>100</v>
      </c>
      <c r="AV78" s="20">
        <v>0</v>
      </c>
      <c r="AW78" s="20">
        <v>100</v>
      </c>
      <c r="AX78" s="20">
        <v>0</v>
      </c>
      <c r="AY78" s="20">
        <v>0</v>
      </c>
      <c r="AZ78" s="20">
        <v>0</v>
      </c>
      <c r="BA78" s="20">
        <v>100</v>
      </c>
      <c r="BB78" s="20">
        <v>0</v>
      </c>
      <c r="BC78" s="20">
        <v>100</v>
      </c>
      <c r="BD78" s="20">
        <v>0</v>
      </c>
      <c r="BE78" s="20">
        <v>100</v>
      </c>
      <c r="BF78" s="20">
        <v>0</v>
      </c>
      <c r="BG78" s="20">
        <v>0</v>
      </c>
      <c r="BH78" s="20">
        <v>0</v>
      </c>
      <c r="BI78" s="20">
        <v>100</v>
      </c>
      <c r="BJ78" s="20">
        <v>0</v>
      </c>
      <c r="BK78" s="20">
        <v>100</v>
      </c>
      <c r="BL78" s="20">
        <v>0</v>
      </c>
      <c r="BM78" s="20">
        <v>100</v>
      </c>
      <c r="BN78" s="20">
        <v>0</v>
      </c>
      <c r="BO78" s="20">
        <v>0</v>
      </c>
      <c r="BP78" s="20">
        <v>0</v>
      </c>
      <c r="BQ78" s="20">
        <v>100</v>
      </c>
      <c r="BR78" s="20">
        <v>0</v>
      </c>
      <c r="BS78" s="20">
        <v>100</v>
      </c>
      <c r="BT78" s="20">
        <v>0</v>
      </c>
      <c r="BU78" s="20">
        <v>100</v>
      </c>
      <c r="BV78" s="20">
        <v>0</v>
      </c>
      <c r="BW78" s="20">
        <v>0</v>
      </c>
      <c r="BX78" s="20">
        <v>0</v>
      </c>
      <c r="BY78" s="20">
        <v>100</v>
      </c>
      <c r="BZ78" s="20">
        <v>0</v>
      </c>
      <c r="CA78" s="20">
        <v>100</v>
      </c>
      <c r="CB78" s="20">
        <v>0</v>
      </c>
      <c r="CC78" s="20">
        <v>100</v>
      </c>
      <c r="CD78" s="20">
        <v>0</v>
      </c>
      <c r="CE78" s="20">
        <v>0</v>
      </c>
      <c r="CF78" s="20">
        <v>0</v>
      </c>
      <c r="CG78" s="20">
        <v>100</v>
      </c>
      <c r="CH78" s="20">
        <v>0</v>
      </c>
      <c r="CI78" s="20">
        <v>100</v>
      </c>
      <c r="CJ78" s="20">
        <v>0</v>
      </c>
      <c r="CK78" s="20">
        <v>100</v>
      </c>
      <c r="CL78" s="20">
        <v>0</v>
      </c>
      <c r="CM78" s="20">
        <v>0</v>
      </c>
      <c r="CN78" s="20">
        <v>0</v>
      </c>
      <c r="CO78" s="20">
        <v>100</v>
      </c>
      <c r="CP78" s="20">
        <v>0</v>
      </c>
      <c r="CQ78" s="20">
        <v>100</v>
      </c>
      <c r="CR78" s="20">
        <v>0</v>
      </c>
      <c r="CS78" s="20">
        <v>100</v>
      </c>
      <c r="CT78" s="20">
        <v>0</v>
      </c>
      <c r="CU78" s="20">
        <v>0</v>
      </c>
      <c r="CV78" s="20">
        <v>0</v>
      </c>
      <c r="CW78" s="20">
        <v>100</v>
      </c>
      <c r="CX78" s="20">
        <v>0</v>
      </c>
      <c r="CY78" s="20">
        <v>0</v>
      </c>
      <c r="CZ78" s="20">
        <v>0</v>
      </c>
      <c r="DA78" s="20">
        <v>100</v>
      </c>
      <c r="DB78" s="20">
        <v>0</v>
      </c>
      <c r="DC78" s="20">
        <v>0</v>
      </c>
      <c r="DD78" s="20">
        <v>0</v>
      </c>
      <c r="DE78" s="20">
        <v>100</v>
      </c>
      <c r="DF78" s="20">
        <v>0</v>
      </c>
      <c r="DG78" s="20">
        <v>100</v>
      </c>
      <c r="DH78" s="20">
        <v>0</v>
      </c>
      <c r="DI78" s="20">
        <v>100</v>
      </c>
      <c r="DJ78" s="20">
        <v>0</v>
      </c>
      <c r="DK78" s="20">
        <v>100</v>
      </c>
      <c r="DL78" s="20">
        <v>0</v>
      </c>
      <c r="DM78" s="20">
        <v>100</v>
      </c>
      <c r="DN78" s="20">
        <v>0</v>
      </c>
      <c r="DO78" s="20">
        <v>0</v>
      </c>
      <c r="DP78" s="20">
        <v>0</v>
      </c>
      <c r="DQ78" s="20">
        <v>0</v>
      </c>
      <c r="DR78" s="20">
        <v>0</v>
      </c>
    </row>
    <row r="79" spans="2:122" x14ac:dyDescent="0.3">
      <c r="B79" s="5" t="s">
        <v>911</v>
      </c>
      <c r="C79" s="21">
        <v>0</v>
      </c>
      <c r="D79" s="21">
        <v>0</v>
      </c>
      <c r="E79" s="21">
        <v>0</v>
      </c>
      <c r="F79" s="21">
        <v>0</v>
      </c>
      <c r="G79" s="21">
        <v>0</v>
      </c>
      <c r="H79" s="21">
        <v>0</v>
      </c>
      <c r="I79" s="21">
        <v>0</v>
      </c>
      <c r="J79" s="21">
        <v>0</v>
      </c>
      <c r="K79" s="21">
        <v>0</v>
      </c>
      <c r="L79" s="21">
        <v>0</v>
      </c>
      <c r="M79" s="21">
        <v>0</v>
      </c>
      <c r="N79" s="21">
        <v>0</v>
      </c>
      <c r="O79" s="21">
        <v>0</v>
      </c>
      <c r="P79" s="21">
        <v>0</v>
      </c>
      <c r="Q79" s="21">
        <v>0</v>
      </c>
      <c r="R79" s="21">
        <v>0</v>
      </c>
      <c r="S79" s="21">
        <v>0</v>
      </c>
      <c r="T79" s="21">
        <v>0</v>
      </c>
      <c r="U79" s="21">
        <v>0</v>
      </c>
      <c r="V79" s="21">
        <v>0</v>
      </c>
      <c r="W79" s="21">
        <v>0</v>
      </c>
      <c r="X79" s="21">
        <v>0</v>
      </c>
      <c r="Y79" s="21">
        <v>0</v>
      </c>
      <c r="Z79" s="21">
        <v>0</v>
      </c>
      <c r="AA79" s="21">
        <v>0</v>
      </c>
      <c r="AB79" s="21">
        <v>0</v>
      </c>
      <c r="AC79" s="21">
        <v>0</v>
      </c>
      <c r="AD79" s="21">
        <v>0</v>
      </c>
      <c r="AE79" s="21">
        <v>0</v>
      </c>
      <c r="AF79" s="21">
        <v>0</v>
      </c>
      <c r="AG79" s="21">
        <v>0</v>
      </c>
      <c r="AH79" s="21">
        <v>0</v>
      </c>
      <c r="AI79" s="21">
        <v>0</v>
      </c>
      <c r="AJ79" s="21">
        <v>0</v>
      </c>
      <c r="AK79" s="21">
        <v>0</v>
      </c>
      <c r="AL79" s="21">
        <v>0</v>
      </c>
      <c r="AM79" s="21">
        <v>0</v>
      </c>
      <c r="AN79" s="21">
        <v>0</v>
      </c>
      <c r="AO79" s="21">
        <v>0</v>
      </c>
      <c r="AP79" s="21">
        <v>0</v>
      </c>
      <c r="AQ79" s="21">
        <v>0</v>
      </c>
      <c r="AR79" s="21">
        <v>0</v>
      </c>
      <c r="AS79" s="21">
        <v>0</v>
      </c>
      <c r="AT79" s="21">
        <v>0</v>
      </c>
      <c r="AU79" s="21">
        <v>0</v>
      </c>
      <c r="AV79" s="21">
        <v>0</v>
      </c>
      <c r="AW79" s="21">
        <v>0</v>
      </c>
      <c r="AX79" s="21">
        <v>0</v>
      </c>
      <c r="AY79" s="21">
        <v>0</v>
      </c>
      <c r="AZ79" s="21">
        <v>0</v>
      </c>
      <c r="BA79" s="21">
        <v>0</v>
      </c>
      <c r="BB79" s="21">
        <v>0</v>
      </c>
      <c r="BC79" s="21">
        <v>0</v>
      </c>
      <c r="BD79" s="21">
        <v>0</v>
      </c>
      <c r="BE79" s="21">
        <v>0</v>
      </c>
      <c r="BF79" s="21">
        <v>0</v>
      </c>
      <c r="BG79" s="21">
        <v>0</v>
      </c>
      <c r="BH79" s="21">
        <v>0</v>
      </c>
      <c r="BI79" s="21">
        <v>0</v>
      </c>
      <c r="BJ79" s="21">
        <v>0</v>
      </c>
      <c r="BK79" s="21">
        <v>0</v>
      </c>
      <c r="BL79" s="21">
        <v>0</v>
      </c>
      <c r="BM79" s="21">
        <v>0</v>
      </c>
      <c r="BN79" s="21">
        <v>0</v>
      </c>
      <c r="BO79" s="21">
        <v>0</v>
      </c>
      <c r="BP79" s="21">
        <v>0</v>
      </c>
      <c r="BQ79" s="21">
        <v>0</v>
      </c>
      <c r="BR79" s="21">
        <v>0</v>
      </c>
      <c r="BS79" s="21">
        <v>0</v>
      </c>
      <c r="BT79" s="21">
        <v>0</v>
      </c>
      <c r="BU79" s="21">
        <v>0</v>
      </c>
      <c r="BV79" s="21">
        <v>0</v>
      </c>
      <c r="BW79" s="21">
        <v>0</v>
      </c>
      <c r="BX79" s="21">
        <v>0</v>
      </c>
      <c r="BY79" s="21">
        <v>0</v>
      </c>
      <c r="BZ79" s="21">
        <v>0</v>
      </c>
      <c r="CA79" s="21">
        <v>0</v>
      </c>
      <c r="CB79" s="21">
        <v>0</v>
      </c>
      <c r="CC79" s="21">
        <v>0</v>
      </c>
      <c r="CD79" s="21">
        <v>0</v>
      </c>
      <c r="CE79" s="21">
        <v>0</v>
      </c>
      <c r="CF79" s="21">
        <v>0</v>
      </c>
      <c r="CG79" s="21">
        <v>0</v>
      </c>
      <c r="CH79" s="21">
        <v>0</v>
      </c>
      <c r="CI79" s="21">
        <v>0</v>
      </c>
      <c r="CJ79" s="21">
        <v>0</v>
      </c>
      <c r="CK79" s="21">
        <v>0</v>
      </c>
      <c r="CL79" s="21">
        <v>0</v>
      </c>
      <c r="CM79" s="21">
        <v>0</v>
      </c>
      <c r="CN79" s="21">
        <v>0</v>
      </c>
      <c r="CO79" s="21">
        <v>0</v>
      </c>
      <c r="CP79" s="21">
        <v>0</v>
      </c>
      <c r="CQ79" s="21">
        <v>0</v>
      </c>
      <c r="CR79" s="21">
        <v>0</v>
      </c>
      <c r="CS79" s="21">
        <v>0</v>
      </c>
      <c r="CT79" s="21">
        <v>0</v>
      </c>
      <c r="CU79" s="21">
        <v>0</v>
      </c>
      <c r="CV79" s="21">
        <v>0</v>
      </c>
      <c r="CW79" s="21">
        <v>0</v>
      </c>
      <c r="CX79" s="21">
        <v>0</v>
      </c>
      <c r="CY79" s="21">
        <v>0</v>
      </c>
      <c r="CZ79" s="21">
        <v>0</v>
      </c>
      <c r="DA79" s="21">
        <v>0</v>
      </c>
      <c r="DB79" s="21">
        <v>0</v>
      </c>
      <c r="DC79" s="21">
        <v>0</v>
      </c>
      <c r="DD79" s="21">
        <v>0</v>
      </c>
      <c r="DE79" s="21">
        <v>0</v>
      </c>
      <c r="DF79" s="21">
        <v>0</v>
      </c>
      <c r="DG79" s="21">
        <v>0</v>
      </c>
      <c r="DH79" s="21">
        <v>0</v>
      </c>
      <c r="DI79" s="21">
        <v>0</v>
      </c>
      <c r="DJ79" s="21">
        <v>0</v>
      </c>
      <c r="DK79" s="21">
        <v>0</v>
      </c>
      <c r="DL79" s="21">
        <v>0</v>
      </c>
      <c r="DM79" s="21">
        <v>0</v>
      </c>
      <c r="DN79" s="21">
        <v>0</v>
      </c>
      <c r="DO79" s="21">
        <v>0</v>
      </c>
      <c r="DP79" s="21">
        <v>0</v>
      </c>
      <c r="DQ79" s="21">
        <v>0</v>
      </c>
      <c r="DR79" s="21">
        <v>0</v>
      </c>
    </row>
    <row r="80" spans="2:122" x14ac:dyDescent="0.3">
      <c r="B80" s="5" t="s">
        <v>912</v>
      </c>
      <c r="C80" s="21">
        <v>0</v>
      </c>
      <c r="D80" s="21">
        <v>0</v>
      </c>
      <c r="E80" s="21">
        <v>0</v>
      </c>
      <c r="F80" s="21">
        <v>0</v>
      </c>
      <c r="G80" s="21">
        <v>0</v>
      </c>
      <c r="H80" s="21">
        <v>0</v>
      </c>
      <c r="I80" s="21">
        <v>0</v>
      </c>
      <c r="J80" s="21">
        <v>0</v>
      </c>
      <c r="K80" s="21">
        <v>0</v>
      </c>
      <c r="L80" s="21">
        <v>0</v>
      </c>
      <c r="M80" s="21">
        <v>0</v>
      </c>
      <c r="N80" s="21">
        <v>0</v>
      </c>
      <c r="O80" s="21">
        <v>0</v>
      </c>
      <c r="P80" s="21">
        <v>0</v>
      </c>
      <c r="Q80" s="21">
        <v>0</v>
      </c>
      <c r="R80" s="21">
        <v>0</v>
      </c>
      <c r="S80" s="21">
        <v>0</v>
      </c>
      <c r="T80" s="21">
        <v>0</v>
      </c>
      <c r="U80" s="21">
        <v>0</v>
      </c>
      <c r="V80" s="21">
        <v>0</v>
      </c>
      <c r="W80" s="21">
        <v>0</v>
      </c>
      <c r="X80" s="21">
        <v>0</v>
      </c>
      <c r="Y80" s="21">
        <v>0</v>
      </c>
      <c r="Z80" s="21">
        <v>0</v>
      </c>
      <c r="AA80" s="21">
        <v>0</v>
      </c>
      <c r="AB80" s="21">
        <v>0</v>
      </c>
      <c r="AC80" s="21">
        <v>0</v>
      </c>
      <c r="AD80" s="21">
        <v>0</v>
      </c>
      <c r="AE80" s="21">
        <v>0</v>
      </c>
      <c r="AF80" s="21">
        <v>0</v>
      </c>
      <c r="AG80" s="21">
        <v>0</v>
      </c>
      <c r="AH80" s="21">
        <v>0</v>
      </c>
      <c r="AI80" s="21">
        <v>0</v>
      </c>
      <c r="AJ80" s="21">
        <v>0</v>
      </c>
      <c r="AK80" s="21">
        <v>0</v>
      </c>
      <c r="AL80" s="21">
        <v>0</v>
      </c>
      <c r="AM80" s="21">
        <v>0</v>
      </c>
      <c r="AN80" s="21">
        <v>0</v>
      </c>
      <c r="AO80" s="21">
        <v>0</v>
      </c>
      <c r="AP80" s="21">
        <v>0</v>
      </c>
      <c r="AQ80" s="21">
        <v>0</v>
      </c>
      <c r="AR80" s="21">
        <v>0</v>
      </c>
      <c r="AS80" s="21">
        <v>0</v>
      </c>
      <c r="AT80" s="21">
        <v>0</v>
      </c>
      <c r="AU80" s="21">
        <v>0</v>
      </c>
      <c r="AV80" s="21">
        <v>0</v>
      </c>
      <c r="AW80" s="21">
        <v>0</v>
      </c>
      <c r="AX80" s="21">
        <v>0</v>
      </c>
      <c r="AY80" s="21">
        <v>0</v>
      </c>
      <c r="AZ80" s="21">
        <v>0</v>
      </c>
      <c r="BA80" s="21">
        <v>0</v>
      </c>
      <c r="BB80" s="21">
        <v>0</v>
      </c>
      <c r="BC80" s="21">
        <v>0</v>
      </c>
      <c r="BD80" s="21">
        <v>0</v>
      </c>
      <c r="BE80" s="21">
        <v>0</v>
      </c>
      <c r="BF80" s="21">
        <v>0</v>
      </c>
      <c r="BG80" s="21">
        <v>0</v>
      </c>
      <c r="BH80" s="21">
        <v>0</v>
      </c>
      <c r="BI80" s="21">
        <v>0</v>
      </c>
      <c r="BJ80" s="21">
        <v>0</v>
      </c>
      <c r="BK80" s="21">
        <v>0</v>
      </c>
      <c r="BL80" s="21">
        <v>0</v>
      </c>
      <c r="BM80" s="21">
        <v>0</v>
      </c>
      <c r="BN80" s="21">
        <v>0</v>
      </c>
      <c r="BO80" s="21">
        <v>0</v>
      </c>
      <c r="BP80" s="21">
        <v>0</v>
      </c>
      <c r="BQ80" s="21">
        <v>0</v>
      </c>
      <c r="BR80" s="21">
        <v>0</v>
      </c>
      <c r="BS80" s="21">
        <v>0</v>
      </c>
      <c r="BT80" s="21">
        <v>0</v>
      </c>
      <c r="BU80" s="21">
        <v>0</v>
      </c>
      <c r="BV80" s="21">
        <v>0</v>
      </c>
      <c r="BW80" s="21">
        <v>0</v>
      </c>
      <c r="BX80" s="21">
        <v>0</v>
      </c>
      <c r="BY80" s="21">
        <v>0</v>
      </c>
      <c r="BZ80" s="21">
        <v>0</v>
      </c>
      <c r="CA80" s="21">
        <v>0</v>
      </c>
      <c r="CB80" s="21">
        <v>0</v>
      </c>
      <c r="CC80" s="21">
        <v>0</v>
      </c>
      <c r="CD80" s="21">
        <v>0</v>
      </c>
      <c r="CE80" s="21">
        <v>0</v>
      </c>
      <c r="CF80" s="21">
        <v>0</v>
      </c>
      <c r="CG80" s="21">
        <v>0</v>
      </c>
      <c r="CH80" s="21">
        <v>0</v>
      </c>
      <c r="CI80" s="21">
        <v>0</v>
      </c>
      <c r="CJ80" s="21">
        <v>0</v>
      </c>
      <c r="CK80" s="21">
        <v>0</v>
      </c>
      <c r="CL80" s="21">
        <v>0</v>
      </c>
      <c r="CM80" s="21">
        <v>0</v>
      </c>
      <c r="CN80" s="21">
        <v>0</v>
      </c>
      <c r="CO80" s="21">
        <v>0</v>
      </c>
      <c r="CP80" s="21">
        <v>0</v>
      </c>
      <c r="CQ80" s="21">
        <v>0</v>
      </c>
      <c r="CR80" s="21">
        <v>0</v>
      </c>
      <c r="CS80" s="21">
        <v>0</v>
      </c>
      <c r="CT80" s="21">
        <v>0</v>
      </c>
      <c r="CU80" s="21">
        <v>0</v>
      </c>
      <c r="CV80" s="21">
        <v>0</v>
      </c>
      <c r="CW80" s="21">
        <v>0</v>
      </c>
      <c r="CX80" s="21">
        <v>0</v>
      </c>
      <c r="CY80" s="21">
        <v>0</v>
      </c>
      <c r="CZ80" s="21">
        <v>0</v>
      </c>
      <c r="DA80" s="21">
        <v>0</v>
      </c>
      <c r="DB80" s="21">
        <v>0</v>
      </c>
      <c r="DC80" s="21">
        <v>0</v>
      </c>
      <c r="DD80" s="21">
        <v>0</v>
      </c>
      <c r="DE80" s="21">
        <v>0</v>
      </c>
      <c r="DF80" s="21">
        <v>0</v>
      </c>
      <c r="DG80" s="21">
        <v>0</v>
      </c>
      <c r="DH80" s="21">
        <v>0</v>
      </c>
      <c r="DI80" s="21">
        <v>0</v>
      </c>
      <c r="DJ80" s="21">
        <v>0</v>
      </c>
      <c r="DK80" s="21">
        <v>0</v>
      </c>
      <c r="DL80" s="21">
        <v>0</v>
      </c>
      <c r="DM80" s="21">
        <v>0</v>
      </c>
      <c r="DN80" s="21">
        <v>0</v>
      </c>
      <c r="DO80" s="21">
        <v>0</v>
      </c>
      <c r="DP80" s="21">
        <v>0</v>
      </c>
      <c r="DQ80" s="21">
        <v>0</v>
      </c>
      <c r="DR80" s="21">
        <v>0</v>
      </c>
    </row>
    <row r="81" spans="2:122" ht="15" thickBot="1" x14ac:dyDescent="0.35">
      <c r="B81" s="6" t="s">
        <v>913</v>
      </c>
      <c r="C81" s="22">
        <v>0</v>
      </c>
      <c r="D81" s="22">
        <v>100</v>
      </c>
      <c r="E81" s="22">
        <v>0</v>
      </c>
      <c r="F81" s="22">
        <v>100</v>
      </c>
      <c r="G81" s="22">
        <v>0</v>
      </c>
      <c r="H81" s="22">
        <v>100</v>
      </c>
      <c r="I81" s="22">
        <v>100</v>
      </c>
      <c r="J81" s="22">
        <v>100</v>
      </c>
      <c r="K81" s="22">
        <v>100</v>
      </c>
      <c r="L81" s="22">
        <v>0</v>
      </c>
      <c r="M81" s="22">
        <v>0</v>
      </c>
      <c r="N81" s="22">
        <v>100</v>
      </c>
      <c r="O81" s="22">
        <v>0</v>
      </c>
      <c r="P81" s="22">
        <v>0</v>
      </c>
      <c r="Q81" s="22">
        <v>100</v>
      </c>
      <c r="R81" s="22">
        <v>100</v>
      </c>
      <c r="S81" s="22">
        <v>100</v>
      </c>
      <c r="T81" s="22">
        <v>100</v>
      </c>
      <c r="U81" s="22">
        <v>0</v>
      </c>
      <c r="V81" s="22">
        <v>100</v>
      </c>
      <c r="W81" s="22">
        <v>0</v>
      </c>
      <c r="X81" s="22">
        <v>100</v>
      </c>
      <c r="Y81" s="22">
        <v>0</v>
      </c>
      <c r="Z81" s="22">
        <v>100</v>
      </c>
      <c r="AA81" s="22">
        <v>100</v>
      </c>
      <c r="AB81" s="22">
        <v>100</v>
      </c>
      <c r="AC81" s="22">
        <v>0</v>
      </c>
      <c r="AD81" s="22">
        <v>100</v>
      </c>
      <c r="AE81" s="22">
        <v>0</v>
      </c>
      <c r="AF81" s="22">
        <v>100</v>
      </c>
      <c r="AG81" s="22">
        <v>0</v>
      </c>
      <c r="AH81" s="22">
        <v>100</v>
      </c>
      <c r="AI81" s="22">
        <v>100</v>
      </c>
      <c r="AJ81" s="22">
        <v>100</v>
      </c>
      <c r="AK81" s="22">
        <v>100</v>
      </c>
      <c r="AL81" s="22">
        <v>100</v>
      </c>
      <c r="AM81" s="22">
        <v>100</v>
      </c>
      <c r="AN81" s="22">
        <v>100</v>
      </c>
      <c r="AO81" s="22">
        <v>0</v>
      </c>
      <c r="AP81" s="22">
        <v>100</v>
      </c>
      <c r="AQ81" s="22">
        <v>100</v>
      </c>
      <c r="AR81" s="22">
        <v>100</v>
      </c>
      <c r="AS81" s="22">
        <v>0</v>
      </c>
      <c r="AT81" s="22">
        <v>100</v>
      </c>
      <c r="AU81" s="22">
        <v>0</v>
      </c>
      <c r="AV81" s="22">
        <v>100</v>
      </c>
      <c r="AW81" s="22">
        <v>0</v>
      </c>
      <c r="AX81" s="22">
        <v>100</v>
      </c>
      <c r="AY81" s="22">
        <v>100</v>
      </c>
      <c r="AZ81" s="22">
        <v>100</v>
      </c>
      <c r="BA81" s="22">
        <v>0</v>
      </c>
      <c r="BB81" s="22">
        <v>100</v>
      </c>
      <c r="BC81" s="22">
        <v>0</v>
      </c>
      <c r="BD81" s="22">
        <v>100</v>
      </c>
      <c r="BE81" s="22">
        <v>0</v>
      </c>
      <c r="BF81" s="22">
        <v>100</v>
      </c>
      <c r="BG81" s="22">
        <v>100</v>
      </c>
      <c r="BH81" s="22">
        <v>100</v>
      </c>
      <c r="BI81" s="22">
        <v>0</v>
      </c>
      <c r="BJ81" s="22">
        <v>100</v>
      </c>
      <c r="BK81" s="22">
        <v>0</v>
      </c>
      <c r="BL81" s="22">
        <v>100</v>
      </c>
      <c r="BM81" s="22">
        <v>0</v>
      </c>
      <c r="BN81" s="22">
        <v>100</v>
      </c>
      <c r="BO81" s="22">
        <v>100</v>
      </c>
      <c r="BP81" s="22">
        <v>100</v>
      </c>
      <c r="BQ81" s="22">
        <v>0</v>
      </c>
      <c r="BR81" s="22">
        <v>100</v>
      </c>
      <c r="BS81" s="22">
        <v>0</v>
      </c>
      <c r="BT81" s="22">
        <v>100</v>
      </c>
      <c r="BU81" s="22">
        <v>0</v>
      </c>
      <c r="BV81" s="22">
        <v>100</v>
      </c>
      <c r="BW81" s="22">
        <v>100</v>
      </c>
      <c r="BX81" s="22">
        <v>100</v>
      </c>
      <c r="BY81" s="22">
        <v>0</v>
      </c>
      <c r="BZ81" s="22">
        <v>100</v>
      </c>
      <c r="CA81" s="22">
        <v>0</v>
      </c>
      <c r="CB81" s="22">
        <v>100</v>
      </c>
      <c r="CC81" s="22">
        <v>0</v>
      </c>
      <c r="CD81" s="22">
        <v>100</v>
      </c>
      <c r="CE81" s="22">
        <v>100</v>
      </c>
      <c r="CF81" s="22">
        <v>100</v>
      </c>
      <c r="CG81" s="22">
        <v>0</v>
      </c>
      <c r="CH81" s="22">
        <v>100</v>
      </c>
      <c r="CI81" s="22">
        <v>0</v>
      </c>
      <c r="CJ81" s="22">
        <v>100</v>
      </c>
      <c r="CK81" s="22">
        <v>0</v>
      </c>
      <c r="CL81" s="22">
        <v>100</v>
      </c>
      <c r="CM81" s="22">
        <v>100</v>
      </c>
      <c r="CN81" s="22">
        <v>100</v>
      </c>
      <c r="CO81" s="22">
        <v>0</v>
      </c>
      <c r="CP81" s="22">
        <v>100</v>
      </c>
      <c r="CQ81" s="22">
        <v>0</v>
      </c>
      <c r="CR81" s="22">
        <v>100</v>
      </c>
      <c r="CS81" s="22">
        <v>0</v>
      </c>
      <c r="CT81" s="22">
        <v>100</v>
      </c>
      <c r="CU81" s="22">
        <v>100</v>
      </c>
      <c r="CV81" s="22">
        <v>100</v>
      </c>
      <c r="CW81" s="22">
        <v>0</v>
      </c>
      <c r="CX81" s="22">
        <v>100</v>
      </c>
      <c r="CY81" s="22">
        <v>100</v>
      </c>
      <c r="CZ81" s="22">
        <v>100</v>
      </c>
      <c r="DA81" s="22">
        <v>0</v>
      </c>
      <c r="DB81" s="22">
        <v>100</v>
      </c>
      <c r="DC81" s="22">
        <v>100</v>
      </c>
      <c r="DD81" s="22">
        <v>100</v>
      </c>
      <c r="DE81" s="22">
        <v>0</v>
      </c>
      <c r="DF81" s="22">
        <v>100</v>
      </c>
      <c r="DG81" s="22">
        <v>0</v>
      </c>
      <c r="DH81" s="22">
        <v>100</v>
      </c>
      <c r="DI81" s="22">
        <v>0</v>
      </c>
      <c r="DJ81" s="22">
        <v>100</v>
      </c>
      <c r="DK81" s="22">
        <v>0</v>
      </c>
      <c r="DL81" s="22">
        <v>100</v>
      </c>
      <c r="DM81" s="22">
        <v>0</v>
      </c>
      <c r="DN81" s="22">
        <v>100</v>
      </c>
      <c r="DO81" s="22">
        <v>100</v>
      </c>
      <c r="DP81" s="22">
        <v>100</v>
      </c>
      <c r="DQ81" s="22">
        <v>100</v>
      </c>
      <c r="DR81" s="22">
        <v>100</v>
      </c>
    </row>
  </sheetData>
  <dataValidations count="5">
    <dataValidation type="list" allowBlank="1" showInputMessage="1" showErrorMessage="1" sqref="C28" xr:uid="{5941AA4B-7E55-445F-AE40-AE4B93F7E20D}">
      <formula1>"Safe,Moderately Safe"</formula1>
    </dataValidation>
    <dataValidation type="list" allowBlank="1" showInputMessage="1" showErrorMessage="1" sqref="D28" xr:uid="{031B342D-CB19-4727-81AD-D44FFF3DBBEB}">
      <formula1>"Very Clean,Clean,Moderately Clean"</formula1>
    </dataValidation>
    <dataValidation type="list" allowBlank="1" showInputMessage="1" showErrorMessage="1" sqref="E28" xr:uid="{FE54D384-6C98-44E4-8493-9BF6188F316E}">
      <formula1>"Expensive,Moderate Cost"</formula1>
    </dataValidation>
    <dataValidation type="list" allowBlank="1" showInputMessage="1" showErrorMessage="1" sqref="F28" xr:uid="{1ED03265-1DCC-4423-8ADF-6D2B4F3D1CF6}">
      <formula1>"Readily Available,On Wait"</formula1>
    </dataValidation>
    <dataValidation type="list" allowBlank="1" showInputMessage="1" showErrorMessage="1" sqref="G28" xr:uid="{57DBE2FB-17A8-4067-9889-3FB8A39C7F96}">
      <formula1>"Pet-friendly,Not pet-friendly"</formula1>
    </dataValidation>
  </dataValidation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3009" r:id="rId3" name="Btn_CJT Analysis_HID8_0">
              <controlPr defaultSize="0" print="0" autoFill="0" autoPict="0" macro="[2]!MacroButton_CJS">
                <anchor moveWithCells="1" sizeWithCells="1">
                  <from>
                    <xdr:col>1</xdr:col>
                    <xdr:colOff>0</xdr:colOff>
                    <xdr:row>29</xdr:row>
                    <xdr:rowOff>0</xdr:rowOff>
                  </from>
                  <to>
                    <xdr:col>3</xdr:col>
                    <xdr:colOff>0</xdr:colOff>
                    <xdr:row>31</xdr:row>
                    <xdr:rowOff>0</xdr:rowOff>
                  </to>
                </anchor>
              </controlPr>
            </control>
          </mc:Choice>
        </mc:AlternateContent>
        <mc:AlternateContent xmlns:mc="http://schemas.openxmlformats.org/markup-compatibility/2006">
          <mc:Choice Requires="x14">
            <control shapeId="43011" r:id="rId4" name="DD952142">
              <controlPr defaultSize="0" autoFill="0" autoPict="0" macro="[0]!GoToResultsNew4262019143298">
                <anchor moveWithCells="1">
                  <from>
                    <xdr:col>1</xdr:col>
                    <xdr:colOff>0</xdr:colOff>
                    <xdr:row>8</xdr:row>
                    <xdr:rowOff>0</xdr:rowOff>
                  </from>
                  <to>
                    <xdr:col>3</xdr:col>
                    <xdr:colOff>266700</xdr:colOff>
                    <xdr:row>9</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BECE8-C90A-457D-A04A-40E149280B1B}">
  <sheetPr codeName="Sheet17">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914</v>
      </c>
      <c r="B3" s="17" t="s">
        <v>209</v>
      </c>
      <c r="C3" s="18" t="s">
        <v>932</v>
      </c>
      <c r="D3" s="17" t="s">
        <v>209</v>
      </c>
      <c r="E3" s="17" t="s">
        <v>209</v>
      </c>
      <c r="F3" s="17" t="s">
        <v>211</v>
      </c>
      <c r="G3" s="17" t="s">
        <v>212</v>
      </c>
      <c r="H3" s="17" t="s">
        <v>211</v>
      </c>
      <c r="I3" s="17" t="s">
        <v>209</v>
      </c>
      <c r="J3" s="17" t="s">
        <v>211</v>
      </c>
      <c r="K3" s="17"/>
      <c r="L3" s="17"/>
      <c r="M3" s="17" t="s">
        <v>211</v>
      </c>
      <c r="N3" s="18" t="s">
        <v>933</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934</v>
      </c>
      <c r="AG3" s="18" t="s">
        <v>935</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BEBC5-4A20-49B5-9808-7654388CA406}">
  <sheetPr codeName="Sheet7">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914</v>
      </c>
      <c r="B3" s="17" t="s">
        <v>209</v>
      </c>
      <c r="C3" s="18" t="s">
        <v>915</v>
      </c>
      <c r="D3" s="17" t="s">
        <v>209</v>
      </c>
      <c r="E3" s="17" t="s">
        <v>209</v>
      </c>
      <c r="F3" s="17" t="s">
        <v>211</v>
      </c>
      <c r="G3" s="17" t="s">
        <v>212</v>
      </c>
      <c r="H3" s="17" t="s">
        <v>211</v>
      </c>
      <c r="I3" s="17" t="s">
        <v>209</v>
      </c>
      <c r="J3" s="17" t="s">
        <v>211</v>
      </c>
      <c r="K3" s="17"/>
      <c r="L3" s="17"/>
      <c r="M3" s="17" t="s">
        <v>211</v>
      </c>
      <c r="N3" s="18" t="s">
        <v>916</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918</v>
      </c>
      <c r="AG3" s="18" t="s">
        <v>919</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7B3A5-FB89-4B99-A4D5-C94D058C85CF}">
  <sheetPr codeName="Sheet9">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217</v>
      </c>
      <c r="B3" s="17" t="s">
        <v>209</v>
      </c>
      <c r="C3" s="18" t="s">
        <v>210</v>
      </c>
      <c r="D3" s="17" t="s">
        <v>209</v>
      </c>
      <c r="E3" s="17" t="s">
        <v>209</v>
      </c>
      <c r="F3" s="17" t="s">
        <v>211</v>
      </c>
      <c r="G3" s="17" t="s">
        <v>212</v>
      </c>
      <c r="H3" s="17" t="s">
        <v>211</v>
      </c>
      <c r="I3" s="17" t="s">
        <v>209</v>
      </c>
      <c r="J3" s="17" t="s">
        <v>211</v>
      </c>
      <c r="K3" s="17"/>
      <c r="L3" s="17"/>
      <c r="M3" s="17" t="s">
        <v>211</v>
      </c>
      <c r="N3" s="17"/>
      <c r="O3" s="17" t="s">
        <v>211</v>
      </c>
      <c r="P3" s="18" t="s">
        <v>213</v>
      </c>
      <c r="Q3" s="17" t="s">
        <v>211</v>
      </c>
      <c r="R3" s="17" t="s">
        <v>211</v>
      </c>
      <c r="S3" s="17" t="s">
        <v>212</v>
      </c>
      <c r="T3" s="17"/>
      <c r="U3" s="17"/>
      <c r="V3" s="17" t="s">
        <v>209</v>
      </c>
      <c r="W3" s="17" t="s">
        <v>209</v>
      </c>
      <c r="X3" s="17" t="s">
        <v>209</v>
      </c>
      <c r="Y3" s="17" t="s">
        <v>214</v>
      </c>
      <c r="Z3" s="17" t="s">
        <v>209</v>
      </c>
      <c r="AA3" s="17" t="s">
        <v>168</v>
      </c>
      <c r="AB3" s="17" t="s">
        <v>215</v>
      </c>
      <c r="AC3" s="17"/>
      <c r="AD3" s="17" t="s">
        <v>211</v>
      </c>
      <c r="AE3" s="17" t="s">
        <v>209</v>
      </c>
      <c r="AF3" s="17"/>
      <c r="AG3" s="1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8084-C420-4476-9691-70DCF6B28B63}">
  <sheetPr codeName="Sheet10">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216</v>
      </c>
      <c r="B3" s="17" t="s">
        <v>209</v>
      </c>
      <c r="C3" s="18" t="s">
        <v>210</v>
      </c>
      <c r="D3" s="17" t="s">
        <v>209</v>
      </c>
      <c r="E3" s="17" t="s">
        <v>209</v>
      </c>
      <c r="F3" s="17" t="s">
        <v>211</v>
      </c>
      <c r="G3" s="17" t="s">
        <v>212</v>
      </c>
      <c r="H3" s="17" t="s">
        <v>211</v>
      </c>
      <c r="I3" s="17" t="s">
        <v>209</v>
      </c>
      <c r="J3" s="17" t="s">
        <v>211</v>
      </c>
      <c r="K3" s="17"/>
      <c r="L3" s="17"/>
      <c r="M3" s="17" t="s">
        <v>211</v>
      </c>
      <c r="N3" s="17"/>
      <c r="O3" s="17" t="s">
        <v>211</v>
      </c>
      <c r="P3" s="18" t="s">
        <v>213</v>
      </c>
      <c r="Q3" s="17" t="s">
        <v>211</v>
      </c>
      <c r="R3" s="17" t="s">
        <v>211</v>
      </c>
      <c r="S3" s="17" t="s">
        <v>212</v>
      </c>
      <c r="T3" s="17"/>
      <c r="U3" s="17"/>
      <c r="V3" s="17" t="s">
        <v>209</v>
      </c>
      <c r="W3" s="17" t="s">
        <v>209</v>
      </c>
      <c r="X3" s="17" t="s">
        <v>209</v>
      </c>
      <c r="Y3" s="17" t="s">
        <v>214</v>
      </c>
      <c r="Z3" s="17" t="s">
        <v>209</v>
      </c>
      <c r="AA3" s="17" t="s">
        <v>168</v>
      </c>
      <c r="AB3" s="17" t="s">
        <v>215</v>
      </c>
      <c r="AC3" s="17"/>
      <c r="AD3" s="17" t="s">
        <v>211</v>
      </c>
      <c r="AE3" s="17" t="s">
        <v>209</v>
      </c>
      <c r="AF3" s="17"/>
      <c r="AG3"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EBD1D-06E7-4BA3-9462-A66504084632}">
  <sheetPr codeName="Sheet11">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208</v>
      </c>
      <c r="B3" s="17" t="s">
        <v>209</v>
      </c>
      <c r="C3" s="18" t="s">
        <v>210</v>
      </c>
      <c r="D3" s="17" t="s">
        <v>209</v>
      </c>
      <c r="E3" s="17" t="s">
        <v>209</v>
      </c>
      <c r="F3" s="17" t="s">
        <v>211</v>
      </c>
      <c r="G3" s="17" t="s">
        <v>212</v>
      </c>
      <c r="H3" s="17" t="s">
        <v>211</v>
      </c>
      <c r="I3" s="17" t="s">
        <v>209</v>
      </c>
      <c r="J3" s="17" t="s">
        <v>211</v>
      </c>
      <c r="K3" s="17"/>
      <c r="L3" s="17"/>
      <c r="M3" s="17" t="s">
        <v>211</v>
      </c>
      <c r="N3" s="17"/>
      <c r="O3" s="17" t="s">
        <v>211</v>
      </c>
      <c r="P3" s="18" t="s">
        <v>213</v>
      </c>
      <c r="Q3" s="17" t="s">
        <v>211</v>
      </c>
      <c r="R3" s="17" t="s">
        <v>211</v>
      </c>
      <c r="S3" s="17" t="s">
        <v>212</v>
      </c>
      <c r="T3" s="17"/>
      <c r="U3" s="17"/>
      <c r="V3" s="17" t="s">
        <v>209</v>
      </c>
      <c r="W3" s="17" t="s">
        <v>209</v>
      </c>
      <c r="X3" s="17" t="s">
        <v>209</v>
      </c>
      <c r="Y3" s="17" t="s">
        <v>214</v>
      </c>
      <c r="Z3" s="17" t="s">
        <v>209</v>
      </c>
      <c r="AA3" s="17" t="s">
        <v>168</v>
      </c>
      <c r="AB3" s="17" t="s">
        <v>215</v>
      </c>
      <c r="AC3" s="17"/>
      <c r="AD3" s="17" t="s">
        <v>211</v>
      </c>
      <c r="AE3" s="17" t="s">
        <v>209</v>
      </c>
      <c r="AF3" s="17"/>
      <c r="AG3"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2F4B-CE9A-4066-9B81-DA00DCD9A135}">
  <sheetPr codeName="Sheet12">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202</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217</v>
      </c>
      <c r="B3" s="17" t="s">
        <v>209</v>
      </c>
      <c r="C3" s="18" t="s">
        <v>219</v>
      </c>
      <c r="D3" s="17" t="s">
        <v>209</v>
      </c>
      <c r="E3" s="17" t="s">
        <v>209</v>
      </c>
      <c r="F3" s="17" t="s">
        <v>211</v>
      </c>
      <c r="G3" s="17" t="s">
        <v>212</v>
      </c>
      <c r="H3" s="17" t="s">
        <v>211</v>
      </c>
      <c r="I3" s="17" t="s">
        <v>209</v>
      </c>
      <c r="J3" s="17" t="s">
        <v>211</v>
      </c>
      <c r="K3" s="17"/>
      <c r="L3" s="17"/>
      <c r="M3" s="17" t="s">
        <v>211</v>
      </c>
      <c r="N3" s="18" t="s">
        <v>220</v>
      </c>
      <c r="O3" s="17" t="s">
        <v>209</v>
      </c>
      <c r="P3" s="18" t="s">
        <v>221</v>
      </c>
      <c r="Q3" s="17" t="s">
        <v>211</v>
      </c>
      <c r="R3" s="17" t="s">
        <v>211</v>
      </c>
      <c r="S3" s="17" t="s">
        <v>212</v>
      </c>
      <c r="T3" s="17"/>
      <c r="U3" s="17"/>
      <c r="V3" s="17" t="s">
        <v>209</v>
      </c>
      <c r="W3" s="17" t="s">
        <v>209</v>
      </c>
      <c r="X3" s="17" t="s">
        <v>209</v>
      </c>
      <c r="Y3" s="17" t="s">
        <v>214</v>
      </c>
      <c r="Z3" s="17" t="s">
        <v>209</v>
      </c>
      <c r="AA3" s="17" t="s">
        <v>168</v>
      </c>
      <c r="AB3" s="17" t="s">
        <v>215</v>
      </c>
      <c r="AC3" s="17"/>
      <c r="AD3" s="17" t="s">
        <v>211</v>
      </c>
      <c r="AE3" s="17" t="s">
        <v>209</v>
      </c>
      <c r="AF3" s="18" t="s">
        <v>222</v>
      </c>
      <c r="AG3" s="18" t="s">
        <v>223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7594-8931-4911-890A-63911E05D8F5}">
  <sheetPr codeName="Sheet2">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217</v>
      </c>
      <c r="B3" s="17" t="s">
        <v>209</v>
      </c>
      <c r="C3" s="18" t="s">
        <v>219</v>
      </c>
      <c r="D3" s="17" t="s">
        <v>209</v>
      </c>
      <c r="E3" s="17" t="s">
        <v>209</v>
      </c>
      <c r="F3" s="17" t="s">
        <v>211</v>
      </c>
      <c r="G3" s="17" t="s">
        <v>212</v>
      </c>
      <c r="H3" s="17" t="s">
        <v>211</v>
      </c>
      <c r="I3" s="17" t="s">
        <v>209</v>
      </c>
      <c r="J3" s="17" t="s">
        <v>211</v>
      </c>
      <c r="K3" s="17"/>
      <c r="L3" s="17"/>
      <c r="M3" s="17" t="s">
        <v>211</v>
      </c>
      <c r="N3" s="18" t="s">
        <v>220</v>
      </c>
      <c r="O3" s="17" t="s">
        <v>209</v>
      </c>
      <c r="P3" s="18" t="s">
        <v>221</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224</v>
      </c>
      <c r="AG3" s="18" t="s">
        <v>225</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V13"/>
  <sheetViews>
    <sheetView workbookViewId="0">
      <selection activeCell="C19" sqref="C19"/>
    </sheetView>
  </sheetViews>
  <sheetFormatPr defaultRowHeight="14.4" x14ac:dyDescent="0.3"/>
  <cols>
    <col min="1" max="1" width="12.6640625" bestFit="1" customWidth="1"/>
    <col min="2" max="2" width="15.6640625" bestFit="1" customWidth="1"/>
    <col min="3" max="3" width="16.88671875" bestFit="1" customWidth="1"/>
    <col min="4" max="4" width="14.109375" bestFit="1" customWidth="1"/>
    <col min="5" max="5" width="16.44140625" bestFit="1" customWidth="1"/>
    <col min="6" max="6" width="15.5546875" bestFit="1" customWidth="1"/>
    <col min="7" max="8" width="11.33203125" bestFit="1" customWidth="1"/>
    <col min="12" max="12" width="14.33203125" customWidth="1"/>
    <col min="36" max="36" width="13.44140625" customWidth="1"/>
    <col min="37" max="37" width="10.5546875" customWidth="1"/>
    <col min="38" max="38" width="13.44140625" customWidth="1"/>
    <col min="60" max="60" width="14.6640625" customWidth="1"/>
    <col min="61" max="61" width="12.88671875" customWidth="1"/>
    <col min="63" max="63" width="11.77734375" customWidth="1"/>
    <col min="81" max="81" width="11.88671875" customWidth="1"/>
    <col min="83" max="83" width="12.6640625" customWidth="1"/>
    <col min="84" max="84" width="10.33203125" customWidth="1"/>
    <col min="101" max="101" width="12" customWidth="1"/>
    <col min="118" max="118" width="10.88671875" customWidth="1"/>
  </cols>
  <sheetData>
    <row r="1" spans="1:126" x14ac:dyDescent="0.3">
      <c r="A1" s="10" t="s">
        <v>33</v>
      </c>
      <c r="B1" s="3" t="s">
        <v>3</v>
      </c>
      <c r="C1" s="3" t="s">
        <v>4</v>
      </c>
      <c r="D1" s="3" t="s">
        <v>5</v>
      </c>
      <c r="E1" s="3" t="s">
        <v>6</v>
      </c>
      <c r="F1" s="3" t="s">
        <v>19</v>
      </c>
      <c r="G1" s="16" t="s">
        <v>34</v>
      </c>
      <c r="H1" s="16" t="s">
        <v>35</v>
      </c>
      <c r="I1" s="16" t="s">
        <v>36</v>
      </c>
      <c r="J1" s="16" t="s">
        <v>37</v>
      </c>
      <c r="K1" s="16" t="s">
        <v>38</v>
      </c>
      <c r="L1" s="16" t="s">
        <v>39</v>
      </c>
      <c r="M1" s="16" t="s">
        <v>40</v>
      </c>
      <c r="N1" s="16" t="s">
        <v>41</v>
      </c>
      <c r="O1" s="16" t="s">
        <v>42</v>
      </c>
      <c r="P1" s="16" t="s">
        <v>43</v>
      </c>
      <c r="Q1" s="16" t="s">
        <v>44</v>
      </c>
      <c r="R1" s="16" t="s">
        <v>45</v>
      </c>
      <c r="S1" s="16" t="s">
        <v>46</v>
      </c>
      <c r="T1" s="16" t="s">
        <v>47</v>
      </c>
      <c r="U1" s="16" t="s">
        <v>48</v>
      </c>
      <c r="V1" s="16" t="s">
        <v>49</v>
      </c>
      <c r="W1" s="16" t="s">
        <v>50</v>
      </c>
      <c r="X1" s="16" t="s">
        <v>51</v>
      </c>
      <c r="Y1" s="16" t="s">
        <v>52</v>
      </c>
      <c r="Z1" s="16" t="s">
        <v>53</v>
      </c>
      <c r="AA1" s="16" t="s">
        <v>54</v>
      </c>
      <c r="AB1" s="16" t="s">
        <v>55</v>
      </c>
      <c r="AC1" s="16" t="s">
        <v>56</v>
      </c>
      <c r="AD1" s="16" t="s">
        <v>57</v>
      </c>
      <c r="AE1" s="16" t="s">
        <v>58</v>
      </c>
      <c r="AF1" s="16" t="s">
        <v>59</v>
      </c>
      <c r="AG1" s="16" t="s">
        <v>60</v>
      </c>
      <c r="AH1" s="16" t="s">
        <v>61</v>
      </c>
      <c r="AI1" s="16" t="s">
        <v>62</v>
      </c>
      <c r="AJ1" s="16" t="s">
        <v>63</v>
      </c>
      <c r="AK1" s="16" t="s">
        <v>64</v>
      </c>
      <c r="AL1" s="16" t="s">
        <v>65</v>
      </c>
      <c r="AM1" s="16" t="s">
        <v>66</v>
      </c>
      <c r="AN1" s="16" t="s">
        <v>67</v>
      </c>
      <c r="AO1" s="16" t="s">
        <v>68</v>
      </c>
      <c r="AP1" s="16" t="s">
        <v>69</v>
      </c>
      <c r="AQ1" s="16" t="s">
        <v>70</v>
      </c>
      <c r="AR1" s="16" t="s">
        <v>71</v>
      </c>
      <c r="AS1" s="16" t="s">
        <v>72</v>
      </c>
      <c r="AT1" s="16" t="s">
        <v>73</v>
      </c>
      <c r="AU1" s="16" t="s">
        <v>74</v>
      </c>
      <c r="AV1" s="16" t="s">
        <v>75</v>
      </c>
      <c r="AW1" s="16" t="s">
        <v>76</v>
      </c>
      <c r="AX1" s="16" t="s">
        <v>77</v>
      </c>
      <c r="AY1" s="16" t="s">
        <v>78</v>
      </c>
      <c r="AZ1" s="16" t="s">
        <v>79</v>
      </c>
      <c r="BA1" s="16" t="s">
        <v>80</v>
      </c>
      <c r="BB1" s="16" t="s">
        <v>81</v>
      </c>
      <c r="BC1" s="16" t="s">
        <v>82</v>
      </c>
      <c r="BD1" s="16" t="s">
        <v>83</v>
      </c>
      <c r="BE1" s="16" t="s">
        <v>84</v>
      </c>
      <c r="BF1" s="16" t="s">
        <v>85</v>
      </c>
      <c r="BG1" s="16" t="s">
        <v>86</v>
      </c>
      <c r="BH1" s="16" t="s">
        <v>87</v>
      </c>
      <c r="BI1" s="16" t="s">
        <v>88</v>
      </c>
      <c r="BJ1" s="16" t="s">
        <v>89</v>
      </c>
      <c r="BK1" s="16" t="s">
        <v>90</v>
      </c>
      <c r="BL1" s="16" t="s">
        <v>91</v>
      </c>
      <c r="BM1" s="16" t="s">
        <v>92</v>
      </c>
      <c r="BN1" s="16" t="s">
        <v>93</v>
      </c>
      <c r="BO1" s="16" t="s">
        <v>94</v>
      </c>
      <c r="BP1" s="16" t="s">
        <v>95</v>
      </c>
      <c r="BQ1" s="16" t="s">
        <v>96</v>
      </c>
      <c r="BR1" s="16" t="s">
        <v>97</v>
      </c>
      <c r="BS1" s="16" t="s">
        <v>98</v>
      </c>
      <c r="BT1" s="16" t="s">
        <v>99</v>
      </c>
      <c r="BU1" s="16" t="s">
        <v>100</v>
      </c>
      <c r="BV1" s="16" t="s">
        <v>101</v>
      </c>
      <c r="BW1" s="16" t="s">
        <v>102</v>
      </c>
      <c r="BX1" s="16" t="s">
        <v>103</v>
      </c>
      <c r="BY1" s="16" t="s">
        <v>104</v>
      </c>
      <c r="BZ1" s="16" t="s">
        <v>105</v>
      </c>
      <c r="CA1" s="16" t="s">
        <v>106</v>
      </c>
      <c r="CB1" s="16" t="s">
        <v>107</v>
      </c>
      <c r="CC1" s="16" t="s">
        <v>108</v>
      </c>
      <c r="CD1" s="16" t="s">
        <v>109</v>
      </c>
      <c r="CE1" s="16" t="s">
        <v>110</v>
      </c>
      <c r="CF1" s="16" t="s">
        <v>111</v>
      </c>
      <c r="CG1" s="16" t="s">
        <v>112</v>
      </c>
      <c r="CH1" s="16" t="s">
        <v>113</v>
      </c>
      <c r="CI1" s="16" t="s">
        <v>114</v>
      </c>
      <c r="CJ1" s="16" t="s">
        <v>115</v>
      </c>
      <c r="CK1" s="16" t="s">
        <v>116</v>
      </c>
      <c r="CL1" s="16" t="s">
        <v>117</v>
      </c>
      <c r="CM1" s="16" t="s">
        <v>118</v>
      </c>
      <c r="CN1" s="16" t="s">
        <v>119</v>
      </c>
      <c r="CO1" s="16" t="s">
        <v>120</v>
      </c>
      <c r="CP1" s="16" t="s">
        <v>121</v>
      </c>
      <c r="CQ1" s="16" t="s">
        <v>122</v>
      </c>
      <c r="CR1" s="16" t="s">
        <v>123</v>
      </c>
      <c r="CS1" s="16" t="s">
        <v>124</v>
      </c>
      <c r="CT1" s="16" t="s">
        <v>125</v>
      </c>
      <c r="CU1" s="16" t="s">
        <v>126</v>
      </c>
      <c r="CV1" s="16" t="s">
        <v>127</v>
      </c>
      <c r="CW1" s="16" t="s">
        <v>128</v>
      </c>
      <c r="CX1" s="16" t="s">
        <v>129</v>
      </c>
      <c r="CY1" s="16" t="s">
        <v>130</v>
      </c>
      <c r="CZ1" s="16" t="s">
        <v>131</v>
      </c>
      <c r="DA1" s="16" t="s">
        <v>132</v>
      </c>
      <c r="DB1" s="16" t="s">
        <v>133</v>
      </c>
      <c r="DC1" s="16" t="s">
        <v>134</v>
      </c>
      <c r="DD1" s="16" t="s">
        <v>135</v>
      </c>
      <c r="DE1" s="16" t="s">
        <v>136</v>
      </c>
      <c r="DF1" s="16" t="s">
        <v>137</v>
      </c>
      <c r="DG1" s="16" t="s">
        <v>138</v>
      </c>
      <c r="DH1" s="16" t="s">
        <v>139</v>
      </c>
      <c r="DI1" s="16" t="s">
        <v>140</v>
      </c>
      <c r="DJ1" s="16" t="s">
        <v>141</v>
      </c>
      <c r="DK1" s="16" t="s">
        <v>142</v>
      </c>
      <c r="DL1" s="16" t="s">
        <v>143</v>
      </c>
      <c r="DM1" s="16" t="s">
        <v>144</v>
      </c>
      <c r="DN1" s="16" t="s">
        <v>145</v>
      </c>
      <c r="DO1" s="16" t="s">
        <v>146</v>
      </c>
      <c r="DP1" s="16" t="s">
        <v>147</v>
      </c>
      <c r="DQ1" s="16" t="s">
        <v>148</v>
      </c>
      <c r="DR1" s="16" t="s">
        <v>149</v>
      </c>
      <c r="DS1" s="16" t="s">
        <v>150</v>
      </c>
      <c r="DT1" s="16" t="s">
        <v>151</v>
      </c>
      <c r="DU1" s="16" t="s">
        <v>152</v>
      </c>
      <c r="DV1" s="16" t="s">
        <v>153</v>
      </c>
    </row>
    <row r="2" spans="1:126" x14ac:dyDescent="0.3">
      <c r="A2" s="4" t="s">
        <v>154</v>
      </c>
      <c r="B2" s="11" t="s">
        <v>8</v>
      </c>
      <c r="C2" s="11" t="s">
        <v>9</v>
      </c>
      <c r="D2" s="11" t="s">
        <v>12</v>
      </c>
      <c r="E2" s="11" t="s">
        <v>15</v>
      </c>
      <c r="F2" s="11" t="s">
        <v>19</v>
      </c>
      <c r="G2">
        <v>2</v>
      </c>
      <c r="H2">
        <v>1</v>
      </c>
      <c r="I2">
        <v>1</v>
      </c>
      <c r="J2">
        <v>4</v>
      </c>
      <c r="K2">
        <v>1</v>
      </c>
      <c r="L2">
        <v>2</v>
      </c>
      <c r="M2">
        <v>3</v>
      </c>
      <c r="N2">
        <v>7</v>
      </c>
      <c r="O2">
        <v>1</v>
      </c>
      <c r="P2">
        <v>1</v>
      </c>
      <c r="Q2">
        <v>1</v>
      </c>
      <c r="R2">
        <v>4</v>
      </c>
      <c r="S2">
        <v>1</v>
      </c>
      <c r="T2">
        <v>1</v>
      </c>
      <c r="U2">
        <v>2</v>
      </c>
      <c r="V2">
        <v>3</v>
      </c>
      <c r="W2">
        <v>3</v>
      </c>
      <c r="X2">
        <v>7</v>
      </c>
      <c r="Y2">
        <v>2</v>
      </c>
      <c r="Z2">
        <v>1</v>
      </c>
      <c r="AA2">
        <v>1</v>
      </c>
      <c r="AB2">
        <v>4</v>
      </c>
      <c r="AC2">
        <v>1</v>
      </c>
      <c r="AD2">
        <v>2</v>
      </c>
      <c r="AE2">
        <v>3</v>
      </c>
      <c r="AF2">
        <v>7</v>
      </c>
      <c r="AG2">
        <v>2</v>
      </c>
      <c r="AH2">
        <v>1</v>
      </c>
      <c r="AI2">
        <v>1</v>
      </c>
      <c r="AJ2">
        <v>4</v>
      </c>
      <c r="AK2">
        <v>1</v>
      </c>
      <c r="AL2">
        <v>2</v>
      </c>
      <c r="AM2">
        <v>3</v>
      </c>
      <c r="AN2">
        <v>7</v>
      </c>
      <c r="AO2">
        <v>2</v>
      </c>
      <c r="AP2">
        <v>3</v>
      </c>
      <c r="AQ2">
        <v>7</v>
      </c>
      <c r="AR2">
        <v>4</v>
      </c>
      <c r="AS2">
        <v>1</v>
      </c>
      <c r="AT2">
        <v>2</v>
      </c>
      <c r="AU2">
        <v>3</v>
      </c>
      <c r="AV2">
        <v>7</v>
      </c>
      <c r="AW2">
        <v>2</v>
      </c>
      <c r="AX2">
        <v>1</v>
      </c>
      <c r="AY2">
        <v>1</v>
      </c>
      <c r="AZ2">
        <v>4</v>
      </c>
      <c r="BA2">
        <v>1</v>
      </c>
      <c r="BB2">
        <v>2</v>
      </c>
      <c r="BC2">
        <v>3</v>
      </c>
      <c r="BD2">
        <v>7</v>
      </c>
      <c r="BE2">
        <v>2</v>
      </c>
      <c r="BF2">
        <v>1</v>
      </c>
      <c r="BG2">
        <v>1</v>
      </c>
      <c r="BH2">
        <v>4</v>
      </c>
      <c r="BI2">
        <v>1</v>
      </c>
      <c r="BJ2">
        <v>2</v>
      </c>
      <c r="BK2">
        <v>3</v>
      </c>
      <c r="BL2">
        <v>7</v>
      </c>
      <c r="BM2">
        <v>2</v>
      </c>
      <c r="BN2">
        <v>1</v>
      </c>
      <c r="BO2">
        <v>1</v>
      </c>
      <c r="BP2">
        <v>4</v>
      </c>
      <c r="BQ2">
        <v>1</v>
      </c>
      <c r="BR2">
        <v>2</v>
      </c>
      <c r="BS2">
        <v>3</v>
      </c>
      <c r="BT2">
        <v>7</v>
      </c>
      <c r="BU2">
        <v>2</v>
      </c>
      <c r="BV2">
        <v>1</v>
      </c>
      <c r="BW2">
        <v>1</v>
      </c>
      <c r="BX2">
        <v>4</v>
      </c>
      <c r="BY2">
        <v>1</v>
      </c>
      <c r="BZ2">
        <v>2</v>
      </c>
      <c r="CA2">
        <v>3</v>
      </c>
      <c r="CB2">
        <v>7</v>
      </c>
      <c r="CC2">
        <v>2</v>
      </c>
      <c r="CD2">
        <v>1</v>
      </c>
      <c r="CE2">
        <v>1</v>
      </c>
      <c r="CF2">
        <v>4</v>
      </c>
      <c r="CG2">
        <v>1</v>
      </c>
      <c r="CH2">
        <v>2</v>
      </c>
      <c r="CI2">
        <v>3</v>
      </c>
      <c r="CJ2">
        <v>7</v>
      </c>
      <c r="CK2">
        <v>2</v>
      </c>
      <c r="CL2">
        <v>1</v>
      </c>
      <c r="CM2">
        <v>1</v>
      </c>
      <c r="CN2">
        <v>4</v>
      </c>
      <c r="CO2">
        <v>1</v>
      </c>
      <c r="CP2">
        <v>2</v>
      </c>
      <c r="CQ2">
        <v>3</v>
      </c>
      <c r="CR2">
        <v>7</v>
      </c>
      <c r="CS2">
        <v>2</v>
      </c>
      <c r="CT2">
        <v>1</v>
      </c>
      <c r="CU2">
        <v>1</v>
      </c>
      <c r="CV2">
        <v>4</v>
      </c>
      <c r="CW2">
        <v>1</v>
      </c>
      <c r="CX2">
        <v>2</v>
      </c>
      <c r="CY2">
        <v>3</v>
      </c>
      <c r="CZ2">
        <v>7</v>
      </c>
      <c r="DA2">
        <v>1</v>
      </c>
      <c r="DB2">
        <v>2</v>
      </c>
      <c r="DC2">
        <v>3</v>
      </c>
      <c r="DD2">
        <v>7</v>
      </c>
      <c r="DE2">
        <v>1</v>
      </c>
      <c r="DF2">
        <v>2</v>
      </c>
      <c r="DG2">
        <v>3</v>
      </c>
      <c r="DH2">
        <v>7</v>
      </c>
      <c r="DI2">
        <v>2</v>
      </c>
      <c r="DJ2">
        <v>1</v>
      </c>
      <c r="DK2">
        <v>1</v>
      </c>
      <c r="DL2">
        <v>4</v>
      </c>
      <c r="DM2">
        <v>2</v>
      </c>
      <c r="DN2">
        <v>1</v>
      </c>
      <c r="DO2">
        <v>1</v>
      </c>
      <c r="DP2">
        <v>4</v>
      </c>
      <c r="DQ2">
        <v>1</v>
      </c>
      <c r="DR2">
        <v>2</v>
      </c>
      <c r="DS2">
        <v>3</v>
      </c>
      <c r="DT2">
        <v>7</v>
      </c>
      <c r="DU2">
        <v>3</v>
      </c>
      <c r="DV2">
        <v>7</v>
      </c>
    </row>
    <row r="3" spans="1:126" x14ac:dyDescent="0.3">
      <c r="A3" s="5" t="s">
        <v>155</v>
      </c>
      <c r="B3" s="12" t="s">
        <v>8</v>
      </c>
      <c r="C3" s="12" t="s">
        <v>9</v>
      </c>
      <c r="D3" s="12" t="s">
        <v>13</v>
      </c>
      <c r="E3" s="12" t="s">
        <v>16</v>
      </c>
      <c r="F3" s="12" t="s">
        <v>19</v>
      </c>
      <c r="G3">
        <v>4</v>
      </c>
      <c r="H3">
        <v>4</v>
      </c>
      <c r="I3">
        <v>2</v>
      </c>
      <c r="J3">
        <v>3</v>
      </c>
      <c r="K3">
        <v>3</v>
      </c>
      <c r="L3">
        <v>5</v>
      </c>
      <c r="M3">
        <v>7</v>
      </c>
      <c r="N3">
        <v>1</v>
      </c>
      <c r="O3">
        <v>4</v>
      </c>
      <c r="P3">
        <v>2</v>
      </c>
      <c r="Q3">
        <v>2</v>
      </c>
      <c r="R3">
        <v>3</v>
      </c>
      <c r="S3">
        <v>3</v>
      </c>
      <c r="T3">
        <v>3</v>
      </c>
      <c r="U3">
        <v>5</v>
      </c>
      <c r="V3">
        <v>7</v>
      </c>
      <c r="W3">
        <v>7</v>
      </c>
      <c r="X3">
        <v>1</v>
      </c>
      <c r="Y3">
        <v>4</v>
      </c>
      <c r="Z3">
        <v>4</v>
      </c>
      <c r="AA3">
        <v>2</v>
      </c>
      <c r="AB3">
        <v>3</v>
      </c>
      <c r="AC3">
        <v>3</v>
      </c>
      <c r="AD3">
        <v>5</v>
      </c>
      <c r="AE3">
        <v>7</v>
      </c>
      <c r="AF3">
        <v>1</v>
      </c>
      <c r="AG3">
        <v>4</v>
      </c>
      <c r="AH3">
        <v>4</v>
      </c>
      <c r="AI3">
        <v>2</v>
      </c>
      <c r="AJ3">
        <v>3</v>
      </c>
      <c r="AK3">
        <v>3</v>
      </c>
      <c r="AL3">
        <v>5</v>
      </c>
      <c r="AM3">
        <v>7</v>
      </c>
      <c r="AN3">
        <v>1</v>
      </c>
      <c r="AO3">
        <v>5</v>
      </c>
      <c r="AP3">
        <v>7</v>
      </c>
      <c r="AQ3">
        <v>1</v>
      </c>
      <c r="AR3">
        <v>3</v>
      </c>
      <c r="AS3">
        <v>3</v>
      </c>
      <c r="AT3">
        <v>5</v>
      </c>
      <c r="AU3">
        <v>7</v>
      </c>
      <c r="AV3">
        <v>1</v>
      </c>
      <c r="AW3">
        <v>4</v>
      </c>
      <c r="AX3">
        <v>4</v>
      </c>
      <c r="AY3">
        <v>2</v>
      </c>
      <c r="AZ3">
        <v>3</v>
      </c>
      <c r="BA3">
        <v>3</v>
      </c>
      <c r="BB3">
        <v>5</v>
      </c>
      <c r="BC3">
        <v>7</v>
      </c>
      <c r="BD3">
        <v>1</v>
      </c>
      <c r="BE3">
        <v>4</v>
      </c>
      <c r="BF3">
        <v>4</v>
      </c>
      <c r="BG3">
        <v>2</v>
      </c>
      <c r="BH3">
        <v>3</v>
      </c>
      <c r="BI3">
        <v>3</v>
      </c>
      <c r="BJ3">
        <v>5</v>
      </c>
      <c r="BK3">
        <v>7</v>
      </c>
      <c r="BL3">
        <v>1</v>
      </c>
      <c r="BM3">
        <v>4</v>
      </c>
      <c r="BN3">
        <v>4</v>
      </c>
      <c r="BO3">
        <v>2</v>
      </c>
      <c r="BP3">
        <v>3</v>
      </c>
      <c r="BQ3">
        <v>3</v>
      </c>
      <c r="BR3">
        <v>5</v>
      </c>
      <c r="BS3">
        <v>7</v>
      </c>
      <c r="BT3">
        <v>1</v>
      </c>
      <c r="BU3">
        <v>4</v>
      </c>
      <c r="BV3">
        <v>4</v>
      </c>
      <c r="BW3">
        <v>2</v>
      </c>
      <c r="BX3">
        <v>3</v>
      </c>
      <c r="BY3">
        <v>3</v>
      </c>
      <c r="BZ3">
        <v>5</v>
      </c>
      <c r="CA3">
        <v>7</v>
      </c>
      <c r="CB3">
        <v>1</v>
      </c>
      <c r="CC3">
        <v>4</v>
      </c>
      <c r="CD3">
        <v>4</v>
      </c>
      <c r="CE3">
        <v>2</v>
      </c>
      <c r="CF3">
        <v>3</v>
      </c>
      <c r="CG3">
        <v>3</v>
      </c>
      <c r="CH3">
        <v>5</v>
      </c>
      <c r="CI3">
        <v>7</v>
      </c>
      <c r="CJ3">
        <v>1</v>
      </c>
      <c r="CK3">
        <v>4</v>
      </c>
      <c r="CL3">
        <v>4</v>
      </c>
      <c r="CM3">
        <v>2</v>
      </c>
      <c r="CN3">
        <v>3</v>
      </c>
      <c r="CO3">
        <v>3</v>
      </c>
      <c r="CP3">
        <v>5</v>
      </c>
      <c r="CQ3">
        <v>7</v>
      </c>
      <c r="CR3">
        <v>1</v>
      </c>
      <c r="CS3">
        <v>4</v>
      </c>
      <c r="CT3">
        <v>4</v>
      </c>
      <c r="CU3">
        <v>2</v>
      </c>
      <c r="CV3">
        <v>3</v>
      </c>
      <c r="CW3">
        <v>3</v>
      </c>
      <c r="CX3">
        <v>5</v>
      </c>
      <c r="CY3">
        <v>7</v>
      </c>
      <c r="CZ3">
        <v>1</v>
      </c>
      <c r="DA3">
        <v>3</v>
      </c>
      <c r="DB3">
        <v>5</v>
      </c>
      <c r="DC3">
        <v>7</v>
      </c>
      <c r="DD3">
        <v>1</v>
      </c>
      <c r="DE3">
        <v>3</v>
      </c>
      <c r="DF3">
        <v>5</v>
      </c>
      <c r="DG3">
        <v>7</v>
      </c>
      <c r="DH3">
        <v>1</v>
      </c>
      <c r="DI3">
        <v>4</v>
      </c>
      <c r="DJ3">
        <v>4</v>
      </c>
      <c r="DK3">
        <v>2</v>
      </c>
      <c r="DL3">
        <v>3</v>
      </c>
      <c r="DM3">
        <v>4</v>
      </c>
      <c r="DN3">
        <v>4</v>
      </c>
      <c r="DO3">
        <v>2</v>
      </c>
      <c r="DP3">
        <v>3</v>
      </c>
      <c r="DQ3">
        <v>3</v>
      </c>
      <c r="DR3">
        <v>5</v>
      </c>
      <c r="DS3">
        <v>7</v>
      </c>
      <c r="DT3">
        <v>1</v>
      </c>
      <c r="DU3">
        <v>7</v>
      </c>
      <c r="DV3">
        <v>1</v>
      </c>
    </row>
    <row r="4" spans="1:126" x14ac:dyDescent="0.3">
      <c r="A4" s="5" t="s">
        <v>156</v>
      </c>
      <c r="B4" s="12" t="s">
        <v>7</v>
      </c>
      <c r="C4" s="12" t="s">
        <v>9</v>
      </c>
      <c r="D4" s="12" t="s">
        <v>12</v>
      </c>
      <c r="E4" s="12" t="s">
        <v>15</v>
      </c>
      <c r="F4" s="12" t="s">
        <v>20</v>
      </c>
      <c r="G4">
        <v>9</v>
      </c>
      <c r="H4">
        <v>9</v>
      </c>
      <c r="I4">
        <v>7</v>
      </c>
      <c r="J4">
        <v>10</v>
      </c>
      <c r="K4">
        <v>2</v>
      </c>
      <c r="L4">
        <v>9</v>
      </c>
      <c r="M4">
        <v>6</v>
      </c>
      <c r="N4">
        <v>9</v>
      </c>
      <c r="O4">
        <v>9</v>
      </c>
      <c r="P4">
        <v>7</v>
      </c>
      <c r="Q4">
        <v>7</v>
      </c>
      <c r="R4">
        <v>10</v>
      </c>
      <c r="S4">
        <v>2</v>
      </c>
      <c r="T4">
        <v>2</v>
      </c>
      <c r="U4">
        <v>9</v>
      </c>
      <c r="V4">
        <v>6</v>
      </c>
      <c r="W4">
        <v>6</v>
      </c>
      <c r="X4">
        <v>9</v>
      </c>
      <c r="Y4">
        <v>9</v>
      </c>
      <c r="Z4">
        <v>9</v>
      </c>
      <c r="AA4">
        <v>7</v>
      </c>
      <c r="AB4">
        <v>10</v>
      </c>
      <c r="AC4">
        <v>2</v>
      </c>
      <c r="AD4">
        <v>9</v>
      </c>
      <c r="AE4">
        <v>6</v>
      </c>
      <c r="AF4">
        <v>9</v>
      </c>
      <c r="AG4">
        <v>9</v>
      </c>
      <c r="AH4">
        <v>9</v>
      </c>
      <c r="AI4">
        <v>7</v>
      </c>
      <c r="AJ4">
        <v>10</v>
      </c>
      <c r="AK4">
        <v>2</v>
      </c>
      <c r="AL4">
        <v>9</v>
      </c>
      <c r="AM4">
        <v>6</v>
      </c>
      <c r="AN4">
        <v>9</v>
      </c>
      <c r="AO4">
        <v>9</v>
      </c>
      <c r="AP4">
        <v>6</v>
      </c>
      <c r="AQ4">
        <v>9</v>
      </c>
      <c r="AR4">
        <v>10</v>
      </c>
      <c r="AS4">
        <v>2</v>
      </c>
      <c r="AT4">
        <v>9</v>
      </c>
      <c r="AU4">
        <v>6</v>
      </c>
      <c r="AV4">
        <v>9</v>
      </c>
      <c r="AW4">
        <v>9</v>
      </c>
      <c r="AX4">
        <v>9</v>
      </c>
      <c r="AY4">
        <v>7</v>
      </c>
      <c r="AZ4">
        <v>10</v>
      </c>
      <c r="BA4">
        <v>2</v>
      </c>
      <c r="BB4">
        <v>9</v>
      </c>
      <c r="BC4">
        <v>6</v>
      </c>
      <c r="BD4">
        <v>9</v>
      </c>
      <c r="BE4">
        <v>9</v>
      </c>
      <c r="BF4">
        <v>9</v>
      </c>
      <c r="BG4">
        <v>7</v>
      </c>
      <c r="BH4">
        <v>10</v>
      </c>
      <c r="BI4">
        <v>2</v>
      </c>
      <c r="BJ4">
        <v>9</v>
      </c>
      <c r="BK4">
        <v>6</v>
      </c>
      <c r="BL4">
        <v>9</v>
      </c>
      <c r="BM4">
        <v>9</v>
      </c>
      <c r="BN4">
        <v>9</v>
      </c>
      <c r="BO4">
        <v>7</v>
      </c>
      <c r="BP4">
        <v>10</v>
      </c>
      <c r="BQ4">
        <v>2</v>
      </c>
      <c r="BR4">
        <v>9</v>
      </c>
      <c r="BS4">
        <v>6</v>
      </c>
      <c r="BT4">
        <v>9</v>
      </c>
      <c r="BU4">
        <v>9</v>
      </c>
      <c r="BV4">
        <v>9</v>
      </c>
      <c r="BW4">
        <v>7</v>
      </c>
      <c r="BX4">
        <v>10</v>
      </c>
      <c r="BY4">
        <v>2</v>
      </c>
      <c r="BZ4">
        <v>9</v>
      </c>
      <c r="CA4">
        <v>6</v>
      </c>
      <c r="CB4">
        <v>9</v>
      </c>
      <c r="CC4">
        <v>9</v>
      </c>
      <c r="CD4">
        <v>9</v>
      </c>
      <c r="CE4">
        <v>7</v>
      </c>
      <c r="CF4">
        <v>10</v>
      </c>
      <c r="CG4">
        <v>2</v>
      </c>
      <c r="CH4">
        <v>9</v>
      </c>
      <c r="CI4">
        <v>6</v>
      </c>
      <c r="CJ4">
        <v>9</v>
      </c>
      <c r="CK4">
        <v>9</v>
      </c>
      <c r="CL4">
        <v>9</v>
      </c>
      <c r="CM4">
        <v>7</v>
      </c>
      <c r="CN4">
        <v>10</v>
      </c>
      <c r="CO4">
        <v>2</v>
      </c>
      <c r="CP4">
        <v>9</v>
      </c>
      <c r="CQ4">
        <v>6</v>
      </c>
      <c r="CR4">
        <v>9</v>
      </c>
      <c r="CS4">
        <v>9</v>
      </c>
      <c r="CT4">
        <v>9</v>
      </c>
      <c r="CU4">
        <v>7</v>
      </c>
      <c r="CV4">
        <v>10</v>
      </c>
      <c r="CW4">
        <v>2</v>
      </c>
      <c r="CX4">
        <v>9</v>
      </c>
      <c r="CY4">
        <v>6</v>
      </c>
      <c r="CZ4">
        <v>9</v>
      </c>
      <c r="DA4">
        <v>2</v>
      </c>
      <c r="DB4">
        <v>9</v>
      </c>
      <c r="DC4">
        <v>6</v>
      </c>
      <c r="DD4">
        <v>9</v>
      </c>
      <c r="DE4">
        <v>2</v>
      </c>
      <c r="DF4">
        <v>9</v>
      </c>
      <c r="DG4">
        <v>6</v>
      </c>
      <c r="DH4">
        <v>9</v>
      </c>
      <c r="DI4">
        <v>9</v>
      </c>
      <c r="DJ4">
        <v>9</v>
      </c>
      <c r="DK4">
        <v>7</v>
      </c>
      <c r="DL4">
        <v>10</v>
      </c>
      <c r="DM4">
        <v>9</v>
      </c>
      <c r="DN4">
        <v>9</v>
      </c>
      <c r="DO4">
        <v>7</v>
      </c>
      <c r="DP4">
        <v>10</v>
      </c>
      <c r="DQ4">
        <v>2</v>
      </c>
      <c r="DR4">
        <v>9</v>
      </c>
      <c r="DS4">
        <v>6</v>
      </c>
      <c r="DT4">
        <v>9</v>
      </c>
      <c r="DU4">
        <v>6</v>
      </c>
      <c r="DV4">
        <v>9</v>
      </c>
    </row>
    <row r="5" spans="1:126" x14ac:dyDescent="0.3">
      <c r="A5" s="5" t="s">
        <v>157</v>
      </c>
      <c r="B5" s="12" t="s">
        <v>7</v>
      </c>
      <c r="C5" s="12" t="s">
        <v>9</v>
      </c>
      <c r="D5" s="12" t="s">
        <v>13</v>
      </c>
      <c r="E5" s="12" t="s">
        <v>16</v>
      </c>
      <c r="F5" s="12" t="s">
        <v>20</v>
      </c>
      <c r="G5">
        <v>12</v>
      </c>
      <c r="H5">
        <v>11</v>
      </c>
      <c r="I5">
        <v>8</v>
      </c>
      <c r="J5">
        <v>9</v>
      </c>
      <c r="K5">
        <v>4</v>
      </c>
      <c r="L5">
        <v>10</v>
      </c>
      <c r="M5">
        <v>9</v>
      </c>
      <c r="N5">
        <v>5</v>
      </c>
      <c r="O5">
        <v>11</v>
      </c>
      <c r="P5">
        <v>8</v>
      </c>
      <c r="Q5">
        <v>8</v>
      </c>
      <c r="R5">
        <v>9</v>
      </c>
      <c r="S5">
        <v>4</v>
      </c>
      <c r="T5">
        <v>4</v>
      </c>
      <c r="U5">
        <v>10</v>
      </c>
      <c r="V5">
        <v>9</v>
      </c>
      <c r="W5">
        <v>9</v>
      </c>
      <c r="X5">
        <v>5</v>
      </c>
      <c r="Y5">
        <v>12</v>
      </c>
      <c r="Z5">
        <v>11</v>
      </c>
      <c r="AA5">
        <v>8</v>
      </c>
      <c r="AB5">
        <v>9</v>
      </c>
      <c r="AC5">
        <v>4</v>
      </c>
      <c r="AD5">
        <v>10</v>
      </c>
      <c r="AE5">
        <v>9</v>
      </c>
      <c r="AF5">
        <v>5</v>
      </c>
      <c r="AG5">
        <v>12</v>
      </c>
      <c r="AH5">
        <v>11</v>
      </c>
      <c r="AI5">
        <v>8</v>
      </c>
      <c r="AJ5">
        <v>9</v>
      </c>
      <c r="AK5">
        <v>4</v>
      </c>
      <c r="AL5">
        <v>10</v>
      </c>
      <c r="AM5">
        <v>9</v>
      </c>
      <c r="AN5">
        <v>5</v>
      </c>
      <c r="AO5">
        <v>10</v>
      </c>
      <c r="AP5">
        <v>9</v>
      </c>
      <c r="AQ5">
        <v>5</v>
      </c>
      <c r="AR5">
        <v>9</v>
      </c>
      <c r="AS5">
        <v>4</v>
      </c>
      <c r="AT5">
        <v>10</v>
      </c>
      <c r="AU5">
        <v>9</v>
      </c>
      <c r="AV5">
        <v>5</v>
      </c>
      <c r="AW5">
        <v>12</v>
      </c>
      <c r="AX5">
        <v>11</v>
      </c>
      <c r="AY5">
        <v>8</v>
      </c>
      <c r="AZ5">
        <v>9</v>
      </c>
      <c r="BA5">
        <v>4</v>
      </c>
      <c r="BB5">
        <v>10</v>
      </c>
      <c r="BC5">
        <v>9</v>
      </c>
      <c r="BD5">
        <v>5</v>
      </c>
      <c r="BE5">
        <v>12</v>
      </c>
      <c r="BF5">
        <v>11</v>
      </c>
      <c r="BG5">
        <v>8</v>
      </c>
      <c r="BH5">
        <v>9</v>
      </c>
      <c r="BI5">
        <v>4</v>
      </c>
      <c r="BJ5">
        <v>10</v>
      </c>
      <c r="BK5">
        <v>9</v>
      </c>
      <c r="BL5">
        <v>5</v>
      </c>
      <c r="BM5">
        <v>12</v>
      </c>
      <c r="BN5">
        <v>11</v>
      </c>
      <c r="BO5">
        <v>8</v>
      </c>
      <c r="BP5">
        <v>9</v>
      </c>
      <c r="BQ5">
        <v>4</v>
      </c>
      <c r="BR5">
        <v>10</v>
      </c>
      <c r="BS5">
        <v>9</v>
      </c>
      <c r="BT5">
        <v>5</v>
      </c>
      <c r="BU5">
        <v>12</v>
      </c>
      <c r="BV5">
        <v>11</v>
      </c>
      <c r="BW5">
        <v>8</v>
      </c>
      <c r="BX5">
        <v>9</v>
      </c>
      <c r="BY5">
        <v>4</v>
      </c>
      <c r="BZ5">
        <v>10</v>
      </c>
      <c r="CA5">
        <v>9</v>
      </c>
      <c r="CB5">
        <v>5</v>
      </c>
      <c r="CC5">
        <v>12</v>
      </c>
      <c r="CD5">
        <v>11</v>
      </c>
      <c r="CE5">
        <v>8</v>
      </c>
      <c r="CF5">
        <v>9</v>
      </c>
      <c r="CG5">
        <v>4</v>
      </c>
      <c r="CH5">
        <v>10</v>
      </c>
      <c r="CI5">
        <v>9</v>
      </c>
      <c r="CJ5">
        <v>5</v>
      </c>
      <c r="CK5">
        <v>12</v>
      </c>
      <c r="CL5">
        <v>11</v>
      </c>
      <c r="CM5">
        <v>8</v>
      </c>
      <c r="CN5">
        <v>9</v>
      </c>
      <c r="CO5">
        <v>4</v>
      </c>
      <c r="CP5">
        <v>10</v>
      </c>
      <c r="CQ5">
        <v>9</v>
      </c>
      <c r="CR5">
        <v>5</v>
      </c>
      <c r="CS5">
        <v>12</v>
      </c>
      <c r="CT5">
        <v>11</v>
      </c>
      <c r="CU5">
        <v>8</v>
      </c>
      <c r="CV5">
        <v>9</v>
      </c>
      <c r="CW5">
        <v>4</v>
      </c>
      <c r="CX5">
        <v>10</v>
      </c>
      <c r="CY5">
        <v>9</v>
      </c>
      <c r="CZ5">
        <v>5</v>
      </c>
      <c r="DA5">
        <v>4</v>
      </c>
      <c r="DB5">
        <v>10</v>
      </c>
      <c r="DC5">
        <v>9</v>
      </c>
      <c r="DD5">
        <v>5</v>
      </c>
      <c r="DE5">
        <v>4</v>
      </c>
      <c r="DF5">
        <v>10</v>
      </c>
      <c r="DG5">
        <v>9</v>
      </c>
      <c r="DH5">
        <v>5</v>
      </c>
      <c r="DI5">
        <v>12</v>
      </c>
      <c r="DJ5">
        <v>11</v>
      </c>
      <c r="DK5">
        <v>8</v>
      </c>
      <c r="DL5">
        <v>9</v>
      </c>
      <c r="DM5">
        <v>12</v>
      </c>
      <c r="DN5">
        <v>11</v>
      </c>
      <c r="DO5">
        <v>8</v>
      </c>
      <c r="DP5">
        <v>9</v>
      </c>
      <c r="DQ5">
        <v>4</v>
      </c>
      <c r="DR5">
        <v>10</v>
      </c>
      <c r="DS5">
        <v>9</v>
      </c>
      <c r="DT5">
        <v>5</v>
      </c>
      <c r="DU5">
        <v>9</v>
      </c>
      <c r="DV5">
        <v>5</v>
      </c>
    </row>
    <row r="6" spans="1:126" x14ac:dyDescent="0.3">
      <c r="A6" s="5" t="s">
        <v>158</v>
      </c>
      <c r="B6" s="12" t="s">
        <v>8</v>
      </c>
      <c r="C6" s="12" t="s">
        <v>11</v>
      </c>
      <c r="D6" s="12" t="s">
        <v>12</v>
      </c>
      <c r="E6" s="12" t="s">
        <v>16</v>
      </c>
      <c r="F6" s="12" t="s">
        <v>19</v>
      </c>
      <c r="G6">
        <v>6</v>
      </c>
      <c r="H6">
        <v>5</v>
      </c>
      <c r="I6">
        <v>4</v>
      </c>
      <c r="J6">
        <v>5</v>
      </c>
      <c r="K6">
        <v>7</v>
      </c>
      <c r="L6">
        <v>3</v>
      </c>
      <c r="M6">
        <v>10</v>
      </c>
      <c r="N6">
        <v>10</v>
      </c>
      <c r="O6">
        <v>5</v>
      </c>
      <c r="P6">
        <v>4</v>
      </c>
      <c r="Q6">
        <v>4</v>
      </c>
      <c r="R6">
        <v>5</v>
      </c>
      <c r="S6">
        <v>7</v>
      </c>
      <c r="T6">
        <v>7</v>
      </c>
      <c r="U6">
        <v>3</v>
      </c>
      <c r="V6">
        <v>10</v>
      </c>
      <c r="W6">
        <v>10</v>
      </c>
      <c r="X6">
        <v>10</v>
      </c>
      <c r="Y6">
        <v>6</v>
      </c>
      <c r="Z6">
        <v>5</v>
      </c>
      <c r="AA6">
        <v>4</v>
      </c>
      <c r="AB6">
        <v>5</v>
      </c>
      <c r="AC6">
        <v>7</v>
      </c>
      <c r="AD6">
        <v>3</v>
      </c>
      <c r="AE6">
        <v>10</v>
      </c>
      <c r="AF6">
        <v>10</v>
      </c>
      <c r="AG6">
        <v>6</v>
      </c>
      <c r="AH6">
        <v>5</v>
      </c>
      <c r="AI6">
        <v>4</v>
      </c>
      <c r="AJ6">
        <v>5</v>
      </c>
      <c r="AK6">
        <v>7</v>
      </c>
      <c r="AL6">
        <v>3</v>
      </c>
      <c r="AM6">
        <v>10</v>
      </c>
      <c r="AN6">
        <v>10</v>
      </c>
      <c r="AO6">
        <v>3</v>
      </c>
      <c r="AP6">
        <v>10</v>
      </c>
      <c r="AQ6">
        <v>10</v>
      </c>
      <c r="AR6">
        <v>5</v>
      </c>
      <c r="AS6">
        <v>7</v>
      </c>
      <c r="AT6">
        <v>3</v>
      </c>
      <c r="AU6">
        <v>10</v>
      </c>
      <c r="AV6">
        <v>10</v>
      </c>
      <c r="AW6">
        <v>6</v>
      </c>
      <c r="AX6">
        <v>5</v>
      </c>
      <c r="AY6">
        <v>4</v>
      </c>
      <c r="AZ6">
        <v>5</v>
      </c>
      <c r="BA6">
        <v>7</v>
      </c>
      <c r="BB6">
        <v>3</v>
      </c>
      <c r="BC6">
        <v>10</v>
      </c>
      <c r="BD6">
        <v>10</v>
      </c>
      <c r="BE6">
        <v>6</v>
      </c>
      <c r="BF6">
        <v>5</v>
      </c>
      <c r="BG6">
        <v>4</v>
      </c>
      <c r="BH6">
        <v>5</v>
      </c>
      <c r="BI6">
        <v>7</v>
      </c>
      <c r="BJ6">
        <v>3</v>
      </c>
      <c r="BK6">
        <v>10</v>
      </c>
      <c r="BL6">
        <v>10</v>
      </c>
      <c r="BM6">
        <v>6</v>
      </c>
      <c r="BN6">
        <v>5</v>
      </c>
      <c r="BO6">
        <v>4</v>
      </c>
      <c r="BP6">
        <v>5</v>
      </c>
      <c r="BQ6">
        <v>7</v>
      </c>
      <c r="BR6">
        <v>3</v>
      </c>
      <c r="BS6">
        <v>10</v>
      </c>
      <c r="BT6">
        <v>10</v>
      </c>
      <c r="BU6">
        <v>6</v>
      </c>
      <c r="BV6">
        <v>5</v>
      </c>
      <c r="BW6">
        <v>4</v>
      </c>
      <c r="BX6">
        <v>5</v>
      </c>
      <c r="BY6">
        <v>7</v>
      </c>
      <c r="BZ6">
        <v>3</v>
      </c>
      <c r="CA6">
        <v>10</v>
      </c>
      <c r="CB6">
        <v>10</v>
      </c>
      <c r="CC6">
        <v>6</v>
      </c>
      <c r="CD6">
        <v>5</v>
      </c>
      <c r="CE6">
        <v>4</v>
      </c>
      <c r="CF6">
        <v>5</v>
      </c>
      <c r="CG6">
        <v>7</v>
      </c>
      <c r="CH6">
        <v>3</v>
      </c>
      <c r="CI6">
        <v>10</v>
      </c>
      <c r="CJ6">
        <v>10</v>
      </c>
      <c r="CK6">
        <v>6</v>
      </c>
      <c r="CL6">
        <v>5</v>
      </c>
      <c r="CM6">
        <v>4</v>
      </c>
      <c r="CN6">
        <v>5</v>
      </c>
      <c r="CO6">
        <v>7</v>
      </c>
      <c r="CP6">
        <v>3</v>
      </c>
      <c r="CQ6">
        <v>10</v>
      </c>
      <c r="CR6">
        <v>10</v>
      </c>
      <c r="CS6">
        <v>6</v>
      </c>
      <c r="CT6">
        <v>5</v>
      </c>
      <c r="CU6">
        <v>4</v>
      </c>
      <c r="CV6">
        <v>5</v>
      </c>
      <c r="CW6">
        <v>7</v>
      </c>
      <c r="CX6">
        <v>3</v>
      </c>
      <c r="CY6">
        <v>10</v>
      </c>
      <c r="CZ6">
        <v>10</v>
      </c>
      <c r="DA6">
        <v>7</v>
      </c>
      <c r="DB6">
        <v>3</v>
      </c>
      <c r="DC6">
        <v>10</v>
      </c>
      <c r="DD6">
        <v>10</v>
      </c>
      <c r="DE6">
        <v>7</v>
      </c>
      <c r="DF6">
        <v>3</v>
      </c>
      <c r="DG6">
        <v>10</v>
      </c>
      <c r="DH6">
        <v>10</v>
      </c>
      <c r="DI6">
        <v>6</v>
      </c>
      <c r="DJ6">
        <v>5</v>
      </c>
      <c r="DK6">
        <v>4</v>
      </c>
      <c r="DL6">
        <v>5</v>
      </c>
      <c r="DM6">
        <v>6</v>
      </c>
      <c r="DN6">
        <v>5</v>
      </c>
      <c r="DO6">
        <v>4</v>
      </c>
      <c r="DP6">
        <v>5</v>
      </c>
      <c r="DQ6">
        <v>7</v>
      </c>
      <c r="DR6">
        <v>3</v>
      </c>
      <c r="DS6">
        <v>10</v>
      </c>
      <c r="DT6">
        <v>10</v>
      </c>
      <c r="DU6">
        <v>10</v>
      </c>
      <c r="DV6">
        <v>10</v>
      </c>
    </row>
    <row r="7" spans="1:126" x14ac:dyDescent="0.3">
      <c r="A7" s="5" t="s">
        <v>159</v>
      </c>
      <c r="B7" s="12" t="s">
        <v>8</v>
      </c>
      <c r="C7" s="12" t="s">
        <v>11</v>
      </c>
      <c r="D7" s="12" t="s">
        <v>13</v>
      </c>
      <c r="E7" s="12" t="s">
        <v>15</v>
      </c>
      <c r="F7" s="12" t="s">
        <v>20</v>
      </c>
      <c r="G7">
        <v>1</v>
      </c>
      <c r="H7">
        <v>2</v>
      </c>
      <c r="I7">
        <v>3</v>
      </c>
      <c r="J7">
        <v>1</v>
      </c>
      <c r="K7">
        <v>6</v>
      </c>
      <c r="L7">
        <v>1</v>
      </c>
      <c r="M7">
        <v>1</v>
      </c>
      <c r="N7">
        <v>2</v>
      </c>
      <c r="O7">
        <v>2</v>
      </c>
      <c r="P7">
        <v>3</v>
      </c>
      <c r="Q7">
        <v>3</v>
      </c>
      <c r="R7">
        <v>1</v>
      </c>
      <c r="S7">
        <v>6</v>
      </c>
      <c r="T7">
        <v>6</v>
      </c>
      <c r="U7">
        <v>1</v>
      </c>
      <c r="V7">
        <v>1</v>
      </c>
      <c r="W7">
        <v>1</v>
      </c>
      <c r="X7">
        <v>2</v>
      </c>
      <c r="Y7">
        <v>1</v>
      </c>
      <c r="Z7">
        <v>2</v>
      </c>
      <c r="AA7">
        <v>3</v>
      </c>
      <c r="AB7">
        <v>1</v>
      </c>
      <c r="AC7">
        <v>6</v>
      </c>
      <c r="AD7">
        <v>1</v>
      </c>
      <c r="AE7">
        <v>1</v>
      </c>
      <c r="AF7">
        <v>2</v>
      </c>
      <c r="AG7">
        <v>1</v>
      </c>
      <c r="AH7">
        <v>2</v>
      </c>
      <c r="AI7">
        <v>3</v>
      </c>
      <c r="AJ7">
        <v>1</v>
      </c>
      <c r="AK7">
        <v>6</v>
      </c>
      <c r="AL7">
        <v>1</v>
      </c>
      <c r="AM7">
        <v>1</v>
      </c>
      <c r="AN7">
        <v>2</v>
      </c>
      <c r="AO7">
        <v>1</v>
      </c>
      <c r="AP7">
        <v>1</v>
      </c>
      <c r="AQ7">
        <v>2</v>
      </c>
      <c r="AR7">
        <v>1</v>
      </c>
      <c r="AS7">
        <v>6</v>
      </c>
      <c r="AT7">
        <v>1</v>
      </c>
      <c r="AU7">
        <v>1</v>
      </c>
      <c r="AV7">
        <v>2</v>
      </c>
      <c r="AW7">
        <v>1</v>
      </c>
      <c r="AX7">
        <v>2</v>
      </c>
      <c r="AY7">
        <v>3</v>
      </c>
      <c r="AZ7">
        <v>1</v>
      </c>
      <c r="BA7">
        <v>6</v>
      </c>
      <c r="BB7">
        <v>1</v>
      </c>
      <c r="BC7">
        <v>1</v>
      </c>
      <c r="BD7">
        <v>2</v>
      </c>
      <c r="BE7">
        <v>1</v>
      </c>
      <c r="BF7">
        <v>2</v>
      </c>
      <c r="BG7">
        <v>3</v>
      </c>
      <c r="BH7">
        <v>1</v>
      </c>
      <c r="BI7">
        <v>6</v>
      </c>
      <c r="BJ7">
        <v>1</v>
      </c>
      <c r="BK7">
        <v>1</v>
      </c>
      <c r="BL7">
        <v>2</v>
      </c>
      <c r="BM7">
        <v>1</v>
      </c>
      <c r="BN7">
        <v>2</v>
      </c>
      <c r="BO7">
        <v>3</v>
      </c>
      <c r="BP7">
        <v>1</v>
      </c>
      <c r="BQ7">
        <v>6</v>
      </c>
      <c r="BR7">
        <v>1</v>
      </c>
      <c r="BS7">
        <v>1</v>
      </c>
      <c r="BT7">
        <v>2</v>
      </c>
      <c r="BU7">
        <v>1</v>
      </c>
      <c r="BV7">
        <v>2</v>
      </c>
      <c r="BW7">
        <v>3</v>
      </c>
      <c r="BX7">
        <v>1</v>
      </c>
      <c r="BY7">
        <v>6</v>
      </c>
      <c r="BZ7">
        <v>1</v>
      </c>
      <c r="CA7">
        <v>1</v>
      </c>
      <c r="CB7">
        <v>2</v>
      </c>
      <c r="CC7">
        <v>1</v>
      </c>
      <c r="CD7">
        <v>2</v>
      </c>
      <c r="CE7">
        <v>3</v>
      </c>
      <c r="CF7">
        <v>1</v>
      </c>
      <c r="CG7">
        <v>6</v>
      </c>
      <c r="CH7">
        <v>1</v>
      </c>
      <c r="CI7">
        <v>1</v>
      </c>
      <c r="CJ7">
        <v>2</v>
      </c>
      <c r="CK7">
        <v>1</v>
      </c>
      <c r="CL7">
        <v>2</v>
      </c>
      <c r="CM7">
        <v>3</v>
      </c>
      <c r="CN7">
        <v>1</v>
      </c>
      <c r="CO7">
        <v>6</v>
      </c>
      <c r="CP7">
        <v>1</v>
      </c>
      <c r="CQ7">
        <v>1</v>
      </c>
      <c r="CR7">
        <v>2</v>
      </c>
      <c r="CS7">
        <v>1</v>
      </c>
      <c r="CT7">
        <v>2</v>
      </c>
      <c r="CU7">
        <v>3</v>
      </c>
      <c r="CV7">
        <v>1</v>
      </c>
      <c r="CW7">
        <v>6</v>
      </c>
      <c r="CX7">
        <v>1</v>
      </c>
      <c r="CY7">
        <v>1</v>
      </c>
      <c r="CZ7">
        <v>2</v>
      </c>
      <c r="DA7">
        <v>6</v>
      </c>
      <c r="DB7">
        <v>1</v>
      </c>
      <c r="DC7">
        <v>1</v>
      </c>
      <c r="DD7">
        <v>2</v>
      </c>
      <c r="DE7">
        <v>6</v>
      </c>
      <c r="DF7">
        <v>1</v>
      </c>
      <c r="DG7">
        <v>1</v>
      </c>
      <c r="DH7">
        <v>2</v>
      </c>
      <c r="DI7">
        <v>1</v>
      </c>
      <c r="DJ7">
        <v>2</v>
      </c>
      <c r="DK7">
        <v>3</v>
      </c>
      <c r="DL7">
        <v>1</v>
      </c>
      <c r="DM7">
        <v>1</v>
      </c>
      <c r="DN7">
        <v>2</v>
      </c>
      <c r="DO7">
        <v>3</v>
      </c>
      <c r="DP7">
        <v>1</v>
      </c>
      <c r="DQ7">
        <v>6</v>
      </c>
      <c r="DR7">
        <v>1</v>
      </c>
      <c r="DS7">
        <v>1</v>
      </c>
      <c r="DT7">
        <v>2</v>
      </c>
      <c r="DU7">
        <v>1</v>
      </c>
      <c r="DV7">
        <v>2</v>
      </c>
    </row>
    <row r="8" spans="1:126" x14ac:dyDescent="0.3">
      <c r="A8" s="5" t="s">
        <v>160</v>
      </c>
      <c r="B8" s="12" t="s">
        <v>7</v>
      </c>
      <c r="C8" s="12" t="s">
        <v>11</v>
      </c>
      <c r="D8" s="12" t="s">
        <v>13</v>
      </c>
      <c r="E8" s="12" t="s">
        <v>15</v>
      </c>
      <c r="F8" s="12" t="s">
        <v>19</v>
      </c>
      <c r="G8">
        <v>8</v>
      </c>
      <c r="H8">
        <v>3</v>
      </c>
      <c r="I8">
        <v>9</v>
      </c>
      <c r="J8">
        <v>7</v>
      </c>
      <c r="K8">
        <v>5</v>
      </c>
      <c r="L8">
        <v>7</v>
      </c>
      <c r="M8">
        <v>2</v>
      </c>
      <c r="N8">
        <v>3</v>
      </c>
      <c r="O8">
        <v>3</v>
      </c>
      <c r="P8">
        <v>9</v>
      </c>
      <c r="Q8">
        <v>9</v>
      </c>
      <c r="R8">
        <v>7</v>
      </c>
      <c r="S8">
        <v>5</v>
      </c>
      <c r="T8">
        <v>5</v>
      </c>
      <c r="U8">
        <v>7</v>
      </c>
      <c r="V8">
        <v>2</v>
      </c>
      <c r="W8">
        <v>2</v>
      </c>
      <c r="X8">
        <v>3</v>
      </c>
      <c r="Y8">
        <v>8</v>
      </c>
      <c r="Z8">
        <v>3</v>
      </c>
      <c r="AA8">
        <v>9</v>
      </c>
      <c r="AB8">
        <v>7</v>
      </c>
      <c r="AC8">
        <v>5</v>
      </c>
      <c r="AD8">
        <v>7</v>
      </c>
      <c r="AE8">
        <v>2</v>
      </c>
      <c r="AF8">
        <v>3</v>
      </c>
      <c r="AG8">
        <v>8</v>
      </c>
      <c r="AH8">
        <v>3</v>
      </c>
      <c r="AI8">
        <v>9</v>
      </c>
      <c r="AJ8">
        <v>7</v>
      </c>
      <c r="AK8">
        <v>5</v>
      </c>
      <c r="AL8">
        <v>7</v>
      </c>
      <c r="AM8">
        <v>2</v>
      </c>
      <c r="AN8">
        <v>3</v>
      </c>
      <c r="AO8">
        <v>7</v>
      </c>
      <c r="AP8">
        <v>2</v>
      </c>
      <c r="AQ8">
        <v>3</v>
      </c>
      <c r="AR8">
        <v>7</v>
      </c>
      <c r="AS8">
        <v>5</v>
      </c>
      <c r="AT8">
        <v>7</v>
      </c>
      <c r="AU8">
        <v>2</v>
      </c>
      <c r="AV8">
        <v>3</v>
      </c>
      <c r="AW8">
        <v>8</v>
      </c>
      <c r="AX8">
        <v>3</v>
      </c>
      <c r="AY8">
        <v>9</v>
      </c>
      <c r="AZ8">
        <v>7</v>
      </c>
      <c r="BA8">
        <v>5</v>
      </c>
      <c r="BB8">
        <v>7</v>
      </c>
      <c r="BC8">
        <v>2</v>
      </c>
      <c r="BD8">
        <v>3</v>
      </c>
      <c r="BE8">
        <v>8</v>
      </c>
      <c r="BF8">
        <v>3</v>
      </c>
      <c r="BG8">
        <v>9</v>
      </c>
      <c r="BH8">
        <v>7</v>
      </c>
      <c r="BI8">
        <v>5</v>
      </c>
      <c r="BJ8">
        <v>7</v>
      </c>
      <c r="BK8">
        <v>2</v>
      </c>
      <c r="BL8">
        <v>3</v>
      </c>
      <c r="BM8">
        <v>8</v>
      </c>
      <c r="BN8">
        <v>3</v>
      </c>
      <c r="BO8">
        <v>9</v>
      </c>
      <c r="BP8">
        <v>7</v>
      </c>
      <c r="BQ8">
        <v>5</v>
      </c>
      <c r="BR8">
        <v>7</v>
      </c>
      <c r="BS8">
        <v>2</v>
      </c>
      <c r="BT8">
        <v>3</v>
      </c>
      <c r="BU8">
        <v>8</v>
      </c>
      <c r="BV8">
        <v>3</v>
      </c>
      <c r="BW8">
        <v>9</v>
      </c>
      <c r="BX8">
        <v>7</v>
      </c>
      <c r="BY8">
        <v>5</v>
      </c>
      <c r="BZ8">
        <v>7</v>
      </c>
      <c r="CA8">
        <v>2</v>
      </c>
      <c r="CB8">
        <v>3</v>
      </c>
      <c r="CC8">
        <v>8</v>
      </c>
      <c r="CD8">
        <v>3</v>
      </c>
      <c r="CE8">
        <v>9</v>
      </c>
      <c r="CF8">
        <v>7</v>
      </c>
      <c r="CG8">
        <v>5</v>
      </c>
      <c r="CH8">
        <v>7</v>
      </c>
      <c r="CI8">
        <v>2</v>
      </c>
      <c r="CJ8">
        <v>3</v>
      </c>
      <c r="CK8">
        <v>8</v>
      </c>
      <c r="CL8">
        <v>3</v>
      </c>
      <c r="CM8">
        <v>9</v>
      </c>
      <c r="CN8">
        <v>7</v>
      </c>
      <c r="CO8">
        <v>5</v>
      </c>
      <c r="CP8">
        <v>7</v>
      </c>
      <c r="CQ8">
        <v>2</v>
      </c>
      <c r="CR8">
        <v>3</v>
      </c>
      <c r="CS8">
        <v>8</v>
      </c>
      <c r="CT8">
        <v>3</v>
      </c>
      <c r="CU8">
        <v>9</v>
      </c>
      <c r="CV8">
        <v>7</v>
      </c>
      <c r="CW8">
        <v>5</v>
      </c>
      <c r="CX8">
        <v>7</v>
      </c>
      <c r="CY8">
        <v>2</v>
      </c>
      <c r="CZ8">
        <v>3</v>
      </c>
      <c r="DA8">
        <v>5</v>
      </c>
      <c r="DB8">
        <v>7</v>
      </c>
      <c r="DC8">
        <v>2</v>
      </c>
      <c r="DD8">
        <v>3</v>
      </c>
      <c r="DE8">
        <v>5</v>
      </c>
      <c r="DF8">
        <v>7</v>
      </c>
      <c r="DG8">
        <v>2</v>
      </c>
      <c r="DH8">
        <v>3</v>
      </c>
      <c r="DI8">
        <v>8</v>
      </c>
      <c r="DJ8">
        <v>3</v>
      </c>
      <c r="DK8">
        <v>9</v>
      </c>
      <c r="DL8">
        <v>7</v>
      </c>
      <c r="DM8">
        <v>8</v>
      </c>
      <c r="DN8">
        <v>3</v>
      </c>
      <c r="DO8">
        <v>9</v>
      </c>
      <c r="DP8">
        <v>7</v>
      </c>
      <c r="DQ8">
        <v>5</v>
      </c>
      <c r="DR8">
        <v>7</v>
      </c>
      <c r="DS8">
        <v>2</v>
      </c>
      <c r="DT8">
        <v>3</v>
      </c>
      <c r="DU8">
        <v>2</v>
      </c>
      <c r="DV8">
        <v>3</v>
      </c>
    </row>
    <row r="9" spans="1:126" x14ac:dyDescent="0.3">
      <c r="A9" s="5" t="s">
        <v>161</v>
      </c>
      <c r="B9" s="12" t="s">
        <v>7</v>
      </c>
      <c r="C9" s="12" t="s">
        <v>11</v>
      </c>
      <c r="D9" s="12" t="s">
        <v>12</v>
      </c>
      <c r="E9" s="12" t="s">
        <v>16</v>
      </c>
      <c r="F9" s="12" t="s">
        <v>20</v>
      </c>
      <c r="G9">
        <v>11</v>
      </c>
      <c r="H9">
        <v>12</v>
      </c>
      <c r="I9">
        <v>10</v>
      </c>
      <c r="J9">
        <v>11</v>
      </c>
      <c r="K9">
        <v>8</v>
      </c>
      <c r="L9">
        <v>12</v>
      </c>
      <c r="M9">
        <v>11</v>
      </c>
      <c r="N9">
        <v>12</v>
      </c>
      <c r="O9">
        <v>12</v>
      </c>
      <c r="P9">
        <v>10</v>
      </c>
      <c r="Q9">
        <v>10</v>
      </c>
      <c r="R9">
        <v>11</v>
      </c>
      <c r="S9">
        <v>8</v>
      </c>
      <c r="T9">
        <v>8</v>
      </c>
      <c r="U9">
        <v>12</v>
      </c>
      <c r="V9">
        <v>11</v>
      </c>
      <c r="W9">
        <v>11</v>
      </c>
      <c r="X9">
        <v>12</v>
      </c>
      <c r="Y9">
        <v>11</v>
      </c>
      <c r="Z9">
        <v>12</v>
      </c>
      <c r="AA9">
        <v>10</v>
      </c>
      <c r="AB9">
        <v>11</v>
      </c>
      <c r="AC9">
        <v>8</v>
      </c>
      <c r="AD9">
        <v>12</v>
      </c>
      <c r="AE9">
        <v>11</v>
      </c>
      <c r="AF9">
        <v>12</v>
      </c>
      <c r="AG9">
        <v>11</v>
      </c>
      <c r="AH9">
        <v>12</v>
      </c>
      <c r="AI9">
        <v>10</v>
      </c>
      <c r="AJ9">
        <v>11</v>
      </c>
      <c r="AK9">
        <v>8</v>
      </c>
      <c r="AL9">
        <v>12</v>
      </c>
      <c r="AM9">
        <v>11</v>
      </c>
      <c r="AN9">
        <v>12</v>
      </c>
      <c r="AO9">
        <v>12</v>
      </c>
      <c r="AP9">
        <v>11</v>
      </c>
      <c r="AQ9">
        <v>12</v>
      </c>
      <c r="AR9">
        <v>11</v>
      </c>
      <c r="AS9">
        <v>8</v>
      </c>
      <c r="AT9">
        <v>12</v>
      </c>
      <c r="AU9">
        <v>11</v>
      </c>
      <c r="AV9">
        <v>12</v>
      </c>
      <c r="AW9">
        <v>11</v>
      </c>
      <c r="AX9">
        <v>12</v>
      </c>
      <c r="AY9">
        <v>10</v>
      </c>
      <c r="AZ9">
        <v>11</v>
      </c>
      <c r="BA9">
        <v>8</v>
      </c>
      <c r="BB9">
        <v>12</v>
      </c>
      <c r="BC9">
        <v>11</v>
      </c>
      <c r="BD9">
        <v>12</v>
      </c>
      <c r="BE9">
        <v>11</v>
      </c>
      <c r="BF9">
        <v>12</v>
      </c>
      <c r="BG9">
        <v>10</v>
      </c>
      <c r="BH9">
        <v>11</v>
      </c>
      <c r="BI9">
        <v>8</v>
      </c>
      <c r="BJ9">
        <v>12</v>
      </c>
      <c r="BK9">
        <v>11</v>
      </c>
      <c r="BL9">
        <v>12</v>
      </c>
      <c r="BM9">
        <v>11</v>
      </c>
      <c r="BN9">
        <v>12</v>
      </c>
      <c r="BO9">
        <v>10</v>
      </c>
      <c r="BP9">
        <v>11</v>
      </c>
      <c r="BQ9">
        <v>8</v>
      </c>
      <c r="BR9">
        <v>12</v>
      </c>
      <c r="BS9">
        <v>11</v>
      </c>
      <c r="BT9">
        <v>12</v>
      </c>
      <c r="BU9">
        <v>11</v>
      </c>
      <c r="BV9">
        <v>12</v>
      </c>
      <c r="BW9">
        <v>10</v>
      </c>
      <c r="BX9">
        <v>11</v>
      </c>
      <c r="BY9">
        <v>8</v>
      </c>
      <c r="BZ9">
        <v>12</v>
      </c>
      <c r="CA9">
        <v>11</v>
      </c>
      <c r="CB9">
        <v>12</v>
      </c>
      <c r="CC9">
        <v>11</v>
      </c>
      <c r="CD9">
        <v>12</v>
      </c>
      <c r="CE9">
        <v>10</v>
      </c>
      <c r="CF9">
        <v>11</v>
      </c>
      <c r="CG9">
        <v>8</v>
      </c>
      <c r="CH9">
        <v>12</v>
      </c>
      <c r="CI9">
        <v>11</v>
      </c>
      <c r="CJ9">
        <v>12</v>
      </c>
      <c r="CK9">
        <v>11</v>
      </c>
      <c r="CL9">
        <v>12</v>
      </c>
      <c r="CM9">
        <v>10</v>
      </c>
      <c r="CN9">
        <v>11</v>
      </c>
      <c r="CO9">
        <v>8</v>
      </c>
      <c r="CP9">
        <v>12</v>
      </c>
      <c r="CQ9">
        <v>11</v>
      </c>
      <c r="CR9">
        <v>12</v>
      </c>
      <c r="CS9">
        <v>11</v>
      </c>
      <c r="CT9">
        <v>12</v>
      </c>
      <c r="CU9">
        <v>10</v>
      </c>
      <c r="CV9">
        <v>11</v>
      </c>
      <c r="CW9">
        <v>8</v>
      </c>
      <c r="CX9">
        <v>12</v>
      </c>
      <c r="CY9">
        <v>11</v>
      </c>
      <c r="CZ9">
        <v>12</v>
      </c>
      <c r="DA9">
        <v>8</v>
      </c>
      <c r="DB9">
        <v>12</v>
      </c>
      <c r="DC9">
        <v>11</v>
      </c>
      <c r="DD9">
        <v>12</v>
      </c>
      <c r="DE9">
        <v>8</v>
      </c>
      <c r="DF9">
        <v>12</v>
      </c>
      <c r="DG9">
        <v>11</v>
      </c>
      <c r="DH9">
        <v>12</v>
      </c>
      <c r="DI9">
        <v>11</v>
      </c>
      <c r="DJ9">
        <v>12</v>
      </c>
      <c r="DK9">
        <v>10</v>
      </c>
      <c r="DL9">
        <v>11</v>
      </c>
      <c r="DM9">
        <v>11</v>
      </c>
      <c r="DN9">
        <v>12</v>
      </c>
      <c r="DO9">
        <v>10</v>
      </c>
      <c r="DP9">
        <v>11</v>
      </c>
      <c r="DQ9">
        <v>8</v>
      </c>
      <c r="DR9">
        <v>12</v>
      </c>
      <c r="DS9">
        <v>11</v>
      </c>
      <c r="DT9">
        <v>12</v>
      </c>
      <c r="DU9">
        <v>11</v>
      </c>
      <c r="DV9">
        <v>12</v>
      </c>
    </row>
    <row r="10" spans="1:126" x14ac:dyDescent="0.3">
      <c r="A10" s="5" t="s">
        <v>162</v>
      </c>
      <c r="B10" s="12" t="s">
        <v>8</v>
      </c>
      <c r="C10" s="12" t="s">
        <v>10</v>
      </c>
      <c r="D10" s="12" t="s">
        <v>12</v>
      </c>
      <c r="E10" s="12" t="s">
        <v>15</v>
      </c>
      <c r="F10" s="12" t="s">
        <v>20</v>
      </c>
      <c r="G10">
        <v>5</v>
      </c>
      <c r="H10">
        <v>6</v>
      </c>
      <c r="I10">
        <v>5</v>
      </c>
      <c r="J10">
        <v>6</v>
      </c>
      <c r="K10">
        <v>9</v>
      </c>
      <c r="L10">
        <v>4</v>
      </c>
      <c r="M10">
        <v>5</v>
      </c>
      <c r="N10">
        <v>8</v>
      </c>
      <c r="O10">
        <v>6</v>
      </c>
      <c r="P10">
        <v>5</v>
      </c>
      <c r="Q10">
        <v>5</v>
      </c>
      <c r="R10">
        <v>6</v>
      </c>
      <c r="S10">
        <v>9</v>
      </c>
      <c r="T10">
        <v>9</v>
      </c>
      <c r="U10">
        <v>4</v>
      </c>
      <c r="V10">
        <v>5</v>
      </c>
      <c r="W10">
        <v>5</v>
      </c>
      <c r="X10">
        <v>8</v>
      </c>
      <c r="Y10">
        <v>5</v>
      </c>
      <c r="Z10">
        <v>6</v>
      </c>
      <c r="AA10">
        <v>5</v>
      </c>
      <c r="AB10">
        <v>6</v>
      </c>
      <c r="AC10">
        <v>9</v>
      </c>
      <c r="AD10">
        <v>4</v>
      </c>
      <c r="AE10">
        <v>5</v>
      </c>
      <c r="AF10">
        <v>8</v>
      </c>
      <c r="AG10">
        <v>5</v>
      </c>
      <c r="AH10">
        <v>6</v>
      </c>
      <c r="AI10">
        <v>5</v>
      </c>
      <c r="AJ10">
        <v>6</v>
      </c>
      <c r="AK10">
        <v>9</v>
      </c>
      <c r="AL10">
        <v>4</v>
      </c>
      <c r="AM10">
        <v>5</v>
      </c>
      <c r="AN10">
        <v>8</v>
      </c>
      <c r="AO10">
        <v>4</v>
      </c>
      <c r="AP10">
        <v>5</v>
      </c>
      <c r="AQ10">
        <v>8</v>
      </c>
      <c r="AR10">
        <v>6</v>
      </c>
      <c r="AS10">
        <v>9</v>
      </c>
      <c r="AT10">
        <v>4</v>
      </c>
      <c r="AU10">
        <v>5</v>
      </c>
      <c r="AV10">
        <v>8</v>
      </c>
      <c r="AW10">
        <v>5</v>
      </c>
      <c r="AX10">
        <v>6</v>
      </c>
      <c r="AY10">
        <v>5</v>
      </c>
      <c r="AZ10">
        <v>6</v>
      </c>
      <c r="BA10">
        <v>9</v>
      </c>
      <c r="BB10">
        <v>4</v>
      </c>
      <c r="BC10">
        <v>5</v>
      </c>
      <c r="BD10">
        <v>8</v>
      </c>
      <c r="BE10">
        <v>5</v>
      </c>
      <c r="BF10">
        <v>6</v>
      </c>
      <c r="BG10">
        <v>5</v>
      </c>
      <c r="BH10">
        <v>6</v>
      </c>
      <c r="BI10">
        <v>9</v>
      </c>
      <c r="BJ10">
        <v>4</v>
      </c>
      <c r="BK10">
        <v>5</v>
      </c>
      <c r="BL10">
        <v>8</v>
      </c>
      <c r="BM10">
        <v>5</v>
      </c>
      <c r="BN10">
        <v>6</v>
      </c>
      <c r="BO10">
        <v>5</v>
      </c>
      <c r="BP10">
        <v>6</v>
      </c>
      <c r="BQ10">
        <v>9</v>
      </c>
      <c r="BR10">
        <v>4</v>
      </c>
      <c r="BS10">
        <v>5</v>
      </c>
      <c r="BT10">
        <v>8</v>
      </c>
      <c r="BU10">
        <v>5</v>
      </c>
      <c r="BV10">
        <v>6</v>
      </c>
      <c r="BW10">
        <v>5</v>
      </c>
      <c r="BX10">
        <v>6</v>
      </c>
      <c r="BY10">
        <v>9</v>
      </c>
      <c r="BZ10">
        <v>4</v>
      </c>
      <c r="CA10">
        <v>5</v>
      </c>
      <c r="CB10">
        <v>8</v>
      </c>
      <c r="CC10">
        <v>5</v>
      </c>
      <c r="CD10">
        <v>6</v>
      </c>
      <c r="CE10">
        <v>5</v>
      </c>
      <c r="CF10">
        <v>6</v>
      </c>
      <c r="CG10">
        <v>9</v>
      </c>
      <c r="CH10">
        <v>4</v>
      </c>
      <c r="CI10">
        <v>5</v>
      </c>
      <c r="CJ10">
        <v>8</v>
      </c>
      <c r="CK10">
        <v>5</v>
      </c>
      <c r="CL10">
        <v>6</v>
      </c>
      <c r="CM10">
        <v>5</v>
      </c>
      <c r="CN10">
        <v>6</v>
      </c>
      <c r="CO10">
        <v>9</v>
      </c>
      <c r="CP10">
        <v>4</v>
      </c>
      <c r="CQ10">
        <v>5</v>
      </c>
      <c r="CR10">
        <v>8</v>
      </c>
      <c r="CS10">
        <v>5</v>
      </c>
      <c r="CT10">
        <v>6</v>
      </c>
      <c r="CU10">
        <v>5</v>
      </c>
      <c r="CV10">
        <v>6</v>
      </c>
      <c r="CW10">
        <v>9</v>
      </c>
      <c r="CX10">
        <v>4</v>
      </c>
      <c r="CY10">
        <v>5</v>
      </c>
      <c r="CZ10">
        <v>8</v>
      </c>
      <c r="DA10">
        <v>9</v>
      </c>
      <c r="DB10">
        <v>4</v>
      </c>
      <c r="DC10">
        <v>5</v>
      </c>
      <c r="DD10">
        <v>8</v>
      </c>
      <c r="DE10">
        <v>9</v>
      </c>
      <c r="DF10">
        <v>4</v>
      </c>
      <c r="DG10">
        <v>5</v>
      </c>
      <c r="DH10">
        <v>8</v>
      </c>
      <c r="DI10">
        <v>5</v>
      </c>
      <c r="DJ10">
        <v>6</v>
      </c>
      <c r="DK10">
        <v>5</v>
      </c>
      <c r="DL10">
        <v>6</v>
      </c>
      <c r="DM10">
        <v>5</v>
      </c>
      <c r="DN10">
        <v>6</v>
      </c>
      <c r="DO10">
        <v>5</v>
      </c>
      <c r="DP10">
        <v>6</v>
      </c>
      <c r="DQ10">
        <v>9</v>
      </c>
      <c r="DR10">
        <v>4</v>
      </c>
      <c r="DS10">
        <v>5</v>
      </c>
      <c r="DT10">
        <v>8</v>
      </c>
      <c r="DU10">
        <v>5</v>
      </c>
      <c r="DV10">
        <v>8</v>
      </c>
    </row>
    <row r="11" spans="1:126" x14ac:dyDescent="0.3">
      <c r="A11" s="5" t="s">
        <v>163</v>
      </c>
      <c r="B11" s="12" t="s">
        <v>8</v>
      </c>
      <c r="C11" s="12" t="s">
        <v>10</v>
      </c>
      <c r="D11" s="12" t="s">
        <v>13</v>
      </c>
      <c r="E11" s="12" t="s">
        <v>16</v>
      </c>
      <c r="F11" s="12" t="s">
        <v>20</v>
      </c>
      <c r="G11">
        <v>3</v>
      </c>
      <c r="H11">
        <v>7</v>
      </c>
      <c r="I11">
        <v>6</v>
      </c>
      <c r="J11">
        <v>2</v>
      </c>
      <c r="K11">
        <v>12</v>
      </c>
      <c r="L11">
        <v>6</v>
      </c>
      <c r="M11">
        <v>8</v>
      </c>
      <c r="N11">
        <v>6</v>
      </c>
      <c r="O11">
        <v>7</v>
      </c>
      <c r="P11">
        <v>6</v>
      </c>
      <c r="Q11">
        <v>6</v>
      </c>
      <c r="R11">
        <v>2</v>
      </c>
      <c r="S11">
        <v>12</v>
      </c>
      <c r="T11">
        <v>12</v>
      </c>
      <c r="U11">
        <v>6</v>
      </c>
      <c r="V11">
        <v>8</v>
      </c>
      <c r="W11">
        <v>8</v>
      </c>
      <c r="X11">
        <v>6</v>
      </c>
      <c r="Y11">
        <v>3</v>
      </c>
      <c r="Z11">
        <v>7</v>
      </c>
      <c r="AA11">
        <v>6</v>
      </c>
      <c r="AB11">
        <v>2</v>
      </c>
      <c r="AC11">
        <v>12</v>
      </c>
      <c r="AD11">
        <v>6</v>
      </c>
      <c r="AE11">
        <v>8</v>
      </c>
      <c r="AF11">
        <v>6</v>
      </c>
      <c r="AG11">
        <v>3</v>
      </c>
      <c r="AH11">
        <v>7</v>
      </c>
      <c r="AI11">
        <v>6</v>
      </c>
      <c r="AJ11">
        <v>2</v>
      </c>
      <c r="AK11">
        <v>12</v>
      </c>
      <c r="AL11">
        <v>6</v>
      </c>
      <c r="AM11">
        <v>8</v>
      </c>
      <c r="AN11">
        <v>6</v>
      </c>
      <c r="AO11">
        <v>6</v>
      </c>
      <c r="AP11">
        <v>8</v>
      </c>
      <c r="AQ11">
        <v>6</v>
      </c>
      <c r="AR11">
        <v>2</v>
      </c>
      <c r="AS11">
        <v>12</v>
      </c>
      <c r="AT11">
        <v>6</v>
      </c>
      <c r="AU11">
        <v>8</v>
      </c>
      <c r="AV11">
        <v>6</v>
      </c>
      <c r="AW11">
        <v>3</v>
      </c>
      <c r="AX11">
        <v>7</v>
      </c>
      <c r="AY11">
        <v>6</v>
      </c>
      <c r="AZ11">
        <v>2</v>
      </c>
      <c r="BA11">
        <v>12</v>
      </c>
      <c r="BB11">
        <v>6</v>
      </c>
      <c r="BC11">
        <v>8</v>
      </c>
      <c r="BD11">
        <v>6</v>
      </c>
      <c r="BE11">
        <v>3</v>
      </c>
      <c r="BF11">
        <v>7</v>
      </c>
      <c r="BG11">
        <v>6</v>
      </c>
      <c r="BH11">
        <v>2</v>
      </c>
      <c r="BI11">
        <v>12</v>
      </c>
      <c r="BJ11">
        <v>6</v>
      </c>
      <c r="BK11">
        <v>8</v>
      </c>
      <c r="BL11">
        <v>6</v>
      </c>
      <c r="BM11">
        <v>3</v>
      </c>
      <c r="BN11">
        <v>7</v>
      </c>
      <c r="BO11">
        <v>6</v>
      </c>
      <c r="BP11">
        <v>2</v>
      </c>
      <c r="BQ11">
        <v>12</v>
      </c>
      <c r="BR11">
        <v>6</v>
      </c>
      <c r="BS11">
        <v>8</v>
      </c>
      <c r="BT11">
        <v>6</v>
      </c>
      <c r="BU11">
        <v>3</v>
      </c>
      <c r="BV11">
        <v>7</v>
      </c>
      <c r="BW11">
        <v>6</v>
      </c>
      <c r="BX11">
        <v>2</v>
      </c>
      <c r="BY11">
        <v>12</v>
      </c>
      <c r="BZ11">
        <v>6</v>
      </c>
      <c r="CA11">
        <v>8</v>
      </c>
      <c r="CB11">
        <v>6</v>
      </c>
      <c r="CC11">
        <v>3</v>
      </c>
      <c r="CD11">
        <v>7</v>
      </c>
      <c r="CE11">
        <v>6</v>
      </c>
      <c r="CF11">
        <v>2</v>
      </c>
      <c r="CG11">
        <v>12</v>
      </c>
      <c r="CH11">
        <v>6</v>
      </c>
      <c r="CI11">
        <v>8</v>
      </c>
      <c r="CJ11">
        <v>6</v>
      </c>
      <c r="CK11">
        <v>3</v>
      </c>
      <c r="CL11">
        <v>7</v>
      </c>
      <c r="CM11">
        <v>6</v>
      </c>
      <c r="CN11">
        <v>2</v>
      </c>
      <c r="CO11">
        <v>12</v>
      </c>
      <c r="CP11">
        <v>6</v>
      </c>
      <c r="CQ11">
        <v>8</v>
      </c>
      <c r="CR11">
        <v>6</v>
      </c>
      <c r="CS11">
        <v>3</v>
      </c>
      <c r="CT11">
        <v>7</v>
      </c>
      <c r="CU11">
        <v>6</v>
      </c>
      <c r="CV11">
        <v>2</v>
      </c>
      <c r="CW11">
        <v>12</v>
      </c>
      <c r="CX11">
        <v>6</v>
      </c>
      <c r="CY11">
        <v>8</v>
      </c>
      <c r="CZ11">
        <v>6</v>
      </c>
      <c r="DA11">
        <v>12</v>
      </c>
      <c r="DB11">
        <v>6</v>
      </c>
      <c r="DC11">
        <v>8</v>
      </c>
      <c r="DD11">
        <v>6</v>
      </c>
      <c r="DE11">
        <v>12</v>
      </c>
      <c r="DF11">
        <v>6</v>
      </c>
      <c r="DG11">
        <v>8</v>
      </c>
      <c r="DH11">
        <v>6</v>
      </c>
      <c r="DI11">
        <v>3</v>
      </c>
      <c r="DJ11">
        <v>7</v>
      </c>
      <c r="DK11">
        <v>6</v>
      </c>
      <c r="DL11">
        <v>2</v>
      </c>
      <c r="DM11">
        <v>3</v>
      </c>
      <c r="DN11">
        <v>7</v>
      </c>
      <c r="DO11">
        <v>6</v>
      </c>
      <c r="DP11">
        <v>2</v>
      </c>
      <c r="DQ11">
        <v>12</v>
      </c>
      <c r="DR11">
        <v>6</v>
      </c>
      <c r="DS11">
        <v>8</v>
      </c>
      <c r="DT11">
        <v>6</v>
      </c>
      <c r="DU11">
        <v>8</v>
      </c>
      <c r="DV11">
        <v>6</v>
      </c>
    </row>
    <row r="12" spans="1:126" x14ac:dyDescent="0.3">
      <c r="A12" s="5" t="s">
        <v>164</v>
      </c>
      <c r="B12" s="12" t="s">
        <v>7</v>
      </c>
      <c r="C12" s="12" t="s">
        <v>10</v>
      </c>
      <c r="D12" s="12" t="s">
        <v>12</v>
      </c>
      <c r="E12" s="12" t="s">
        <v>16</v>
      </c>
      <c r="F12" s="12" t="s">
        <v>19</v>
      </c>
      <c r="G12">
        <v>7</v>
      </c>
      <c r="H12">
        <v>6</v>
      </c>
      <c r="I12">
        <v>12</v>
      </c>
      <c r="J12">
        <v>12</v>
      </c>
      <c r="K12">
        <v>11</v>
      </c>
      <c r="L12">
        <v>11</v>
      </c>
      <c r="M12">
        <v>12</v>
      </c>
      <c r="N12">
        <v>11</v>
      </c>
      <c r="O12">
        <v>6</v>
      </c>
      <c r="P12">
        <v>12</v>
      </c>
      <c r="Q12">
        <v>12</v>
      </c>
      <c r="R12">
        <v>12</v>
      </c>
      <c r="S12">
        <v>11</v>
      </c>
      <c r="T12">
        <v>11</v>
      </c>
      <c r="U12">
        <v>11</v>
      </c>
      <c r="V12">
        <v>12</v>
      </c>
      <c r="W12">
        <v>12</v>
      </c>
      <c r="X12">
        <v>11</v>
      </c>
      <c r="Y12">
        <v>7</v>
      </c>
      <c r="Z12">
        <v>6</v>
      </c>
      <c r="AA12">
        <v>12</v>
      </c>
      <c r="AB12">
        <v>12</v>
      </c>
      <c r="AC12">
        <v>11</v>
      </c>
      <c r="AD12">
        <v>11</v>
      </c>
      <c r="AE12">
        <v>12</v>
      </c>
      <c r="AF12">
        <v>11</v>
      </c>
      <c r="AG12">
        <v>7</v>
      </c>
      <c r="AH12">
        <v>6</v>
      </c>
      <c r="AI12">
        <v>12</v>
      </c>
      <c r="AJ12">
        <v>12</v>
      </c>
      <c r="AK12">
        <v>11</v>
      </c>
      <c r="AL12">
        <v>11</v>
      </c>
      <c r="AM12">
        <v>12</v>
      </c>
      <c r="AN12">
        <v>11</v>
      </c>
      <c r="AO12">
        <v>11</v>
      </c>
      <c r="AP12">
        <v>12</v>
      </c>
      <c r="AQ12">
        <v>11</v>
      </c>
      <c r="AR12">
        <v>12</v>
      </c>
      <c r="AS12">
        <v>11</v>
      </c>
      <c r="AT12">
        <v>11</v>
      </c>
      <c r="AU12">
        <v>12</v>
      </c>
      <c r="AV12">
        <v>11</v>
      </c>
      <c r="AW12">
        <v>7</v>
      </c>
      <c r="AX12">
        <v>6</v>
      </c>
      <c r="AY12">
        <v>12</v>
      </c>
      <c r="AZ12">
        <v>12</v>
      </c>
      <c r="BA12">
        <v>11</v>
      </c>
      <c r="BB12">
        <v>11</v>
      </c>
      <c r="BC12">
        <v>12</v>
      </c>
      <c r="BD12">
        <v>11</v>
      </c>
      <c r="BE12">
        <v>7</v>
      </c>
      <c r="BF12">
        <v>6</v>
      </c>
      <c r="BG12">
        <v>12</v>
      </c>
      <c r="BH12">
        <v>12</v>
      </c>
      <c r="BI12">
        <v>11</v>
      </c>
      <c r="BJ12">
        <v>11</v>
      </c>
      <c r="BK12">
        <v>12</v>
      </c>
      <c r="BL12">
        <v>11</v>
      </c>
      <c r="BM12">
        <v>7</v>
      </c>
      <c r="BN12">
        <v>6</v>
      </c>
      <c r="BO12">
        <v>12</v>
      </c>
      <c r="BP12">
        <v>12</v>
      </c>
      <c r="BQ12">
        <v>11</v>
      </c>
      <c r="BR12">
        <v>11</v>
      </c>
      <c r="BS12">
        <v>12</v>
      </c>
      <c r="BT12">
        <v>11</v>
      </c>
      <c r="BU12">
        <v>7</v>
      </c>
      <c r="BV12">
        <v>6</v>
      </c>
      <c r="BW12">
        <v>12</v>
      </c>
      <c r="BX12">
        <v>12</v>
      </c>
      <c r="BY12">
        <v>11</v>
      </c>
      <c r="BZ12">
        <v>11</v>
      </c>
      <c r="CA12">
        <v>12</v>
      </c>
      <c r="CB12">
        <v>11</v>
      </c>
      <c r="CC12">
        <v>7</v>
      </c>
      <c r="CD12">
        <v>6</v>
      </c>
      <c r="CE12">
        <v>12</v>
      </c>
      <c r="CF12">
        <v>12</v>
      </c>
      <c r="CG12">
        <v>11</v>
      </c>
      <c r="CH12">
        <v>11</v>
      </c>
      <c r="CI12">
        <v>12</v>
      </c>
      <c r="CJ12">
        <v>11</v>
      </c>
      <c r="CK12">
        <v>7</v>
      </c>
      <c r="CL12">
        <v>6</v>
      </c>
      <c r="CM12">
        <v>12</v>
      </c>
      <c r="CN12">
        <v>12</v>
      </c>
      <c r="CO12">
        <v>11</v>
      </c>
      <c r="CP12">
        <v>11</v>
      </c>
      <c r="CQ12">
        <v>12</v>
      </c>
      <c r="CR12">
        <v>11</v>
      </c>
      <c r="CS12">
        <v>7</v>
      </c>
      <c r="CT12">
        <v>6</v>
      </c>
      <c r="CU12">
        <v>12</v>
      </c>
      <c r="CV12">
        <v>12</v>
      </c>
      <c r="CW12">
        <v>11</v>
      </c>
      <c r="CX12">
        <v>11</v>
      </c>
      <c r="CY12">
        <v>12</v>
      </c>
      <c r="CZ12">
        <v>11</v>
      </c>
      <c r="DA12">
        <v>11</v>
      </c>
      <c r="DB12">
        <v>11</v>
      </c>
      <c r="DC12">
        <v>12</v>
      </c>
      <c r="DD12">
        <v>11</v>
      </c>
      <c r="DE12">
        <v>11</v>
      </c>
      <c r="DF12">
        <v>11</v>
      </c>
      <c r="DG12">
        <v>12</v>
      </c>
      <c r="DH12">
        <v>11</v>
      </c>
      <c r="DI12">
        <v>7</v>
      </c>
      <c r="DJ12">
        <v>6</v>
      </c>
      <c r="DK12">
        <v>12</v>
      </c>
      <c r="DL12">
        <v>12</v>
      </c>
      <c r="DM12">
        <v>7</v>
      </c>
      <c r="DN12">
        <v>6</v>
      </c>
      <c r="DO12">
        <v>12</v>
      </c>
      <c r="DP12">
        <v>12</v>
      </c>
      <c r="DQ12">
        <v>11</v>
      </c>
      <c r="DR12">
        <v>11</v>
      </c>
      <c r="DS12">
        <v>12</v>
      </c>
      <c r="DT12">
        <v>11</v>
      </c>
      <c r="DU12">
        <v>12</v>
      </c>
      <c r="DV12">
        <v>11</v>
      </c>
    </row>
    <row r="13" spans="1:126" ht="15" thickBot="1" x14ac:dyDescent="0.35">
      <c r="A13" s="6" t="s">
        <v>165</v>
      </c>
      <c r="B13" s="13" t="s">
        <v>7</v>
      </c>
      <c r="C13" s="13" t="s">
        <v>10</v>
      </c>
      <c r="D13" s="13" t="s">
        <v>13</v>
      </c>
      <c r="E13" s="13" t="s">
        <v>15</v>
      </c>
      <c r="F13" s="13" t="s">
        <v>19</v>
      </c>
      <c r="G13" s="15">
        <v>10</v>
      </c>
      <c r="H13" s="15">
        <v>10</v>
      </c>
      <c r="I13" s="15">
        <v>11</v>
      </c>
      <c r="J13" s="15">
        <v>8</v>
      </c>
      <c r="K13" s="15">
        <v>10</v>
      </c>
      <c r="L13" s="15">
        <v>8</v>
      </c>
      <c r="M13" s="15">
        <v>4</v>
      </c>
      <c r="N13" s="15">
        <v>4</v>
      </c>
      <c r="O13" s="15">
        <v>10</v>
      </c>
      <c r="P13" s="15">
        <v>11</v>
      </c>
      <c r="Q13" s="15">
        <v>11</v>
      </c>
      <c r="R13" s="15">
        <v>8</v>
      </c>
      <c r="S13" s="15">
        <v>10</v>
      </c>
      <c r="T13" s="15">
        <v>10</v>
      </c>
      <c r="U13" s="15">
        <v>8</v>
      </c>
      <c r="V13" s="15">
        <v>4</v>
      </c>
      <c r="W13" s="15">
        <v>4</v>
      </c>
      <c r="X13" s="15">
        <v>4</v>
      </c>
      <c r="Y13" s="15">
        <v>10</v>
      </c>
      <c r="Z13" s="15">
        <v>10</v>
      </c>
      <c r="AA13" s="15">
        <v>11</v>
      </c>
      <c r="AB13" s="15">
        <v>8</v>
      </c>
      <c r="AC13" s="15">
        <v>10</v>
      </c>
      <c r="AD13" s="15">
        <v>8</v>
      </c>
      <c r="AE13" s="15">
        <v>4</v>
      </c>
      <c r="AF13" s="15">
        <v>4</v>
      </c>
      <c r="AG13" s="15">
        <v>10</v>
      </c>
      <c r="AH13" s="15">
        <v>10</v>
      </c>
      <c r="AI13" s="15">
        <v>11</v>
      </c>
      <c r="AJ13" s="15">
        <v>8</v>
      </c>
      <c r="AK13" s="15">
        <v>10</v>
      </c>
      <c r="AL13" s="15">
        <v>8</v>
      </c>
      <c r="AM13" s="15">
        <v>4</v>
      </c>
      <c r="AN13" s="15">
        <v>4</v>
      </c>
      <c r="AO13" s="15">
        <v>8</v>
      </c>
      <c r="AP13" s="15">
        <v>4</v>
      </c>
      <c r="AQ13" s="15">
        <v>4</v>
      </c>
      <c r="AR13" s="15">
        <v>8</v>
      </c>
      <c r="AS13" s="15">
        <v>10</v>
      </c>
      <c r="AT13" s="15">
        <v>8</v>
      </c>
      <c r="AU13" s="15">
        <v>4</v>
      </c>
      <c r="AV13" s="15">
        <v>4</v>
      </c>
      <c r="AW13" s="15">
        <v>10</v>
      </c>
      <c r="AX13" s="15">
        <v>10</v>
      </c>
      <c r="AY13" s="15">
        <v>11</v>
      </c>
      <c r="AZ13" s="15">
        <v>8</v>
      </c>
      <c r="BA13" s="15">
        <v>10</v>
      </c>
      <c r="BB13" s="15">
        <v>8</v>
      </c>
      <c r="BC13" s="15">
        <v>4</v>
      </c>
      <c r="BD13" s="15">
        <v>4</v>
      </c>
      <c r="BE13" s="15">
        <v>10</v>
      </c>
      <c r="BF13" s="15">
        <v>10</v>
      </c>
      <c r="BG13" s="15">
        <v>11</v>
      </c>
      <c r="BH13" s="15">
        <v>8</v>
      </c>
      <c r="BI13" s="15">
        <v>10</v>
      </c>
      <c r="BJ13" s="15">
        <v>8</v>
      </c>
      <c r="BK13" s="15">
        <v>4</v>
      </c>
      <c r="BL13" s="15">
        <v>4</v>
      </c>
      <c r="BM13" s="15">
        <v>10</v>
      </c>
      <c r="BN13" s="15">
        <v>10</v>
      </c>
      <c r="BO13" s="15">
        <v>11</v>
      </c>
      <c r="BP13" s="15">
        <v>8</v>
      </c>
      <c r="BQ13" s="15">
        <v>10</v>
      </c>
      <c r="BR13" s="15">
        <v>8</v>
      </c>
      <c r="BS13" s="15">
        <v>4</v>
      </c>
      <c r="BT13" s="15">
        <v>4</v>
      </c>
      <c r="BU13" s="15">
        <v>10</v>
      </c>
      <c r="BV13" s="15">
        <v>10</v>
      </c>
      <c r="BW13" s="15">
        <v>11</v>
      </c>
      <c r="BX13" s="15">
        <v>8</v>
      </c>
      <c r="BY13" s="15">
        <v>10</v>
      </c>
      <c r="BZ13" s="15">
        <v>8</v>
      </c>
      <c r="CA13" s="15">
        <v>4</v>
      </c>
      <c r="CB13" s="15">
        <v>4</v>
      </c>
      <c r="CC13" s="15">
        <v>10</v>
      </c>
      <c r="CD13" s="15">
        <v>10</v>
      </c>
      <c r="CE13" s="15">
        <v>11</v>
      </c>
      <c r="CF13" s="15">
        <v>8</v>
      </c>
      <c r="CG13" s="15">
        <v>10</v>
      </c>
      <c r="CH13" s="15">
        <v>8</v>
      </c>
      <c r="CI13" s="15">
        <v>4</v>
      </c>
      <c r="CJ13" s="15">
        <v>4</v>
      </c>
      <c r="CK13" s="15">
        <v>10</v>
      </c>
      <c r="CL13" s="15">
        <v>10</v>
      </c>
      <c r="CM13" s="15">
        <v>11</v>
      </c>
      <c r="CN13" s="15">
        <v>8</v>
      </c>
      <c r="CO13" s="15">
        <v>10</v>
      </c>
      <c r="CP13" s="15">
        <v>8</v>
      </c>
      <c r="CQ13" s="15">
        <v>4</v>
      </c>
      <c r="CR13" s="15">
        <v>4</v>
      </c>
      <c r="CS13" s="15">
        <v>10</v>
      </c>
      <c r="CT13" s="15">
        <v>10</v>
      </c>
      <c r="CU13" s="15">
        <v>11</v>
      </c>
      <c r="CV13" s="15">
        <v>8</v>
      </c>
      <c r="CW13" s="15">
        <v>10</v>
      </c>
      <c r="CX13" s="15">
        <v>8</v>
      </c>
      <c r="CY13" s="15">
        <v>4</v>
      </c>
      <c r="CZ13" s="15">
        <v>4</v>
      </c>
      <c r="DA13" s="15">
        <v>10</v>
      </c>
      <c r="DB13" s="15">
        <v>8</v>
      </c>
      <c r="DC13" s="15">
        <v>4</v>
      </c>
      <c r="DD13" s="15">
        <v>4</v>
      </c>
      <c r="DE13" s="15">
        <v>10</v>
      </c>
      <c r="DF13" s="15">
        <v>8</v>
      </c>
      <c r="DG13" s="15">
        <v>4</v>
      </c>
      <c r="DH13" s="15">
        <v>4</v>
      </c>
      <c r="DI13" s="15">
        <v>10</v>
      </c>
      <c r="DJ13" s="15">
        <v>10</v>
      </c>
      <c r="DK13" s="15">
        <v>11</v>
      </c>
      <c r="DL13" s="15">
        <v>8</v>
      </c>
      <c r="DM13" s="15">
        <v>10</v>
      </c>
      <c r="DN13" s="15">
        <v>10</v>
      </c>
      <c r="DO13" s="15">
        <v>11</v>
      </c>
      <c r="DP13" s="15">
        <v>8</v>
      </c>
      <c r="DQ13" s="15">
        <v>10</v>
      </c>
      <c r="DR13" s="15">
        <v>8</v>
      </c>
      <c r="DS13" s="15">
        <v>4</v>
      </c>
      <c r="DT13" s="15">
        <v>4</v>
      </c>
      <c r="DU13" s="15">
        <v>4</v>
      </c>
      <c r="DV13" s="15">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9FB-C520-4B39-8448-E6557C4FB740}">
  <sheetPr codeName="Sheet8">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217</v>
      </c>
      <c r="B3" s="17" t="s">
        <v>209</v>
      </c>
      <c r="C3" s="17"/>
      <c r="D3" s="17" t="s">
        <v>209</v>
      </c>
      <c r="E3" s="17" t="s">
        <v>209</v>
      </c>
      <c r="F3" s="17" t="s">
        <v>211</v>
      </c>
      <c r="G3" s="17" t="s">
        <v>212</v>
      </c>
      <c r="H3" s="17" t="s">
        <v>211</v>
      </c>
      <c r="I3" s="17" t="s">
        <v>209</v>
      </c>
      <c r="J3" s="17" t="s">
        <v>211</v>
      </c>
      <c r="K3" s="17"/>
      <c r="L3" s="17"/>
      <c r="M3" s="17" t="s">
        <v>211</v>
      </c>
      <c r="N3" s="17"/>
      <c r="O3" s="17" t="s">
        <v>209</v>
      </c>
      <c r="P3" s="18" t="s">
        <v>221</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230</v>
      </c>
      <c r="AG3"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8E65-016C-4793-BDA0-9B1EE33FAD9C}">
  <sheetPr codeName="Sheet13">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202</v>
      </c>
    </row>
    <row r="3" spans="1:33" x14ac:dyDescent="0.3">
      <c r="A3" s="18" t="s">
        <v>217</v>
      </c>
      <c r="B3" s="17" t="s">
        <v>209</v>
      </c>
      <c r="C3" s="18" t="s">
        <v>232</v>
      </c>
      <c r="D3" s="17" t="s">
        <v>209</v>
      </c>
      <c r="E3" s="17" t="s">
        <v>209</v>
      </c>
      <c r="F3" s="17" t="s">
        <v>211</v>
      </c>
      <c r="G3" s="17" t="s">
        <v>212</v>
      </c>
      <c r="H3" s="17" t="s">
        <v>211</v>
      </c>
      <c r="I3" s="17" t="s">
        <v>209</v>
      </c>
      <c r="J3" s="17" t="s">
        <v>211</v>
      </c>
      <c r="K3" s="17"/>
      <c r="L3" s="17"/>
      <c r="M3" s="17" t="s">
        <v>211</v>
      </c>
      <c r="N3" s="18" t="s">
        <v>233</v>
      </c>
      <c r="O3" s="17" t="s">
        <v>209</v>
      </c>
      <c r="P3" s="18" t="s">
        <v>221</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234</v>
      </c>
      <c r="AG3" s="18" t="s">
        <v>235</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FF1D-61AF-43B0-845F-7EB06421B7CD}">
  <sheetPr codeName="Sheet16">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217</v>
      </c>
      <c r="B3" s="17" t="s">
        <v>209</v>
      </c>
      <c r="C3" s="18" t="s">
        <v>236</v>
      </c>
      <c r="D3" s="17" t="s">
        <v>209</v>
      </c>
      <c r="E3" s="17" t="s">
        <v>209</v>
      </c>
      <c r="F3" s="17" t="s">
        <v>211</v>
      </c>
      <c r="G3" s="17" t="s">
        <v>212</v>
      </c>
      <c r="H3" s="17" t="s">
        <v>211</v>
      </c>
      <c r="I3" s="17" t="s">
        <v>209</v>
      </c>
      <c r="J3" s="17" t="s">
        <v>211</v>
      </c>
      <c r="K3" s="17"/>
      <c r="L3" s="17"/>
      <c r="M3" s="17" t="s">
        <v>211</v>
      </c>
      <c r="N3" s="18" t="s">
        <v>237</v>
      </c>
      <c r="O3" s="17" t="s">
        <v>209</v>
      </c>
      <c r="P3" s="18" t="s">
        <v>221</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234</v>
      </c>
      <c r="AG3" s="18" t="s">
        <v>238</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BC49-6C35-4B23-B5EF-734237806C83}">
  <sheetPr codeName="Sheet5">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217</v>
      </c>
      <c r="B3" s="17" t="s">
        <v>209</v>
      </c>
      <c r="C3" s="18" t="s">
        <v>228</v>
      </c>
      <c r="D3" s="17" t="s">
        <v>209</v>
      </c>
      <c r="E3" s="17" t="s">
        <v>209</v>
      </c>
      <c r="F3" s="17" t="s">
        <v>211</v>
      </c>
      <c r="G3" s="17" t="s">
        <v>212</v>
      </c>
      <c r="H3" s="17" t="s">
        <v>211</v>
      </c>
      <c r="I3" s="17" t="s">
        <v>209</v>
      </c>
      <c r="J3" s="17" t="s">
        <v>211</v>
      </c>
      <c r="K3" s="17"/>
      <c r="L3" s="17"/>
      <c r="M3" s="17" t="s">
        <v>211</v>
      </c>
      <c r="N3" s="18" t="s">
        <v>229</v>
      </c>
      <c r="O3" s="17" t="s">
        <v>209</v>
      </c>
      <c r="P3" s="18" t="s">
        <v>221</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230</v>
      </c>
      <c r="AG3" s="18" t="s">
        <v>231</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70554X765">
    <tabColor rgb="FF007800"/>
  </sheetPr>
  <dimension ref="B1:DW39"/>
  <sheetViews>
    <sheetView zoomScaleNormal="100" workbookViewId="0">
      <selection activeCell="F22" sqref="F22"/>
    </sheetView>
  </sheetViews>
  <sheetFormatPr defaultRowHeight="14.4" x14ac:dyDescent="0.3"/>
  <cols>
    <col min="1" max="1" width="5" customWidth="1"/>
    <col min="2" max="2" width="13.5546875" customWidth="1"/>
    <col min="3" max="3" width="16.33203125" customWidth="1"/>
    <col min="4" max="4" width="21.109375" customWidth="1"/>
    <col min="5" max="5" width="15.33203125" customWidth="1"/>
    <col min="6" max="6" width="20" customWidth="1"/>
    <col min="7" max="7" width="14.21875" customWidth="1"/>
  </cols>
  <sheetData>
    <row r="1" spans="2:6" x14ac:dyDescent="0.3">
      <c r="B1" t="s">
        <v>167</v>
      </c>
    </row>
    <row r="2" spans="2:6" x14ac:dyDescent="0.3">
      <c r="B2" t="s">
        <v>21</v>
      </c>
    </row>
    <row r="3" spans="2:6" x14ac:dyDescent="0.3">
      <c r="B3" t="s">
        <v>22</v>
      </c>
    </row>
    <row r="4" spans="2:6" x14ac:dyDescent="0.3">
      <c r="B4" t="s">
        <v>23</v>
      </c>
    </row>
    <row r="5" spans="2:6" x14ac:dyDescent="0.3">
      <c r="B5" t="s">
        <v>24</v>
      </c>
    </row>
    <row r="6" spans="2:6" x14ac:dyDescent="0.3">
      <c r="B6" t="s">
        <v>25</v>
      </c>
    </row>
    <row r="7" spans="2:6" ht="34.200000000000003" customHeight="1" x14ac:dyDescent="0.3"/>
    <row r="8" spans="2:6" ht="16.350000000000001" customHeight="1" x14ac:dyDescent="0.3"/>
    <row r="11" spans="2:6" x14ac:dyDescent="0.3">
      <c r="B11" s="1" t="s">
        <v>26</v>
      </c>
    </row>
    <row r="12" spans="2:6" ht="15" thickBot="1" x14ac:dyDescent="0.35"/>
    <row r="13" spans="2:6" x14ac:dyDescent="0.3">
      <c r="B13" s="3" t="s">
        <v>27</v>
      </c>
      <c r="C13" s="3" t="s">
        <v>28</v>
      </c>
      <c r="D13" s="3" t="s">
        <v>29</v>
      </c>
      <c r="E13" s="3" t="s">
        <v>30</v>
      </c>
      <c r="F13" s="3" t="s">
        <v>31</v>
      </c>
    </row>
    <row r="14" spans="2:6" x14ac:dyDescent="0.3">
      <c r="B14" s="7" t="s">
        <v>3</v>
      </c>
      <c r="C14" s="7">
        <v>2</v>
      </c>
      <c r="D14" s="7" t="s">
        <v>8</v>
      </c>
      <c r="E14" s="7" t="s">
        <v>7</v>
      </c>
      <c r="F14" s="7"/>
    </row>
    <row r="15" spans="2:6" x14ac:dyDescent="0.3">
      <c r="B15" s="8" t="s">
        <v>4</v>
      </c>
      <c r="C15" s="8">
        <v>3</v>
      </c>
      <c r="D15" s="8" t="s">
        <v>9</v>
      </c>
      <c r="E15" s="8" t="s">
        <v>11</v>
      </c>
      <c r="F15" s="8" t="s">
        <v>10</v>
      </c>
    </row>
    <row r="16" spans="2:6" x14ac:dyDescent="0.3">
      <c r="B16" s="8" t="s">
        <v>5</v>
      </c>
      <c r="C16" s="8">
        <v>3</v>
      </c>
      <c r="D16" s="8" t="s">
        <v>12</v>
      </c>
      <c r="E16" s="8" t="s">
        <v>13</v>
      </c>
      <c r="F16" s="8" t="s">
        <v>14</v>
      </c>
    </row>
    <row r="17" spans="2:127" x14ac:dyDescent="0.3">
      <c r="B17" s="8" t="s">
        <v>6</v>
      </c>
      <c r="C17" s="8">
        <v>3</v>
      </c>
      <c r="D17" s="8" t="s">
        <v>15</v>
      </c>
      <c r="E17" s="8" t="s">
        <v>16</v>
      </c>
      <c r="F17" s="8" t="s">
        <v>17</v>
      </c>
    </row>
    <row r="18" spans="2:127" ht="15" thickBot="1" x14ac:dyDescent="0.35">
      <c r="B18" s="9" t="s">
        <v>19</v>
      </c>
      <c r="C18" s="9">
        <v>2</v>
      </c>
      <c r="D18" s="9" t="s">
        <v>19</v>
      </c>
      <c r="E18" s="9" t="s">
        <v>20</v>
      </c>
      <c r="F18" s="9"/>
    </row>
    <row r="21" spans="2:127" x14ac:dyDescent="0.3">
      <c r="B21" s="1" t="s">
        <v>32</v>
      </c>
    </row>
    <row r="22" spans="2:127" ht="15" thickBot="1" x14ac:dyDescent="0.35"/>
    <row r="23" spans="2:127" x14ac:dyDescent="0.3">
      <c r="B23" s="10" t="s">
        <v>33</v>
      </c>
      <c r="C23" s="3" t="s">
        <v>3</v>
      </c>
      <c r="D23" s="3" t="s">
        <v>4</v>
      </c>
      <c r="E23" s="3" t="s">
        <v>5</v>
      </c>
      <c r="F23" s="3" t="s">
        <v>6</v>
      </c>
      <c r="G23" s="3" t="s">
        <v>19</v>
      </c>
      <c r="H23" s="3" t="s">
        <v>34</v>
      </c>
      <c r="I23" s="3" t="s">
        <v>35</v>
      </c>
      <c r="J23" s="3" t="s">
        <v>36</v>
      </c>
      <c r="K23" s="3" t="s">
        <v>37</v>
      </c>
      <c r="L23" s="3" t="s">
        <v>38</v>
      </c>
      <c r="M23" s="3" t="s">
        <v>39</v>
      </c>
      <c r="N23" s="3" t="s">
        <v>40</v>
      </c>
      <c r="O23" s="3" t="s">
        <v>41</v>
      </c>
      <c r="P23" s="3" t="s">
        <v>42</v>
      </c>
      <c r="Q23" s="3" t="s">
        <v>43</v>
      </c>
      <c r="R23" s="3" t="s">
        <v>44</v>
      </c>
      <c r="S23" s="3" t="s">
        <v>45</v>
      </c>
      <c r="T23" s="3" t="s">
        <v>46</v>
      </c>
      <c r="U23" s="3" t="s">
        <v>47</v>
      </c>
      <c r="V23" s="3" t="s">
        <v>48</v>
      </c>
      <c r="W23" s="3" t="s">
        <v>49</v>
      </c>
      <c r="X23" s="3" t="s">
        <v>50</v>
      </c>
      <c r="Y23" s="3" t="s">
        <v>51</v>
      </c>
      <c r="Z23" s="3" t="s">
        <v>52</v>
      </c>
      <c r="AA23" s="3" t="s">
        <v>53</v>
      </c>
      <c r="AB23" s="3" t="s">
        <v>54</v>
      </c>
      <c r="AC23" s="3" t="s">
        <v>55</v>
      </c>
      <c r="AD23" s="3" t="s">
        <v>56</v>
      </c>
      <c r="AE23" s="3" t="s">
        <v>57</v>
      </c>
      <c r="AF23" s="3" t="s">
        <v>58</v>
      </c>
      <c r="AG23" s="3" t="s">
        <v>59</v>
      </c>
      <c r="AH23" s="3" t="s">
        <v>60</v>
      </c>
      <c r="AI23" s="3" t="s">
        <v>61</v>
      </c>
      <c r="AJ23" s="3" t="s">
        <v>62</v>
      </c>
      <c r="AK23" s="3" t="s">
        <v>63</v>
      </c>
      <c r="AL23" s="3" t="s">
        <v>64</v>
      </c>
      <c r="AM23" s="3" t="s">
        <v>65</v>
      </c>
      <c r="AN23" s="3" t="s">
        <v>66</v>
      </c>
      <c r="AO23" s="3" t="s">
        <v>67</v>
      </c>
      <c r="AP23" s="3" t="s">
        <v>68</v>
      </c>
      <c r="AQ23" s="3" t="s">
        <v>69</v>
      </c>
      <c r="AR23" s="3" t="s">
        <v>70</v>
      </c>
      <c r="AS23" s="3" t="s">
        <v>71</v>
      </c>
      <c r="AT23" s="3" t="s">
        <v>72</v>
      </c>
      <c r="AU23" s="3" t="s">
        <v>73</v>
      </c>
      <c r="AV23" s="3" t="s">
        <v>74</v>
      </c>
      <c r="AW23" s="3" t="s">
        <v>75</v>
      </c>
      <c r="AX23" s="3" t="s">
        <v>76</v>
      </c>
      <c r="AY23" s="3" t="s">
        <v>77</v>
      </c>
      <c r="AZ23" s="3" t="s">
        <v>78</v>
      </c>
      <c r="BA23" s="3" t="s">
        <v>79</v>
      </c>
      <c r="BB23" s="3" t="s">
        <v>80</v>
      </c>
      <c r="BC23" s="3" t="s">
        <v>81</v>
      </c>
      <c r="BD23" s="3" t="s">
        <v>82</v>
      </c>
      <c r="BE23" s="3" t="s">
        <v>83</v>
      </c>
      <c r="BF23" s="3" t="s">
        <v>84</v>
      </c>
      <c r="BG23" s="3" t="s">
        <v>85</v>
      </c>
      <c r="BH23" s="3" t="s">
        <v>86</v>
      </c>
      <c r="BI23" s="3" t="s">
        <v>87</v>
      </c>
      <c r="BJ23" s="3" t="s">
        <v>88</v>
      </c>
      <c r="BK23" s="3" t="s">
        <v>89</v>
      </c>
      <c r="BL23" s="3" t="s">
        <v>90</v>
      </c>
      <c r="BM23" s="3" t="s">
        <v>91</v>
      </c>
      <c r="BN23" s="3" t="s">
        <v>92</v>
      </c>
      <c r="BO23" s="3" t="s">
        <v>93</v>
      </c>
      <c r="BP23" s="3" t="s">
        <v>94</v>
      </c>
      <c r="BQ23" s="3" t="s">
        <v>95</v>
      </c>
      <c r="BR23" s="3" t="s">
        <v>96</v>
      </c>
      <c r="BS23" s="3" t="s">
        <v>97</v>
      </c>
      <c r="BT23" s="3" t="s">
        <v>98</v>
      </c>
      <c r="BU23" s="3" t="s">
        <v>99</v>
      </c>
      <c r="BV23" s="3" t="s">
        <v>100</v>
      </c>
      <c r="BW23" s="3" t="s">
        <v>101</v>
      </c>
      <c r="BX23" s="3" t="s">
        <v>102</v>
      </c>
      <c r="BY23" s="3" t="s">
        <v>103</v>
      </c>
      <c r="BZ23" s="3" t="s">
        <v>104</v>
      </c>
      <c r="CA23" s="3" t="s">
        <v>105</v>
      </c>
      <c r="CB23" s="3" t="s">
        <v>106</v>
      </c>
      <c r="CC23" s="3" t="s">
        <v>107</v>
      </c>
      <c r="CD23" s="3" t="s">
        <v>108</v>
      </c>
      <c r="CE23" s="3" t="s">
        <v>109</v>
      </c>
      <c r="CF23" s="3" t="s">
        <v>110</v>
      </c>
      <c r="CG23" s="3" t="s">
        <v>111</v>
      </c>
      <c r="CH23" s="3" t="s">
        <v>112</v>
      </c>
      <c r="CI23" s="3" t="s">
        <v>113</v>
      </c>
      <c r="CJ23" s="3" t="s">
        <v>114</v>
      </c>
      <c r="CK23" s="3" t="s">
        <v>115</v>
      </c>
      <c r="CL23" s="3" t="s">
        <v>116</v>
      </c>
      <c r="CM23" s="3" t="s">
        <v>117</v>
      </c>
      <c r="CN23" s="3" t="s">
        <v>118</v>
      </c>
      <c r="CO23" s="3" t="s">
        <v>119</v>
      </c>
      <c r="CP23" s="3" t="s">
        <v>120</v>
      </c>
      <c r="CQ23" s="3" t="s">
        <v>121</v>
      </c>
      <c r="CR23" s="3" t="s">
        <v>122</v>
      </c>
      <c r="CS23" s="3" t="s">
        <v>123</v>
      </c>
      <c r="CT23" s="3" t="s">
        <v>124</v>
      </c>
      <c r="CU23" s="3" t="s">
        <v>125</v>
      </c>
      <c r="CV23" s="3" t="s">
        <v>126</v>
      </c>
      <c r="CW23" s="3" t="s">
        <v>127</v>
      </c>
      <c r="CX23" s="3" t="s">
        <v>128</v>
      </c>
      <c r="CY23" s="3" t="s">
        <v>129</v>
      </c>
      <c r="CZ23" s="3" t="s">
        <v>130</v>
      </c>
      <c r="DA23" s="3" t="s">
        <v>131</v>
      </c>
      <c r="DB23" s="3" t="s">
        <v>132</v>
      </c>
      <c r="DC23" s="3" t="s">
        <v>133</v>
      </c>
      <c r="DD23" s="3" t="s">
        <v>134</v>
      </c>
      <c r="DE23" s="3" t="s">
        <v>135</v>
      </c>
      <c r="DF23" s="3" t="s">
        <v>136</v>
      </c>
      <c r="DG23" s="3" t="s">
        <v>137</v>
      </c>
      <c r="DH23" s="3" t="s">
        <v>138</v>
      </c>
      <c r="DI23" s="3" t="s">
        <v>139</v>
      </c>
      <c r="DJ23" s="3" t="s">
        <v>140</v>
      </c>
      <c r="DK23" s="3" t="s">
        <v>141</v>
      </c>
      <c r="DL23" s="3" t="s">
        <v>142</v>
      </c>
      <c r="DM23" s="3" t="s">
        <v>143</v>
      </c>
      <c r="DN23" s="3" t="s">
        <v>144</v>
      </c>
      <c r="DO23" s="3" t="s">
        <v>145</v>
      </c>
      <c r="DP23" s="3" t="s">
        <v>146</v>
      </c>
      <c r="DQ23" s="3" t="s">
        <v>147</v>
      </c>
      <c r="DR23" s="3" t="s">
        <v>148</v>
      </c>
      <c r="DS23" s="3" t="s">
        <v>149</v>
      </c>
      <c r="DT23" s="3" t="s">
        <v>150</v>
      </c>
      <c r="DU23" s="3" t="s">
        <v>151</v>
      </c>
      <c r="DV23" s="3" t="s">
        <v>152</v>
      </c>
      <c r="DW23" s="3" t="s">
        <v>153</v>
      </c>
    </row>
    <row r="24" spans="2:127" x14ac:dyDescent="0.3">
      <c r="B24" s="4" t="s">
        <v>154</v>
      </c>
      <c r="C24" s="11" t="s">
        <v>8</v>
      </c>
      <c r="D24" s="11" t="s">
        <v>9</v>
      </c>
      <c r="E24" s="11" t="s">
        <v>12</v>
      </c>
      <c r="F24" s="11" t="s">
        <v>15</v>
      </c>
      <c r="G24" s="11" t="s">
        <v>19</v>
      </c>
      <c r="H24">
        <v>2</v>
      </c>
      <c r="I24">
        <v>1</v>
      </c>
      <c r="J24">
        <v>1</v>
      </c>
      <c r="K24">
        <v>4</v>
      </c>
      <c r="L24">
        <v>1</v>
      </c>
      <c r="M24">
        <v>2</v>
      </c>
      <c r="N24">
        <v>3</v>
      </c>
      <c r="O24">
        <v>7</v>
      </c>
      <c r="P24">
        <v>1</v>
      </c>
      <c r="Q24">
        <v>1</v>
      </c>
      <c r="R24">
        <v>1</v>
      </c>
      <c r="S24">
        <v>4</v>
      </c>
      <c r="T24">
        <v>1</v>
      </c>
      <c r="U24">
        <v>1</v>
      </c>
      <c r="V24">
        <v>2</v>
      </c>
      <c r="W24">
        <v>3</v>
      </c>
      <c r="X24">
        <v>3</v>
      </c>
      <c r="Y24">
        <v>7</v>
      </c>
      <c r="Z24">
        <v>2</v>
      </c>
      <c r="AA24">
        <v>1</v>
      </c>
      <c r="AB24">
        <v>1</v>
      </c>
      <c r="AC24">
        <v>4</v>
      </c>
      <c r="AD24">
        <v>1</v>
      </c>
      <c r="AE24">
        <v>2</v>
      </c>
      <c r="AF24">
        <v>3</v>
      </c>
      <c r="AG24">
        <v>7</v>
      </c>
      <c r="AH24">
        <v>2</v>
      </c>
      <c r="AI24">
        <v>1</v>
      </c>
      <c r="AJ24">
        <v>1</v>
      </c>
      <c r="AK24">
        <v>4</v>
      </c>
      <c r="AL24">
        <v>1</v>
      </c>
      <c r="AM24">
        <v>2</v>
      </c>
      <c r="AN24">
        <v>3</v>
      </c>
      <c r="AO24">
        <v>7</v>
      </c>
      <c r="AP24">
        <v>2</v>
      </c>
      <c r="AQ24">
        <v>3</v>
      </c>
      <c r="AR24">
        <v>7</v>
      </c>
      <c r="AS24">
        <v>4</v>
      </c>
      <c r="AT24">
        <v>1</v>
      </c>
      <c r="AU24">
        <v>2</v>
      </c>
      <c r="AV24">
        <v>3</v>
      </c>
      <c r="AW24">
        <v>7</v>
      </c>
      <c r="AX24">
        <v>2</v>
      </c>
      <c r="AY24">
        <v>1</v>
      </c>
      <c r="AZ24">
        <v>1</v>
      </c>
      <c r="BA24">
        <v>4</v>
      </c>
      <c r="BB24">
        <v>1</v>
      </c>
      <c r="BC24">
        <v>2</v>
      </c>
      <c r="BD24">
        <v>3</v>
      </c>
      <c r="BE24">
        <v>7</v>
      </c>
      <c r="BF24">
        <v>2</v>
      </c>
      <c r="BG24">
        <v>1</v>
      </c>
      <c r="BH24">
        <v>1</v>
      </c>
      <c r="BI24">
        <v>4</v>
      </c>
      <c r="BJ24">
        <v>1</v>
      </c>
      <c r="BK24">
        <v>2</v>
      </c>
      <c r="BL24">
        <v>3</v>
      </c>
      <c r="BM24">
        <v>7</v>
      </c>
      <c r="BN24">
        <v>2</v>
      </c>
      <c r="BO24">
        <v>1</v>
      </c>
      <c r="BP24">
        <v>1</v>
      </c>
      <c r="BQ24">
        <v>4</v>
      </c>
      <c r="BR24">
        <v>1</v>
      </c>
      <c r="BS24">
        <v>2</v>
      </c>
      <c r="BT24">
        <v>3</v>
      </c>
      <c r="BU24">
        <v>7</v>
      </c>
      <c r="BV24">
        <v>2</v>
      </c>
      <c r="BW24">
        <v>1</v>
      </c>
      <c r="BX24">
        <v>1</v>
      </c>
      <c r="BY24">
        <v>4</v>
      </c>
      <c r="BZ24">
        <v>1</v>
      </c>
      <c r="CA24">
        <v>2</v>
      </c>
      <c r="CB24">
        <v>3</v>
      </c>
      <c r="CC24">
        <v>7</v>
      </c>
      <c r="CD24">
        <v>2</v>
      </c>
      <c r="CE24">
        <v>1</v>
      </c>
      <c r="CF24">
        <v>1</v>
      </c>
      <c r="CG24">
        <v>4</v>
      </c>
      <c r="CH24">
        <v>1</v>
      </c>
      <c r="CI24">
        <v>2</v>
      </c>
      <c r="CJ24">
        <v>3</v>
      </c>
      <c r="CK24">
        <v>7</v>
      </c>
      <c r="CL24">
        <v>2</v>
      </c>
      <c r="CM24">
        <v>1</v>
      </c>
      <c r="CN24">
        <v>1</v>
      </c>
      <c r="CO24">
        <v>4</v>
      </c>
      <c r="CP24">
        <v>1</v>
      </c>
      <c r="CQ24">
        <v>2</v>
      </c>
      <c r="CR24">
        <v>3</v>
      </c>
      <c r="CS24">
        <v>7</v>
      </c>
      <c r="CT24">
        <v>2</v>
      </c>
      <c r="CU24">
        <v>1</v>
      </c>
      <c r="CV24">
        <v>1</v>
      </c>
      <c r="CW24">
        <v>4</v>
      </c>
      <c r="CX24">
        <v>1</v>
      </c>
      <c r="CY24">
        <v>2</v>
      </c>
      <c r="CZ24">
        <v>3</v>
      </c>
      <c r="DA24">
        <v>7</v>
      </c>
      <c r="DB24">
        <v>1</v>
      </c>
      <c r="DC24">
        <v>2</v>
      </c>
      <c r="DD24">
        <v>3</v>
      </c>
      <c r="DE24">
        <v>7</v>
      </c>
      <c r="DF24">
        <v>1</v>
      </c>
      <c r="DG24">
        <v>2</v>
      </c>
      <c r="DH24">
        <v>3</v>
      </c>
      <c r="DI24">
        <v>7</v>
      </c>
      <c r="DJ24">
        <v>2</v>
      </c>
      <c r="DK24">
        <v>1</v>
      </c>
      <c r="DL24">
        <v>1</v>
      </c>
      <c r="DM24">
        <v>4</v>
      </c>
      <c r="DN24">
        <v>2</v>
      </c>
      <c r="DO24">
        <v>1</v>
      </c>
      <c r="DP24">
        <v>1</v>
      </c>
      <c r="DQ24">
        <v>4</v>
      </c>
      <c r="DR24">
        <v>1</v>
      </c>
      <c r="DS24">
        <v>2</v>
      </c>
      <c r="DT24">
        <v>3</v>
      </c>
      <c r="DU24">
        <v>7</v>
      </c>
      <c r="DV24">
        <v>3</v>
      </c>
      <c r="DW24">
        <v>7</v>
      </c>
    </row>
    <row r="25" spans="2:127" x14ac:dyDescent="0.3">
      <c r="B25" s="5" t="s">
        <v>155</v>
      </c>
      <c r="C25" s="12" t="s">
        <v>8</v>
      </c>
      <c r="D25" s="12" t="s">
        <v>9</v>
      </c>
      <c r="E25" s="12" t="s">
        <v>13</v>
      </c>
      <c r="F25" s="12" t="s">
        <v>16</v>
      </c>
      <c r="G25" s="12" t="s">
        <v>19</v>
      </c>
      <c r="H25">
        <v>4</v>
      </c>
      <c r="I25">
        <v>4</v>
      </c>
      <c r="J25">
        <v>2</v>
      </c>
      <c r="K25">
        <v>3</v>
      </c>
      <c r="L25">
        <v>3</v>
      </c>
      <c r="M25">
        <v>5</v>
      </c>
      <c r="N25">
        <v>7</v>
      </c>
      <c r="O25">
        <v>1</v>
      </c>
      <c r="P25">
        <v>4</v>
      </c>
      <c r="Q25">
        <v>2</v>
      </c>
      <c r="R25">
        <v>2</v>
      </c>
      <c r="S25">
        <v>3</v>
      </c>
      <c r="T25">
        <v>3</v>
      </c>
      <c r="U25">
        <v>3</v>
      </c>
      <c r="V25">
        <v>5</v>
      </c>
      <c r="W25">
        <v>7</v>
      </c>
      <c r="X25">
        <v>7</v>
      </c>
      <c r="Y25">
        <v>1</v>
      </c>
      <c r="Z25">
        <v>4</v>
      </c>
      <c r="AA25">
        <v>4</v>
      </c>
      <c r="AB25">
        <v>2</v>
      </c>
      <c r="AC25">
        <v>3</v>
      </c>
      <c r="AD25">
        <v>3</v>
      </c>
      <c r="AE25">
        <v>5</v>
      </c>
      <c r="AF25">
        <v>7</v>
      </c>
      <c r="AG25">
        <v>1</v>
      </c>
      <c r="AH25">
        <v>4</v>
      </c>
      <c r="AI25">
        <v>4</v>
      </c>
      <c r="AJ25">
        <v>2</v>
      </c>
      <c r="AK25">
        <v>3</v>
      </c>
      <c r="AL25">
        <v>3</v>
      </c>
      <c r="AM25">
        <v>5</v>
      </c>
      <c r="AN25">
        <v>7</v>
      </c>
      <c r="AO25">
        <v>1</v>
      </c>
      <c r="AP25">
        <v>5</v>
      </c>
      <c r="AQ25">
        <v>7</v>
      </c>
      <c r="AR25">
        <v>1</v>
      </c>
      <c r="AS25">
        <v>3</v>
      </c>
      <c r="AT25">
        <v>3</v>
      </c>
      <c r="AU25">
        <v>5</v>
      </c>
      <c r="AV25">
        <v>7</v>
      </c>
      <c r="AW25">
        <v>1</v>
      </c>
      <c r="AX25">
        <v>4</v>
      </c>
      <c r="AY25">
        <v>4</v>
      </c>
      <c r="AZ25">
        <v>2</v>
      </c>
      <c r="BA25">
        <v>3</v>
      </c>
      <c r="BB25">
        <v>3</v>
      </c>
      <c r="BC25">
        <v>5</v>
      </c>
      <c r="BD25">
        <v>7</v>
      </c>
      <c r="BE25">
        <v>1</v>
      </c>
      <c r="BF25">
        <v>4</v>
      </c>
      <c r="BG25">
        <v>4</v>
      </c>
      <c r="BH25">
        <v>2</v>
      </c>
      <c r="BI25">
        <v>3</v>
      </c>
      <c r="BJ25">
        <v>3</v>
      </c>
      <c r="BK25">
        <v>5</v>
      </c>
      <c r="BL25">
        <v>7</v>
      </c>
      <c r="BM25">
        <v>1</v>
      </c>
      <c r="BN25">
        <v>4</v>
      </c>
      <c r="BO25">
        <v>4</v>
      </c>
      <c r="BP25">
        <v>2</v>
      </c>
      <c r="BQ25">
        <v>3</v>
      </c>
      <c r="BR25">
        <v>3</v>
      </c>
      <c r="BS25">
        <v>5</v>
      </c>
      <c r="BT25">
        <v>7</v>
      </c>
      <c r="BU25">
        <v>1</v>
      </c>
      <c r="BV25">
        <v>4</v>
      </c>
      <c r="BW25">
        <v>4</v>
      </c>
      <c r="BX25">
        <v>2</v>
      </c>
      <c r="BY25">
        <v>3</v>
      </c>
      <c r="BZ25">
        <v>3</v>
      </c>
      <c r="CA25">
        <v>5</v>
      </c>
      <c r="CB25">
        <v>7</v>
      </c>
      <c r="CC25">
        <v>1</v>
      </c>
      <c r="CD25">
        <v>4</v>
      </c>
      <c r="CE25">
        <v>4</v>
      </c>
      <c r="CF25">
        <v>2</v>
      </c>
      <c r="CG25">
        <v>3</v>
      </c>
      <c r="CH25">
        <v>3</v>
      </c>
      <c r="CI25">
        <v>5</v>
      </c>
      <c r="CJ25">
        <v>7</v>
      </c>
      <c r="CK25">
        <v>1</v>
      </c>
      <c r="CL25">
        <v>4</v>
      </c>
      <c r="CM25">
        <v>4</v>
      </c>
      <c r="CN25">
        <v>2</v>
      </c>
      <c r="CO25">
        <v>3</v>
      </c>
      <c r="CP25">
        <v>3</v>
      </c>
      <c r="CQ25">
        <v>5</v>
      </c>
      <c r="CR25">
        <v>7</v>
      </c>
      <c r="CS25">
        <v>1</v>
      </c>
      <c r="CT25">
        <v>4</v>
      </c>
      <c r="CU25">
        <v>4</v>
      </c>
      <c r="CV25">
        <v>2</v>
      </c>
      <c r="CW25">
        <v>3</v>
      </c>
      <c r="CX25">
        <v>3</v>
      </c>
      <c r="CY25">
        <v>5</v>
      </c>
      <c r="CZ25">
        <v>7</v>
      </c>
      <c r="DA25">
        <v>1</v>
      </c>
      <c r="DB25">
        <v>3</v>
      </c>
      <c r="DC25">
        <v>5</v>
      </c>
      <c r="DD25">
        <v>7</v>
      </c>
      <c r="DE25">
        <v>1</v>
      </c>
      <c r="DF25">
        <v>3</v>
      </c>
      <c r="DG25">
        <v>5</v>
      </c>
      <c r="DH25">
        <v>7</v>
      </c>
      <c r="DI25">
        <v>1</v>
      </c>
      <c r="DJ25">
        <v>4</v>
      </c>
      <c r="DK25">
        <v>4</v>
      </c>
      <c r="DL25">
        <v>2</v>
      </c>
      <c r="DM25">
        <v>3</v>
      </c>
      <c r="DN25">
        <v>4</v>
      </c>
      <c r="DO25">
        <v>4</v>
      </c>
      <c r="DP25">
        <v>2</v>
      </c>
      <c r="DQ25">
        <v>3</v>
      </c>
      <c r="DR25">
        <v>3</v>
      </c>
      <c r="DS25">
        <v>5</v>
      </c>
      <c r="DT25">
        <v>7</v>
      </c>
      <c r="DU25">
        <v>1</v>
      </c>
      <c r="DV25">
        <v>7</v>
      </c>
      <c r="DW25">
        <v>1</v>
      </c>
    </row>
    <row r="26" spans="2:127" x14ac:dyDescent="0.3">
      <c r="B26" s="5" t="s">
        <v>156</v>
      </c>
      <c r="C26" s="12" t="s">
        <v>7</v>
      </c>
      <c r="D26" s="12" t="s">
        <v>9</v>
      </c>
      <c r="E26" s="12" t="s">
        <v>12</v>
      </c>
      <c r="F26" s="12" t="s">
        <v>15</v>
      </c>
      <c r="G26" s="12" t="s">
        <v>20</v>
      </c>
      <c r="H26">
        <v>9</v>
      </c>
      <c r="I26">
        <v>9</v>
      </c>
      <c r="J26">
        <v>7</v>
      </c>
      <c r="K26">
        <v>10</v>
      </c>
      <c r="L26">
        <v>2</v>
      </c>
      <c r="M26">
        <v>9</v>
      </c>
      <c r="N26">
        <v>6</v>
      </c>
      <c r="O26">
        <v>9</v>
      </c>
      <c r="P26">
        <v>9</v>
      </c>
      <c r="Q26">
        <v>7</v>
      </c>
      <c r="R26">
        <v>7</v>
      </c>
      <c r="S26">
        <v>10</v>
      </c>
      <c r="T26">
        <v>2</v>
      </c>
      <c r="U26">
        <v>2</v>
      </c>
      <c r="V26">
        <v>9</v>
      </c>
      <c r="W26">
        <v>6</v>
      </c>
      <c r="X26">
        <v>6</v>
      </c>
      <c r="Y26">
        <v>9</v>
      </c>
      <c r="Z26">
        <v>9</v>
      </c>
      <c r="AA26">
        <v>9</v>
      </c>
      <c r="AB26">
        <v>7</v>
      </c>
      <c r="AC26">
        <v>10</v>
      </c>
      <c r="AD26">
        <v>2</v>
      </c>
      <c r="AE26">
        <v>9</v>
      </c>
      <c r="AF26">
        <v>6</v>
      </c>
      <c r="AG26">
        <v>9</v>
      </c>
      <c r="AH26">
        <v>9</v>
      </c>
      <c r="AI26">
        <v>9</v>
      </c>
      <c r="AJ26">
        <v>7</v>
      </c>
      <c r="AK26">
        <v>10</v>
      </c>
      <c r="AL26">
        <v>2</v>
      </c>
      <c r="AM26">
        <v>9</v>
      </c>
      <c r="AN26">
        <v>6</v>
      </c>
      <c r="AO26">
        <v>9</v>
      </c>
      <c r="AP26">
        <v>9</v>
      </c>
      <c r="AQ26">
        <v>6</v>
      </c>
      <c r="AR26">
        <v>9</v>
      </c>
      <c r="AS26">
        <v>10</v>
      </c>
      <c r="AT26">
        <v>2</v>
      </c>
      <c r="AU26">
        <v>9</v>
      </c>
      <c r="AV26">
        <v>6</v>
      </c>
      <c r="AW26">
        <v>9</v>
      </c>
      <c r="AX26">
        <v>9</v>
      </c>
      <c r="AY26">
        <v>9</v>
      </c>
      <c r="AZ26">
        <v>7</v>
      </c>
      <c r="BA26">
        <v>10</v>
      </c>
      <c r="BB26">
        <v>2</v>
      </c>
      <c r="BC26">
        <v>9</v>
      </c>
      <c r="BD26">
        <v>6</v>
      </c>
      <c r="BE26">
        <v>9</v>
      </c>
      <c r="BF26">
        <v>9</v>
      </c>
      <c r="BG26">
        <v>9</v>
      </c>
      <c r="BH26">
        <v>7</v>
      </c>
      <c r="BI26">
        <v>10</v>
      </c>
      <c r="BJ26">
        <v>2</v>
      </c>
      <c r="BK26">
        <v>9</v>
      </c>
      <c r="BL26">
        <v>6</v>
      </c>
      <c r="BM26">
        <v>9</v>
      </c>
      <c r="BN26">
        <v>9</v>
      </c>
      <c r="BO26">
        <v>9</v>
      </c>
      <c r="BP26">
        <v>7</v>
      </c>
      <c r="BQ26">
        <v>10</v>
      </c>
      <c r="BR26">
        <v>2</v>
      </c>
      <c r="BS26">
        <v>9</v>
      </c>
      <c r="BT26">
        <v>6</v>
      </c>
      <c r="BU26">
        <v>9</v>
      </c>
      <c r="BV26">
        <v>9</v>
      </c>
      <c r="BW26">
        <v>9</v>
      </c>
      <c r="BX26">
        <v>7</v>
      </c>
      <c r="BY26">
        <v>10</v>
      </c>
      <c r="BZ26">
        <v>2</v>
      </c>
      <c r="CA26">
        <v>9</v>
      </c>
      <c r="CB26">
        <v>6</v>
      </c>
      <c r="CC26">
        <v>9</v>
      </c>
      <c r="CD26">
        <v>9</v>
      </c>
      <c r="CE26">
        <v>9</v>
      </c>
      <c r="CF26">
        <v>7</v>
      </c>
      <c r="CG26">
        <v>10</v>
      </c>
      <c r="CH26">
        <v>2</v>
      </c>
      <c r="CI26">
        <v>9</v>
      </c>
      <c r="CJ26">
        <v>6</v>
      </c>
      <c r="CK26">
        <v>9</v>
      </c>
      <c r="CL26">
        <v>9</v>
      </c>
      <c r="CM26">
        <v>9</v>
      </c>
      <c r="CN26">
        <v>7</v>
      </c>
      <c r="CO26">
        <v>10</v>
      </c>
      <c r="CP26">
        <v>2</v>
      </c>
      <c r="CQ26">
        <v>9</v>
      </c>
      <c r="CR26">
        <v>6</v>
      </c>
      <c r="CS26">
        <v>9</v>
      </c>
      <c r="CT26">
        <v>9</v>
      </c>
      <c r="CU26">
        <v>9</v>
      </c>
      <c r="CV26">
        <v>7</v>
      </c>
      <c r="CW26">
        <v>10</v>
      </c>
      <c r="CX26">
        <v>2</v>
      </c>
      <c r="CY26">
        <v>9</v>
      </c>
      <c r="CZ26">
        <v>6</v>
      </c>
      <c r="DA26">
        <v>9</v>
      </c>
      <c r="DB26">
        <v>2</v>
      </c>
      <c r="DC26">
        <v>9</v>
      </c>
      <c r="DD26">
        <v>6</v>
      </c>
      <c r="DE26">
        <v>9</v>
      </c>
      <c r="DF26">
        <v>2</v>
      </c>
      <c r="DG26">
        <v>9</v>
      </c>
      <c r="DH26">
        <v>6</v>
      </c>
      <c r="DI26">
        <v>9</v>
      </c>
      <c r="DJ26">
        <v>9</v>
      </c>
      <c r="DK26">
        <v>9</v>
      </c>
      <c r="DL26">
        <v>7</v>
      </c>
      <c r="DM26">
        <v>10</v>
      </c>
      <c r="DN26">
        <v>9</v>
      </c>
      <c r="DO26">
        <v>9</v>
      </c>
      <c r="DP26">
        <v>7</v>
      </c>
      <c r="DQ26">
        <v>10</v>
      </c>
      <c r="DR26">
        <v>2</v>
      </c>
      <c r="DS26">
        <v>9</v>
      </c>
      <c r="DT26">
        <v>6</v>
      </c>
      <c r="DU26">
        <v>9</v>
      </c>
      <c r="DV26">
        <v>6</v>
      </c>
      <c r="DW26">
        <v>9</v>
      </c>
    </row>
    <row r="27" spans="2:127" x14ac:dyDescent="0.3">
      <c r="B27" s="5" t="s">
        <v>157</v>
      </c>
      <c r="C27" s="12" t="s">
        <v>7</v>
      </c>
      <c r="D27" s="12" t="s">
        <v>9</v>
      </c>
      <c r="E27" s="12" t="s">
        <v>13</v>
      </c>
      <c r="F27" s="12" t="s">
        <v>16</v>
      </c>
      <c r="G27" s="12" t="s">
        <v>20</v>
      </c>
      <c r="H27">
        <v>12</v>
      </c>
      <c r="I27">
        <v>11</v>
      </c>
      <c r="J27">
        <v>8</v>
      </c>
      <c r="K27">
        <v>9</v>
      </c>
      <c r="L27">
        <v>4</v>
      </c>
      <c r="M27">
        <v>10</v>
      </c>
      <c r="N27">
        <v>9</v>
      </c>
      <c r="O27">
        <v>5</v>
      </c>
      <c r="P27">
        <v>11</v>
      </c>
      <c r="Q27">
        <v>8</v>
      </c>
      <c r="R27">
        <v>8</v>
      </c>
      <c r="S27">
        <v>9</v>
      </c>
      <c r="T27">
        <v>4</v>
      </c>
      <c r="U27">
        <v>4</v>
      </c>
      <c r="V27">
        <v>10</v>
      </c>
      <c r="W27">
        <v>9</v>
      </c>
      <c r="X27">
        <v>9</v>
      </c>
      <c r="Y27">
        <v>5</v>
      </c>
      <c r="Z27">
        <v>12</v>
      </c>
      <c r="AA27">
        <v>11</v>
      </c>
      <c r="AB27">
        <v>8</v>
      </c>
      <c r="AC27">
        <v>9</v>
      </c>
      <c r="AD27">
        <v>4</v>
      </c>
      <c r="AE27">
        <v>10</v>
      </c>
      <c r="AF27">
        <v>9</v>
      </c>
      <c r="AG27">
        <v>5</v>
      </c>
      <c r="AH27">
        <v>12</v>
      </c>
      <c r="AI27">
        <v>11</v>
      </c>
      <c r="AJ27">
        <v>8</v>
      </c>
      <c r="AK27">
        <v>9</v>
      </c>
      <c r="AL27">
        <v>4</v>
      </c>
      <c r="AM27">
        <v>10</v>
      </c>
      <c r="AN27">
        <v>9</v>
      </c>
      <c r="AO27">
        <v>5</v>
      </c>
      <c r="AP27">
        <v>10</v>
      </c>
      <c r="AQ27">
        <v>9</v>
      </c>
      <c r="AR27">
        <v>5</v>
      </c>
      <c r="AS27">
        <v>9</v>
      </c>
      <c r="AT27">
        <v>4</v>
      </c>
      <c r="AU27">
        <v>10</v>
      </c>
      <c r="AV27">
        <v>9</v>
      </c>
      <c r="AW27">
        <v>5</v>
      </c>
      <c r="AX27">
        <v>12</v>
      </c>
      <c r="AY27">
        <v>11</v>
      </c>
      <c r="AZ27">
        <v>8</v>
      </c>
      <c r="BA27">
        <v>9</v>
      </c>
      <c r="BB27">
        <v>4</v>
      </c>
      <c r="BC27">
        <v>10</v>
      </c>
      <c r="BD27">
        <v>9</v>
      </c>
      <c r="BE27">
        <v>5</v>
      </c>
      <c r="BF27">
        <v>12</v>
      </c>
      <c r="BG27">
        <v>11</v>
      </c>
      <c r="BH27">
        <v>8</v>
      </c>
      <c r="BI27">
        <v>9</v>
      </c>
      <c r="BJ27">
        <v>4</v>
      </c>
      <c r="BK27">
        <v>10</v>
      </c>
      <c r="BL27">
        <v>9</v>
      </c>
      <c r="BM27">
        <v>5</v>
      </c>
      <c r="BN27">
        <v>12</v>
      </c>
      <c r="BO27">
        <v>11</v>
      </c>
      <c r="BP27">
        <v>8</v>
      </c>
      <c r="BQ27">
        <v>9</v>
      </c>
      <c r="BR27">
        <v>4</v>
      </c>
      <c r="BS27">
        <v>10</v>
      </c>
      <c r="BT27">
        <v>9</v>
      </c>
      <c r="BU27">
        <v>5</v>
      </c>
      <c r="BV27">
        <v>12</v>
      </c>
      <c r="BW27">
        <v>11</v>
      </c>
      <c r="BX27">
        <v>8</v>
      </c>
      <c r="BY27">
        <v>9</v>
      </c>
      <c r="BZ27">
        <v>4</v>
      </c>
      <c r="CA27">
        <v>10</v>
      </c>
      <c r="CB27">
        <v>9</v>
      </c>
      <c r="CC27">
        <v>5</v>
      </c>
      <c r="CD27">
        <v>12</v>
      </c>
      <c r="CE27">
        <v>11</v>
      </c>
      <c r="CF27">
        <v>8</v>
      </c>
      <c r="CG27">
        <v>9</v>
      </c>
      <c r="CH27">
        <v>4</v>
      </c>
      <c r="CI27">
        <v>10</v>
      </c>
      <c r="CJ27">
        <v>9</v>
      </c>
      <c r="CK27">
        <v>5</v>
      </c>
      <c r="CL27">
        <v>12</v>
      </c>
      <c r="CM27">
        <v>11</v>
      </c>
      <c r="CN27">
        <v>8</v>
      </c>
      <c r="CO27">
        <v>9</v>
      </c>
      <c r="CP27">
        <v>4</v>
      </c>
      <c r="CQ27">
        <v>10</v>
      </c>
      <c r="CR27">
        <v>9</v>
      </c>
      <c r="CS27">
        <v>5</v>
      </c>
      <c r="CT27">
        <v>12</v>
      </c>
      <c r="CU27">
        <v>11</v>
      </c>
      <c r="CV27">
        <v>8</v>
      </c>
      <c r="CW27">
        <v>9</v>
      </c>
      <c r="CX27">
        <v>4</v>
      </c>
      <c r="CY27">
        <v>10</v>
      </c>
      <c r="CZ27">
        <v>9</v>
      </c>
      <c r="DA27">
        <v>5</v>
      </c>
      <c r="DB27">
        <v>4</v>
      </c>
      <c r="DC27">
        <v>10</v>
      </c>
      <c r="DD27">
        <v>9</v>
      </c>
      <c r="DE27">
        <v>5</v>
      </c>
      <c r="DF27">
        <v>4</v>
      </c>
      <c r="DG27">
        <v>10</v>
      </c>
      <c r="DH27">
        <v>9</v>
      </c>
      <c r="DI27">
        <v>5</v>
      </c>
      <c r="DJ27">
        <v>12</v>
      </c>
      <c r="DK27">
        <v>11</v>
      </c>
      <c r="DL27">
        <v>8</v>
      </c>
      <c r="DM27">
        <v>9</v>
      </c>
      <c r="DN27">
        <v>12</v>
      </c>
      <c r="DO27">
        <v>11</v>
      </c>
      <c r="DP27">
        <v>8</v>
      </c>
      <c r="DQ27">
        <v>9</v>
      </c>
      <c r="DR27">
        <v>4</v>
      </c>
      <c r="DS27">
        <v>10</v>
      </c>
      <c r="DT27">
        <v>9</v>
      </c>
      <c r="DU27">
        <v>5</v>
      </c>
      <c r="DV27">
        <v>9</v>
      </c>
      <c r="DW27">
        <v>5</v>
      </c>
    </row>
    <row r="28" spans="2:127" x14ac:dyDescent="0.3">
      <c r="B28" s="5" t="s">
        <v>158</v>
      </c>
      <c r="C28" s="12" t="s">
        <v>8</v>
      </c>
      <c r="D28" s="12" t="s">
        <v>11</v>
      </c>
      <c r="E28" s="12" t="s">
        <v>12</v>
      </c>
      <c r="F28" s="12" t="s">
        <v>16</v>
      </c>
      <c r="G28" s="12" t="s">
        <v>19</v>
      </c>
      <c r="H28">
        <v>6</v>
      </c>
      <c r="I28">
        <v>5</v>
      </c>
      <c r="J28">
        <v>4</v>
      </c>
      <c r="K28">
        <v>5</v>
      </c>
      <c r="L28">
        <v>7</v>
      </c>
      <c r="M28">
        <v>3</v>
      </c>
      <c r="N28">
        <v>10</v>
      </c>
      <c r="O28">
        <v>10</v>
      </c>
      <c r="P28">
        <v>5</v>
      </c>
      <c r="Q28">
        <v>4</v>
      </c>
      <c r="R28">
        <v>4</v>
      </c>
      <c r="S28">
        <v>5</v>
      </c>
      <c r="T28">
        <v>7</v>
      </c>
      <c r="U28">
        <v>7</v>
      </c>
      <c r="V28">
        <v>3</v>
      </c>
      <c r="W28">
        <v>10</v>
      </c>
      <c r="X28">
        <v>10</v>
      </c>
      <c r="Y28">
        <v>10</v>
      </c>
      <c r="Z28">
        <v>6</v>
      </c>
      <c r="AA28">
        <v>5</v>
      </c>
      <c r="AB28">
        <v>4</v>
      </c>
      <c r="AC28">
        <v>5</v>
      </c>
      <c r="AD28">
        <v>7</v>
      </c>
      <c r="AE28">
        <v>3</v>
      </c>
      <c r="AF28">
        <v>10</v>
      </c>
      <c r="AG28">
        <v>10</v>
      </c>
      <c r="AH28">
        <v>6</v>
      </c>
      <c r="AI28">
        <v>5</v>
      </c>
      <c r="AJ28">
        <v>4</v>
      </c>
      <c r="AK28">
        <v>5</v>
      </c>
      <c r="AL28">
        <v>7</v>
      </c>
      <c r="AM28">
        <v>3</v>
      </c>
      <c r="AN28">
        <v>10</v>
      </c>
      <c r="AO28">
        <v>10</v>
      </c>
      <c r="AP28">
        <v>3</v>
      </c>
      <c r="AQ28">
        <v>10</v>
      </c>
      <c r="AR28">
        <v>10</v>
      </c>
      <c r="AS28">
        <v>5</v>
      </c>
      <c r="AT28">
        <v>7</v>
      </c>
      <c r="AU28">
        <v>3</v>
      </c>
      <c r="AV28">
        <v>10</v>
      </c>
      <c r="AW28">
        <v>10</v>
      </c>
      <c r="AX28">
        <v>6</v>
      </c>
      <c r="AY28">
        <v>5</v>
      </c>
      <c r="AZ28">
        <v>4</v>
      </c>
      <c r="BA28">
        <v>5</v>
      </c>
      <c r="BB28">
        <v>7</v>
      </c>
      <c r="BC28">
        <v>3</v>
      </c>
      <c r="BD28">
        <v>10</v>
      </c>
      <c r="BE28">
        <v>10</v>
      </c>
      <c r="BF28">
        <v>6</v>
      </c>
      <c r="BG28">
        <v>5</v>
      </c>
      <c r="BH28">
        <v>4</v>
      </c>
      <c r="BI28">
        <v>5</v>
      </c>
      <c r="BJ28">
        <v>7</v>
      </c>
      <c r="BK28">
        <v>3</v>
      </c>
      <c r="BL28">
        <v>10</v>
      </c>
      <c r="BM28">
        <v>10</v>
      </c>
      <c r="BN28">
        <v>6</v>
      </c>
      <c r="BO28">
        <v>5</v>
      </c>
      <c r="BP28">
        <v>4</v>
      </c>
      <c r="BQ28">
        <v>5</v>
      </c>
      <c r="BR28">
        <v>7</v>
      </c>
      <c r="BS28">
        <v>3</v>
      </c>
      <c r="BT28">
        <v>10</v>
      </c>
      <c r="BU28">
        <v>10</v>
      </c>
      <c r="BV28">
        <v>6</v>
      </c>
      <c r="BW28">
        <v>5</v>
      </c>
      <c r="BX28">
        <v>4</v>
      </c>
      <c r="BY28">
        <v>5</v>
      </c>
      <c r="BZ28">
        <v>7</v>
      </c>
      <c r="CA28">
        <v>3</v>
      </c>
      <c r="CB28">
        <v>10</v>
      </c>
      <c r="CC28">
        <v>10</v>
      </c>
      <c r="CD28">
        <v>6</v>
      </c>
      <c r="CE28">
        <v>5</v>
      </c>
      <c r="CF28">
        <v>4</v>
      </c>
      <c r="CG28">
        <v>5</v>
      </c>
      <c r="CH28">
        <v>7</v>
      </c>
      <c r="CI28">
        <v>3</v>
      </c>
      <c r="CJ28">
        <v>10</v>
      </c>
      <c r="CK28">
        <v>10</v>
      </c>
      <c r="CL28">
        <v>6</v>
      </c>
      <c r="CM28">
        <v>5</v>
      </c>
      <c r="CN28">
        <v>4</v>
      </c>
      <c r="CO28">
        <v>5</v>
      </c>
      <c r="CP28">
        <v>7</v>
      </c>
      <c r="CQ28">
        <v>3</v>
      </c>
      <c r="CR28">
        <v>10</v>
      </c>
      <c r="CS28">
        <v>10</v>
      </c>
      <c r="CT28">
        <v>6</v>
      </c>
      <c r="CU28">
        <v>5</v>
      </c>
      <c r="CV28">
        <v>4</v>
      </c>
      <c r="CW28">
        <v>5</v>
      </c>
      <c r="CX28">
        <v>7</v>
      </c>
      <c r="CY28">
        <v>3</v>
      </c>
      <c r="CZ28">
        <v>10</v>
      </c>
      <c r="DA28">
        <v>10</v>
      </c>
      <c r="DB28">
        <v>7</v>
      </c>
      <c r="DC28">
        <v>3</v>
      </c>
      <c r="DD28">
        <v>10</v>
      </c>
      <c r="DE28">
        <v>10</v>
      </c>
      <c r="DF28">
        <v>7</v>
      </c>
      <c r="DG28">
        <v>3</v>
      </c>
      <c r="DH28">
        <v>10</v>
      </c>
      <c r="DI28">
        <v>10</v>
      </c>
      <c r="DJ28">
        <v>6</v>
      </c>
      <c r="DK28">
        <v>5</v>
      </c>
      <c r="DL28">
        <v>4</v>
      </c>
      <c r="DM28">
        <v>5</v>
      </c>
      <c r="DN28">
        <v>6</v>
      </c>
      <c r="DO28">
        <v>5</v>
      </c>
      <c r="DP28">
        <v>4</v>
      </c>
      <c r="DQ28">
        <v>5</v>
      </c>
      <c r="DR28">
        <v>7</v>
      </c>
      <c r="DS28">
        <v>3</v>
      </c>
      <c r="DT28">
        <v>10</v>
      </c>
      <c r="DU28">
        <v>10</v>
      </c>
      <c r="DV28">
        <v>10</v>
      </c>
      <c r="DW28">
        <v>10</v>
      </c>
    </row>
    <row r="29" spans="2:127" x14ac:dyDescent="0.3">
      <c r="B29" s="5" t="s">
        <v>159</v>
      </c>
      <c r="C29" s="12" t="s">
        <v>8</v>
      </c>
      <c r="D29" s="12" t="s">
        <v>11</v>
      </c>
      <c r="E29" s="12" t="s">
        <v>13</v>
      </c>
      <c r="F29" s="12" t="s">
        <v>15</v>
      </c>
      <c r="G29" s="12" t="s">
        <v>20</v>
      </c>
      <c r="H29">
        <v>1</v>
      </c>
      <c r="I29">
        <v>2</v>
      </c>
      <c r="J29">
        <v>3</v>
      </c>
      <c r="K29">
        <v>1</v>
      </c>
      <c r="L29">
        <v>6</v>
      </c>
      <c r="M29">
        <v>1</v>
      </c>
      <c r="N29">
        <v>1</v>
      </c>
      <c r="O29">
        <v>2</v>
      </c>
      <c r="P29">
        <v>2</v>
      </c>
      <c r="Q29">
        <v>3</v>
      </c>
      <c r="R29">
        <v>3</v>
      </c>
      <c r="S29">
        <v>1</v>
      </c>
      <c r="T29">
        <v>6</v>
      </c>
      <c r="U29">
        <v>6</v>
      </c>
      <c r="V29">
        <v>1</v>
      </c>
      <c r="W29">
        <v>1</v>
      </c>
      <c r="X29">
        <v>1</v>
      </c>
      <c r="Y29">
        <v>2</v>
      </c>
      <c r="Z29">
        <v>1</v>
      </c>
      <c r="AA29">
        <v>2</v>
      </c>
      <c r="AB29">
        <v>3</v>
      </c>
      <c r="AC29">
        <v>1</v>
      </c>
      <c r="AD29">
        <v>6</v>
      </c>
      <c r="AE29">
        <v>1</v>
      </c>
      <c r="AF29">
        <v>1</v>
      </c>
      <c r="AG29">
        <v>2</v>
      </c>
      <c r="AH29">
        <v>1</v>
      </c>
      <c r="AI29">
        <v>2</v>
      </c>
      <c r="AJ29">
        <v>3</v>
      </c>
      <c r="AK29">
        <v>1</v>
      </c>
      <c r="AL29">
        <v>6</v>
      </c>
      <c r="AM29">
        <v>1</v>
      </c>
      <c r="AN29">
        <v>1</v>
      </c>
      <c r="AO29">
        <v>2</v>
      </c>
      <c r="AP29">
        <v>1</v>
      </c>
      <c r="AQ29">
        <v>1</v>
      </c>
      <c r="AR29">
        <v>2</v>
      </c>
      <c r="AS29">
        <v>1</v>
      </c>
      <c r="AT29">
        <v>6</v>
      </c>
      <c r="AU29">
        <v>1</v>
      </c>
      <c r="AV29">
        <v>1</v>
      </c>
      <c r="AW29">
        <v>2</v>
      </c>
      <c r="AX29">
        <v>1</v>
      </c>
      <c r="AY29">
        <v>2</v>
      </c>
      <c r="AZ29">
        <v>3</v>
      </c>
      <c r="BA29">
        <v>1</v>
      </c>
      <c r="BB29">
        <v>6</v>
      </c>
      <c r="BC29">
        <v>1</v>
      </c>
      <c r="BD29">
        <v>1</v>
      </c>
      <c r="BE29">
        <v>2</v>
      </c>
      <c r="BF29">
        <v>1</v>
      </c>
      <c r="BG29">
        <v>2</v>
      </c>
      <c r="BH29">
        <v>3</v>
      </c>
      <c r="BI29">
        <v>1</v>
      </c>
      <c r="BJ29">
        <v>6</v>
      </c>
      <c r="BK29">
        <v>1</v>
      </c>
      <c r="BL29">
        <v>1</v>
      </c>
      <c r="BM29">
        <v>2</v>
      </c>
      <c r="BN29">
        <v>1</v>
      </c>
      <c r="BO29">
        <v>2</v>
      </c>
      <c r="BP29">
        <v>3</v>
      </c>
      <c r="BQ29">
        <v>1</v>
      </c>
      <c r="BR29">
        <v>6</v>
      </c>
      <c r="BS29">
        <v>1</v>
      </c>
      <c r="BT29">
        <v>1</v>
      </c>
      <c r="BU29">
        <v>2</v>
      </c>
      <c r="BV29">
        <v>1</v>
      </c>
      <c r="BW29">
        <v>2</v>
      </c>
      <c r="BX29">
        <v>3</v>
      </c>
      <c r="BY29">
        <v>1</v>
      </c>
      <c r="BZ29">
        <v>6</v>
      </c>
      <c r="CA29">
        <v>1</v>
      </c>
      <c r="CB29">
        <v>1</v>
      </c>
      <c r="CC29">
        <v>2</v>
      </c>
      <c r="CD29">
        <v>1</v>
      </c>
      <c r="CE29">
        <v>2</v>
      </c>
      <c r="CF29">
        <v>3</v>
      </c>
      <c r="CG29">
        <v>1</v>
      </c>
      <c r="CH29">
        <v>6</v>
      </c>
      <c r="CI29">
        <v>1</v>
      </c>
      <c r="CJ29">
        <v>1</v>
      </c>
      <c r="CK29">
        <v>2</v>
      </c>
      <c r="CL29">
        <v>1</v>
      </c>
      <c r="CM29">
        <v>2</v>
      </c>
      <c r="CN29">
        <v>3</v>
      </c>
      <c r="CO29">
        <v>1</v>
      </c>
      <c r="CP29">
        <v>6</v>
      </c>
      <c r="CQ29">
        <v>1</v>
      </c>
      <c r="CR29">
        <v>1</v>
      </c>
      <c r="CS29">
        <v>2</v>
      </c>
      <c r="CT29">
        <v>1</v>
      </c>
      <c r="CU29">
        <v>2</v>
      </c>
      <c r="CV29">
        <v>3</v>
      </c>
      <c r="CW29">
        <v>1</v>
      </c>
      <c r="CX29">
        <v>6</v>
      </c>
      <c r="CY29">
        <v>1</v>
      </c>
      <c r="CZ29">
        <v>1</v>
      </c>
      <c r="DA29">
        <v>2</v>
      </c>
      <c r="DB29">
        <v>6</v>
      </c>
      <c r="DC29">
        <v>1</v>
      </c>
      <c r="DD29">
        <v>1</v>
      </c>
      <c r="DE29">
        <v>2</v>
      </c>
      <c r="DF29">
        <v>6</v>
      </c>
      <c r="DG29">
        <v>1</v>
      </c>
      <c r="DH29">
        <v>1</v>
      </c>
      <c r="DI29">
        <v>2</v>
      </c>
      <c r="DJ29">
        <v>1</v>
      </c>
      <c r="DK29">
        <v>2</v>
      </c>
      <c r="DL29">
        <v>3</v>
      </c>
      <c r="DM29">
        <v>1</v>
      </c>
      <c r="DN29">
        <v>1</v>
      </c>
      <c r="DO29">
        <v>2</v>
      </c>
      <c r="DP29">
        <v>3</v>
      </c>
      <c r="DQ29">
        <v>1</v>
      </c>
      <c r="DR29">
        <v>6</v>
      </c>
      <c r="DS29">
        <v>1</v>
      </c>
      <c r="DT29">
        <v>1</v>
      </c>
      <c r="DU29">
        <v>2</v>
      </c>
      <c r="DV29">
        <v>1</v>
      </c>
      <c r="DW29">
        <v>2</v>
      </c>
    </row>
    <row r="30" spans="2:127" x14ac:dyDescent="0.3">
      <c r="B30" s="5" t="s">
        <v>160</v>
      </c>
      <c r="C30" s="12" t="s">
        <v>7</v>
      </c>
      <c r="D30" s="12" t="s">
        <v>11</v>
      </c>
      <c r="E30" s="12" t="s">
        <v>13</v>
      </c>
      <c r="F30" s="12" t="s">
        <v>15</v>
      </c>
      <c r="G30" s="12" t="s">
        <v>19</v>
      </c>
      <c r="H30">
        <v>8</v>
      </c>
      <c r="I30">
        <v>3</v>
      </c>
      <c r="J30">
        <v>9</v>
      </c>
      <c r="K30">
        <v>7</v>
      </c>
      <c r="L30">
        <v>5</v>
      </c>
      <c r="M30">
        <v>7</v>
      </c>
      <c r="N30">
        <v>2</v>
      </c>
      <c r="O30">
        <v>3</v>
      </c>
      <c r="P30">
        <v>3</v>
      </c>
      <c r="Q30">
        <v>9</v>
      </c>
      <c r="R30">
        <v>9</v>
      </c>
      <c r="S30">
        <v>7</v>
      </c>
      <c r="T30">
        <v>5</v>
      </c>
      <c r="U30">
        <v>5</v>
      </c>
      <c r="V30">
        <v>7</v>
      </c>
      <c r="W30">
        <v>2</v>
      </c>
      <c r="X30">
        <v>2</v>
      </c>
      <c r="Y30">
        <v>3</v>
      </c>
      <c r="Z30">
        <v>8</v>
      </c>
      <c r="AA30">
        <v>3</v>
      </c>
      <c r="AB30">
        <v>9</v>
      </c>
      <c r="AC30">
        <v>7</v>
      </c>
      <c r="AD30">
        <v>5</v>
      </c>
      <c r="AE30">
        <v>7</v>
      </c>
      <c r="AF30">
        <v>2</v>
      </c>
      <c r="AG30">
        <v>3</v>
      </c>
      <c r="AH30">
        <v>8</v>
      </c>
      <c r="AI30">
        <v>3</v>
      </c>
      <c r="AJ30">
        <v>9</v>
      </c>
      <c r="AK30">
        <v>7</v>
      </c>
      <c r="AL30">
        <v>5</v>
      </c>
      <c r="AM30">
        <v>7</v>
      </c>
      <c r="AN30">
        <v>2</v>
      </c>
      <c r="AO30">
        <v>3</v>
      </c>
      <c r="AP30">
        <v>7</v>
      </c>
      <c r="AQ30">
        <v>2</v>
      </c>
      <c r="AR30">
        <v>3</v>
      </c>
      <c r="AS30">
        <v>7</v>
      </c>
      <c r="AT30">
        <v>5</v>
      </c>
      <c r="AU30">
        <v>7</v>
      </c>
      <c r="AV30">
        <v>2</v>
      </c>
      <c r="AW30">
        <v>3</v>
      </c>
      <c r="AX30">
        <v>8</v>
      </c>
      <c r="AY30">
        <v>3</v>
      </c>
      <c r="AZ30">
        <v>9</v>
      </c>
      <c r="BA30">
        <v>7</v>
      </c>
      <c r="BB30">
        <v>5</v>
      </c>
      <c r="BC30">
        <v>7</v>
      </c>
      <c r="BD30">
        <v>2</v>
      </c>
      <c r="BE30">
        <v>3</v>
      </c>
      <c r="BF30">
        <v>8</v>
      </c>
      <c r="BG30">
        <v>3</v>
      </c>
      <c r="BH30">
        <v>9</v>
      </c>
      <c r="BI30">
        <v>7</v>
      </c>
      <c r="BJ30">
        <v>5</v>
      </c>
      <c r="BK30">
        <v>7</v>
      </c>
      <c r="BL30">
        <v>2</v>
      </c>
      <c r="BM30">
        <v>3</v>
      </c>
      <c r="BN30">
        <v>8</v>
      </c>
      <c r="BO30">
        <v>3</v>
      </c>
      <c r="BP30">
        <v>9</v>
      </c>
      <c r="BQ30">
        <v>7</v>
      </c>
      <c r="BR30">
        <v>5</v>
      </c>
      <c r="BS30">
        <v>7</v>
      </c>
      <c r="BT30">
        <v>2</v>
      </c>
      <c r="BU30">
        <v>3</v>
      </c>
      <c r="BV30">
        <v>8</v>
      </c>
      <c r="BW30">
        <v>3</v>
      </c>
      <c r="BX30">
        <v>9</v>
      </c>
      <c r="BY30">
        <v>7</v>
      </c>
      <c r="BZ30">
        <v>5</v>
      </c>
      <c r="CA30">
        <v>7</v>
      </c>
      <c r="CB30">
        <v>2</v>
      </c>
      <c r="CC30">
        <v>3</v>
      </c>
      <c r="CD30">
        <v>8</v>
      </c>
      <c r="CE30">
        <v>3</v>
      </c>
      <c r="CF30">
        <v>9</v>
      </c>
      <c r="CG30">
        <v>7</v>
      </c>
      <c r="CH30">
        <v>5</v>
      </c>
      <c r="CI30">
        <v>7</v>
      </c>
      <c r="CJ30">
        <v>2</v>
      </c>
      <c r="CK30">
        <v>3</v>
      </c>
      <c r="CL30">
        <v>8</v>
      </c>
      <c r="CM30">
        <v>3</v>
      </c>
      <c r="CN30">
        <v>9</v>
      </c>
      <c r="CO30">
        <v>7</v>
      </c>
      <c r="CP30">
        <v>5</v>
      </c>
      <c r="CQ30">
        <v>7</v>
      </c>
      <c r="CR30">
        <v>2</v>
      </c>
      <c r="CS30">
        <v>3</v>
      </c>
      <c r="CT30">
        <v>8</v>
      </c>
      <c r="CU30">
        <v>3</v>
      </c>
      <c r="CV30">
        <v>9</v>
      </c>
      <c r="CW30">
        <v>7</v>
      </c>
      <c r="CX30">
        <v>5</v>
      </c>
      <c r="CY30">
        <v>7</v>
      </c>
      <c r="CZ30">
        <v>2</v>
      </c>
      <c r="DA30">
        <v>3</v>
      </c>
      <c r="DB30">
        <v>5</v>
      </c>
      <c r="DC30">
        <v>7</v>
      </c>
      <c r="DD30">
        <v>2</v>
      </c>
      <c r="DE30">
        <v>3</v>
      </c>
      <c r="DF30">
        <v>5</v>
      </c>
      <c r="DG30">
        <v>7</v>
      </c>
      <c r="DH30">
        <v>2</v>
      </c>
      <c r="DI30">
        <v>3</v>
      </c>
      <c r="DJ30">
        <v>8</v>
      </c>
      <c r="DK30">
        <v>3</v>
      </c>
      <c r="DL30">
        <v>9</v>
      </c>
      <c r="DM30">
        <v>7</v>
      </c>
      <c r="DN30">
        <v>8</v>
      </c>
      <c r="DO30">
        <v>3</v>
      </c>
      <c r="DP30">
        <v>9</v>
      </c>
      <c r="DQ30">
        <v>7</v>
      </c>
      <c r="DR30">
        <v>5</v>
      </c>
      <c r="DS30">
        <v>7</v>
      </c>
      <c r="DT30">
        <v>2</v>
      </c>
      <c r="DU30">
        <v>3</v>
      </c>
      <c r="DV30">
        <v>2</v>
      </c>
      <c r="DW30">
        <v>3</v>
      </c>
    </row>
    <row r="31" spans="2:127" x14ac:dyDescent="0.3">
      <c r="B31" s="5" t="s">
        <v>161</v>
      </c>
      <c r="C31" s="12" t="s">
        <v>7</v>
      </c>
      <c r="D31" s="12" t="s">
        <v>11</v>
      </c>
      <c r="E31" s="12" t="s">
        <v>12</v>
      </c>
      <c r="F31" s="12" t="s">
        <v>16</v>
      </c>
      <c r="G31" s="12" t="s">
        <v>20</v>
      </c>
      <c r="H31">
        <v>11</v>
      </c>
      <c r="I31">
        <v>12</v>
      </c>
      <c r="J31">
        <v>10</v>
      </c>
      <c r="K31">
        <v>11</v>
      </c>
      <c r="L31">
        <v>8</v>
      </c>
      <c r="M31">
        <v>12</v>
      </c>
      <c r="N31">
        <v>11</v>
      </c>
      <c r="O31">
        <v>12</v>
      </c>
      <c r="P31">
        <v>12</v>
      </c>
      <c r="Q31">
        <v>10</v>
      </c>
      <c r="R31">
        <v>10</v>
      </c>
      <c r="S31">
        <v>11</v>
      </c>
      <c r="T31">
        <v>8</v>
      </c>
      <c r="U31">
        <v>8</v>
      </c>
      <c r="V31">
        <v>12</v>
      </c>
      <c r="W31">
        <v>11</v>
      </c>
      <c r="X31">
        <v>11</v>
      </c>
      <c r="Y31">
        <v>12</v>
      </c>
      <c r="Z31">
        <v>11</v>
      </c>
      <c r="AA31">
        <v>12</v>
      </c>
      <c r="AB31">
        <v>10</v>
      </c>
      <c r="AC31">
        <v>11</v>
      </c>
      <c r="AD31">
        <v>8</v>
      </c>
      <c r="AE31">
        <v>12</v>
      </c>
      <c r="AF31">
        <v>11</v>
      </c>
      <c r="AG31">
        <v>12</v>
      </c>
      <c r="AH31">
        <v>11</v>
      </c>
      <c r="AI31">
        <v>12</v>
      </c>
      <c r="AJ31">
        <v>10</v>
      </c>
      <c r="AK31">
        <v>11</v>
      </c>
      <c r="AL31">
        <v>8</v>
      </c>
      <c r="AM31">
        <v>12</v>
      </c>
      <c r="AN31">
        <v>11</v>
      </c>
      <c r="AO31">
        <v>12</v>
      </c>
      <c r="AP31">
        <v>12</v>
      </c>
      <c r="AQ31">
        <v>11</v>
      </c>
      <c r="AR31">
        <v>12</v>
      </c>
      <c r="AS31">
        <v>11</v>
      </c>
      <c r="AT31">
        <v>8</v>
      </c>
      <c r="AU31">
        <v>12</v>
      </c>
      <c r="AV31">
        <v>11</v>
      </c>
      <c r="AW31">
        <v>12</v>
      </c>
      <c r="AX31">
        <v>11</v>
      </c>
      <c r="AY31">
        <v>12</v>
      </c>
      <c r="AZ31">
        <v>10</v>
      </c>
      <c r="BA31">
        <v>11</v>
      </c>
      <c r="BB31">
        <v>8</v>
      </c>
      <c r="BC31">
        <v>12</v>
      </c>
      <c r="BD31">
        <v>11</v>
      </c>
      <c r="BE31">
        <v>12</v>
      </c>
      <c r="BF31">
        <v>11</v>
      </c>
      <c r="BG31">
        <v>12</v>
      </c>
      <c r="BH31">
        <v>10</v>
      </c>
      <c r="BI31">
        <v>11</v>
      </c>
      <c r="BJ31">
        <v>8</v>
      </c>
      <c r="BK31">
        <v>12</v>
      </c>
      <c r="BL31">
        <v>11</v>
      </c>
      <c r="BM31">
        <v>12</v>
      </c>
      <c r="BN31">
        <v>11</v>
      </c>
      <c r="BO31">
        <v>12</v>
      </c>
      <c r="BP31">
        <v>10</v>
      </c>
      <c r="BQ31">
        <v>11</v>
      </c>
      <c r="BR31">
        <v>8</v>
      </c>
      <c r="BS31">
        <v>12</v>
      </c>
      <c r="BT31">
        <v>11</v>
      </c>
      <c r="BU31">
        <v>12</v>
      </c>
      <c r="BV31">
        <v>11</v>
      </c>
      <c r="BW31">
        <v>12</v>
      </c>
      <c r="BX31">
        <v>10</v>
      </c>
      <c r="BY31">
        <v>11</v>
      </c>
      <c r="BZ31">
        <v>8</v>
      </c>
      <c r="CA31">
        <v>12</v>
      </c>
      <c r="CB31">
        <v>11</v>
      </c>
      <c r="CC31">
        <v>12</v>
      </c>
      <c r="CD31">
        <v>11</v>
      </c>
      <c r="CE31">
        <v>12</v>
      </c>
      <c r="CF31">
        <v>10</v>
      </c>
      <c r="CG31">
        <v>11</v>
      </c>
      <c r="CH31">
        <v>8</v>
      </c>
      <c r="CI31">
        <v>12</v>
      </c>
      <c r="CJ31">
        <v>11</v>
      </c>
      <c r="CK31">
        <v>12</v>
      </c>
      <c r="CL31">
        <v>11</v>
      </c>
      <c r="CM31">
        <v>12</v>
      </c>
      <c r="CN31">
        <v>10</v>
      </c>
      <c r="CO31">
        <v>11</v>
      </c>
      <c r="CP31">
        <v>8</v>
      </c>
      <c r="CQ31">
        <v>12</v>
      </c>
      <c r="CR31">
        <v>11</v>
      </c>
      <c r="CS31">
        <v>12</v>
      </c>
      <c r="CT31">
        <v>11</v>
      </c>
      <c r="CU31">
        <v>12</v>
      </c>
      <c r="CV31">
        <v>10</v>
      </c>
      <c r="CW31">
        <v>11</v>
      </c>
      <c r="CX31">
        <v>8</v>
      </c>
      <c r="CY31">
        <v>12</v>
      </c>
      <c r="CZ31">
        <v>11</v>
      </c>
      <c r="DA31">
        <v>12</v>
      </c>
      <c r="DB31">
        <v>8</v>
      </c>
      <c r="DC31">
        <v>12</v>
      </c>
      <c r="DD31">
        <v>11</v>
      </c>
      <c r="DE31">
        <v>12</v>
      </c>
      <c r="DF31">
        <v>8</v>
      </c>
      <c r="DG31">
        <v>12</v>
      </c>
      <c r="DH31">
        <v>11</v>
      </c>
      <c r="DI31">
        <v>12</v>
      </c>
      <c r="DJ31">
        <v>11</v>
      </c>
      <c r="DK31">
        <v>12</v>
      </c>
      <c r="DL31">
        <v>10</v>
      </c>
      <c r="DM31">
        <v>11</v>
      </c>
      <c r="DN31">
        <v>11</v>
      </c>
      <c r="DO31">
        <v>12</v>
      </c>
      <c r="DP31">
        <v>10</v>
      </c>
      <c r="DQ31">
        <v>11</v>
      </c>
      <c r="DR31">
        <v>8</v>
      </c>
      <c r="DS31">
        <v>12</v>
      </c>
      <c r="DT31">
        <v>11</v>
      </c>
      <c r="DU31">
        <v>12</v>
      </c>
      <c r="DV31">
        <v>11</v>
      </c>
      <c r="DW31">
        <v>12</v>
      </c>
    </row>
    <row r="32" spans="2:127" x14ac:dyDescent="0.3">
      <c r="B32" s="5" t="s">
        <v>162</v>
      </c>
      <c r="C32" s="12" t="s">
        <v>8</v>
      </c>
      <c r="D32" s="12" t="s">
        <v>10</v>
      </c>
      <c r="E32" s="12" t="s">
        <v>12</v>
      </c>
      <c r="F32" s="12" t="s">
        <v>15</v>
      </c>
      <c r="G32" s="12" t="s">
        <v>20</v>
      </c>
      <c r="H32">
        <v>5</v>
      </c>
      <c r="I32">
        <v>6</v>
      </c>
      <c r="J32">
        <v>5</v>
      </c>
      <c r="K32">
        <v>6</v>
      </c>
      <c r="L32">
        <v>9</v>
      </c>
      <c r="M32">
        <v>4</v>
      </c>
      <c r="N32">
        <v>5</v>
      </c>
      <c r="O32">
        <v>8</v>
      </c>
      <c r="P32">
        <v>6</v>
      </c>
      <c r="Q32">
        <v>5</v>
      </c>
      <c r="R32">
        <v>5</v>
      </c>
      <c r="S32">
        <v>6</v>
      </c>
      <c r="T32">
        <v>9</v>
      </c>
      <c r="U32">
        <v>9</v>
      </c>
      <c r="V32">
        <v>4</v>
      </c>
      <c r="W32">
        <v>5</v>
      </c>
      <c r="X32">
        <v>5</v>
      </c>
      <c r="Y32">
        <v>8</v>
      </c>
      <c r="Z32">
        <v>5</v>
      </c>
      <c r="AA32">
        <v>6</v>
      </c>
      <c r="AB32">
        <v>5</v>
      </c>
      <c r="AC32">
        <v>6</v>
      </c>
      <c r="AD32">
        <v>9</v>
      </c>
      <c r="AE32">
        <v>4</v>
      </c>
      <c r="AF32">
        <v>5</v>
      </c>
      <c r="AG32">
        <v>8</v>
      </c>
      <c r="AH32">
        <v>5</v>
      </c>
      <c r="AI32">
        <v>6</v>
      </c>
      <c r="AJ32">
        <v>5</v>
      </c>
      <c r="AK32">
        <v>6</v>
      </c>
      <c r="AL32">
        <v>9</v>
      </c>
      <c r="AM32">
        <v>4</v>
      </c>
      <c r="AN32">
        <v>5</v>
      </c>
      <c r="AO32">
        <v>8</v>
      </c>
      <c r="AP32">
        <v>4</v>
      </c>
      <c r="AQ32">
        <v>5</v>
      </c>
      <c r="AR32">
        <v>8</v>
      </c>
      <c r="AS32">
        <v>6</v>
      </c>
      <c r="AT32">
        <v>9</v>
      </c>
      <c r="AU32">
        <v>4</v>
      </c>
      <c r="AV32">
        <v>5</v>
      </c>
      <c r="AW32">
        <v>8</v>
      </c>
      <c r="AX32">
        <v>5</v>
      </c>
      <c r="AY32">
        <v>6</v>
      </c>
      <c r="AZ32">
        <v>5</v>
      </c>
      <c r="BA32">
        <v>6</v>
      </c>
      <c r="BB32">
        <v>9</v>
      </c>
      <c r="BC32">
        <v>4</v>
      </c>
      <c r="BD32">
        <v>5</v>
      </c>
      <c r="BE32">
        <v>8</v>
      </c>
      <c r="BF32">
        <v>5</v>
      </c>
      <c r="BG32">
        <v>6</v>
      </c>
      <c r="BH32">
        <v>5</v>
      </c>
      <c r="BI32">
        <v>6</v>
      </c>
      <c r="BJ32">
        <v>9</v>
      </c>
      <c r="BK32">
        <v>4</v>
      </c>
      <c r="BL32">
        <v>5</v>
      </c>
      <c r="BM32">
        <v>8</v>
      </c>
      <c r="BN32">
        <v>5</v>
      </c>
      <c r="BO32">
        <v>6</v>
      </c>
      <c r="BP32">
        <v>5</v>
      </c>
      <c r="BQ32">
        <v>6</v>
      </c>
      <c r="BR32">
        <v>9</v>
      </c>
      <c r="BS32">
        <v>4</v>
      </c>
      <c r="BT32">
        <v>5</v>
      </c>
      <c r="BU32">
        <v>8</v>
      </c>
      <c r="BV32">
        <v>5</v>
      </c>
      <c r="BW32">
        <v>6</v>
      </c>
      <c r="BX32">
        <v>5</v>
      </c>
      <c r="BY32">
        <v>6</v>
      </c>
      <c r="BZ32">
        <v>9</v>
      </c>
      <c r="CA32">
        <v>4</v>
      </c>
      <c r="CB32">
        <v>5</v>
      </c>
      <c r="CC32">
        <v>8</v>
      </c>
      <c r="CD32">
        <v>5</v>
      </c>
      <c r="CE32">
        <v>6</v>
      </c>
      <c r="CF32">
        <v>5</v>
      </c>
      <c r="CG32">
        <v>6</v>
      </c>
      <c r="CH32">
        <v>9</v>
      </c>
      <c r="CI32">
        <v>4</v>
      </c>
      <c r="CJ32">
        <v>5</v>
      </c>
      <c r="CK32">
        <v>8</v>
      </c>
      <c r="CL32">
        <v>5</v>
      </c>
      <c r="CM32">
        <v>6</v>
      </c>
      <c r="CN32">
        <v>5</v>
      </c>
      <c r="CO32">
        <v>6</v>
      </c>
      <c r="CP32">
        <v>9</v>
      </c>
      <c r="CQ32">
        <v>4</v>
      </c>
      <c r="CR32">
        <v>5</v>
      </c>
      <c r="CS32">
        <v>8</v>
      </c>
      <c r="CT32">
        <v>5</v>
      </c>
      <c r="CU32">
        <v>6</v>
      </c>
      <c r="CV32">
        <v>5</v>
      </c>
      <c r="CW32">
        <v>6</v>
      </c>
      <c r="CX32">
        <v>9</v>
      </c>
      <c r="CY32">
        <v>4</v>
      </c>
      <c r="CZ32">
        <v>5</v>
      </c>
      <c r="DA32">
        <v>8</v>
      </c>
      <c r="DB32">
        <v>9</v>
      </c>
      <c r="DC32">
        <v>4</v>
      </c>
      <c r="DD32">
        <v>5</v>
      </c>
      <c r="DE32">
        <v>8</v>
      </c>
      <c r="DF32">
        <v>9</v>
      </c>
      <c r="DG32">
        <v>4</v>
      </c>
      <c r="DH32">
        <v>5</v>
      </c>
      <c r="DI32">
        <v>8</v>
      </c>
      <c r="DJ32">
        <v>5</v>
      </c>
      <c r="DK32">
        <v>6</v>
      </c>
      <c r="DL32">
        <v>5</v>
      </c>
      <c r="DM32">
        <v>6</v>
      </c>
      <c r="DN32">
        <v>5</v>
      </c>
      <c r="DO32">
        <v>6</v>
      </c>
      <c r="DP32">
        <v>5</v>
      </c>
      <c r="DQ32">
        <v>6</v>
      </c>
      <c r="DR32">
        <v>9</v>
      </c>
      <c r="DS32">
        <v>4</v>
      </c>
      <c r="DT32">
        <v>5</v>
      </c>
      <c r="DU32">
        <v>8</v>
      </c>
      <c r="DV32">
        <v>5</v>
      </c>
      <c r="DW32">
        <v>8</v>
      </c>
    </row>
    <row r="33" spans="2:127" x14ac:dyDescent="0.3">
      <c r="B33" s="5" t="s">
        <v>163</v>
      </c>
      <c r="C33" s="12" t="s">
        <v>8</v>
      </c>
      <c r="D33" s="12" t="s">
        <v>10</v>
      </c>
      <c r="E33" s="12" t="s">
        <v>13</v>
      </c>
      <c r="F33" s="12" t="s">
        <v>16</v>
      </c>
      <c r="G33" s="12" t="s">
        <v>20</v>
      </c>
      <c r="H33">
        <v>3</v>
      </c>
      <c r="I33">
        <v>7</v>
      </c>
      <c r="J33">
        <v>6</v>
      </c>
      <c r="K33">
        <v>2</v>
      </c>
      <c r="L33">
        <v>12</v>
      </c>
      <c r="M33">
        <v>6</v>
      </c>
      <c r="N33">
        <v>8</v>
      </c>
      <c r="O33">
        <v>6</v>
      </c>
      <c r="P33">
        <v>7</v>
      </c>
      <c r="Q33">
        <v>6</v>
      </c>
      <c r="R33">
        <v>6</v>
      </c>
      <c r="S33">
        <v>2</v>
      </c>
      <c r="T33">
        <v>12</v>
      </c>
      <c r="U33">
        <v>12</v>
      </c>
      <c r="V33">
        <v>6</v>
      </c>
      <c r="W33">
        <v>8</v>
      </c>
      <c r="X33">
        <v>8</v>
      </c>
      <c r="Y33">
        <v>6</v>
      </c>
      <c r="Z33">
        <v>3</v>
      </c>
      <c r="AA33">
        <v>7</v>
      </c>
      <c r="AB33">
        <v>6</v>
      </c>
      <c r="AC33">
        <v>2</v>
      </c>
      <c r="AD33">
        <v>12</v>
      </c>
      <c r="AE33">
        <v>6</v>
      </c>
      <c r="AF33">
        <v>8</v>
      </c>
      <c r="AG33">
        <v>6</v>
      </c>
      <c r="AH33">
        <v>3</v>
      </c>
      <c r="AI33">
        <v>7</v>
      </c>
      <c r="AJ33">
        <v>6</v>
      </c>
      <c r="AK33">
        <v>2</v>
      </c>
      <c r="AL33">
        <v>12</v>
      </c>
      <c r="AM33">
        <v>6</v>
      </c>
      <c r="AN33">
        <v>8</v>
      </c>
      <c r="AO33">
        <v>6</v>
      </c>
      <c r="AP33">
        <v>6</v>
      </c>
      <c r="AQ33">
        <v>8</v>
      </c>
      <c r="AR33">
        <v>6</v>
      </c>
      <c r="AS33">
        <v>2</v>
      </c>
      <c r="AT33">
        <v>12</v>
      </c>
      <c r="AU33">
        <v>6</v>
      </c>
      <c r="AV33">
        <v>8</v>
      </c>
      <c r="AW33">
        <v>6</v>
      </c>
      <c r="AX33">
        <v>3</v>
      </c>
      <c r="AY33">
        <v>7</v>
      </c>
      <c r="AZ33">
        <v>6</v>
      </c>
      <c r="BA33">
        <v>2</v>
      </c>
      <c r="BB33">
        <v>12</v>
      </c>
      <c r="BC33">
        <v>6</v>
      </c>
      <c r="BD33">
        <v>8</v>
      </c>
      <c r="BE33">
        <v>6</v>
      </c>
      <c r="BF33">
        <v>3</v>
      </c>
      <c r="BG33">
        <v>7</v>
      </c>
      <c r="BH33">
        <v>6</v>
      </c>
      <c r="BI33">
        <v>2</v>
      </c>
      <c r="BJ33">
        <v>12</v>
      </c>
      <c r="BK33">
        <v>6</v>
      </c>
      <c r="BL33">
        <v>8</v>
      </c>
      <c r="BM33">
        <v>6</v>
      </c>
      <c r="BN33">
        <v>3</v>
      </c>
      <c r="BO33">
        <v>7</v>
      </c>
      <c r="BP33">
        <v>6</v>
      </c>
      <c r="BQ33">
        <v>2</v>
      </c>
      <c r="BR33">
        <v>12</v>
      </c>
      <c r="BS33">
        <v>6</v>
      </c>
      <c r="BT33">
        <v>8</v>
      </c>
      <c r="BU33">
        <v>6</v>
      </c>
      <c r="BV33">
        <v>3</v>
      </c>
      <c r="BW33">
        <v>7</v>
      </c>
      <c r="BX33">
        <v>6</v>
      </c>
      <c r="BY33">
        <v>2</v>
      </c>
      <c r="BZ33">
        <v>12</v>
      </c>
      <c r="CA33">
        <v>6</v>
      </c>
      <c r="CB33">
        <v>8</v>
      </c>
      <c r="CC33">
        <v>6</v>
      </c>
      <c r="CD33">
        <v>3</v>
      </c>
      <c r="CE33">
        <v>7</v>
      </c>
      <c r="CF33">
        <v>6</v>
      </c>
      <c r="CG33">
        <v>2</v>
      </c>
      <c r="CH33">
        <v>12</v>
      </c>
      <c r="CI33">
        <v>6</v>
      </c>
      <c r="CJ33">
        <v>8</v>
      </c>
      <c r="CK33">
        <v>6</v>
      </c>
      <c r="CL33">
        <v>3</v>
      </c>
      <c r="CM33">
        <v>7</v>
      </c>
      <c r="CN33">
        <v>6</v>
      </c>
      <c r="CO33">
        <v>2</v>
      </c>
      <c r="CP33">
        <v>12</v>
      </c>
      <c r="CQ33">
        <v>6</v>
      </c>
      <c r="CR33">
        <v>8</v>
      </c>
      <c r="CS33">
        <v>6</v>
      </c>
      <c r="CT33">
        <v>3</v>
      </c>
      <c r="CU33">
        <v>7</v>
      </c>
      <c r="CV33">
        <v>6</v>
      </c>
      <c r="CW33">
        <v>2</v>
      </c>
      <c r="CX33">
        <v>12</v>
      </c>
      <c r="CY33">
        <v>6</v>
      </c>
      <c r="CZ33">
        <v>8</v>
      </c>
      <c r="DA33">
        <v>6</v>
      </c>
      <c r="DB33">
        <v>12</v>
      </c>
      <c r="DC33">
        <v>6</v>
      </c>
      <c r="DD33">
        <v>8</v>
      </c>
      <c r="DE33">
        <v>6</v>
      </c>
      <c r="DF33">
        <v>12</v>
      </c>
      <c r="DG33">
        <v>6</v>
      </c>
      <c r="DH33">
        <v>8</v>
      </c>
      <c r="DI33">
        <v>6</v>
      </c>
      <c r="DJ33">
        <v>3</v>
      </c>
      <c r="DK33">
        <v>7</v>
      </c>
      <c r="DL33">
        <v>6</v>
      </c>
      <c r="DM33">
        <v>2</v>
      </c>
      <c r="DN33">
        <v>3</v>
      </c>
      <c r="DO33">
        <v>7</v>
      </c>
      <c r="DP33">
        <v>6</v>
      </c>
      <c r="DQ33">
        <v>2</v>
      </c>
      <c r="DR33">
        <v>12</v>
      </c>
      <c r="DS33">
        <v>6</v>
      </c>
      <c r="DT33">
        <v>8</v>
      </c>
      <c r="DU33">
        <v>6</v>
      </c>
      <c r="DV33">
        <v>8</v>
      </c>
      <c r="DW33">
        <v>6</v>
      </c>
    </row>
    <row r="34" spans="2:127" x14ac:dyDescent="0.3">
      <c r="B34" s="5" t="s">
        <v>164</v>
      </c>
      <c r="C34" s="12" t="s">
        <v>7</v>
      </c>
      <c r="D34" s="12" t="s">
        <v>10</v>
      </c>
      <c r="E34" s="12" t="s">
        <v>12</v>
      </c>
      <c r="F34" s="12" t="s">
        <v>16</v>
      </c>
      <c r="G34" s="12" t="s">
        <v>19</v>
      </c>
      <c r="H34">
        <v>7</v>
      </c>
      <c r="I34">
        <v>6</v>
      </c>
      <c r="J34">
        <v>12</v>
      </c>
      <c r="K34">
        <v>12</v>
      </c>
      <c r="L34">
        <v>11</v>
      </c>
      <c r="M34">
        <v>11</v>
      </c>
      <c r="N34">
        <v>12</v>
      </c>
      <c r="O34">
        <v>11</v>
      </c>
      <c r="P34">
        <v>6</v>
      </c>
      <c r="Q34">
        <v>12</v>
      </c>
      <c r="R34">
        <v>12</v>
      </c>
      <c r="S34">
        <v>12</v>
      </c>
      <c r="T34">
        <v>11</v>
      </c>
      <c r="U34">
        <v>11</v>
      </c>
      <c r="V34">
        <v>11</v>
      </c>
      <c r="W34">
        <v>12</v>
      </c>
      <c r="X34">
        <v>12</v>
      </c>
      <c r="Y34">
        <v>11</v>
      </c>
      <c r="Z34">
        <v>7</v>
      </c>
      <c r="AA34">
        <v>6</v>
      </c>
      <c r="AB34">
        <v>12</v>
      </c>
      <c r="AC34">
        <v>12</v>
      </c>
      <c r="AD34">
        <v>11</v>
      </c>
      <c r="AE34">
        <v>11</v>
      </c>
      <c r="AF34">
        <v>12</v>
      </c>
      <c r="AG34">
        <v>11</v>
      </c>
      <c r="AH34">
        <v>7</v>
      </c>
      <c r="AI34">
        <v>6</v>
      </c>
      <c r="AJ34">
        <v>12</v>
      </c>
      <c r="AK34">
        <v>12</v>
      </c>
      <c r="AL34">
        <v>11</v>
      </c>
      <c r="AM34">
        <v>11</v>
      </c>
      <c r="AN34">
        <v>12</v>
      </c>
      <c r="AO34">
        <v>11</v>
      </c>
      <c r="AP34">
        <v>11</v>
      </c>
      <c r="AQ34">
        <v>12</v>
      </c>
      <c r="AR34">
        <v>11</v>
      </c>
      <c r="AS34">
        <v>12</v>
      </c>
      <c r="AT34">
        <v>11</v>
      </c>
      <c r="AU34">
        <v>11</v>
      </c>
      <c r="AV34">
        <v>12</v>
      </c>
      <c r="AW34">
        <v>11</v>
      </c>
      <c r="AX34">
        <v>7</v>
      </c>
      <c r="AY34">
        <v>6</v>
      </c>
      <c r="AZ34">
        <v>12</v>
      </c>
      <c r="BA34">
        <v>12</v>
      </c>
      <c r="BB34">
        <v>11</v>
      </c>
      <c r="BC34">
        <v>11</v>
      </c>
      <c r="BD34">
        <v>12</v>
      </c>
      <c r="BE34">
        <v>11</v>
      </c>
      <c r="BF34">
        <v>7</v>
      </c>
      <c r="BG34">
        <v>6</v>
      </c>
      <c r="BH34">
        <v>12</v>
      </c>
      <c r="BI34">
        <v>12</v>
      </c>
      <c r="BJ34">
        <v>11</v>
      </c>
      <c r="BK34">
        <v>11</v>
      </c>
      <c r="BL34">
        <v>12</v>
      </c>
      <c r="BM34">
        <v>11</v>
      </c>
      <c r="BN34">
        <v>7</v>
      </c>
      <c r="BO34">
        <v>6</v>
      </c>
      <c r="BP34">
        <v>12</v>
      </c>
      <c r="BQ34">
        <v>12</v>
      </c>
      <c r="BR34">
        <v>11</v>
      </c>
      <c r="BS34">
        <v>11</v>
      </c>
      <c r="BT34">
        <v>12</v>
      </c>
      <c r="BU34">
        <v>11</v>
      </c>
      <c r="BV34">
        <v>7</v>
      </c>
      <c r="BW34">
        <v>6</v>
      </c>
      <c r="BX34">
        <v>12</v>
      </c>
      <c r="BY34">
        <v>12</v>
      </c>
      <c r="BZ34">
        <v>11</v>
      </c>
      <c r="CA34">
        <v>11</v>
      </c>
      <c r="CB34">
        <v>12</v>
      </c>
      <c r="CC34">
        <v>11</v>
      </c>
      <c r="CD34">
        <v>7</v>
      </c>
      <c r="CE34">
        <v>6</v>
      </c>
      <c r="CF34">
        <v>12</v>
      </c>
      <c r="CG34">
        <v>12</v>
      </c>
      <c r="CH34">
        <v>11</v>
      </c>
      <c r="CI34">
        <v>11</v>
      </c>
      <c r="CJ34">
        <v>12</v>
      </c>
      <c r="CK34">
        <v>11</v>
      </c>
      <c r="CL34">
        <v>7</v>
      </c>
      <c r="CM34">
        <v>6</v>
      </c>
      <c r="CN34">
        <v>12</v>
      </c>
      <c r="CO34">
        <v>12</v>
      </c>
      <c r="CP34">
        <v>11</v>
      </c>
      <c r="CQ34">
        <v>11</v>
      </c>
      <c r="CR34">
        <v>12</v>
      </c>
      <c r="CS34">
        <v>11</v>
      </c>
      <c r="CT34">
        <v>7</v>
      </c>
      <c r="CU34">
        <v>6</v>
      </c>
      <c r="CV34">
        <v>12</v>
      </c>
      <c r="CW34">
        <v>12</v>
      </c>
      <c r="CX34">
        <v>11</v>
      </c>
      <c r="CY34">
        <v>11</v>
      </c>
      <c r="CZ34">
        <v>12</v>
      </c>
      <c r="DA34">
        <v>11</v>
      </c>
      <c r="DB34">
        <v>11</v>
      </c>
      <c r="DC34">
        <v>11</v>
      </c>
      <c r="DD34">
        <v>12</v>
      </c>
      <c r="DE34">
        <v>11</v>
      </c>
      <c r="DF34">
        <v>11</v>
      </c>
      <c r="DG34">
        <v>11</v>
      </c>
      <c r="DH34">
        <v>12</v>
      </c>
      <c r="DI34">
        <v>11</v>
      </c>
      <c r="DJ34">
        <v>7</v>
      </c>
      <c r="DK34">
        <v>6</v>
      </c>
      <c r="DL34">
        <v>12</v>
      </c>
      <c r="DM34">
        <v>12</v>
      </c>
      <c r="DN34">
        <v>7</v>
      </c>
      <c r="DO34">
        <v>6</v>
      </c>
      <c r="DP34">
        <v>12</v>
      </c>
      <c r="DQ34">
        <v>12</v>
      </c>
      <c r="DR34">
        <v>11</v>
      </c>
      <c r="DS34">
        <v>11</v>
      </c>
      <c r="DT34">
        <v>12</v>
      </c>
      <c r="DU34">
        <v>11</v>
      </c>
      <c r="DV34">
        <v>12</v>
      </c>
      <c r="DW34">
        <v>11</v>
      </c>
    </row>
    <row r="35" spans="2:127" ht="15" thickBot="1" x14ac:dyDescent="0.35">
      <c r="B35" s="6" t="s">
        <v>165</v>
      </c>
      <c r="C35" s="13" t="s">
        <v>7</v>
      </c>
      <c r="D35" s="13" t="s">
        <v>10</v>
      </c>
      <c r="E35" s="13" t="s">
        <v>13</v>
      </c>
      <c r="F35" s="13" t="s">
        <v>15</v>
      </c>
      <c r="G35" s="13" t="s">
        <v>19</v>
      </c>
      <c r="H35" s="15">
        <v>10</v>
      </c>
      <c r="I35" s="15">
        <v>10</v>
      </c>
      <c r="J35" s="15">
        <v>11</v>
      </c>
      <c r="K35" s="15">
        <v>8</v>
      </c>
      <c r="L35" s="15">
        <v>10</v>
      </c>
      <c r="M35" s="15">
        <v>8</v>
      </c>
      <c r="N35" s="15">
        <v>4</v>
      </c>
      <c r="O35" s="15">
        <v>4</v>
      </c>
      <c r="P35" s="15">
        <v>10</v>
      </c>
      <c r="Q35" s="15">
        <v>11</v>
      </c>
      <c r="R35" s="15">
        <v>11</v>
      </c>
      <c r="S35" s="15">
        <v>8</v>
      </c>
      <c r="T35" s="15">
        <v>10</v>
      </c>
      <c r="U35" s="15">
        <v>10</v>
      </c>
      <c r="V35" s="15">
        <v>8</v>
      </c>
      <c r="W35" s="15">
        <v>4</v>
      </c>
      <c r="X35" s="15">
        <v>4</v>
      </c>
      <c r="Y35" s="15">
        <v>4</v>
      </c>
      <c r="Z35" s="15">
        <v>10</v>
      </c>
      <c r="AA35" s="15">
        <v>10</v>
      </c>
      <c r="AB35" s="15">
        <v>11</v>
      </c>
      <c r="AC35" s="15">
        <v>8</v>
      </c>
      <c r="AD35" s="15">
        <v>10</v>
      </c>
      <c r="AE35" s="15">
        <v>8</v>
      </c>
      <c r="AF35" s="15">
        <v>4</v>
      </c>
      <c r="AG35" s="15">
        <v>4</v>
      </c>
      <c r="AH35" s="15">
        <v>10</v>
      </c>
      <c r="AI35" s="15">
        <v>10</v>
      </c>
      <c r="AJ35" s="15">
        <v>11</v>
      </c>
      <c r="AK35" s="15">
        <v>8</v>
      </c>
      <c r="AL35" s="15">
        <v>10</v>
      </c>
      <c r="AM35" s="15">
        <v>8</v>
      </c>
      <c r="AN35" s="15">
        <v>4</v>
      </c>
      <c r="AO35" s="15">
        <v>4</v>
      </c>
      <c r="AP35" s="15">
        <v>8</v>
      </c>
      <c r="AQ35" s="15">
        <v>4</v>
      </c>
      <c r="AR35" s="15">
        <v>4</v>
      </c>
      <c r="AS35" s="15">
        <v>8</v>
      </c>
      <c r="AT35" s="15">
        <v>10</v>
      </c>
      <c r="AU35" s="15">
        <v>8</v>
      </c>
      <c r="AV35" s="15">
        <v>4</v>
      </c>
      <c r="AW35" s="15">
        <v>4</v>
      </c>
      <c r="AX35" s="15">
        <v>10</v>
      </c>
      <c r="AY35" s="15">
        <v>10</v>
      </c>
      <c r="AZ35" s="15">
        <v>11</v>
      </c>
      <c r="BA35" s="15">
        <v>8</v>
      </c>
      <c r="BB35" s="15">
        <v>10</v>
      </c>
      <c r="BC35" s="15">
        <v>8</v>
      </c>
      <c r="BD35" s="15">
        <v>4</v>
      </c>
      <c r="BE35" s="15">
        <v>4</v>
      </c>
      <c r="BF35" s="15">
        <v>10</v>
      </c>
      <c r="BG35" s="15">
        <v>10</v>
      </c>
      <c r="BH35" s="15">
        <v>11</v>
      </c>
      <c r="BI35" s="15">
        <v>8</v>
      </c>
      <c r="BJ35" s="15">
        <v>10</v>
      </c>
      <c r="BK35" s="15">
        <v>8</v>
      </c>
      <c r="BL35" s="15">
        <v>4</v>
      </c>
      <c r="BM35" s="15">
        <v>4</v>
      </c>
      <c r="BN35" s="15">
        <v>10</v>
      </c>
      <c r="BO35" s="15">
        <v>10</v>
      </c>
      <c r="BP35" s="15">
        <v>11</v>
      </c>
      <c r="BQ35" s="15">
        <v>8</v>
      </c>
      <c r="BR35" s="15">
        <v>10</v>
      </c>
      <c r="BS35" s="15">
        <v>8</v>
      </c>
      <c r="BT35" s="15">
        <v>4</v>
      </c>
      <c r="BU35" s="15">
        <v>4</v>
      </c>
      <c r="BV35" s="15">
        <v>10</v>
      </c>
      <c r="BW35" s="15">
        <v>10</v>
      </c>
      <c r="BX35" s="15">
        <v>11</v>
      </c>
      <c r="BY35" s="15">
        <v>8</v>
      </c>
      <c r="BZ35" s="15">
        <v>10</v>
      </c>
      <c r="CA35" s="15">
        <v>8</v>
      </c>
      <c r="CB35" s="15">
        <v>4</v>
      </c>
      <c r="CC35" s="15">
        <v>4</v>
      </c>
      <c r="CD35" s="15">
        <v>10</v>
      </c>
      <c r="CE35" s="15">
        <v>10</v>
      </c>
      <c r="CF35" s="15">
        <v>11</v>
      </c>
      <c r="CG35" s="15">
        <v>8</v>
      </c>
      <c r="CH35" s="15">
        <v>10</v>
      </c>
      <c r="CI35" s="15">
        <v>8</v>
      </c>
      <c r="CJ35" s="15">
        <v>4</v>
      </c>
      <c r="CK35" s="15">
        <v>4</v>
      </c>
      <c r="CL35" s="15">
        <v>10</v>
      </c>
      <c r="CM35" s="15">
        <v>10</v>
      </c>
      <c r="CN35" s="15">
        <v>11</v>
      </c>
      <c r="CO35" s="15">
        <v>8</v>
      </c>
      <c r="CP35" s="15">
        <v>10</v>
      </c>
      <c r="CQ35" s="15">
        <v>8</v>
      </c>
      <c r="CR35" s="15">
        <v>4</v>
      </c>
      <c r="CS35" s="15">
        <v>4</v>
      </c>
      <c r="CT35" s="15">
        <v>10</v>
      </c>
      <c r="CU35" s="15">
        <v>10</v>
      </c>
      <c r="CV35" s="15">
        <v>11</v>
      </c>
      <c r="CW35" s="15">
        <v>8</v>
      </c>
      <c r="CX35" s="15">
        <v>10</v>
      </c>
      <c r="CY35" s="15">
        <v>8</v>
      </c>
      <c r="CZ35" s="15">
        <v>4</v>
      </c>
      <c r="DA35" s="15">
        <v>4</v>
      </c>
      <c r="DB35" s="15">
        <v>10</v>
      </c>
      <c r="DC35" s="15">
        <v>8</v>
      </c>
      <c r="DD35" s="15">
        <v>4</v>
      </c>
      <c r="DE35" s="15">
        <v>4</v>
      </c>
      <c r="DF35" s="15">
        <v>10</v>
      </c>
      <c r="DG35" s="15">
        <v>8</v>
      </c>
      <c r="DH35" s="15">
        <v>4</v>
      </c>
      <c r="DI35" s="15">
        <v>4</v>
      </c>
      <c r="DJ35" s="15">
        <v>10</v>
      </c>
      <c r="DK35" s="15">
        <v>10</v>
      </c>
      <c r="DL35" s="15">
        <v>11</v>
      </c>
      <c r="DM35" s="15">
        <v>8</v>
      </c>
      <c r="DN35" s="15">
        <v>10</v>
      </c>
      <c r="DO35" s="15">
        <v>10</v>
      </c>
      <c r="DP35" s="15">
        <v>11</v>
      </c>
      <c r="DQ35" s="15">
        <v>8</v>
      </c>
      <c r="DR35" s="15">
        <v>10</v>
      </c>
      <c r="DS35" s="15">
        <v>8</v>
      </c>
      <c r="DT35" s="15">
        <v>4</v>
      </c>
      <c r="DU35" s="15">
        <v>4</v>
      </c>
      <c r="DV35" s="15">
        <v>4</v>
      </c>
      <c r="DW35" s="15">
        <v>4</v>
      </c>
    </row>
    <row r="39" spans="2:127" x14ac:dyDescent="0.3">
      <c r="B39" s="14" t="s">
        <v>166</v>
      </c>
    </row>
  </sheetData>
  <pageMargins left="0.7" right="0.7" top="0.75" bottom="0.75" header="0.3" footer="0.3"/>
  <pageSetup orientation="portrait" horizontalDpi="200" verticalDpi="200"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Btn_'CJT design'!$B$1">
              <controlPr defaultSize="0" print="0" autoFill="0" autoPict="0" macro="[1]!RunProcCJ3">
                <anchor moveWithCells="1" sizeWithCells="1">
                  <from>
                    <xdr:col>1</xdr:col>
                    <xdr:colOff>0</xdr:colOff>
                    <xdr:row>36</xdr:row>
                    <xdr:rowOff>0</xdr:rowOff>
                  </from>
                  <to>
                    <xdr:col>3</xdr:col>
                    <xdr:colOff>0</xdr:colOff>
                    <xdr:row>38</xdr:row>
                    <xdr:rowOff>0</xdr:rowOff>
                  </to>
                </anchor>
              </controlPr>
            </control>
          </mc:Choice>
        </mc:AlternateContent>
        <mc:AlternateContent xmlns:mc="http://schemas.openxmlformats.org/markup-compatibility/2006">
          <mc:Choice Requires="x14">
            <control shapeId="2050" r:id="rId5" name="DD914299">
              <controlPr defaultSize="0" autoFill="0" autoPict="0" macro="[0]!GoToResultsNew41520199382270">
                <anchor moveWithCells="1">
                  <from>
                    <xdr:col>0</xdr:col>
                    <xdr:colOff>327660</xdr:colOff>
                    <xdr:row>7</xdr:row>
                    <xdr:rowOff>0</xdr:rowOff>
                  </from>
                  <to>
                    <xdr:col>4</xdr:col>
                    <xdr:colOff>251460</xdr:colOff>
                    <xdr:row>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A8B05-8B76-4F8A-984A-993B97D5F842}">
  <sheetPr codeName="Sheet14">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914</v>
      </c>
      <c r="B3" s="17" t="s">
        <v>209</v>
      </c>
      <c r="C3" s="18" t="s">
        <v>944</v>
      </c>
      <c r="D3" s="17" t="s">
        <v>209</v>
      </c>
      <c r="E3" s="17" t="s">
        <v>209</v>
      </c>
      <c r="F3" s="17" t="s">
        <v>211</v>
      </c>
      <c r="G3" s="17" t="s">
        <v>212</v>
      </c>
      <c r="H3" s="17" t="s">
        <v>211</v>
      </c>
      <c r="I3" s="17" t="s">
        <v>209</v>
      </c>
      <c r="J3" s="17" t="s">
        <v>211</v>
      </c>
      <c r="K3" s="17"/>
      <c r="L3" s="17"/>
      <c r="M3" s="17" t="s">
        <v>211</v>
      </c>
      <c r="N3" s="18" t="s">
        <v>945</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946</v>
      </c>
      <c r="AG3" s="18" t="s">
        <v>943</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3CE4-26D5-4E2D-AF19-D95CB1C57DA0}">
  <sheetPr codeName="Sheet20">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914</v>
      </c>
      <c r="B3" s="17" t="s">
        <v>209</v>
      </c>
      <c r="C3" s="18" t="s">
        <v>950</v>
      </c>
      <c r="D3" s="17" t="s">
        <v>209</v>
      </c>
      <c r="E3" s="17" t="s">
        <v>209</v>
      </c>
      <c r="F3" s="17" t="s">
        <v>211</v>
      </c>
      <c r="G3" s="17" t="s">
        <v>212</v>
      </c>
      <c r="H3" s="17" t="s">
        <v>211</v>
      </c>
      <c r="I3" s="17" t="s">
        <v>209</v>
      </c>
      <c r="J3" s="17" t="s">
        <v>211</v>
      </c>
      <c r="K3" s="17"/>
      <c r="L3" s="17"/>
      <c r="M3" s="17" t="s">
        <v>211</v>
      </c>
      <c r="N3" s="18" t="s">
        <v>951</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946</v>
      </c>
      <c r="AG3" s="18" t="s">
        <v>943</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32DB-338F-4CB8-A023-292BC7A5BD78}">
  <sheetPr codeName="Sheet23">
    <tabColor rgb="FF007800"/>
  </sheetPr>
  <dimension ref="A1:AG8"/>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218</v>
      </c>
      <c r="B2" s="17" t="s">
        <v>203</v>
      </c>
      <c r="C2" s="17" t="s">
        <v>218</v>
      </c>
      <c r="D2" s="17" t="s">
        <v>203</v>
      </c>
      <c r="E2" s="17" t="s">
        <v>203</v>
      </c>
      <c r="F2" s="17" t="s">
        <v>203</v>
      </c>
      <c r="G2" s="17" t="s">
        <v>204</v>
      </c>
      <c r="H2" s="17" t="s">
        <v>205</v>
      </c>
      <c r="I2" s="17" t="s">
        <v>205</v>
      </c>
      <c r="J2" s="17" t="s">
        <v>205</v>
      </c>
      <c r="K2" s="17" t="s">
        <v>202</v>
      </c>
      <c r="L2" s="17" t="s">
        <v>202</v>
      </c>
      <c r="M2" s="17" t="s">
        <v>203</v>
      </c>
      <c r="N2" s="17" t="s">
        <v>218</v>
      </c>
      <c r="O2" s="17" t="s">
        <v>203</v>
      </c>
      <c r="P2" s="17" t="s">
        <v>218</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218</v>
      </c>
      <c r="AG2" s="17" t="s">
        <v>218</v>
      </c>
    </row>
    <row r="3" spans="1:33" x14ac:dyDescent="0.3">
      <c r="A3" s="18" t="s">
        <v>914</v>
      </c>
      <c r="B3" s="17" t="s">
        <v>209</v>
      </c>
      <c r="C3" s="18" t="s">
        <v>955</v>
      </c>
      <c r="D3" s="17" t="s">
        <v>209</v>
      </c>
      <c r="E3" s="17" t="s">
        <v>209</v>
      </c>
      <c r="F3" s="17" t="s">
        <v>211</v>
      </c>
      <c r="G3" s="17" t="s">
        <v>212</v>
      </c>
      <c r="H3" s="17" t="s">
        <v>211</v>
      </c>
      <c r="I3" s="17" t="s">
        <v>209</v>
      </c>
      <c r="J3" s="17" t="s">
        <v>211</v>
      </c>
      <c r="K3" s="17"/>
      <c r="L3" s="17"/>
      <c r="M3" s="17" t="s">
        <v>211</v>
      </c>
      <c r="N3" s="18" t="s">
        <v>956</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946</v>
      </c>
      <c r="AG3" s="18" t="s">
        <v>943</v>
      </c>
    </row>
    <row r="5" spans="1:33" x14ac:dyDescent="0.3">
      <c r="A5">
        <v>5</v>
      </c>
    </row>
    <row r="6" spans="1:33" x14ac:dyDescent="0.3">
      <c r="A6">
        <v>4</v>
      </c>
    </row>
    <row r="7" spans="1:33" x14ac:dyDescent="0.3">
      <c r="A7" t="s">
        <v>226</v>
      </c>
    </row>
    <row r="8" spans="1:33" x14ac:dyDescent="0.3">
      <c r="A8" t="s">
        <v>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1E53-A2D3-49B7-B5E6-F07E7B2B5430}">
  <sheetPr codeName="Sheet453342X765">
    <tabColor rgb="FF007800"/>
  </sheetPr>
  <dimension ref="B1:DR6876"/>
  <sheetViews>
    <sheetView topLeftCell="B15" zoomScaleNormal="100" workbookViewId="0">
      <selection activeCell="B111" sqref="B111:H116"/>
    </sheetView>
  </sheetViews>
  <sheetFormatPr defaultRowHeight="14.4" x14ac:dyDescent="0.3"/>
  <cols>
    <col min="1" max="1" width="4.77734375" customWidth="1"/>
    <col min="2" max="2" width="23.6640625" customWidth="1"/>
    <col min="3" max="4" width="10.5546875" bestFit="1" customWidth="1"/>
    <col min="5" max="5" width="9.44140625" bestFit="1" customWidth="1"/>
    <col min="6" max="6" width="13" customWidth="1"/>
    <col min="7" max="7" width="10.88671875" customWidth="1"/>
    <col min="8" max="8" width="31.5546875" customWidth="1"/>
  </cols>
  <sheetData>
    <row r="1" spans="2:6" x14ac:dyDescent="0.3">
      <c r="B1" t="s">
        <v>907</v>
      </c>
    </row>
    <row r="2" spans="2:6" x14ac:dyDescent="0.3">
      <c r="B2" t="s">
        <v>239</v>
      </c>
    </row>
    <row r="3" spans="2:6" x14ac:dyDescent="0.3">
      <c r="B3" t="s">
        <v>240</v>
      </c>
    </row>
    <row r="4" spans="2:6" x14ac:dyDescent="0.3">
      <c r="B4" t="s">
        <v>241</v>
      </c>
    </row>
    <row r="5" spans="2:6" x14ac:dyDescent="0.3">
      <c r="B5" t="s">
        <v>242</v>
      </c>
    </row>
    <row r="6" spans="2:6" x14ac:dyDescent="0.3">
      <c r="B6" t="s">
        <v>243</v>
      </c>
    </row>
    <row r="7" spans="2:6" x14ac:dyDescent="0.3">
      <c r="B7" t="s">
        <v>244</v>
      </c>
    </row>
    <row r="8" spans="2:6" x14ac:dyDescent="0.3">
      <c r="B8" t="s">
        <v>245</v>
      </c>
    </row>
    <row r="9" spans="2:6" ht="34.200000000000003" customHeight="1" x14ac:dyDescent="0.3"/>
    <row r="10" spans="2:6" ht="15.75" customHeight="1" x14ac:dyDescent="0.3"/>
    <row r="13" spans="2:6" x14ac:dyDescent="0.3">
      <c r="B13" s="19" t="s">
        <v>26</v>
      </c>
    </row>
    <row r="14" spans="2:6" ht="15" thickBot="1" x14ac:dyDescent="0.35"/>
    <row r="15" spans="2:6" x14ac:dyDescent="0.3">
      <c r="B15" s="3" t="s">
        <v>27</v>
      </c>
      <c r="C15" s="3" t="s">
        <v>28</v>
      </c>
      <c r="D15" s="3" t="s">
        <v>29</v>
      </c>
      <c r="E15" s="3" t="s">
        <v>30</v>
      </c>
      <c r="F15" s="3" t="s">
        <v>31</v>
      </c>
    </row>
    <row r="16" spans="2:6" x14ac:dyDescent="0.3">
      <c r="B16" s="20" t="s">
        <v>3</v>
      </c>
      <c r="C16" s="20" t="s">
        <v>168</v>
      </c>
      <c r="D16" s="20" t="s">
        <v>8</v>
      </c>
      <c r="E16" s="20" t="s">
        <v>7</v>
      </c>
      <c r="F16" s="20"/>
    </row>
    <row r="17" spans="2:122" x14ac:dyDescent="0.3">
      <c r="B17" s="21" t="s">
        <v>4</v>
      </c>
      <c r="C17" s="21" t="s">
        <v>246</v>
      </c>
      <c r="D17" s="21" t="s">
        <v>9</v>
      </c>
      <c r="E17" s="21" t="s">
        <v>11</v>
      </c>
      <c r="F17" s="21" t="s">
        <v>10</v>
      </c>
    </row>
    <row r="18" spans="2:122" x14ac:dyDescent="0.3">
      <c r="B18" s="21" t="s">
        <v>5</v>
      </c>
      <c r="C18" s="21" t="s">
        <v>168</v>
      </c>
      <c r="D18" s="21" t="s">
        <v>12</v>
      </c>
      <c r="E18" s="21" t="s">
        <v>13</v>
      </c>
      <c r="F18" s="21"/>
    </row>
    <row r="19" spans="2:122" x14ac:dyDescent="0.3">
      <c r="B19" s="21" t="s">
        <v>6</v>
      </c>
      <c r="C19" s="21" t="s">
        <v>168</v>
      </c>
      <c r="D19" s="21" t="s">
        <v>15</v>
      </c>
      <c r="E19" s="21" t="s">
        <v>16</v>
      </c>
      <c r="F19" s="21"/>
    </row>
    <row r="20" spans="2:122" ht="15" thickBot="1" x14ac:dyDescent="0.35">
      <c r="B20" s="22" t="s">
        <v>19</v>
      </c>
      <c r="C20" s="22" t="s">
        <v>168</v>
      </c>
      <c r="D20" s="22" t="s">
        <v>19</v>
      </c>
      <c r="E20" s="22" t="s">
        <v>20</v>
      </c>
      <c r="F20" s="22"/>
    </row>
    <row r="23" spans="2:122" x14ac:dyDescent="0.3">
      <c r="B23" s="1" t="s">
        <v>247</v>
      </c>
    </row>
    <row r="25" spans="2:122" x14ac:dyDescent="0.3">
      <c r="B25" s="19" t="s">
        <v>248</v>
      </c>
    </row>
    <row r="26" spans="2:122" ht="15" thickBot="1" x14ac:dyDescent="0.35"/>
    <row r="27" spans="2:122" x14ac:dyDescent="0.3">
      <c r="B27" s="10" t="s">
        <v>249</v>
      </c>
      <c r="C27" s="3" t="s">
        <v>34</v>
      </c>
      <c r="D27" s="3" t="s">
        <v>35</v>
      </c>
      <c r="E27" s="3" t="s">
        <v>36</v>
      </c>
      <c r="F27" s="3" t="s">
        <v>37</v>
      </c>
      <c r="G27" s="3" t="s">
        <v>38</v>
      </c>
      <c r="H27" s="3" t="s">
        <v>39</v>
      </c>
      <c r="I27" s="3" t="s">
        <v>40</v>
      </c>
      <c r="J27" s="3" t="s">
        <v>41</v>
      </c>
      <c r="K27" s="3" t="s">
        <v>42</v>
      </c>
      <c r="L27" s="3" t="s">
        <v>43</v>
      </c>
      <c r="M27" s="3" t="s">
        <v>44</v>
      </c>
      <c r="N27" s="3" t="s">
        <v>45</v>
      </c>
      <c r="O27" s="3" t="s">
        <v>46</v>
      </c>
      <c r="P27" s="3" t="s">
        <v>47</v>
      </c>
      <c r="Q27" s="3" t="s">
        <v>48</v>
      </c>
      <c r="R27" s="3" t="s">
        <v>49</v>
      </c>
      <c r="S27" s="3" t="s">
        <v>50</v>
      </c>
      <c r="T27" s="3" t="s">
        <v>51</v>
      </c>
      <c r="U27" s="3" t="s">
        <v>52</v>
      </c>
      <c r="V27" s="3" t="s">
        <v>53</v>
      </c>
      <c r="W27" s="3" t="s">
        <v>54</v>
      </c>
      <c r="X27" s="3" t="s">
        <v>55</v>
      </c>
      <c r="Y27" s="3" t="s">
        <v>56</v>
      </c>
      <c r="Z27" s="3" t="s">
        <v>57</v>
      </c>
      <c r="AA27" s="3" t="s">
        <v>58</v>
      </c>
      <c r="AB27" s="3" t="s">
        <v>59</v>
      </c>
      <c r="AC27" s="3" t="s">
        <v>60</v>
      </c>
      <c r="AD27" s="3" t="s">
        <v>61</v>
      </c>
      <c r="AE27" s="3" t="s">
        <v>62</v>
      </c>
      <c r="AF27" s="3" t="s">
        <v>63</v>
      </c>
      <c r="AG27" s="3" t="s">
        <v>64</v>
      </c>
      <c r="AH27" s="3" t="s">
        <v>65</v>
      </c>
      <c r="AI27" s="3" t="s">
        <v>66</v>
      </c>
      <c r="AJ27" s="3" t="s">
        <v>67</v>
      </c>
      <c r="AK27" s="3" t="s">
        <v>68</v>
      </c>
      <c r="AL27" s="3" t="s">
        <v>69</v>
      </c>
      <c r="AM27" s="3" t="s">
        <v>70</v>
      </c>
      <c r="AN27" s="3" t="s">
        <v>71</v>
      </c>
      <c r="AO27" s="3" t="s">
        <v>72</v>
      </c>
      <c r="AP27" s="3" t="s">
        <v>73</v>
      </c>
      <c r="AQ27" s="3" t="s">
        <v>74</v>
      </c>
      <c r="AR27" s="3" t="s">
        <v>75</v>
      </c>
      <c r="AS27" s="3" t="s">
        <v>76</v>
      </c>
      <c r="AT27" s="3" t="s">
        <v>77</v>
      </c>
      <c r="AU27" s="3" t="s">
        <v>78</v>
      </c>
      <c r="AV27" s="3" t="s">
        <v>79</v>
      </c>
      <c r="AW27" s="3" t="s">
        <v>80</v>
      </c>
      <c r="AX27" s="3" t="s">
        <v>81</v>
      </c>
      <c r="AY27" s="3" t="s">
        <v>82</v>
      </c>
      <c r="AZ27" s="3" t="s">
        <v>83</v>
      </c>
      <c r="BA27" s="3" t="s">
        <v>84</v>
      </c>
      <c r="BB27" s="3" t="s">
        <v>85</v>
      </c>
      <c r="BC27" s="3" t="s">
        <v>86</v>
      </c>
      <c r="BD27" s="3" t="s">
        <v>87</v>
      </c>
      <c r="BE27" s="3" t="s">
        <v>88</v>
      </c>
      <c r="BF27" s="3" t="s">
        <v>89</v>
      </c>
      <c r="BG27" s="3" t="s">
        <v>90</v>
      </c>
      <c r="BH27" s="3" t="s">
        <v>91</v>
      </c>
      <c r="BI27" s="3" t="s">
        <v>92</v>
      </c>
      <c r="BJ27" s="3" t="s">
        <v>93</v>
      </c>
      <c r="BK27" s="3" t="s">
        <v>94</v>
      </c>
      <c r="BL27" s="3" t="s">
        <v>95</v>
      </c>
      <c r="BM27" s="3" t="s">
        <v>96</v>
      </c>
      <c r="BN27" s="3" t="s">
        <v>97</v>
      </c>
      <c r="BO27" s="3" t="s">
        <v>98</v>
      </c>
      <c r="BP27" s="3" t="s">
        <v>99</v>
      </c>
      <c r="BQ27" s="3" t="s">
        <v>100</v>
      </c>
      <c r="BR27" s="3" t="s">
        <v>101</v>
      </c>
      <c r="BS27" s="3" t="s">
        <v>102</v>
      </c>
      <c r="BT27" s="3" t="s">
        <v>103</v>
      </c>
      <c r="BU27" s="3" t="s">
        <v>104</v>
      </c>
      <c r="BV27" s="3" t="s">
        <v>105</v>
      </c>
      <c r="BW27" s="3" t="s">
        <v>106</v>
      </c>
      <c r="BX27" s="3" t="s">
        <v>107</v>
      </c>
      <c r="BY27" s="3" t="s">
        <v>108</v>
      </c>
      <c r="BZ27" s="3" t="s">
        <v>109</v>
      </c>
      <c r="CA27" s="3" t="s">
        <v>110</v>
      </c>
      <c r="CB27" s="3" t="s">
        <v>111</v>
      </c>
      <c r="CC27" s="3" t="s">
        <v>112</v>
      </c>
      <c r="CD27" s="3" t="s">
        <v>113</v>
      </c>
      <c r="CE27" s="3" t="s">
        <v>114</v>
      </c>
      <c r="CF27" s="3" t="s">
        <v>115</v>
      </c>
      <c r="CG27" s="3" t="s">
        <v>116</v>
      </c>
      <c r="CH27" s="3" t="s">
        <v>117</v>
      </c>
      <c r="CI27" s="3" t="s">
        <v>118</v>
      </c>
      <c r="CJ27" s="3" t="s">
        <v>119</v>
      </c>
      <c r="CK27" s="3" t="s">
        <v>120</v>
      </c>
      <c r="CL27" s="3" t="s">
        <v>121</v>
      </c>
      <c r="CM27" s="3" t="s">
        <v>122</v>
      </c>
      <c r="CN27" s="3" t="s">
        <v>123</v>
      </c>
      <c r="CO27" s="3" t="s">
        <v>124</v>
      </c>
      <c r="CP27" s="3" t="s">
        <v>125</v>
      </c>
      <c r="CQ27" s="3" t="s">
        <v>126</v>
      </c>
      <c r="CR27" s="3" t="s">
        <v>127</v>
      </c>
      <c r="CS27" s="3" t="s">
        <v>128</v>
      </c>
      <c r="CT27" s="3" t="s">
        <v>129</v>
      </c>
      <c r="CU27" s="3" t="s">
        <v>130</v>
      </c>
      <c r="CV27" s="3" t="s">
        <v>131</v>
      </c>
      <c r="CW27" s="3" t="s">
        <v>132</v>
      </c>
      <c r="CX27" s="3" t="s">
        <v>133</v>
      </c>
      <c r="CY27" s="3" t="s">
        <v>134</v>
      </c>
      <c r="CZ27" s="3" t="s">
        <v>135</v>
      </c>
      <c r="DA27" s="3" t="s">
        <v>136</v>
      </c>
      <c r="DB27" s="3" t="s">
        <v>137</v>
      </c>
      <c r="DC27" s="3" t="s">
        <v>138</v>
      </c>
      <c r="DD27" s="3" t="s">
        <v>139</v>
      </c>
      <c r="DE27" s="3" t="s">
        <v>140</v>
      </c>
      <c r="DF27" s="3" t="s">
        <v>141</v>
      </c>
      <c r="DG27" s="3" t="s">
        <v>142</v>
      </c>
      <c r="DH27" s="3" t="s">
        <v>143</v>
      </c>
      <c r="DI27" s="3" t="s">
        <v>144</v>
      </c>
      <c r="DJ27" s="3" t="s">
        <v>145</v>
      </c>
      <c r="DK27" s="3" t="s">
        <v>146</v>
      </c>
      <c r="DL27" s="3" t="s">
        <v>147</v>
      </c>
      <c r="DM27" s="3" t="s">
        <v>148</v>
      </c>
      <c r="DN27" s="3" t="s">
        <v>149</v>
      </c>
      <c r="DO27" s="3" t="s">
        <v>150</v>
      </c>
      <c r="DP27" s="3" t="s">
        <v>151</v>
      </c>
      <c r="DQ27" s="3" t="s">
        <v>152</v>
      </c>
      <c r="DR27" s="3" t="s">
        <v>153</v>
      </c>
    </row>
    <row r="28" spans="2:122" x14ac:dyDescent="0.3">
      <c r="B28" s="4" t="s">
        <v>250</v>
      </c>
      <c r="C28" s="20">
        <v>6.5</v>
      </c>
      <c r="D28" s="20">
        <v>6.333333333333333</v>
      </c>
      <c r="E28" s="20">
        <v>6.5</v>
      </c>
      <c r="F28" s="20">
        <v>6.4999999999999991</v>
      </c>
      <c r="G28" s="20">
        <v>6.5</v>
      </c>
      <c r="H28" s="20">
        <v>6.4999999999999991</v>
      </c>
      <c r="I28" s="20">
        <v>6.5</v>
      </c>
      <c r="J28" s="20">
        <v>6.5</v>
      </c>
      <c r="K28" s="20">
        <v>6.333333333333333</v>
      </c>
      <c r="L28" s="20">
        <v>6.5</v>
      </c>
      <c r="M28" s="20">
        <v>6.5</v>
      </c>
      <c r="N28" s="20">
        <v>6.4999999999999991</v>
      </c>
      <c r="O28" s="20">
        <v>6.5</v>
      </c>
      <c r="P28" s="20">
        <v>6.5</v>
      </c>
      <c r="Q28" s="20">
        <v>6.4999999999999991</v>
      </c>
      <c r="R28" s="20">
        <v>6.5</v>
      </c>
      <c r="S28" s="20">
        <v>6.5</v>
      </c>
      <c r="T28" s="20">
        <v>6.5</v>
      </c>
      <c r="U28" s="20">
        <v>6.5</v>
      </c>
      <c r="V28" s="20">
        <v>6.333333333333333</v>
      </c>
      <c r="W28" s="20">
        <v>6.5</v>
      </c>
      <c r="X28" s="20">
        <v>6.4999999999999991</v>
      </c>
      <c r="Y28" s="20">
        <v>6.5</v>
      </c>
      <c r="Z28" s="20">
        <v>6.4999999999999991</v>
      </c>
      <c r="AA28" s="20">
        <v>6.5</v>
      </c>
      <c r="AB28" s="20">
        <v>6.5</v>
      </c>
      <c r="AC28" s="20">
        <v>6.5</v>
      </c>
      <c r="AD28" s="20">
        <v>6.333333333333333</v>
      </c>
      <c r="AE28" s="20">
        <v>6.5</v>
      </c>
      <c r="AF28" s="20">
        <v>6.4999999999999991</v>
      </c>
      <c r="AG28" s="20">
        <v>6.5</v>
      </c>
      <c r="AH28" s="20">
        <v>6.4999999999999991</v>
      </c>
      <c r="AI28" s="20">
        <v>6.5</v>
      </c>
      <c r="AJ28" s="20">
        <v>6.5</v>
      </c>
      <c r="AK28" s="20">
        <v>6.4999999999999991</v>
      </c>
      <c r="AL28" s="20">
        <v>6.5</v>
      </c>
      <c r="AM28" s="20">
        <v>6.5</v>
      </c>
      <c r="AN28" s="20">
        <v>6.4999999999999991</v>
      </c>
      <c r="AO28" s="20">
        <v>6.5</v>
      </c>
      <c r="AP28" s="20">
        <v>6.4999999999999991</v>
      </c>
      <c r="AQ28" s="20">
        <v>6.5</v>
      </c>
      <c r="AR28" s="20">
        <v>6.5</v>
      </c>
      <c r="AS28" s="20">
        <v>6.5</v>
      </c>
      <c r="AT28" s="20">
        <v>6.333333333333333</v>
      </c>
      <c r="AU28" s="20">
        <v>6.5</v>
      </c>
      <c r="AV28" s="20">
        <v>6.4999999999999991</v>
      </c>
      <c r="AW28" s="20">
        <v>6.5</v>
      </c>
      <c r="AX28" s="20">
        <v>6.4999999999999991</v>
      </c>
      <c r="AY28" s="20">
        <v>6.5</v>
      </c>
      <c r="AZ28" s="20">
        <v>6.5</v>
      </c>
      <c r="BA28" s="20">
        <v>6.5</v>
      </c>
      <c r="BB28" s="20">
        <v>6.333333333333333</v>
      </c>
      <c r="BC28" s="20">
        <v>6.5</v>
      </c>
      <c r="BD28" s="20">
        <v>6.4999999999999991</v>
      </c>
      <c r="BE28" s="20">
        <v>6.5</v>
      </c>
      <c r="BF28" s="20">
        <v>6.4999999999999991</v>
      </c>
      <c r="BG28" s="20">
        <v>6.5</v>
      </c>
      <c r="BH28" s="20">
        <v>6.5</v>
      </c>
      <c r="BI28" s="20">
        <v>6.5</v>
      </c>
      <c r="BJ28" s="20">
        <v>6.333333333333333</v>
      </c>
      <c r="BK28" s="20">
        <v>6.5</v>
      </c>
      <c r="BL28" s="20">
        <v>6.4999999999999991</v>
      </c>
      <c r="BM28" s="20">
        <v>6.5</v>
      </c>
      <c r="BN28" s="20">
        <v>6.4999999999999991</v>
      </c>
      <c r="BO28" s="20">
        <v>6.5</v>
      </c>
      <c r="BP28" s="20">
        <v>6.5</v>
      </c>
      <c r="BQ28" s="20">
        <v>6.5</v>
      </c>
      <c r="BR28" s="20">
        <v>6.333333333333333</v>
      </c>
      <c r="BS28" s="20">
        <v>6.5</v>
      </c>
      <c r="BT28" s="20">
        <v>6.4999999999999991</v>
      </c>
      <c r="BU28" s="20">
        <v>6.5</v>
      </c>
      <c r="BV28" s="20">
        <v>6.4999999999999991</v>
      </c>
      <c r="BW28" s="20">
        <v>6.5</v>
      </c>
      <c r="BX28" s="20">
        <v>6.5</v>
      </c>
      <c r="BY28" s="20">
        <v>6.5</v>
      </c>
      <c r="BZ28" s="20">
        <v>6.333333333333333</v>
      </c>
      <c r="CA28" s="20">
        <v>6.5</v>
      </c>
      <c r="CB28" s="20">
        <v>6.4999999999999991</v>
      </c>
      <c r="CC28" s="20">
        <v>6.5</v>
      </c>
      <c r="CD28" s="20">
        <v>6.4999999999999991</v>
      </c>
      <c r="CE28" s="20">
        <v>6.5</v>
      </c>
      <c r="CF28" s="20">
        <v>6.5</v>
      </c>
      <c r="CG28" s="20">
        <v>6.5</v>
      </c>
      <c r="CH28" s="20">
        <v>6.333333333333333</v>
      </c>
      <c r="CI28" s="20">
        <v>6.5</v>
      </c>
      <c r="CJ28" s="20">
        <v>6.4999999999999991</v>
      </c>
      <c r="CK28" s="20">
        <v>6.5</v>
      </c>
      <c r="CL28" s="20">
        <v>6.4999999999999991</v>
      </c>
      <c r="CM28" s="20">
        <v>6.5</v>
      </c>
      <c r="CN28" s="20">
        <v>6.5</v>
      </c>
      <c r="CO28" s="20">
        <v>6.5</v>
      </c>
      <c r="CP28" s="20">
        <v>6.333333333333333</v>
      </c>
      <c r="CQ28" s="20">
        <v>6.5</v>
      </c>
      <c r="CR28" s="20">
        <v>6.4999999999999991</v>
      </c>
      <c r="CS28" s="20">
        <v>6.5</v>
      </c>
      <c r="CT28" s="20">
        <v>6.4999999999999991</v>
      </c>
      <c r="CU28" s="20">
        <v>6.5</v>
      </c>
      <c r="CV28" s="20">
        <v>6.5</v>
      </c>
      <c r="CW28" s="20">
        <v>6.5</v>
      </c>
      <c r="CX28" s="20">
        <v>6.4999999999999991</v>
      </c>
      <c r="CY28" s="20">
        <v>6.5</v>
      </c>
      <c r="CZ28" s="20">
        <v>6.5</v>
      </c>
      <c r="DA28" s="20">
        <v>6.5</v>
      </c>
      <c r="DB28" s="20">
        <v>6.4999999999999991</v>
      </c>
      <c r="DC28" s="20">
        <v>6.5</v>
      </c>
      <c r="DD28" s="20">
        <v>6.5</v>
      </c>
      <c r="DE28" s="20">
        <v>6.5</v>
      </c>
      <c r="DF28" s="20">
        <v>6.333333333333333</v>
      </c>
      <c r="DG28" s="20">
        <v>6.5</v>
      </c>
      <c r="DH28" s="20">
        <v>6.4999999999999991</v>
      </c>
      <c r="DI28" s="20">
        <v>6.5</v>
      </c>
      <c r="DJ28" s="20">
        <v>6.333333333333333</v>
      </c>
      <c r="DK28" s="20">
        <v>6.5</v>
      </c>
      <c r="DL28" s="20">
        <v>6.4999999999999991</v>
      </c>
      <c r="DM28" s="20">
        <v>6.5</v>
      </c>
      <c r="DN28" s="20">
        <v>6.4999999999999991</v>
      </c>
      <c r="DO28" s="20">
        <v>6.5</v>
      </c>
      <c r="DP28" s="20">
        <v>6.5</v>
      </c>
      <c r="DQ28" s="20">
        <v>6.5</v>
      </c>
      <c r="DR28" s="20">
        <v>6.5</v>
      </c>
    </row>
    <row r="29" spans="2:122" x14ac:dyDescent="0.3">
      <c r="B29" s="5" t="s">
        <v>251</v>
      </c>
      <c r="C29" s="21">
        <v>3.4517079860178552</v>
      </c>
      <c r="D29" s="21">
        <v>1.7470846685944574</v>
      </c>
      <c r="E29" s="21">
        <v>3.0000000000000004</v>
      </c>
      <c r="F29" s="21">
        <v>3.0360311952553394</v>
      </c>
      <c r="G29" s="21">
        <v>0.16725249155436456</v>
      </c>
      <c r="H29" s="21">
        <v>3.0558983130195965</v>
      </c>
      <c r="I29" s="21">
        <v>0.83773865037314332</v>
      </c>
      <c r="J29" s="21">
        <v>0.8600287425351465</v>
      </c>
      <c r="K29" s="21">
        <v>1.7470846685944574</v>
      </c>
      <c r="L29" s="21">
        <v>3.0000000000000004</v>
      </c>
      <c r="M29" s="21">
        <v>3.0000000000000004</v>
      </c>
      <c r="N29" s="21">
        <v>3.0360311952553394</v>
      </c>
      <c r="O29" s="21">
        <v>0.16725249155436456</v>
      </c>
      <c r="P29" s="21">
        <v>0.16725249155436456</v>
      </c>
      <c r="Q29" s="21">
        <v>3.0558983130195965</v>
      </c>
      <c r="R29" s="21">
        <v>0.83773865037314332</v>
      </c>
      <c r="S29" s="21">
        <v>0.83773865037314332</v>
      </c>
      <c r="T29" s="21">
        <v>0.8600287425351465</v>
      </c>
      <c r="U29" s="21">
        <v>3.4517079860178552</v>
      </c>
      <c r="V29" s="21">
        <v>1.7470846685944574</v>
      </c>
      <c r="W29" s="21">
        <v>3.0000000000000004</v>
      </c>
      <c r="X29" s="21">
        <v>3.0360311952553394</v>
      </c>
      <c r="Y29" s="21">
        <v>0.16725249155436456</v>
      </c>
      <c r="Z29" s="21">
        <v>3.0558983130195965</v>
      </c>
      <c r="AA29" s="21">
        <v>0.83773865037314332</v>
      </c>
      <c r="AB29" s="21">
        <v>0.8600287425351465</v>
      </c>
      <c r="AC29" s="21">
        <v>3.4517079860178552</v>
      </c>
      <c r="AD29" s="21">
        <v>1.7470846685944574</v>
      </c>
      <c r="AE29" s="21">
        <v>3.0000000000000004</v>
      </c>
      <c r="AF29" s="21">
        <v>3.0360311952553394</v>
      </c>
      <c r="AG29" s="21">
        <v>0.16725249155436456</v>
      </c>
      <c r="AH29" s="21">
        <v>3.0558983130195965</v>
      </c>
      <c r="AI29" s="21">
        <v>0.83773865037314332</v>
      </c>
      <c r="AJ29" s="21">
        <v>0.8600287425351465</v>
      </c>
      <c r="AK29" s="21">
        <v>3.0558983130195965</v>
      </c>
      <c r="AL29" s="21">
        <v>0.83773865037314332</v>
      </c>
      <c r="AM29" s="21">
        <v>0.8600287425351465</v>
      </c>
      <c r="AN29" s="21">
        <v>3.0360311952553394</v>
      </c>
      <c r="AO29" s="21">
        <v>0.16725249155436456</v>
      </c>
      <c r="AP29" s="21">
        <v>3.0558983130195965</v>
      </c>
      <c r="AQ29" s="21">
        <v>0.83773865037314332</v>
      </c>
      <c r="AR29" s="21">
        <v>0.8600287425351465</v>
      </c>
      <c r="AS29" s="21">
        <v>3.4517079860178552</v>
      </c>
      <c r="AT29" s="21">
        <v>1.7470846685944574</v>
      </c>
      <c r="AU29" s="21">
        <v>3.0000000000000004</v>
      </c>
      <c r="AV29" s="21">
        <v>3.0360311952553394</v>
      </c>
      <c r="AW29" s="21">
        <v>0.16725249155436456</v>
      </c>
      <c r="AX29" s="21">
        <v>3.0558983130195965</v>
      </c>
      <c r="AY29" s="21">
        <v>0.83773865037314332</v>
      </c>
      <c r="AZ29" s="21">
        <v>0.8600287425351465</v>
      </c>
      <c r="BA29" s="21">
        <v>3.4517079860178552</v>
      </c>
      <c r="BB29" s="21">
        <v>1.7470846685944574</v>
      </c>
      <c r="BC29" s="21">
        <v>3.0000000000000004</v>
      </c>
      <c r="BD29" s="21">
        <v>3.0360311952553394</v>
      </c>
      <c r="BE29" s="21">
        <v>0.16725249155436456</v>
      </c>
      <c r="BF29" s="21">
        <v>3.0558983130195965</v>
      </c>
      <c r="BG29" s="21">
        <v>0.83773865037314332</v>
      </c>
      <c r="BH29" s="21">
        <v>0.8600287425351465</v>
      </c>
      <c r="BI29" s="21">
        <v>3.4517079860178552</v>
      </c>
      <c r="BJ29" s="21">
        <v>1.7470846685944574</v>
      </c>
      <c r="BK29" s="21">
        <v>3.0000000000000004</v>
      </c>
      <c r="BL29" s="21">
        <v>3.0360311952553394</v>
      </c>
      <c r="BM29" s="21">
        <v>0.16725249155436456</v>
      </c>
      <c r="BN29" s="21">
        <v>3.0558983130195965</v>
      </c>
      <c r="BO29" s="21">
        <v>0.83773865037314332</v>
      </c>
      <c r="BP29" s="21">
        <v>0.8600287425351465</v>
      </c>
      <c r="BQ29" s="21">
        <v>3.4517079860178552</v>
      </c>
      <c r="BR29" s="21">
        <v>1.7470846685944574</v>
      </c>
      <c r="BS29" s="21">
        <v>3.0000000000000004</v>
      </c>
      <c r="BT29" s="21">
        <v>3.0360311952553394</v>
      </c>
      <c r="BU29" s="21">
        <v>0.16725249155436456</v>
      </c>
      <c r="BV29" s="21">
        <v>3.0558983130195965</v>
      </c>
      <c r="BW29" s="21">
        <v>0.83773865037314332</v>
      </c>
      <c r="BX29" s="21">
        <v>0.8600287425351465</v>
      </c>
      <c r="BY29" s="21">
        <v>3.4517079860178552</v>
      </c>
      <c r="BZ29" s="21">
        <v>1.7470846685944574</v>
      </c>
      <c r="CA29" s="21">
        <v>3.0000000000000004</v>
      </c>
      <c r="CB29" s="21">
        <v>3.0360311952553394</v>
      </c>
      <c r="CC29" s="21">
        <v>0.16725249155436456</v>
      </c>
      <c r="CD29" s="21">
        <v>3.0558983130195965</v>
      </c>
      <c r="CE29" s="21">
        <v>0.83773865037314332</v>
      </c>
      <c r="CF29" s="21">
        <v>0.8600287425351465</v>
      </c>
      <c r="CG29" s="21">
        <v>3.4517079860178552</v>
      </c>
      <c r="CH29" s="21">
        <v>1.7470846685944574</v>
      </c>
      <c r="CI29" s="21">
        <v>3.0000000000000004</v>
      </c>
      <c r="CJ29" s="21">
        <v>3.0360311952553394</v>
      </c>
      <c r="CK29" s="21">
        <v>0.16725249155436456</v>
      </c>
      <c r="CL29" s="21">
        <v>3.0558983130195965</v>
      </c>
      <c r="CM29" s="21">
        <v>0.83773865037314332</v>
      </c>
      <c r="CN29" s="21">
        <v>0.8600287425351465</v>
      </c>
      <c r="CO29" s="21">
        <v>3.4517079860178552</v>
      </c>
      <c r="CP29" s="21">
        <v>1.7470846685944574</v>
      </c>
      <c r="CQ29" s="21">
        <v>3.0000000000000004</v>
      </c>
      <c r="CR29" s="21">
        <v>3.0360311952553394</v>
      </c>
      <c r="CS29" s="21">
        <v>0.16725249155436456</v>
      </c>
      <c r="CT29" s="21">
        <v>3.0558983130195965</v>
      </c>
      <c r="CU29" s="21">
        <v>0.83773865037314332</v>
      </c>
      <c r="CV29" s="21">
        <v>0.8600287425351465</v>
      </c>
      <c r="CW29" s="21">
        <v>0.16725249155436456</v>
      </c>
      <c r="CX29" s="21">
        <v>3.0558983130195965</v>
      </c>
      <c r="CY29" s="21">
        <v>0.83773865037314332</v>
      </c>
      <c r="CZ29" s="21">
        <v>0.8600287425351465</v>
      </c>
      <c r="DA29" s="21">
        <v>0.16725249155436456</v>
      </c>
      <c r="DB29" s="21">
        <v>3.0558983130195965</v>
      </c>
      <c r="DC29" s="21">
        <v>0.83773865037314332</v>
      </c>
      <c r="DD29" s="21">
        <v>0.8600287425351465</v>
      </c>
      <c r="DE29" s="21">
        <v>3.4517079860178552</v>
      </c>
      <c r="DF29" s="21">
        <v>1.7470846685944574</v>
      </c>
      <c r="DG29" s="21">
        <v>3.0000000000000004</v>
      </c>
      <c r="DH29" s="21">
        <v>3.0360311952553394</v>
      </c>
      <c r="DI29" s="21">
        <v>3.4517079860178552</v>
      </c>
      <c r="DJ29" s="21">
        <v>1.7470846685944574</v>
      </c>
      <c r="DK29" s="21">
        <v>3.0000000000000004</v>
      </c>
      <c r="DL29" s="21">
        <v>3.0360311952553394</v>
      </c>
      <c r="DM29" s="21">
        <v>0.16725249155436456</v>
      </c>
      <c r="DN29" s="21">
        <v>3.0558983130195965</v>
      </c>
      <c r="DO29" s="21">
        <v>0.83773865037314332</v>
      </c>
      <c r="DP29" s="21">
        <v>0.8600287425351465</v>
      </c>
      <c r="DQ29" s="21">
        <v>0.83773865037314332</v>
      </c>
      <c r="DR29" s="21">
        <v>0.8600287425351465</v>
      </c>
    </row>
    <row r="30" spans="2:122" x14ac:dyDescent="0.3">
      <c r="B30" s="5" t="s">
        <v>252</v>
      </c>
      <c r="C30" s="21">
        <v>-3.4517079860178552</v>
      </c>
      <c r="D30" s="21">
        <v>-1.7470846685944574</v>
      </c>
      <c r="E30" s="21">
        <v>-3.0000000000000004</v>
      </c>
      <c r="F30" s="21">
        <v>-3.0360311952553394</v>
      </c>
      <c r="G30" s="21">
        <v>-0.16725249155436456</v>
      </c>
      <c r="H30" s="21">
        <v>-3.0558983130195965</v>
      </c>
      <c r="I30" s="21">
        <v>-0.83773865037314332</v>
      </c>
      <c r="J30" s="21">
        <v>-0.8600287425351465</v>
      </c>
      <c r="K30" s="21">
        <v>-1.7470846685944574</v>
      </c>
      <c r="L30" s="21">
        <v>-3.0000000000000004</v>
      </c>
      <c r="M30" s="21">
        <v>-3.0000000000000004</v>
      </c>
      <c r="N30" s="21">
        <v>-3.0360311952553394</v>
      </c>
      <c r="O30" s="21">
        <v>-0.16725249155436456</v>
      </c>
      <c r="P30" s="21">
        <v>-0.16725249155436456</v>
      </c>
      <c r="Q30" s="21">
        <v>-3.0558983130195965</v>
      </c>
      <c r="R30" s="21">
        <v>-0.83773865037314332</v>
      </c>
      <c r="S30" s="21">
        <v>-0.83773865037314332</v>
      </c>
      <c r="T30" s="21">
        <v>-0.8600287425351465</v>
      </c>
      <c r="U30" s="21">
        <v>-3.4517079860178552</v>
      </c>
      <c r="V30" s="21">
        <v>-1.7470846685944574</v>
      </c>
      <c r="W30" s="21">
        <v>-3.0000000000000004</v>
      </c>
      <c r="X30" s="21">
        <v>-3.0360311952553394</v>
      </c>
      <c r="Y30" s="21">
        <v>-0.16725249155436456</v>
      </c>
      <c r="Z30" s="21">
        <v>-3.0558983130195965</v>
      </c>
      <c r="AA30" s="21">
        <v>-0.83773865037314332</v>
      </c>
      <c r="AB30" s="21">
        <v>-0.8600287425351465</v>
      </c>
      <c r="AC30" s="21">
        <v>-3.4517079860178552</v>
      </c>
      <c r="AD30" s="21">
        <v>-1.7470846685944574</v>
      </c>
      <c r="AE30" s="21">
        <v>-3.0000000000000004</v>
      </c>
      <c r="AF30" s="21">
        <v>-3.0360311952553394</v>
      </c>
      <c r="AG30" s="21">
        <v>-0.16725249155436456</v>
      </c>
      <c r="AH30" s="21">
        <v>-3.0558983130195965</v>
      </c>
      <c r="AI30" s="21">
        <v>-0.83773865037314332</v>
      </c>
      <c r="AJ30" s="21">
        <v>-0.8600287425351465</v>
      </c>
      <c r="AK30" s="21">
        <v>-3.0558983130195965</v>
      </c>
      <c r="AL30" s="21">
        <v>-0.83773865037314332</v>
      </c>
      <c r="AM30" s="21">
        <v>-0.8600287425351465</v>
      </c>
      <c r="AN30" s="21">
        <v>-3.0360311952553394</v>
      </c>
      <c r="AO30" s="21">
        <v>-0.16725249155436456</v>
      </c>
      <c r="AP30" s="21">
        <v>-3.0558983130195965</v>
      </c>
      <c r="AQ30" s="21">
        <v>-0.83773865037314332</v>
      </c>
      <c r="AR30" s="21">
        <v>-0.8600287425351465</v>
      </c>
      <c r="AS30" s="21">
        <v>-3.4517079860178552</v>
      </c>
      <c r="AT30" s="21">
        <v>-1.7470846685944574</v>
      </c>
      <c r="AU30" s="21">
        <v>-3.0000000000000004</v>
      </c>
      <c r="AV30" s="21">
        <v>-3.0360311952553394</v>
      </c>
      <c r="AW30" s="21">
        <v>-0.16725249155436456</v>
      </c>
      <c r="AX30" s="21">
        <v>-3.0558983130195965</v>
      </c>
      <c r="AY30" s="21">
        <v>-0.83773865037314332</v>
      </c>
      <c r="AZ30" s="21">
        <v>-0.8600287425351465</v>
      </c>
      <c r="BA30" s="21">
        <v>-3.4517079860178552</v>
      </c>
      <c r="BB30" s="21">
        <v>-1.7470846685944574</v>
      </c>
      <c r="BC30" s="21">
        <v>-3.0000000000000004</v>
      </c>
      <c r="BD30" s="21">
        <v>-3.0360311952553394</v>
      </c>
      <c r="BE30" s="21">
        <v>-0.16725249155436456</v>
      </c>
      <c r="BF30" s="21">
        <v>-3.0558983130195965</v>
      </c>
      <c r="BG30" s="21">
        <v>-0.83773865037314332</v>
      </c>
      <c r="BH30" s="21">
        <v>-0.8600287425351465</v>
      </c>
      <c r="BI30" s="21">
        <v>-3.4517079860178552</v>
      </c>
      <c r="BJ30" s="21">
        <v>-1.7470846685944574</v>
      </c>
      <c r="BK30" s="21">
        <v>-3.0000000000000004</v>
      </c>
      <c r="BL30" s="21">
        <v>-3.0360311952553394</v>
      </c>
      <c r="BM30" s="21">
        <v>-0.16725249155436456</v>
      </c>
      <c r="BN30" s="21">
        <v>-3.0558983130195965</v>
      </c>
      <c r="BO30" s="21">
        <v>-0.83773865037314332</v>
      </c>
      <c r="BP30" s="21">
        <v>-0.8600287425351465</v>
      </c>
      <c r="BQ30" s="21">
        <v>-3.4517079860178552</v>
      </c>
      <c r="BR30" s="21">
        <v>-1.7470846685944574</v>
      </c>
      <c r="BS30" s="21">
        <v>-3.0000000000000004</v>
      </c>
      <c r="BT30" s="21">
        <v>-3.0360311952553394</v>
      </c>
      <c r="BU30" s="21">
        <v>-0.16725249155436456</v>
      </c>
      <c r="BV30" s="21">
        <v>-3.0558983130195965</v>
      </c>
      <c r="BW30" s="21">
        <v>-0.83773865037314332</v>
      </c>
      <c r="BX30" s="21">
        <v>-0.8600287425351465</v>
      </c>
      <c r="BY30" s="21">
        <v>-3.4517079860178552</v>
      </c>
      <c r="BZ30" s="21">
        <v>-1.7470846685944574</v>
      </c>
      <c r="CA30" s="21">
        <v>-3.0000000000000004</v>
      </c>
      <c r="CB30" s="21">
        <v>-3.0360311952553394</v>
      </c>
      <c r="CC30" s="21">
        <v>-0.16725249155436456</v>
      </c>
      <c r="CD30" s="21">
        <v>-3.0558983130195965</v>
      </c>
      <c r="CE30" s="21">
        <v>-0.83773865037314332</v>
      </c>
      <c r="CF30" s="21">
        <v>-0.8600287425351465</v>
      </c>
      <c r="CG30" s="21">
        <v>-3.4517079860178552</v>
      </c>
      <c r="CH30" s="21">
        <v>-1.7470846685944574</v>
      </c>
      <c r="CI30" s="21">
        <v>-3.0000000000000004</v>
      </c>
      <c r="CJ30" s="21">
        <v>-3.0360311952553394</v>
      </c>
      <c r="CK30" s="21">
        <v>-0.16725249155436456</v>
      </c>
      <c r="CL30" s="21">
        <v>-3.0558983130195965</v>
      </c>
      <c r="CM30" s="21">
        <v>-0.83773865037314332</v>
      </c>
      <c r="CN30" s="21">
        <v>-0.8600287425351465</v>
      </c>
      <c r="CO30" s="21">
        <v>-3.4517079860178552</v>
      </c>
      <c r="CP30" s="21">
        <v>-1.7470846685944574</v>
      </c>
      <c r="CQ30" s="21">
        <v>-3.0000000000000004</v>
      </c>
      <c r="CR30" s="21">
        <v>-3.0360311952553394</v>
      </c>
      <c r="CS30" s="21">
        <v>-0.16725249155436456</v>
      </c>
      <c r="CT30" s="21">
        <v>-3.0558983130195965</v>
      </c>
      <c r="CU30" s="21">
        <v>-0.83773865037314332</v>
      </c>
      <c r="CV30" s="21">
        <v>-0.8600287425351465</v>
      </c>
      <c r="CW30" s="21">
        <v>-0.16725249155436456</v>
      </c>
      <c r="CX30" s="21">
        <v>-3.0558983130195965</v>
      </c>
      <c r="CY30" s="21">
        <v>-0.83773865037314332</v>
      </c>
      <c r="CZ30" s="21">
        <v>-0.8600287425351465</v>
      </c>
      <c r="DA30" s="21">
        <v>-0.16725249155436456</v>
      </c>
      <c r="DB30" s="21">
        <v>-3.0558983130195965</v>
      </c>
      <c r="DC30" s="21">
        <v>-0.83773865037314332</v>
      </c>
      <c r="DD30" s="21">
        <v>-0.8600287425351465</v>
      </c>
      <c r="DE30" s="21">
        <v>-3.4517079860178552</v>
      </c>
      <c r="DF30" s="21">
        <v>-1.7470846685944574</v>
      </c>
      <c r="DG30" s="21">
        <v>-3.0000000000000004</v>
      </c>
      <c r="DH30" s="21">
        <v>-3.0360311952553394</v>
      </c>
      <c r="DI30" s="21">
        <v>-3.4517079860178552</v>
      </c>
      <c r="DJ30" s="21">
        <v>-1.7470846685944574</v>
      </c>
      <c r="DK30" s="21">
        <v>-3.0000000000000004</v>
      </c>
      <c r="DL30" s="21">
        <v>-3.0360311952553394</v>
      </c>
      <c r="DM30" s="21">
        <v>-0.16725249155436456</v>
      </c>
      <c r="DN30" s="21">
        <v>-3.0558983130195965</v>
      </c>
      <c r="DO30" s="21">
        <v>-0.83773865037314332</v>
      </c>
      <c r="DP30" s="21">
        <v>-0.8600287425351465</v>
      </c>
      <c r="DQ30" s="21">
        <v>-0.83773865037314332</v>
      </c>
      <c r="DR30" s="21">
        <v>-0.8600287425351465</v>
      </c>
    </row>
    <row r="31" spans="2:122" x14ac:dyDescent="0.3">
      <c r="B31" s="5" t="s">
        <v>253</v>
      </c>
      <c r="C31" s="21">
        <v>-4.973019936228733E-3</v>
      </c>
      <c r="D31" s="21">
        <v>0.63029006415614053</v>
      </c>
      <c r="E31" s="21">
        <v>1.9999999999999991</v>
      </c>
      <c r="F31" s="21">
        <v>-0.14812474970340778</v>
      </c>
      <c r="G31" s="21">
        <v>4.0140597973047223</v>
      </c>
      <c r="H31" s="21">
        <v>0</v>
      </c>
      <c r="I31" s="21">
        <v>0.2513215951119428</v>
      </c>
      <c r="J31" s="21">
        <v>1.0017949608899801</v>
      </c>
      <c r="K31" s="21">
        <v>0.63029006415614053</v>
      </c>
      <c r="L31" s="21">
        <v>1.9999999999999991</v>
      </c>
      <c r="M31" s="21">
        <v>1.9999999999999991</v>
      </c>
      <c r="N31" s="21">
        <v>-0.14812474970340778</v>
      </c>
      <c r="O31" s="21">
        <v>4.0140597973047223</v>
      </c>
      <c r="P31" s="21">
        <v>4.0140597973047223</v>
      </c>
      <c r="Q31" s="21">
        <v>0</v>
      </c>
      <c r="R31" s="21">
        <v>0.2513215951119428</v>
      </c>
      <c r="S31" s="21">
        <v>0.2513215951119428</v>
      </c>
      <c r="T31" s="21">
        <v>1.0017949608899801</v>
      </c>
      <c r="U31" s="21">
        <v>-4.973019936228733E-3</v>
      </c>
      <c r="V31" s="21">
        <v>0.63029006415614053</v>
      </c>
      <c r="W31" s="21">
        <v>1.9999999999999991</v>
      </c>
      <c r="X31" s="21">
        <v>-0.14812474970340778</v>
      </c>
      <c r="Y31" s="21">
        <v>4.0140597973047223</v>
      </c>
      <c r="Z31" s="21">
        <v>0</v>
      </c>
      <c r="AA31" s="21">
        <v>0.2513215951119428</v>
      </c>
      <c r="AB31" s="21">
        <v>1.0017949608899801</v>
      </c>
      <c r="AC31" s="21">
        <v>-4.973019936228733E-3</v>
      </c>
      <c r="AD31" s="21">
        <v>0.63029006415614053</v>
      </c>
      <c r="AE31" s="21">
        <v>1.9999999999999991</v>
      </c>
      <c r="AF31" s="21">
        <v>-0.14812474970340778</v>
      </c>
      <c r="AG31" s="21">
        <v>4.0140597973047223</v>
      </c>
      <c r="AH31" s="21">
        <v>0</v>
      </c>
      <c r="AI31" s="21">
        <v>0.2513215951119428</v>
      </c>
      <c r="AJ31" s="21">
        <v>1.0017949608899801</v>
      </c>
      <c r="AK31" s="21">
        <v>0</v>
      </c>
      <c r="AL31" s="21">
        <v>0.2513215951119428</v>
      </c>
      <c r="AM31" s="21">
        <v>1.0017949608899801</v>
      </c>
      <c r="AN31" s="21">
        <v>-0.14812474970340778</v>
      </c>
      <c r="AO31" s="21">
        <v>4.0140597973047223</v>
      </c>
      <c r="AP31" s="21">
        <v>0</v>
      </c>
      <c r="AQ31" s="21">
        <v>0.2513215951119428</v>
      </c>
      <c r="AR31" s="21">
        <v>1.0017949608899801</v>
      </c>
      <c r="AS31" s="21">
        <v>-4.973019936228733E-3</v>
      </c>
      <c r="AT31" s="21">
        <v>0.63029006415614053</v>
      </c>
      <c r="AU31" s="21">
        <v>1.9999999999999991</v>
      </c>
      <c r="AV31" s="21">
        <v>-0.14812474970340778</v>
      </c>
      <c r="AW31" s="21">
        <v>4.0140597973047223</v>
      </c>
      <c r="AX31" s="21">
        <v>0</v>
      </c>
      <c r="AY31" s="21">
        <v>0.2513215951119428</v>
      </c>
      <c r="AZ31" s="21">
        <v>1.0017949608899801</v>
      </c>
      <c r="BA31" s="21">
        <v>-4.973019936228733E-3</v>
      </c>
      <c r="BB31" s="21">
        <v>0.63029006415614053</v>
      </c>
      <c r="BC31" s="21">
        <v>1.9999999999999991</v>
      </c>
      <c r="BD31" s="21">
        <v>-0.14812474970340778</v>
      </c>
      <c r="BE31" s="21">
        <v>4.0140597973047223</v>
      </c>
      <c r="BF31" s="21">
        <v>0</v>
      </c>
      <c r="BG31" s="21">
        <v>0.2513215951119428</v>
      </c>
      <c r="BH31" s="21">
        <v>1.0017949608899801</v>
      </c>
      <c r="BI31" s="21">
        <v>-4.973019936228733E-3</v>
      </c>
      <c r="BJ31" s="21">
        <v>0.63029006415614053</v>
      </c>
      <c r="BK31" s="21">
        <v>1.9999999999999991</v>
      </c>
      <c r="BL31" s="21">
        <v>-0.14812474970340778</v>
      </c>
      <c r="BM31" s="21">
        <v>4.0140597973047223</v>
      </c>
      <c r="BN31" s="21">
        <v>0</v>
      </c>
      <c r="BO31" s="21">
        <v>0.2513215951119428</v>
      </c>
      <c r="BP31" s="21">
        <v>1.0017949608899801</v>
      </c>
      <c r="BQ31" s="21">
        <v>-4.973019936228733E-3</v>
      </c>
      <c r="BR31" s="21">
        <v>0.63029006415614053</v>
      </c>
      <c r="BS31" s="21">
        <v>1.9999999999999991</v>
      </c>
      <c r="BT31" s="21">
        <v>-0.14812474970340778</v>
      </c>
      <c r="BU31" s="21">
        <v>4.0140597973047223</v>
      </c>
      <c r="BV31" s="21">
        <v>0</v>
      </c>
      <c r="BW31" s="21">
        <v>0.2513215951119428</v>
      </c>
      <c r="BX31" s="21">
        <v>1.0017949608899801</v>
      </c>
      <c r="BY31" s="21">
        <v>-4.973019936228733E-3</v>
      </c>
      <c r="BZ31" s="21">
        <v>0.63029006415614053</v>
      </c>
      <c r="CA31" s="21">
        <v>1.9999999999999991</v>
      </c>
      <c r="CB31" s="21">
        <v>-0.14812474970340778</v>
      </c>
      <c r="CC31" s="21">
        <v>4.0140597973047223</v>
      </c>
      <c r="CD31" s="21">
        <v>0</v>
      </c>
      <c r="CE31" s="21">
        <v>0.2513215951119428</v>
      </c>
      <c r="CF31" s="21">
        <v>1.0017949608899801</v>
      </c>
      <c r="CG31" s="21">
        <v>-4.973019936228733E-3</v>
      </c>
      <c r="CH31" s="21">
        <v>0.63029006415614053</v>
      </c>
      <c r="CI31" s="21">
        <v>1.9999999999999991</v>
      </c>
      <c r="CJ31" s="21">
        <v>-0.14812474970340778</v>
      </c>
      <c r="CK31" s="21">
        <v>4.0140597973047223</v>
      </c>
      <c r="CL31" s="21">
        <v>0</v>
      </c>
      <c r="CM31" s="21">
        <v>0.2513215951119428</v>
      </c>
      <c r="CN31" s="21">
        <v>1.0017949608899801</v>
      </c>
      <c r="CO31" s="21">
        <v>-4.973019936228733E-3</v>
      </c>
      <c r="CP31" s="21">
        <v>0.63029006415614053</v>
      </c>
      <c r="CQ31" s="21">
        <v>1.9999999999999991</v>
      </c>
      <c r="CR31" s="21">
        <v>-0.14812474970340778</v>
      </c>
      <c r="CS31" s="21">
        <v>4.0140597973047223</v>
      </c>
      <c r="CT31" s="21">
        <v>0</v>
      </c>
      <c r="CU31" s="21">
        <v>0.2513215951119428</v>
      </c>
      <c r="CV31" s="21">
        <v>1.0017949608899801</v>
      </c>
      <c r="CW31" s="21">
        <v>4.0140597973047223</v>
      </c>
      <c r="CX31" s="21">
        <v>0</v>
      </c>
      <c r="CY31" s="21">
        <v>0.2513215951119428</v>
      </c>
      <c r="CZ31" s="21">
        <v>1.0017949608899801</v>
      </c>
      <c r="DA31" s="21">
        <v>4.0140597973047223</v>
      </c>
      <c r="DB31" s="21">
        <v>0</v>
      </c>
      <c r="DC31" s="21">
        <v>0.2513215951119428</v>
      </c>
      <c r="DD31" s="21">
        <v>1.0017949608899801</v>
      </c>
      <c r="DE31" s="21">
        <v>-4.973019936228733E-3</v>
      </c>
      <c r="DF31" s="21">
        <v>0.63029006415614053</v>
      </c>
      <c r="DG31" s="21">
        <v>1.9999999999999991</v>
      </c>
      <c r="DH31" s="21">
        <v>-0.14812474970340778</v>
      </c>
      <c r="DI31" s="21">
        <v>-4.973019936228733E-3</v>
      </c>
      <c r="DJ31" s="21">
        <v>0.63029006415614053</v>
      </c>
      <c r="DK31" s="21">
        <v>1.9999999999999991</v>
      </c>
      <c r="DL31" s="21">
        <v>-0.14812474970340778</v>
      </c>
      <c r="DM31" s="21">
        <v>4.0140597973047223</v>
      </c>
      <c r="DN31" s="21">
        <v>0</v>
      </c>
      <c r="DO31" s="21">
        <v>0.2513215951119428</v>
      </c>
      <c r="DP31" s="21">
        <v>1.0017949608899801</v>
      </c>
      <c r="DQ31" s="21">
        <v>0.2513215951119428</v>
      </c>
      <c r="DR31" s="21">
        <v>1.0017949608899801</v>
      </c>
    </row>
    <row r="32" spans="2:122" x14ac:dyDescent="0.3">
      <c r="B32" s="5" t="s">
        <v>254</v>
      </c>
      <c r="C32" s="21">
        <v>-1.2559554608499559E-2</v>
      </c>
      <c r="D32" s="21">
        <v>2.2623463136514266</v>
      </c>
      <c r="E32" s="21">
        <v>0</v>
      </c>
      <c r="F32" s="21">
        <v>0.55843497331348468</v>
      </c>
      <c r="G32" s="21">
        <v>0</v>
      </c>
      <c r="H32" s="21">
        <v>0.67314452455162577</v>
      </c>
      <c r="I32" s="21">
        <v>0.50264319022388571</v>
      </c>
      <c r="J32" s="21">
        <v>-0.25464867496585436</v>
      </c>
      <c r="K32" s="21">
        <v>2.2623463136514266</v>
      </c>
      <c r="L32" s="21">
        <v>0</v>
      </c>
      <c r="M32" s="21">
        <v>0</v>
      </c>
      <c r="N32" s="21">
        <v>0.55843497331348468</v>
      </c>
      <c r="O32" s="21">
        <v>0</v>
      </c>
      <c r="P32" s="21">
        <v>0</v>
      </c>
      <c r="Q32" s="21">
        <v>0.67314452455162577</v>
      </c>
      <c r="R32" s="21">
        <v>0.50264319022388571</v>
      </c>
      <c r="S32" s="21">
        <v>0.50264319022388571</v>
      </c>
      <c r="T32" s="21">
        <v>-0.25464867496585436</v>
      </c>
      <c r="U32" s="21">
        <v>-1.2559554608499559E-2</v>
      </c>
      <c r="V32" s="21">
        <v>2.2623463136514266</v>
      </c>
      <c r="W32" s="21">
        <v>0</v>
      </c>
      <c r="X32" s="21">
        <v>0.55843497331348468</v>
      </c>
      <c r="Y32" s="21">
        <v>0</v>
      </c>
      <c r="Z32" s="21">
        <v>0.67314452455162577</v>
      </c>
      <c r="AA32" s="21">
        <v>0.50264319022388571</v>
      </c>
      <c r="AB32" s="21">
        <v>-0.25464867496585436</v>
      </c>
      <c r="AC32" s="21">
        <v>-1.2559554608499559E-2</v>
      </c>
      <c r="AD32" s="21">
        <v>2.2623463136514266</v>
      </c>
      <c r="AE32" s="21">
        <v>0</v>
      </c>
      <c r="AF32" s="21">
        <v>0.55843497331348468</v>
      </c>
      <c r="AG32" s="21">
        <v>0</v>
      </c>
      <c r="AH32" s="21">
        <v>0.67314452455162577</v>
      </c>
      <c r="AI32" s="21">
        <v>0.50264319022388571</v>
      </c>
      <c r="AJ32" s="21">
        <v>-0.25464867496585436</v>
      </c>
      <c r="AK32" s="21">
        <v>0.67314452455162577</v>
      </c>
      <c r="AL32" s="21">
        <v>0.50264319022388571</v>
      </c>
      <c r="AM32" s="21">
        <v>-0.25464867496585436</v>
      </c>
      <c r="AN32" s="21">
        <v>0.55843497331348468</v>
      </c>
      <c r="AO32" s="21">
        <v>0</v>
      </c>
      <c r="AP32" s="21">
        <v>0.67314452455162577</v>
      </c>
      <c r="AQ32" s="21">
        <v>0.50264319022388571</v>
      </c>
      <c r="AR32" s="21">
        <v>-0.25464867496585436</v>
      </c>
      <c r="AS32" s="21">
        <v>-1.2559554608499559E-2</v>
      </c>
      <c r="AT32" s="21">
        <v>2.2623463136514266</v>
      </c>
      <c r="AU32" s="21">
        <v>0</v>
      </c>
      <c r="AV32" s="21">
        <v>0.55843497331348468</v>
      </c>
      <c r="AW32" s="21">
        <v>0</v>
      </c>
      <c r="AX32" s="21">
        <v>0.67314452455162577</v>
      </c>
      <c r="AY32" s="21">
        <v>0.50264319022388571</v>
      </c>
      <c r="AZ32" s="21">
        <v>-0.25464867496585436</v>
      </c>
      <c r="BA32" s="21">
        <v>-1.2559554608499559E-2</v>
      </c>
      <c r="BB32" s="21">
        <v>2.2623463136514266</v>
      </c>
      <c r="BC32" s="21">
        <v>0</v>
      </c>
      <c r="BD32" s="21">
        <v>0.55843497331348468</v>
      </c>
      <c r="BE32" s="21">
        <v>0</v>
      </c>
      <c r="BF32" s="21">
        <v>0.67314452455162577</v>
      </c>
      <c r="BG32" s="21">
        <v>0.50264319022388571</v>
      </c>
      <c r="BH32" s="21">
        <v>-0.25464867496585436</v>
      </c>
      <c r="BI32" s="21">
        <v>-1.2559554608499559E-2</v>
      </c>
      <c r="BJ32" s="21">
        <v>2.2623463136514266</v>
      </c>
      <c r="BK32" s="21">
        <v>0</v>
      </c>
      <c r="BL32" s="21">
        <v>0.55843497331348468</v>
      </c>
      <c r="BM32" s="21">
        <v>0</v>
      </c>
      <c r="BN32" s="21">
        <v>0.67314452455162577</v>
      </c>
      <c r="BO32" s="21">
        <v>0.50264319022388571</v>
      </c>
      <c r="BP32" s="21">
        <v>-0.25464867496585436</v>
      </c>
      <c r="BQ32" s="21">
        <v>-1.2559554608499559E-2</v>
      </c>
      <c r="BR32" s="21">
        <v>2.2623463136514266</v>
      </c>
      <c r="BS32" s="21">
        <v>0</v>
      </c>
      <c r="BT32" s="21">
        <v>0.55843497331348468</v>
      </c>
      <c r="BU32" s="21">
        <v>0</v>
      </c>
      <c r="BV32" s="21">
        <v>0.67314452455162577</v>
      </c>
      <c r="BW32" s="21">
        <v>0.50264319022388571</v>
      </c>
      <c r="BX32" s="21">
        <v>-0.25464867496585436</v>
      </c>
      <c r="BY32" s="21">
        <v>-1.2559554608499559E-2</v>
      </c>
      <c r="BZ32" s="21">
        <v>2.2623463136514266</v>
      </c>
      <c r="CA32" s="21">
        <v>0</v>
      </c>
      <c r="CB32" s="21">
        <v>0.55843497331348468</v>
      </c>
      <c r="CC32" s="21">
        <v>0</v>
      </c>
      <c r="CD32" s="21">
        <v>0.67314452455162577</v>
      </c>
      <c r="CE32" s="21">
        <v>0.50264319022388571</v>
      </c>
      <c r="CF32" s="21">
        <v>-0.25464867496585436</v>
      </c>
      <c r="CG32" s="21">
        <v>-1.2559554608499559E-2</v>
      </c>
      <c r="CH32" s="21">
        <v>2.2623463136514266</v>
      </c>
      <c r="CI32" s="21">
        <v>0</v>
      </c>
      <c r="CJ32" s="21">
        <v>0.55843497331348468</v>
      </c>
      <c r="CK32" s="21">
        <v>0</v>
      </c>
      <c r="CL32" s="21">
        <v>0.67314452455162577</v>
      </c>
      <c r="CM32" s="21">
        <v>0.50264319022388571</v>
      </c>
      <c r="CN32" s="21">
        <v>-0.25464867496585436</v>
      </c>
      <c r="CO32" s="21">
        <v>-1.2559554608499559E-2</v>
      </c>
      <c r="CP32" s="21">
        <v>2.2623463136514266</v>
      </c>
      <c r="CQ32" s="21">
        <v>0</v>
      </c>
      <c r="CR32" s="21">
        <v>0.55843497331348468</v>
      </c>
      <c r="CS32" s="21">
        <v>0</v>
      </c>
      <c r="CT32" s="21">
        <v>0.67314452455162577</v>
      </c>
      <c r="CU32" s="21">
        <v>0.50264319022388571</v>
      </c>
      <c r="CV32" s="21">
        <v>-0.25464867496585436</v>
      </c>
      <c r="CW32" s="21">
        <v>0</v>
      </c>
      <c r="CX32" s="21">
        <v>0.67314452455162577</v>
      </c>
      <c r="CY32" s="21">
        <v>0.50264319022388571</v>
      </c>
      <c r="CZ32" s="21">
        <v>-0.25464867496585436</v>
      </c>
      <c r="DA32" s="21">
        <v>0</v>
      </c>
      <c r="DB32" s="21">
        <v>0.67314452455162577</v>
      </c>
      <c r="DC32" s="21">
        <v>0.50264319022388571</v>
      </c>
      <c r="DD32" s="21">
        <v>-0.25464867496585436</v>
      </c>
      <c r="DE32" s="21">
        <v>-1.2559554608499559E-2</v>
      </c>
      <c r="DF32" s="21">
        <v>2.2623463136514266</v>
      </c>
      <c r="DG32" s="21">
        <v>0</v>
      </c>
      <c r="DH32" s="21">
        <v>0.55843497331348468</v>
      </c>
      <c r="DI32" s="21">
        <v>-1.2559554608499559E-2</v>
      </c>
      <c r="DJ32" s="21">
        <v>2.2623463136514266</v>
      </c>
      <c r="DK32" s="21">
        <v>0</v>
      </c>
      <c r="DL32" s="21">
        <v>0.55843497331348468</v>
      </c>
      <c r="DM32" s="21">
        <v>0</v>
      </c>
      <c r="DN32" s="21">
        <v>0.67314452455162577</v>
      </c>
      <c r="DO32" s="21">
        <v>0.50264319022388571</v>
      </c>
      <c r="DP32" s="21">
        <v>-0.25464867496585436</v>
      </c>
      <c r="DQ32" s="21">
        <v>0.50264319022388571</v>
      </c>
      <c r="DR32" s="21">
        <v>-0.25464867496585436</v>
      </c>
    </row>
    <row r="33" spans="2:122" x14ac:dyDescent="0.3">
      <c r="B33" s="5" t="s">
        <v>255</v>
      </c>
      <c r="C33" s="21">
        <v>1.7532574544728292E-2</v>
      </c>
      <c r="D33" s="21">
        <v>-2.892636377807567</v>
      </c>
      <c r="E33" s="21">
        <v>-1.9999999999999991</v>
      </c>
      <c r="F33" s="21">
        <v>-0.41031022361007691</v>
      </c>
      <c r="G33" s="21">
        <v>-4.0140597973047223</v>
      </c>
      <c r="H33" s="21">
        <v>-0.67314452455162577</v>
      </c>
      <c r="I33" s="21">
        <v>-0.75396478533582845</v>
      </c>
      <c r="J33" s="21">
        <v>-0.7471462859241258</v>
      </c>
      <c r="K33" s="21">
        <v>-2.892636377807567</v>
      </c>
      <c r="L33" s="21">
        <v>-1.9999999999999991</v>
      </c>
      <c r="M33" s="21">
        <v>-1.9999999999999991</v>
      </c>
      <c r="N33" s="21">
        <v>-0.41031022361007691</v>
      </c>
      <c r="O33" s="21">
        <v>-4.0140597973047223</v>
      </c>
      <c r="P33" s="21">
        <v>-4.0140597973047223</v>
      </c>
      <c r="Q33" s="21">
        <v>-0.67314452455162577</v>
      </c>
      <c r="R33" s="21">
        <v>-0.75396478533582845</v>
      </c>
      <c r="S33" s="21">
        <v>-0.75396478533582845</v>
      </c>
      <c r="T33" s="21">
        <v>-0.7471462859241258</v>
      </c>
      <c r="U33" s="21">
        <v>1.7532574544728292E-2</v>
      </c>
      <c r="V33" s="21">
        <v>-2.892636377807567</v>
      </c>
      <c r="W33" s="21">
        <v>-1.9999999999999991</v>
      </c>
      <c r="X33" s="21">
        <v>-0.41031022361007691</v>
      </c>
      <c r="Y33" s="21">
        <v>-4.0140597973047223</v>
      </c>
      <c r="Z33" s="21">
        <v>-0.67314452455162577</v>
      </c>
      <c r="AA33" s="21">
        <v>-0.75396478533582845</v>
      </c>
      <c r="AB33" s="21">
        <v>-0.7471462859241258</v>
      </c>
      <c r="AC33" s="21">
        <v>1.7532574544728292E-2</v>
      </c>
      <c r="AD33" s="21">
        <v>-2.892636377807567</v>
      </c>
      <c r="AE33" s="21">
        <v>-1.9999999999999991</v>
      </c>
      <c r="AF33" s="21">
        <v>-0.41031022361007691</v>
      </c>
      <c r="AG33" s="21">
        <v>-4.0140597973047223</v>
      </c>
      <c r="AH33" s="21">
        <v>-0.67314452455162577</v>
      </c>
      <c r="AI33" s="21">
        <v>-0.75396478533582845</v>
      </c>
      <c r="AJ33" s="21">
        <v>-0.7471462859241258</v>
      </c>
      <c r="AK33" s="21">
        <v>-0.67314452455162577</v>
      </c>
      <c r="AL33" s="21">
        <v>-0.75396478533582845</v>
      </c>
      <c r="AM33" s="21">
        <v>-0.7471462859241258</v>
      </c>
      <c r="AN33" s="21">
        <v>-0.41031022361007691</v>
      </c>
      <c r="AO33" s="21">
        <v>-4.0140597973047223</v>
      </c>
      <c r="AP33" s="21">
        <v>-0.67314452455162577</v>
      </c>
      <c r="AQ33" s="21">
        <v>-0.75396478533582845</v>
      </c>
      <c r="AR33" s="21">
        <v>-0.7471462859241258</v>
      </c>
      <c r="AS33" s="21">
        <v>1.7532574544728292E-2</v>
      </c>
      <c r="AT33" s="21">
        <v>-2.892636377807567</v>
      </c>
      <c r="AU33" s="21">
        <v>-1.9999999999999991</v>
      </c>
      <c r="AV33" s="21">
        <v>-0.41031022361007691</v>
      </c>
      <c r="AW33" s="21">
        <v>-4.0140597973047223</v>
      </c>
      <c r="AX33" s="21">
        <v>-0.67314452455162577</v>
      </c>
      <c r="AY33" s="21">
        <v>-0.75396478533582845</v>
      </c>
      <c r="AZ33" s="21">
        <v>-0.7471462859241258</v>
      </c>
      <c r="BA33" s="21">
        <v>1.7532574544728292E-2</v>
      </c>
      <c r="BB33" s="21">
        <v>-2.892636377807567</v>
      </c>
      <c r="BC33" s="21">
        <v>-1.9999999999999991</v>
      </c>
      <c r="BD33" s="21">
        <v>-0.41031022361007691</v>
      </c>
      <c r="BE33" s="21">
        <v>-4.0140597973047223</v>
      </c>
      <c r="BF33" s="21">
        <v>-0.67314452455162577</v>
      </c>
      <c r="BG33" s="21">
        <v>-0.75396478533582845</v>
      </c>
      <c r="BH33" s="21">
        <v>-0.7471462859241258</v>
      </c>
      <c r="BI33" s="21">
        <v>1.7532574544728292E-2</v>
      </c>
      <c r="BJ33" s="21">
        <v>-2.892636377807567</v>
      </c>
      <c r="BK33" s="21">
        <v>-1.9999999999999991</v>
      </c>
      <c r="BL33" s="21">
        <v>-0.41031022361007691</v>
      </c>
      <c r="BM33" s="21">
        <v>-4.0140597973047223</v>
      </c>
      <c r="BN33" s="21">
        <v>-0.67314452455162577</v>
      </c>
      <c r="BO33" s="21">
        <v>-0.75396478533582845</v>
      </c>
      <c r="BP33" s="21">
        <v>-0.7471462859241258</v>
      </c>
      <c r="BQ33" s="21">
        <v>1.7532574544728292E-2</v>
      </c>
      <c r="BR33" s="21">
        <v>-2.892636377807567</v>
      </c>
      <c r="BS33" s="21">
        <v>-1.9999999999999991</v>
      </c>
      <c r="BT33" s="21">
        <v>-0.41031022361007691</v>
      </c>
      <c r="BU33" s="21">
        <v>-4.0140597973047223</v>
      </c>
      <c r="BV33" s="21">
        <v>-0.67314452455162577</v>
      </c>
      <c r="BW33" s="21">
        <v>-0.75396478533582845</v>
      </c>
      <c r="BX33" s="21">
        <v>-0.7471462859241258</v>
      </c>
      <c r="BY33" s="21">
        <v>1.7532574544728292E-2</v>
      </c>
      <c r="BZ33" s="21">
        <v>-2.892636377807567</v>
      </c>
      <c r="CA33" s="21">
        <v>-1.9999999999999991</v>
      </c>
      <c r="CB33" s="21">
        <v>-0.41031022361007691</v>
      </c>
      <c r="CC33" s="21">
        <v>-4.0140597973047223</v>
      </c>
      <c r="CD33" s="21">
        <v>-0.67314452455162577</v>
      </c>
      <c r="CE33" s="21">
        <v>-0.75396478533582845</v>
      </c>
      <c r="CF33" s="21">
        <v>-0.7471462859241258</v>
      </c>
      <c r="CG33" s="21">
        <v>1.7532574544728292E-2</v>
      </c>
      <c r="CH33" s="21">
        <v>-2.892636377807567</v>
      </c>
      <c r="CI33" s="21">
        <v>-1.9999999999999991</v>
      </c>
      <c r="CJ33" s="21">
        <v>-0.41031022361007691</v>
      </c>
      <c r="CK33" s="21">
        <v>-4.0140597973047223</v>
      </c>
      <c r="CL33" s="21">
        <v>-0.67314452455162577</v>
      </c>
      <c r="CM33" s="21">
        <v>-0.75396478533582845</v>
      </c>
      <c r="CN33" s="21">
        <v>-0.7471462859241258</v>
      </c>
      <c r="CO33" s="21">
        <v>1.7532574544728292E-2</v>
      </c>
      <c r="CP33" s="21">
        <v>-2.892636377807567</v>
      </c>
      <c r="CQ33" s="21">
        <v>-1.9999999999999991</v>
      </c>
      <c r="CR33" s="21">
        <v>-0.41031022361007691</v>
      </c>
      <c r="CS33" s="21">
        <v>-4.0140597973047223</v>
      </c>
      <c r="CT33" s="21">
        <v>-0.67314452455162577</v>
      </c>
      <c r="CU33" s="21">
        <v>-0.75396478533582845</v>
      </c>
      <c r="CV33" s="21">
        <v>-0.7471462859241258</v>
      </c>
      <c r="CW33" s="21">
        <v>-4.0140597973047223</v>
      </c>
      <c r="CX33" s="21">
        <v>-0.67314452455162577</v>
      </c>
      <c r="CY33" s="21">
        <v>-0.75396478533582845</v>
      </c>
      <c r="CZ33" s="21">
        <v>-0.7471462859241258</v>
      </c>
      <c r="DA33" s="21">
        <v>-4.0140597973047223</v>
      </c>
      <c r="DB33" s="21">
        <v>-0.67314452455162577</v>
      </c>
      <c r="DC33" s="21">
        <v>-0.75396478533582845</v>
      </c>
      <c r="DD33" s="21">
        <v>-0.7471462859241258</v>
      </c>
      <c r="DE33" s="21">
        <v>1.7532574544728292E-2</v>
      </c>
      <c r="DF33" s="21">
        <v>-2.892636377807567</v>
      </c>
      <c r="DG33" s="21">
        <v>-1.9999999999999991</v>
      </c>
      <c r="DH33" s="21">
        <v>-0.41031022361007691</v>
      </c>
      <c r="DI33" s="21">
        <v>1.7532574544728292E-2</v>
      </c>
      <c r="DJ33" s="21">
        <v>-2.892636377807567</v>
      </c>
      <c r="DK33" s="21">
        <v>-1.9999999999999991</v>
      </c>
      <c r="DL33" s="21">
        <v>-0.41031022361007691</v>
      </c>
      <c r="DM33" s="21">
        <v>-4.0140597973047223</v>
      </c>
      <c r="DN33" s="21">
        <v>-0.67314452455162577</v>
      </c>
      <c r="DO33" s="21">
        <v>-0.75396478533582845</v>
      </c>
      <c r="DP33" s="21">
        <v>-0.7471462859241258</v>
      </c>
      <c r="DQ33" s="21">
        <v>-0.75396478533582845</v>
      </c>
      <c r="DR33" s="21">
        <v>-0.7471462859241258</v>
      </c>
    </row>
    <row r="34" spans="2:122" x14ac:dyDescent="0.3">
      <c r="B34" s="5" t="s">
        <v>256</v>
      </c>
      <c r="C34" s="21">
        <v>-2.5288448907566587E-3</v>
      </c>
      <c r="D34" s="21">
        <v>-0.54401874983176202</v>
      </c>
      <c r="E34" s="21">
        <v>0</v>
      </c>
      <c r="F34" s="21">
        <v>-1.5180155976276708</v>
      </c>
      <c r="G34" s="21">
        <v>0.16725249155436306</v>
      </c>
      <c r="H34" s="21">
        <v>-0.3395442570021775</v>
      </c>
      <c r="I34" s="21">
        <v>-1.3403818405970285</v>
      </c>
      <c r="J34" s="21">
        <v>-3.0557840995902676</v>
      </c>
      <c r="K34" s="21">
        <v>-0.54401874983176202</v>
      </c>
      <c r="L34" s="21">
        <v>0</v>
      </c>
      <c r="M34" s="21">
        <v>0</v>
      </c>
      <c r="N34" s="21">
        <v>-1.5180155976276708</v>
      </c>
      <c r="O34" s="21">
        <v>0.16725249155436306</v>
      </c>
      <c r="P34" s="21">
        <v>0.16725249155436306</v>
      </c>
      <c r="Q34" s="21">
        <v>-0.3395442570021775</v>
      </c>
      <c r="R34" s="21">
        <v>-1.3403818405970285</v>
      </c>
      <c r="S34" s="21">
        <v>-1.3403818405970285</v>
      </c>
      <c r="T34" s="21">
        <v>-3.0557840995902676</v>
      </c>
      <c r="U34" s="21">
        <v>-2.5288448907566587E-3</v>
      </c>
      <c r="V34" s="21">
        <v>-0.54401874983176202</v>
      </c>
      <c r="W34" s="21">
        <v>0</v>
      </c>
      <c r="X34" s="21">
        <v>-1.5180155976276708</v>
      </c>
      <c r="Y34" s="21">
        <v>0.16725249155436306</v>
      </c>
      <c r="Z34" s="21">
        <v>-0.3395442570021775</v>
      </c>
      <c r="AA34" s="21">
        <v>-1.3403818405970285</v>
      </c>
      <c r="AB34" s="21">
        <v>-3.0557840995902676</v>
      </c>
      <c r="AC34" s="21">
        <v>-2.5288448907566587E-3</v>
      </c>
      <c r="AD34" s="21">
        <v>-0.54401874983176202</v>
      </c>
      <c r="AE34" s="21">
        <v>0</v>
      </c>
      <c r="AF34" s="21">
        <v>-1.5180155976276708</v>
      </c>
      <c r="AG34" s="21">
        <v>0.16725249155436306</v>
      </c>
      <c r="AH34" s="21">
        <v>-0.3395442570021775</v>
      </c>
      <c r="AI34" s="21">
        <v>-1.3403818405970285</v>
      </c>
      <c r="AJ34" s="21">
        <v>-3.0557840995902676</v>
      </c>
      <c r="AK34" s="21">
        <v>-0.3395442570021775</v>
      </c>
      <c r="AL34" s="21">
        <v>-1.3403818405970285</v>
      </c>
      <c r="AM34" s="21">
        <v>-3.0557840995902676</v>
      </c>
      <c r="AN34" s="21">
        <v>-1.5180155976276708</v>
      </c>
      <c r="AO34" s="21">
        <v>0.16725249155436306</v>
      </c>
      <c r="AP34" s="21">
        <v>-0.3395442570021775</v>
      </c>
      <c r="AQ34" s="21">
        <v>-1.3403818405970285</v>
      </c>
      <c r="AR34" s="21">
        <v>-3.0557840995902676</v>
      </c>
      <c r="AS34" s="21">
        <v>-2.5288448907566587E-3</v>
      </c>
      <c r="AT34" s="21">
        <v>-0.54401874983176202</v>
      </c>
      <c r="AU34" s="21">
        <v>0</v>
      </c>
      <c r="AV34" s="21">
        <v>-1.5180155976276708</v>
      </c>
      <c r="AW34" s="21">
        <v>0.16725249155436306</v>
      </c>
      <c r="AX34" s="21">
        <v>-0.3395442570021775</v>
      </c>
      <c r="AY34" s="21">
        <v>-1.3403818405970285</v>
      </c>
      <c r="AZ34" s="21">
        <v>-3.0557840995902676</v>
      </c>
      <c r="BA34" s="21">
        <v>-2.5288448907566587E-3</v>
      </c>
      <c r="BB34" s="21">
        <v>-0.54401874983176202</v>
      </c>
      <c r="BC34" s="21">
        <v>0</v>
      </c>
      <c r="BD34" s="21">
        <v>-1.5180155976276708</v>
      </c>
      <c r="BE34" s="21">
        <v>0.16725249155436306</v>
      </c>
      <c r="BF34" s="21">
        <v>-0.3395442570021775</v>
      </c>
      <c r="BG34" s="21">
        <v>-1.3403818405970285</v>
      </c>
      <c r="BH34" s="21">
        <v>-3.0557840995902676</v>
      </c>
      <c r="BI34" s="21">
        <v>-2.5288448907566587E-3</v>
      </c>
      <c r="BJ34" s="21">
        <v>-0.54401874983176202</v>
      </c>
      <c r="BK34" s="21">
        <v>0</v>
      </c>
      <c r="BL34" s="21">
        <v>-1.5180155976276708</v>
      </c>
      <c r="BM34" s="21">
        <v>0.16725249155436306</v>
      </c>
      <c r="BN34" s="21">
        <v>-0.3395442570021775</v>
      </c>
      <c r="BO34" s="21">
        <v>-1.3403818405970285</v>
      </c>
      <c r="BP34" s="21">
        <v>-3.0557840995902676</v>
      </c>
      <c r="BQ34" s="21">
        <v>-2.5288448907566587E-3</v>
      </c>
      <c r="BR34" s="21">
        <v>-0.54401874983176202</v>
      </c>
      <c r="BS34" s="21">
        <v>0</v>
      </c>
      <c r="BT34" s="21">
        <v>-1.5180155976276708</v>
      </c>
      <c r="BU34" s="21">
        <v>0.16725249155436306</v>
      </c>
      <c r="BV34" s="21">
        <v>-0.3395442570021775</v>
      </c>
      <c r="BW34" s="21">
        <v>-1.3403818405970285</v>
      </c>
      <c r="BX34" s="21">
        <v>-3.0557840995902676</v>
      </c>
      <c r="BY34" s="21">
        <v>-2.5288448907566587E-3</v>
      </c>
      <c r="BZ34" s="21">
        <v>-0.54401874983176202</v>
      </c>
      <c r="CA34" s="21">
        <v>0</v>
      </c>
      <c r="CB34" s="21">
        <v>-1.5180155976276708</v>
      </c>
      <c r="CC34" s="21">
        <v>0.16725249155436306</v>
      </c>
      <c r="CD34" s="21">
        <v>-0.3395442570021775</v>
      </c>
      <c r="CE34" s="21">
        <v>-1.3403818405970285</v>
      </c>
      <c r="CF34" s="21">
        <v>-3.0557840995902676</v>
      </c>
      <c r="CG34" s="21">
        <v>-2.5288448907566587E-3</v>
      </c>
      <c r="CH34" s="21">
        <v>-0.54401874983176202</v>
      </c>
      <c r="CI34" s="21">
        <v>0</v>
      </c>
      <c r="CJ34" s="21">
        <v>-1.5180155976276708</v>
      </c>
      <c r="CK34" s="21">
        <v>0.16725249155436306</v>
      </c>
      <c r="CL34" s="21">
        <v>-0.3395442570021775</v>
      </c>
      <c r="CM34" s="21">
        <v>-1.3403818405970285</v>
      </c>
      <c r="CN34" s="21">
        <v>-3.0557840995902676</v>
      </c>
      <c r="CO34" s="21">
        <v>-2.5288448907566587E-3</v>
      </c>
      <c r="CP34" s="21">
        <v>-0.54401874983176202</v>
      </c>
      <c r="CQ34" s="21">
        <v>0</v>
      </c>
      <c r="CR34" s="21">
        <v>-1.5180155976276708</v>
      </c>
      <c r="CS34" s="21">
        <v>0.16725249155436306</v>
      </c>
      <c r="CT34" s="21">
        <v>-0.3395442570021775</v>
      </c>
      <c r="CU34" s="21">
        <v>-1.3403818405970285</v>
      </c>
      <c r="CV34" s="21">
        <v>-3.0557840995902676</v>
      </c>
      <c r="CW34" s="21">
        <v>0.16725249155436306</v>
      </c>
      <c r="CX34" s="21">
        <v>-0.3395442570021775</v>
      </c>
      <c r="CY34" s="21">
        <v>-1.3403818405970285</v>
      </c>
      <c r="CZ34" s="21">
        <v>-3.0557840995902676</v>
      </c>
      <c r="DA34" s="21">
        <v>0.16725249155436306</v>
      </c>
      <c r="DB34" s="21">
        <v>-0.3395442570021775</v>
      </c>
      <c r="DC34" s="21">
        <v>-1.3403818405970285</v>
      </c>
      <c r="DD34" s="21">
        <v>-3.0557840995902676</v>
      </c>
      <c r="DE34" s="21">
        <v>-2.5288448907566587E-3</v>
      </c>
      <c r="DF34" s="21">
        <v>-0.54401874983176202</v>
      </c>
      <c r="DG34" s="21">
        <v>0</v>
      </c>
      <c r="DH34" s="21">
        <v>-1.5180155976276708</v>
      </c>
      <c r="DI34" s="21">
        <v>-2.5288448907566587E-3</v>
      </c>
      <c r="DJ34" s="21">
        <v>-0.54401874983176202</v>
      </c>
      <c r="DK34" s="21">
        <v>0</v>
      </c>
      <c r="DL34" s="21">
        <v>-1.5180155976276708</v>
      </c>
      <c r="DM34" s="21">
        <v>0.16725249155436306</v>
      </c>
      <c r="DN34" s="21">
        <v>-0.3395442570021775</v>
      </c>
      <c r="DO34" s="21">
        <v>-1.3403818405970285</v>
      </c>
      <c r="DP34" s="21">
        <v>-3.0557840995902676</v>
      </c>
      <c r="DQ34" s="21">
        <v>-1.3403818405970285</v>
      </c>
      <c r="DR34" s="21">
        <v>-3.0557840995902676</v>
      </c>
    </row>
    <row r="35" spans="2:122" x14ac:dyDescent="0.3">
      <c r="B35" s="5" t="s">
        <v>257</v>
      </c>
      <c r="C35" s="21">
        <v>2.5288448907566587E-3</v>
      </c>
      <c r="D35" s="21">
        <v>0.54401874983176202</v>
      </c>
      <c r="E35" s="21">
        <v>0</v>
      </c>
      <c r="F35" s="21">
        <v>1.5180155976276708</v>
      </c>
      <c r="G35" s="21">
        <v>-0.16725249155436306</v>
      </c>
      <c r="H35" s="21">
        <v>0.3395442570021775</v>
      </c>
      <c r="I35" s="21">
        <v>1.3403818405970285</v>
      </c>
      <c r="J35" s="21">
        <v>3.0557840995902676</v>
      </c>
      <c r="K35" s="21">
        <v>0.54401874983176202</v>
      </c>
      <c r="L35" s="21">
        <v>0</v>
      </c>
      <c r="M35" s="21">
        <v>0</v>
      </c>
      <c r="N35" s="21">
        <v>1.5180155976276708</v>
      </c>
      <c r="O35" s="21">
        <v>-0.16725249155436306</v>
      </c>
      <c r="P35" s="21">
        <v>-0.16725249155436306</v>
      </c>
      <c r="Q35" s="21">
        <v>0.3395442570021775</v>
      </c>
      <c r="R35" s="21">
        <v>1.3403818405970285</v>
      </c>
      <c r="S35" s="21">
        <v>1.3403818405970285</v>
      </c>
      <c r="T35" s="21">
        <v>3.0557840995902676</v>
      </c>
      <c r="U35" s="21">
        <v>2.5288448907566587E-3</v>
      </c>
      <c r="V35" s="21">
        <v>0.54401874983176202</v>
      </c>
      <c r="W35" s="21">
        <v>0</v>
      </c>
      <c r="X35" s="21">
        <v>1.5180155976276708</v>
      </c>
      <c r="Y35" s="21">
        <v>-0.16725249155436306</v>
      </c>
      <c r="Z35" s="21">
        <v>0.3395442570021775</v>
      </c>
      <c r="AA35" s="21">
        <v>1.3403818405970285</v>
      </c>
      <c r="AB35" s="21">
        <v>3.0557840995902676</v>
      </c>
      <c r="AC35" s="21">
        <v>2.5288448907566587E-3</v>
      </c>
      <c r="AD35" s="21">
        <v>0.54401874983176202</v>
      </c>
      <c r="AE35" s="21">
        <v>0</v>
      </c>
      <c r="AF35" s="21">
        <v>1.5180155976276708</v>
      </c>
      <c r="AG35" s="21">
        <v>-0.16725249155436306</v>
      </c>
      <c r="AH35" s="21">
        <v>0.3395442570021775</v>
      </c>
      <c r="AI35" s="21">
        <v>1.3403818405970285</v>
      </c>
      <c r="AJ35" s="21">
        <v>3.0557840995902676</v>
      </c>
      <c r="AK35" s="21">
        <v>0.3395442570021775</v>
      </c>
      <c r="AL35" s="21">
        <v>1.3403818405970285</v>
      </c>
      <c r="AM35" s="21">
        <v>3.0557840995902676</v>
      </c>
      <c r="AN35" s="21">
        <v>1.5180155976276708</v>
      </c>
      <c r="AO35" s="21">
        <v>-0.16725249155436306</v>
      </c>
      <c r="AP35" s="21">
        <v>0.3395442570021775</v>
      </c>
      <c r="AQ35" s="21">
        <v>1.3403818405970285</v>
      </c>
      <c r="AR35" s="21">
        <v>3.0557840995902676</v>
      </c>
      <c r="AS35" s="21">
        <v>2.5288448907566587E-3</v>
      </c>
      <c r="AT35" s="21">
        <v>0.54401874983176202</v>
      </c>
      <c r="AU35" s="21">
        <v>0</v>
      </c>
      <c r="AV35" s="21">
        <v>1.5180155976276708</v>
      </c>
      <c r="AW35" s="21">
        <v>-0.16725249155436306</v>
      </c>
      <c r="AX35" s="21">
        <v>0.3395442570021775</v>
      </c>
      <c r="AY35" s="21">
        <v>1.3403818405970285</v>
      </c>
      <c r="AZ35" s="21">
        <v>3.0557840995902676</v>
      </c>
      <c r="BA35" s="21">
        <v>2.5288448907566587E-3</v>
      </c>
      <c r="BB35" s="21">
        <v>0.54401874983176202</v>
      </c>
      <c r="BC35" s="21">
        <v>0</v>
      </c>
      <c r="BD35" s="21">
        <v>1.5180155976276708</v>
      </c>
      <c r="BE35" s="21">
        <v>-0.16725249155436306</v>
      </c>
      <c r="BF35" s="21">
        <v>0.3395442570021775</v>
      </c>
      <c r="BG35" s="21">
        <v>1.3403818405970285</v>
      </c>
      <c r="BH35" s="21">
        <v>3.0557840995902676</v>
      </c>
      <c r="BI35" s="21">
        <v>2.5288448907566587E-3</v>
      </c>
      <c r="BJ35" s="21">
        <v>0.54401874983176202</v>
      </c>
      <c r="BK35" s="21">
        <v>0</v>
      </c>
      <c r="BL35" s="21">
        <v>1.5180155976276708</v>
      </c>
      <c r="BM35" s="21">
        <v>-0.16725249155436306</v>
      </c>
      <c r="BN35" s="21">
        <v>0.3395442570021775</v>
      </c>
      <c r="BO35" s="21">
        <v>1.3403818405970285</v>
      </c>
      <c r="BP35" s="21">
        <v>3.0557840995902676</v>
      </c>
      <c r="BQ35" s="21">
        <v>2.5288448907566587E-3</v>
      </c>
      <c r="BR35" s="21">
        <v>0.54401874983176202</v>
      </c>
      <c r="BS35" s="21">
        <v>0</v>
      </c>
      <c r="BT35" s="21">
        <v>1.5180155976276708</v>
      </c>
      <c r="BU35" s="21">
        <v>-0.16725249155436306</v>
      </c>
      <c r="BV35" s="21">
        <v>0.3395442570021775</v>
      </c>
      <c r="BW35" s="21">
        <v>1.3403818405970285</v>
      </c>
      <c r="BX35" s="21">
        <v>3.0557840995902676</v>
      </c>
      <c r="BY35" s="21">
        <v>2.5288448907566587E-3</v>
      </c>
      <c r="BZ35" s="21">
        <v>0.54401874983176202</v>
      </c>
      <c r="CA35" s="21">
        <v>0</v>
      </c>
      <c r="CB35" s="21">
        <v>1.5180155976276708</v>
      </c>
      <c r="CC35" s="21">
        <v>-0.16725249155436306</v>
      </c>
      <c r="CD35" s="21">
        <v>0.3395442570021775</v>
      </c>
      <c r="CE35" s="21">
        <v>1.3403818405970285</v>
      </c>
      <c r="CF35" s="21">
        <v>3.0557840995902676</v>
      </c>
      <c r="CG35" s="21">
        <v>2.5288448907566587E-3</v>
      </c>
      <c r="CH35" s="21">
        <v>0.54401874983176202</v>
      </c>
      <c r="CI35" s="21">
        <v>0</v>
      </c>
      <c r="CJ35" s="21">
        <v>1.5180155976276708</v>
      </c>
      <c r="CK35" s="21">
        <v>-0.16725249155436306</v>
      </c>
      <c r="CL35" s="21">
        <v>0.3395442570021775</v>
      </c>
      <c r="CM35" s="21">
        <v>1.3403818405970285</v>
      </c>
      <c r="CN35" s="21">
        <v>3.0557840995902676</v>
      </c>
      <c r="CO35" s="21">
        <v>2.5288448907566587E-3</v>
      </c>
      <c r="CP35" s="21">
        <v>0.54401874983176202</v>
      </c>
      <c r="CQ35" s="21">
        <v>0</v>
      </c>
      <c r="CR35" s="21">
        <v>1.5180155976276708</v>
      </c>
      <c r="CS35" s="21">
        <v>-0.16725249155436306</v>
      </c>
      <c r="CT35" s="21">
        <v>0.3395442570021775</v>
      </c>
      <c r="CU35" s="21">
        <v>1.3403818405970285</v>
      </c>
      <c r="CV35" s="21">
        <v>3.0557840995902676</v>
      </c>
      <c r="CW35" s="21">
        <v>-0.16725249155436306</v>
      </c>
      <c r="CX35" s="21">
        <v>0.3395442570021775</v>
      </c>
      <c r="CY35" s="21">
        <v>1.3403818405970285</v>
      </c>
      <c r="CZ35" s="21">
        <v>3.0557840995902676</v>
      </c>
      <c r="DA35" s="21">
        <v>-0.16725249155436306</v>
      </c>
      <c r="DB35" s="21">
        <v>0.3395442570021775</v>
      </c>
      <c r="DC35" s="21">
        <v>1.3403818405970285</v>
      </c>
      <c r="DD35" s="21">
        <v>3.0557840995902676</v>
      </c>
      <c r="DE35" s="21">
        <v>2.5288448907566587E-3</v>
      </c>
      <c r="DF35" s="21">
        <v>0.54401874983176202</v>
      </c>
      <c r="DG35" s="21">
        <v>0</v>
      </c>
      <c r="DH35" s="21">
        <v>1.5180155976276708</v>
      </c>
      <c r="DI35" s="21">
        <v>2.5288448907566587E-3</v>
      </c>
      <c r="DJ35" s="21">
        <v>0.54401874983176202</v>
      </c>
      <c r="DK35" s="21">
        <v>0</v>
      </c>
      <c r="DL35" s="21">
        <v>1.5180155976276708</v>
      </c>
      <c r="DM35" s="21">
        <v>-0.16725249155436306</v>
      </c>
      <c r="DN35" s="21">
        <v>0.3395442570021775</v>
      </c>
      <c r="DO35" s="21">
        <v>1.3403818405970285</v>
      </c>
      <c r="DP35" s="21">
        <v>3.0557840995902676</v>
      </c>
      <c r="DQ35" s="21">
        <v>1.3403818405970285</v>
      </c>
      <c r="DR35" s="21">
        <v>3.0557840995902676</v>
      </c>
    </row>
    <row r="36" spans="2:122" x14ac:dyDescent="0.3">
      <c r="B36" s="5" t="s">
        <v>258</v>
      </c>
      <c r="C36" s="21">
        <v>3.2437754748461438E-2</v>
      </c>
      <c r="D36" s="21">
        <v>0.60153295938134776</v>
      </c>
      <c r="E36" s="21">
        <v>0.5</v>
      </c>
      <c r="F36" s="21">
        <v>0.47105201647304873</v>
      </c>
      <c r="G36" s="21">
        <v>1.003514949326181</v>
      </c>
      <c r="H36" s="21">
        <v>1.3246417927492351</v>
      </c>
      <c r="I36" s="21">
        <v>3.0158591413433133</v>
      </c>
      <c r="J36" s="21">
        <v>1.0185946998634228</v>
      </c>
      <c r="K36" s="21">
        <v>0.60153295938134776</v>
      </c>
      <c r="L36" s="21">
        <v>0.5</v>
      </c>
      <c r="M36" s="21">
        <v>0.5</v>
      </c>
      <c r="N36" s="21">
        <v>0.47105201647304873</v>
      </c>
      <c r="O36" s="21">
        <v>1.003514949326181</v>
      </c>
      <c r="P36" s="21">
        <v>1.003514949326181</v>
      </c>
      <c r="Q36" s="21">
        <v>1.3246417927492351</v>
      </c>
      <c r="R36" s="21">
        <v>3.0158591413433133</v>
      </c>
      <c r="S36" s="21">
        <v>3.0158591413433133</v>
      </c>
      <c r="T36" s="21">
        <v>1.0185946998634228</v>
      </c>
      <c r="U36" s="21">
        <v>3.2437754748461438E-2</v>
      </c>
      <c r="V36" s="21">
        <v>0.60153295938134776</v>
      </c>
      <c r="W36" s="21">
        <v>0.5</v>
      </c>
      <c r="X36" s="21">
        <v>0.47105201647304873</v>
      </c>
      <c r="Y36" s="21">
        <v>1.003514949326181</v>
      </c>
      <c r="Z36" s="21">
        <v>1.3246417927492351</v>
      </c>
      <c r="AA36" s="21">
        <v>3.0158591413433133</v>
      </c>
      <c r="AB36" s="21">
        <v>1.0185946998634228</v>
      </c>
      <c r="AC36" s="21">
        <v>3.2437754748461438E-2</v>
      </c>
      <c r="AD36" s="21">
        <v>0.60153295938134776</v>
      </c>
      <c r="AE36" s="21">
        <v>0.5</v>
      </c>
      <c r="AF36" s="21">
        <v>0.47105201647304873</v>
      </c>
      <c r="AG36" s="21">
        <v>1.003514949326181</v>
      </c>
      <c r="AH36" s="21">
        <v>1.3246417927492351</v>
      </c>
      <c r="AI36" s="21">
        <v>3.0158591413433133</v>
      </c>
      <c r="AJ36" s="21">
        <v>1.0185946998634228</v>
      </c>
      <c r="AK36" s="21">
        <v>1.3246417927492351</v>
      </c>
      <c r="AL36" s="21">
        <v>3.0158591413433133</v>
      </c>
      <c r="AM36" s="21">
        <v>1.0185946998634228</v>
      </c>
      <c r="AN36" s="21">
        <v>0.47105201647304873</v>
      </c>
      <c r="AO36" s="21">
        <v>1.003514949326181</v>
      </c>
      <c r="AP36" s="21">
        <v>1.3246417927492351</v>
      </c>
      <c r="AQ36" s="21">
        <v>3.0158591413433133</v>
      </c>
      <c r="AR36" s="21">
        <v>1.0185946998634228</v>
      </c>
      <c r="AS36" s="21">
        <v>3.2437754748461438E-2</v>
      </c>
      <c r="AT36" s="21">
        <v>0.60153295938134776</v>
      </c>
      <c r="AU36" s="21">
        <v>0.5</v>
      </c>
      <c r="AV36" s="21">
        <v>0.47105201647304873</v>
      </c>
      <c r="AW36" s="21">
        <v>1.003514949326181</v>
      </c>
      <c r="AX36" s="21">
        <v>1.3246417927492351</v>
      </c>
      <c r="AY36" s="21">
        <v>3.0158591413433133</v>
      </c>
      <c r="AZ36" s="21">
        <v>1.0185946998634228</v>
      </c>
      <c r="BA36" s="21">
        <v>3.2437754748461438E-2</v>
      </c>
      <c r="BB36" s="21">
        <v>0.60153295938134776</v>
      </c>
      <c r="BC36" s="21">
        <v>0.5</v>
      </c>
      <c r="BD36" s="21">
        <v>0.47105201647304873</v>
      </c>
      <c r="BE36" s="21">
        <v>1.003514949326181</v>
      </c>
      <c r="BF36" s="21">
        <v>1.3246417927492351</v>
      </c>
      <c r="BG36" s="21">
        <v>3.0158591413433133</v>
      </c>
      <c r="BH36" s="21">
        <v>1.0185946998634228</v>
      </c>
      <c r="BI36" s="21">
        <v>3.2437754748461438E-2</v>
      </c>
      <c r="BJ36" s="21">
        <v>0.60153295938134776</v>
      </c>
      <c r="BK36" s="21">
        <v>0.5</v>
      </c>
      <c r="BL36" s="21">
        <v>0.47105201647304873</v>
      </c>
      <c r="BM36" s="21">
        <v>1.003514949326181</v>
      </c>
      <c r="BN36" s="21">
        <v>1.3246417927492351</v>
      </c>
      <c r="BO36" s="21">
        <v>3.0158591413433133</v>
      </c>
      <c r="BP36" s="21">
        <v>1.0185946998634228</v>
      </c>
      <c r="BQ36" s="21">
        <v>3.2437754748461438E-2</v>
      </c>
      <c r="BR36" s="21">
        <v>0.60153295938134776</v>
      </c>
      <c r="BS36" s="21">
        <v>0.5</v>
      </c>
      <c r="BT36" s="21">
        <v>0.47105201647304873</v>
      </c>
      <c r="BU36" s="21">
        <v>1.003514949326181</v>
      </c>
      <c r="BV36" s="21">
        <v>1.3246417927492351</v>
      </c>
      <c r="BW36" s="21">
        <v>3.0158591413433133</v>
      </c>
      <c r="BX36" s="21">
        <v>1.0185946998634228</v>
      </c>
      <c r="BY36" s="21">
        <v>3.2437754748461438E-2</v>
      </c>
      <c r="BZ36" s="21">
        <v>0.60153295938134776</v>
      </c>
      <c r="CA36" s="21">
        <v>0.5</v>
      </c>
      <c r="CB36" s="21">
        <v>0.47105201647304873</v>
      </c>
      <c r="CC36" s="21">
        <v>1.003514949326181</v>
      </c>
      <c r="CD36" s="21">
        <v>1.3246417927492351</v>
      </c>
      <c r="CE36" s="21">
        <v>3.0158591413433133</v>
      </c>
      <c r="CF36" s="21">
        <v>1.0185946998634228</v>
      </c>
      <c r="CG36" s="21">
        <v>3.2437754748461438E-2</v>
      </c>
      <c r="CH36" s="21">
        <v>0.60153295938134776</v>
      </c>
      <c r="CI36" s="21">
        <v>0.5</v>
      </c>
      <c r="CJ36" s="21">
        <v>0.47105201647304873</v>
      </c>
      <c r="CK36" s="21">
        <v>1.003514949326181</v>
      </c>
      <c r="CL36" s="21">
        <v>1.3246417927492351</v>
      </c>
      <c r="CM36" s="21">
        <v>3.0158591413433133</v>
      </c>
      <c r="CN36" s="21">
        <v>1.0185946998634228</v>
      </c>
      <c r="CO36" s="21">
        <v>3.2437754748461438E-2</v>
      </c>
      <c r="CP36" s="21">
        <v>0.60153295938134776</v>
      </c>
      <c r="CQ36" s="21">
        <v>0.5</v>
      </c>
      <c r="CR36" s="21">
        <v>0.47105201647304873</v>
      </c>
      <c r="CS36" s="21">
        <v>1.003514949326181</v>
      </c>
      <c r="CT36" s="21">
        <v>1.3246417927492351</v>
      </c>
      <c r="CU36" s="21">
        <v>3.0158591413433133</v>
      </c>
      <c r="CV36" s="21">
        <v>1.0185946998634228</v>
      </c>
      <c r="CW36" s="21">
        <v>1.003514949326181</v>
      </c>
      <c r="CX36" s="21">
        <v>1.3246417927492351</v>
      </c>
      <c r="CY36" s="21">
        <v>3.0158591413433133</v>
      </c>
      <c r="CZ36" s="21">
        <v>1.0185946998634228</v>
      </c>
      <c r="DA36" s="21">
        <v>1.003514949326181</v>
      </c>
      <c r="DB36" s="21">
        <v>1.3246417927492351</v>
      </c>
      <c r="DC36" s="21">
        <v>3.0158591413433133</v>
      </c>
      <c r="DD36" s="21">
        <v>1.0185946998634228</v>
      </c>
      <c r="DE36" s="21">
        <v>3.2437754748461438E-2</v>
      </c>
      <c r="DF36" s="21">
        <v>0.60153295938134776</v>
      </c>
      <c r="DG36" s="21">
        <v>0.5</v>
      </c>
      <c r="DH36" s="21">
        <v>0.47105201647304873</v>
      </c>
      <c r="DI36" s="21">
        <v>3.2437754748461438E-2</v>
      </c>
      <c r="DJ36" s="21">
        <v>0.60153295938134776</v>
      </c>
      <c r="DK36" s="21">
        <v>0.5</v>
      </c>
      <c r="DL36" s="21">
        <v>0.47105201647304873</v>
      </c>
      <c r="DM36" s="21">
        <v>1.003514949326181</v>
      </c>
      <c r="DN36" s="21">
        <v>1.3246417927492351</v>
      </c>
      <c r="DO36" s="21">
        <v>3.0158591413433133</v>
      </c>
      <c r="DP36" s="21">
        <v>1.0185946998634228</v>
      </c>
      <c r="DQ36" s="21">
        <v>3.0158591413433133</v>
      </c>
      <c r="DR36" s="21">
        <v>1.0185946998634228</v>
      </c>
    </row>
    <row r="37" spans="2:122" x14ac:dyDescent="0.3">
      <c r="B37" s="5" t="s">
        <v>259</v>
      </c>
      <c r="C37" s="21">
        <v>-3.2437754748461438E-2</v>
      </c>
      <c r="D37" s="21">
        <v>-0.60153295938134776</v>
      </c>
      <c r="E37" s="21">
        <v>-0.5</v>
      </c>
      <c r="F37" s="21">
        <v>-0.47105201647304873</v>
      </c>
      <c r="G37" s="21">
        <v>-1.003514949326181</v>
      </c>
      <c r="H37" s="21">
        <v>-1.3246417927492351</v>
      </c>
      <c r="I37" s="21">
        <v>-3.0158591413433133</v>
      </c>
      <c r="J37" s="21">
        <v>-1.0185946998634228</v>
      </c>
      <c r="K37" s="21">
        <v>-0.60153295938134776</v>
      </c>
      <c r="L37" s="21">
        <v>-0.5</v>
      </c>
      <c r="M37" s="21">
        <v>-0.5</v>
      </c>
      <c r="N37" s="21">
        <v>-0.47105201647304873</v>
      </c>
      <c r="O37" s="21">
        <v>-1.003514949326181</v>
      </c>
      <c r="P37" s="21">
        <v>-1.003514949326181</v>
      </c>
      <c r="Q37" s="21">
        <v>-1.3246417927492351</v>
      </c>
      <c r="R37" s="21">
        <v>-3.0158591413433133</v>
      </c>
      <c r="S37" s="21">
        <v>-3.0158591413433133</v>
      </c>
      <c r="T37" s="21">
        <v>-1.0185946998634228</v>
      </c>
      <c r="U37" s="21">
        <v>-3.2437754748461438E-2</v>
      </c>
      <c r="V37" s="21">
        <v>-0.60153295938134776</v>
      </c>
      <c r="W37" s="21">
        <v>-0.5</v>
      </c>
      <c r="X37" s="21">
        <v>-0.47105201647304873</v>
      </c>
      <c r="Y37" s="21">
        <v>-1.003514949326181</v>
      </c>
      <c r="Z37" s="21">
        <v>-1.3246417927492351</v>
      </c>
      <c r="AA37" s="21">
        <v>-3.0158591413433133</v>
      </c>
      <c r="AB37" s="21">
        <v>-1.0185946998634228</v>
      </c>
      <c r="AC37" s="21">
        <v>-3.2437754748461438E-2</v>
      </c>
      <c r="AD37" s="21">
        <v>-0.60153295938134776</v>
      </c>
      <c r="AE37" s="21">
        <v>-0.5</v>
      </c>
      <c r="AF37" s="21">
        <v>-0.47105201647304873</v>
      </c>
      <c r="AG37" s="21">
        <v>-1.003514949326181</v>
      </c>
      <c r="AH37" s="21">
        <v>-1.3246417927492351</v>
      </c>
      <c r="AI37" s="21">
        <v>-3.0158591413433133</v>
      </c>
      <c r="AJ37" s="21">
        <v>-1.0185946998634228</v>
      </c>
      <c r="AK37" s="21">
        <v>-1.3246417927492351</v>
      </c>
      <c r="AL37" s="21">
        <v>-3.0158591413433133</v>
      </c>
      <c r="AM37" s="21">
        <v>-1.0185946998634228</v>
      </c>
      <c r="AN37" s="21">
        <v>-0.47105201647304873</v>
      </c>
      <c r="AO37" s="21">
        <v>-1.003514949326181</v>
      </c>
      <c r="AP37" s="21">
        <v>-1.3246417927492351</v>
      </c>
      <c r="AQ37" s="21">
        <v>-3.0158591413433133</v>
      </c>
      <c r="AR37" s="21">
        <v>-1.0185946998634228</v>
      </c>
      <c r="AS37" s="21">
        <v>-3.2437754748461438E-2</v>
      </c>
      <c r="AT37" s="21">
        <v>-0.60153295938134776</v>
      </c>
      <c r="AU37" s="21">
        <v>-0.5</v>
      </c>
      <c r="AV37" s="21">
        <v>-0.47105201647304873</v>
      </c>
      <c r="AW37" s="21">
        <v>-1.003514949326181</v>
      </c>
      <c r="AX37" s="21">
        <v>-1.3246417927492351</v>
      </c>
      <c r="AY37" s="21">
        <v>-3.0158591413433133</v>
      </c>
      <c r="AZ37" s="21">
        <v>-1.0185946998634228</v>
      </c>
      <c r="BA37" s="21">
        <v>-3.2437754748461438E-2</v>
      </c>
      <c r="BB37" s="21">
        <v>-0.60153295938134776</v>
      </c>
      <c r="BC37" s="21">
        <v>-0.5</v>
      </c>
      <c r="BD37" s="21">
        <v>-0.47105201647304873</v>
      </c>
      <c r="BE37" s="21">
        <v>-1.003514949326181</v>
      </c>
      <c r="BF37" s="21">
        <v>-1.3246417927492351</v>
      </c>
      <c r="BG37" s="21">
        <v>-3.0158591413433133</v>
      </c>
      <c r="BH37" s="21">
        <v>-1.0185946998634228</v>
      </c>
      <c r="BI37" s="21">
        <v>-3.2437754748461438E-2</v>
      </c>
      <c r="BJ37" s="21">
        <v>-0.60153295938134776</v>
      </c>
      <c r="BK37" s="21">
        <v>-0.5</v>
      </c>
      <c r="BL37" s="21">
        <v>-0.47105201647304873</v>
      </c>
      <c r="BM37" s="21">
        <v>-1.003514949326181</v>
      </c>
      <c r="BN37" s="21">
        <v>-1.3246417927492351</v>
      </c>
      <c r="BO37" s="21">
        <v>-3.0158591413433133</v>
      </c>
      <c r="BP37" s="21">
        <v>-1.0185946998634228</v>
      </c>
      <c r="BQ37" s="21">
        <v>-3.2437754748461438E-2</v>
      </c>
      <c r="BR37" s="21">
        <v>-0.60153295938134776</v>
      </c>
      <c r="BS37" s="21">
        <v>-0.5</v>
      </c>
      <c r="BT37" s="21">
        <v>-0.47105201647304873</v>
      </c>
      <c r="BU37" s="21">
        <v>-1.003514949326181</v>
      </c>
      <c r="BV37" s="21">
        <v>-1.3246417927492351</v>
      </c>
      <c r="BW37" s="21">
        <v>-3.0158591413433133</v>
      </c>
      <c r="BX37" s="21">
        <v>-1.0185946998634228</v>
      </c>
      <c r="BY37" s="21">
        <v>-3.2437754748461438E-2</v>
      </c>
      <c r="BZ37" s="21">
        <v>-0.60153295938134776</v>
      </c>
      <c r="CA37" s="21">
        <v>-0.5</v>
      </c>
      <c r="CB37" s="21">
        <v>-0.47105201647304873</v>
      </c>
      <c r="CC37" s="21">
        <v>-1.003514949326181</v>
      </c>
      <c r="CD37" s="21">
        <v>-1.3246417927492351</v>
      </c>
      <c r="CE37" s="21">
        <v>-3.0158591413433133</v>
      </c>
      <c r="CF37" s="21">
        <v>-1.0185946998634228</v>
      </c>
      <c r="CG37" s="21">
        <v>-3.2437754748461438E-2</v>
      </c>
      <c r="CH37" s="21">
        <v>-0.60153295938134776</v>
      </c>
      <c r="CI37" s="21">
        <v>-0.5</v>
      </c>
      <c r="CJ37" s="21">
        <v>-0.47105201647304873</v>
      </c>
      <c r="CK37" s="21">
        <v>-1.003514949326181</v>
      </c>
      <c r="CL37" s="21">
        <v>-1.3246417927492351</v>
      </c>
      <c r="CM37" s="21">
        <v>-3.0158591413433133</v>
      </c>
      <c r="CN37" s="21">
        <v>-1.0185946998634228</v>
      </c>
      <c r="CO37" s="21">
        <v>-3.2437754748461438E-2</v>
      </c>
      <c r="CP37" s="21">
        <v>-0.60153295938134776</v>
      </c>
      <c r="CQ37" s="21">
        <v>-0.5</v>
      </c>
      <c r="CR37" s="21">
        <v>-0.47105201647304873</v>
      </c>
      <c r="CS37" s="21">
        <v>-1.003514949326181</v>
      </c>
      <c r="CT37" s="21">
        <v>-1.3246417927492351</v>
      </c>
      <c r="CU37" s="21">
        <v>-3.0158591413433133</v>
      </c>
      <c r="CV37" s="21">
        <v>-1.0185946998634228</v>
      </c>
      <c r="CW37" s="21">
        <v>-1.003514949326181</v>
      </c>
      <c r="CX37" s="21">
        <v>-1.3246417927492351</v>
      </c>
      <c r="CY37" s="21">
        <v>-3.0158591413433133</v>
      </c>
      <c r="CZ37" s="21">
        <v>-1.0185946998634228</v>
      </c>
      <c r="DA37" s="21">
        <v>-1.003514949326181</v>
      </c>
      <c r="DB37" s="21">
        <v>-1.3246417927492351</v>
      </c>
      <c r="DC37" s="21">
        <v>-3.0158591413433133</v>
      </c>
      <c r="DD37" s="21">
        <v>-1.0185946998634228</v>
      </c>
      <c r="DE37" s="21">
        <v>-3.2437754748461438E-2</v>
      </c>
      <c r="DF37" s="21">
        <v>-0.60153295938134776</v>
      </c>
      <c r="DG37" s="21">
        <v>-0.5</v>
      </c>
      <c r="DH37" s="21">
        <v>-0.47105201647304873</v>
      </c>
      <c r="DI37" s="21">
        <v>-3.2437754748461438E-2</v>
      </c>
      <c r="DJ37" s="21">
        <v>-0.60153295938134776</v>
      </c>
      <c r="DK37" s="21">
        <v>-0.5</v>
      </c>
      <c r="DL37" s="21">
        <v>-0.47105201647304873</v>
      </c>
      <c r="DM37" s="21">
        <v>-1.003514949326181</v>
      </c>
      <c r="DN37" s="21">
        <v>-1.3246417927492351</v>
      </c>
      <c r="DO37" s="21">
        <v>-3.0158591413433133</v>
      </c>
      <c r="DP37" s="21">
        <v>-1.0185946998634228</v>
      </c>
      <c r="DQ37" s="21">
        <v>-3.0158591413433133</v>
      </c>
      <c r="DR37" s="21">
        <v>-1.0185946998634228</v>
      </c>
    </row>
    <row r="38" spans="2:122" x14ac:dyDescent="0.3">
      <c r="B38" s="5" t="s">
        <v>260</v>
      </c>
      <c r="C38" s="21">
        <v>1.9927474865081344E-2</v>
      </c>
      <c r="D38" s="21">
        <v>1.747084668594457</v>
      </c>
      <c r="E38" s="21">
        <v>0</v>
      </c>
      <c r="F38" s="21">
        <v>-6.3796650399432109E-2</v>
      </c>
      <c r="G38" s="21">
        <v>0.3345049831087275</v>
      </c>
      <c r="H38" s="21">
        <v>0.63694022515772986</v>
      </c>
      <c r="I38" s="21">
        <v>0.16754773007462767</v>
      </c>
      <c r="J38" s="21">
        <v>0.50929734993171139</v>
      </c>
      <c r="K38" s="21">
        <v>1.747084668594457</v>
      </c>
      <c r="L38" s="21">
        <v>0</v>
      </c>
      <c r="M38" s="21">
        <v>0</v>
      </c>
      <c r="N38" s="21">
        <v>-6.3796650399432109E-2</v>
      </c>
      <c r="O38" s="21">
        <v>0.3345049831087275</v>
      </c>
      <c r="P38" s="21">
        <v>0.3345049831087275</v>
      </c>
      <c r="Q38" s="21">
        <v>0.63694022515772986</v>
      </c>
      <c r="R38" s="21">
        <v>0.16754773007462767</v>
      </c>
      <c r="S38" s="21">
        <v>0.16754773007462767</v>
      </c>
      <c r="T38" s="21">
        <v>0.50929734993171139</v>
      </c>
      <c r="U38" s="21">
        <v>1.9927474865081344E-2</v>
      </c>
      <c r="V38" s="21">
        <v>1.747084668594457</v>
      </c>
      <c r="W38" s="21">
        <v>0</v>
      </c>
      <c r="X38" s="21">
        <v>-6.3796650399432109E-2</v>
      </c>
      <c r="Y38" s="21">
        <v>0.3345049831087275</v>
      </c>
      <c r="Z38" s="21">
        <v>0.63694022515772986</v>
      </c>
      <c r="AA38" s="21">
        <v>0.16754773007462767</v>
      </c>
      <c r="AB38" s="21">
        <v>0.50929734993171139</v>
      </c>
      <c r="AC38" s="21">
        <v>1.9927474865081344E-2</v>
      </c>
      <c r="AD38" s="21">
        <v>1.747084668594457</v>
      </c>
      <c r="AE38" s="21">
        <v>0</v>
      </c>
      <c r="AF38" s="21">
        <v>-6.3796650399432109E-2</v>
      </c>
      <c r="AG38" s="21">
        <v>0.3345049831087275</v>
      </c>
      <c r="AH38" s="21">
        <v>0.63694022515772986</v>
      </c>
      <c r="AI38" s="21">
        <v>0.16754773007462767</v>
      </c>
      <c r="AJ38" s="21">
        <v>0.50929734993171139</v>
      </c>
      <c r="AK38" s="21">
        <v>0.63694022515772986</v>
      </c>
      <c r="AL38" s="21">
        <v>0.16754773007462767</v>
      </c>
      <c r="AM38" s="21">
        <v>0.50929734993171139</v>
      </c>
      <c r="AN38" s="21">
        <v>-6.3796650399432109E-2</v>
      </c>
      <c r="AO38" s="21">
        <v>0.3345049831087275</v>
      </c>
      <c r="AP38" s="21">
        <v>0.63694022515772986</v>
      </c>
      <c r="AQ38" s="21">
        <v>0.16754773007462767</v>
      </c>
      <c r="AR38" s="21">
        <v>0.50929734993171139</v>
      </c>
      <c r="AS38" s="21">
        <v>1.9927474865081344E-2</v>
      </c>
      <c r="AT38" s="21">
        <v>1.747084668594457</v>
      </c>
      <c r="AU38" s="21">
        <v>0</v>
      </c>
      <c r="AV38" s="21">
        <v>-6.3796650399432109E-2</v>
      </c>
      <c r="AW38" s="21">
        <v>0.3345049831087275</v>
      </c>
      <c r="AX38" s="21">
        <v>0.63694022515772986</v>
      </c>
      <c r="AY38" s="21">
        <v>0.16754773007462767</v>
      </c>
      <c r="AZ38" s="21">
        <v>0.50929734993171139</v>
      </c>
      <c r="BA38" s="21">
        <v>1.9927474865081344E-2</v>
      </c>
      <c r="BB38" s="21">
        <v>1.747084668594457</v>
      </c>
      <c r="BC38" s="21">
        <v>0</v>
      </c>
      <c r="BD38" s="21">
        <v>-6.3796650399432109E-2</v>
      </c>
      <c r="BE38" s="21">
        <v>0.3345049831087275</v>
      </c>
      <c r="BF38" s="21">
        <v>0.63694022515772986</v>
      </c>
      <c r="BG38" s="21">
        <v>0.16754773007462767</v>
      </c>
      <c r="BH38" s="21">
        <v>0.50929734993171139</v>
      </c>
      <c r="BI38" s="21">
        <v>1.9927474865081344E-2</v>
      </c>
      <c r="BJ38" s="21">
        <v>1.747084668594457</v>
      </c>
      <c r="BK38" s="21">
        <v>0</v>
      </c>
      <c r="BL38" s="21">
        <v>-6.3796650399432109E-2</v>
      </c>
      <c r="BM38" s="21">
        <v>0.3345049831087275</v>
      </c>
      <c r="BN38" s="21">
        <v>0.63694022515772986</v>
      </c>
      <c r="BO38" s="21">
        <v>0.16754773007462767</v>
      </c>
      <c r="BP38" s="21">
        <v>0.50929734993171139</v>
      </c>
      <c r="BQ38" s="21">
        <v>1.9927474865081344E-2</v>
      </c>
      <c r="BR38" s="21">
        <v>1.747084668594457</v>
      </c>
      <c r="BS38" s="21">
        <v>0</v>
      </c>
      <c r="BT38" s="21">
        <v>-6.3796650399432109E-2</v>
      </c>
      <c r="BU38" s="21">
        <v>0.3345049831087275</v>
      </c>
      <c r="BV38" s="21">
        <v>0.63694022515772986</v>
      </c>
      <c r="BW38" s="21">
        <v>0.16754773007462767</v>
      </c>
      <c r="BX38" s="21">
        <v>0.50929734993171139</v>
      </c>
      <c r="BY38" s="21">
        <v>1.9927474865081344E-2</v>
      </c>
      <c r="BZ38" s="21">
        <v>1.747084668594457</v>
      </c>
      <c r="CA38" s="21">
        <v>0</v>
      </c>
      <c r="CB38" s="21">
        <v>-6.3796650399432109E-2</v>
      </c>
      <c r="CC38" s="21">
        <v>0.3345049831087275</v>
      </c>
      <c r="CD38" s="21">
        <v>0.63694022515772986</v>
      </c>
      <c r="CE38" s="21">
        <v>0.16754773007462767</v>
      </c>
      <c r="CF38" s="21">
        <v>0.50929734993171139</v>
      </c>
      <c r="CG38" s="21">
        <v>1.9927474865081344E-2</v>
      </c>
      <c r="CH38" s="21">
        <v>1.747084668594457</v>
      </c>
      <c r="CI38" s="21">
        <v>0</v>
      </c>
      <c r="CJ38" s="21">
        <v>-6.3796650399432109E-2</v>
      </c>
      <c r="CK38" s="21">
        <v>0.3345049831087275</v>
      </c>
      <c r="CL38" s="21">
        <v>0.63694022515772986</v>
      </c>
      <c r="CM38" s="21">
        <v>0.16754773007462767</v>
      </c>
      <c r="CN38" s="21">
        <v>0.50929734993171139</v>
      </c>
      <c r="CO38" s="21">
        <v>1.9927474865081344E-2</v>
      </c>
      <c r="CP38" s="21">
        <v>1.747084668594457</v>
      </c>
      <c r="CQ38" s="21">
        <v>0</v>
      </c>
      <c r="CR38" s="21">
        <v>-6.3796650399432109E-2</v>
      </c>
      <c r="CS38" s="21">
        <v>0.3345049831087275</v>
      </c>
      <c r="CT38" s="21">
        <v>0.63694022515772986</v>
      </c>
      <c r="CU38" s="21">
        <v>0.16754773007462767</v>
      </c>
      <c r="CV38" s="21">
        <v>0.50929734993171139</v>
      </c>
      <c r="CW38" s="21">
        <v>0.3345049831087275</v>
      </c>
      <c r="CX38" s="21">
        <v>0.63694022515772986</v>
      </c>
      <c r="CY38" s="21">
        <v>0.16754773007462767</v>
      </c>
      <c r="CZ38" s="21">
        <v>0.50929734993171139</v>
      </c>
      <c r="DA38" s="21">
        <v>0.3345049831087275</v>
      </c>
      <c r="DB38" s="21">
        <v>0.63694022515772986</v>
      </c>
      <c r="DC38" s="21">
        <v>0.16754773007462767</v>
      </c>
      <c r="DD38" s="21">
        <v>0.50929734993171139</v>
      </c>
      <c r="DE38" s="21">
        <v>1.9927474865081344E-2</v>
      </c>
      <c r="DF38" s="21">
        <v>1.747084668594457</v>
      </c>
      <c r="DG38" s="21">
        <v>0</v>
      </c>
      <c r="DH38" s="21">
        <v>-6.3796650399432109E-2</v>
      </c>
      <c r="DI38" s="21">
        <v>1.9927474865081344E-2</v>
      </c>
      <c r="DJ38" s="21">
        <v>1.747084668594457</v>
      </c>
      <c r="DK38" s="21">
        <v>0</v>
      </c>
      <c r="DL38" s="21">
        <v>-6.3796650399432109E-2</v>
      </c>
      <c r="DM38" s="21">
        <v>0.3345049831087275</v>
      </c>
      <c r="DN38" s="21">
        <v>0.63694022515772986</v>
      </c>
      <c r="DO38" s="21">
        <v>0.16754773007462767</v>
      </c>
      <c r="DP38" s="21">
        <v>0.50929734993171139</v>
      </c>
      <c r="DQ38" s="21">
        <v>0.16754773007462767</v>
      </c>
      <c r="DR38" s="21">
        <v>0.50929734993171139</v>
      </c>
    </row>
    <row r="39" spans="2:122" ht="15" thickBot="1" x14ac:dyDescent="0.35">
      <c r="B39" s="6" t="s">
        <v>261</v>
      </c>
      <c r="C39" s="22">
        <v>-1.9927474865081344E-2</v>
      </c>
      <c r="D39" s="22">
        <v>-1.747084668594457</v>
      </c>
      <c r="E39" s="22">
        <v>0</v>
      </c>
      <c r="F39" s="22">
        <v>6.3796650399432109E-2</v>
      </c>
      <c r="G39" s="22">
        <v>-0.3345049831087275</v>
      </c>
      <c r="H39" s="22">
        <v>-0.63694022515772986</v>
      </c>
      <c r="I39" s="22">
        <v>-0.16754773007462767</v>
      </c>
      <c r="J39" s="22">
        <v>-0.50929734993171139</v>
      </c>
      <c r="K39" s="22">
        <v>-1.747084668594457</v>
      </c>
      <c r="L39" s="22">
        <v>0</v>
      </c>
      <c r="M39" s="22">
        <v>0</v>
      </c>
      <c r="N39" s="22">
        <v>6.3796650399432109E-2</v>
      </c>
      <c r="O39" s="22">
        <v>-0.3345049831087275</v>
      </c>
      <c r="P39" s="22">
        <v>-0.3345049831087275</v>
      </c>
      <c r="Q39" s="22">
        <v>-0.63694022515772986</v>
      </c>
      <c r="R39" s="22">
        <v>-0.16754773007462767</v>
      </c>
      <c r="S39" s="22">
        <v>-0.16754773007462767</v>
      </c>
      <c r="T39" s="22">
        <v>-0.50929734993171139</v>
      </c>
      <c r="U39" s="22">
        <v>-1.9927474865081344E-2</v>
      </c>
      <c r="V39" s="22">
        <v>-1.747084668594457</v>
      </c>
      <c r="W39" s="22">
        <v>0</v>
      </c>
      <c r="X39" s="22">
        <v>6.3796650399432109E-2</v>
      </c>
      <c r="Y39" s="22">
        <v>-0.3345049831087275</v>
      </c>
      <c r="Z39" s="22">
        <v>-0.63694022515772986</v>
      </c>
      <c r="AA39" s="22">
        <v>-0.16754773007462767</v>
      </c>
      <c r="AB39" s="22">
        <v>-0.50929734993171139</v>
      </c>
      <c r="AC39" s="22">
        <v>-1.9927474865081344E-2</v>
      </c>
      <c r="AD39" s="22">
        <v>-1.747084668594457</v>
      </c>
      <c r="AE39" s="22">
        <v>0</v>
      </c>
      <c r="AF39" s="22">
        <v>6.3796650399432109E-2</v>
      </c>
      <c r="AG39" s="22">
        <v>-0.3345049831087275</v>
      </c>
      <c r="AH39" s="22">
        <v>-0.63694022515772986</v>
      </c>
      <c r="AI39" s="22">
        <v>-0.16754773007462767</v>
      </c>
      <c r="AJ39" s="22">
        <v>-0.50929734993171139</v>
      </c>
      <c r="AK39" s="22">
        <v>-0.63694022515772986</v>
      </c>
      <c r="AL39" s="22">
        <v>-0.16754773007462767</v>
      </c>
      <c r="AM39" s="22">
        <v>-0.50929734993171139</v>
      </c>
      <c r="AN39" s="22">
        <v>6.3796650399432109E-2</v>
      </c>
      <c r="AO39" s="22">
        <v>-0.3345049831087275</v>
      </c>
      <c r="AP39" s="22">
        <v>-0.63694022515772986</v>
      </c>
      <c r="AQ39" s="22">
        <v>-0.16754773007462767</v>
      </c>
      <c r="AR39" s="22">
        <v>-0.50929734993171139</v>
      </c>
      <c r="AS39" s="22">
        <v>-1.9927474865081344E-2</v>
      </c>
      <c r="AT39" s="22">
        <v>-1.747084668594457</v>
      </c>
      <c r="AU39" s="22">
        <v>0</v>
      </c>
      <c r="AV39" s="22">
        <v>6.3796650399432109E-2</v>
      </c>
      <c r="AW39" s="22">
        <v>-0.3345049831087275</v>
      </c>
      <c r="AX39" s="22">
        <v>-0.63694022515772986</v>
      </c>
      <c r="AY39" s="22">
        <v>-0.16754773007462767</v>
      </c>
      <c r="AZ39" s="22">
        <v>-0.50929734993171139</v>
      </c>
      <c r="BA39" s="22">
        <v>-1.9927474865081344E-2</v>
      </c>
      <c r="BB39" s="22">
        <v>-1.747084668594457</v>
      </c>
      <c r="BC39" s="22">
        <v>0</v>
      </c>
      <c r="BD39" s="22">
        <v>6.3796650399432109E-2</v>
      </c>
      <c r="BE39" s="22">
        <v>-0.3345049831087275</v>
      </c>
      <c r="BF39" s="22">
        <v>-0.63694022515772986</v>
      </c>
      <c r="BG39" s="22">
        <v>-0.16754773007462767</v>
      </c>
      <c r="BH39" s="22">
        <v>-0.50929734993171139</v>
      </c>
      <c r="BI39" s="22">
        <v>-1.9927474865081344E-2</v>
      </c>
      <c r="BJ39" s="22">
        <v>-1.747084668594457</v>
      </c>
      <c r="BK39" s="22">
        <v>0</v>
      </c>
      <c r="BL39" s="22">
        <v>6.3796650399432109E-2</v>
      </c>
      <c r="BM39" s="22">
        <v>-0.3345049831087275</v>
      </c>
      <c r="BN39" s="22">
        <v>-0.63694022515772986</v>
      </c>
      <c r="BO39" s="22">
        <v>-0.16754773007462767</v>
      </c>
      <c r="BP39" s="22">
        <v>-0.50929734993171139</v>
      </c>
      <c r="BQ39" s="22">
        <v>-1.9927474865081344E-2</v>
      </c>
      <c r="BR39" s="22">
        <v>-1.747084668594457</v>
      </c>
      <c r="BS39" s="22">
        <v>0</v>
      </c>
      <c r="BT39" s="22">
        <v>6.3796650399432109E-2</v>
      </c>
      <c r="BU39" s="22">
        <v>-0.3345049831087275</v>
      </c>
      <c r="BV39" s="22">
        <v>-0.63694022515772986</v>
      </c>
      <c r="BW39" s="22">
        <v>-0.16754773007462767</v>
      </c>
      <c r="BX39" s="22">
        <v>-0.50929734993171139</v>
      </c>
      <c r="BY39" s="22">
        <v>-1.9927474865081344E-2</v>
      </c>
      <c r="BZ39" s="22">
        <v>-1.747084668594457</v>
      </c>
      <c r="CA39" s="22">
        <v>0</v>
      </c>
      <c r="CB39" s="22">
        <v>6.3796650399432109E-2</v>
      </c>
      <c r="CC39" s="22">
        <v>-0.3345049831087275</v>
      </c>
      <c r="CD39" s="22">
        <v>-0.63694022515772986</v>
      </c>
      <c r="CE39" s="22">
        <v>-0.16754773007462767</v>
      </c>
      <c r="CF39" s="22">
        <v>-0.50929734993171139</v>
      </c>
      <c r="CG39" s="22">
        <v>-1.9927474865081344E-2</v>
      </c>
      <c r="CH39" s="22">
        <v>-1.747084668594457</v>
      </c>
      <c r="CI39" s="22">
        <v>0</v>
      </c>
      <c r="CJ39" s="22">
        <v>6.3796650399432109E-2</v>
      </c>
      <c r="CK39" s="22">
        <v>-0.3345049831087275</v>
      </c>
      <c r="CL39" s="22">
        <v>-0.63694022515772986</v>
      </c>
      <c r="CM39" s="22">
        <v>-0.16754773007462767</v>
      </c>
      <c r="CN39" s="22">
        <v>-0.50929734993171139</v>
      </c>
      <c r="CO39" s="22">
        <v>-1.9927474865081344E-2</v>
      </c>
      <c r="CP39" s="22">
        <v>-1.747084668594457</v>
      </c>
      <c r="CQ39" s="22">
        <v>0</v>
      </c>
      <c r="CR39" s="22">
        <v>6.3796650399432109E-2</v>
      </c>
      <c r="CS39" s="22">
        <v>-0.3345049831087275</v>
      </c>
      <c r="CT39" s="22">
        <v>-0.63694022515772986</v>
      </c>
      <c r="CU39" s="22">
        <v>-0.16754773007462767</v>
      </c>
      <c r="CV39" s="22">
        <v>-0.50929734993171139</v>
      </c>
      <c r="CW39" s="22">
        <v>-0.3345049831087275</v>
      </c>
      <c r="CX39" s="22">
        <v>-0.63694022515772986</v>
      </c>
      <c r="CY39" s="22">
        <v>-0.16754773007462767</v>
      </c>
      <c r="CZ39" s="22">
        <v>-0.50929734993171139</v>
      </c>
      <c r="DA39" s="22">
        <v>-0.3345049831087275</v>
      </c>
      <c r="DB39" s="22">
        <v>-0.63694022515772986</v>
      </c>
      <c r="DC39" s="22">
        <v>-0.16754773007462767</v>
      </c>
      <c r="DD39" s="22">
        <v>-0.50929734993171139</v>
      </c>
      <c r="DE39" s="22">
        <v>-1.9927474865081344E-2</v>
      </c>
      <c r="DF39" s="22">
        <v>-1.747084668594457</v>
      </c>
      <c r="DG39" s="22">
        <v>0</v>
      </c>
      <c r="DH39" s="22">
        <v>6.3796650399432109E-2</v>
      </c>
      <c r="DI39" s="22">
        <v>-1.9927474865081344E-2</v>
      </c>
      <c r="DJ39" s="22">
        <v>-1.747084668594457</v>
      </c>
      <c r="DK39" s="22">
        <v>0</v>
      </c>
      <c r="DL39" s="22">
        <v>6.3796650399432109E-2</v>
      </c>
      <c r="DM39" s="22">
        <v>-0.3345049831087275</v>
      </c>
      <c r="DN39" s="22">
        <v>-0.63694022515772986</v>
      </c>
      <c r="DO39" s="22">
        <v>-0.16754773007462767</v>
      </c>
      <c r="DP39" s="22">
        <v>-0.50929734993171139</v>
      </c>
      <c r="DQ39" s="22">
        <v>-0.16754773007462767</v>
      </c>
      <c r="DR39" s="22">
        <v>-0.50929734993171139</v>
      </c>
    </row>
    <row r="42" spans="2:122" x14ac:dyDescent="0.3">
      <c r="B42" s="19" t="s">
        <v>262</v>
      </c>
    </row>
    <row r="43" spans="2:122" ht="15" thickBot="1" x14ac:dyDescent="0.35"/>
    <row r="44" spans="2:122" x14ac:dyDescent="0.3">
      <c r="B44" s="10" t="s">
        <v>249</v>
      </c>
      <c r="C44" s="3" t="s">
        <v>34</v>
      </c>
      <c r="D44" s="3" t="s">
        <v>35</v>
      </c>
      <c r="E44" s="3" t="s">
        <v>36</v>
      </c>
      <c r="F44" s="3" t="s">
        <v>37</v>
      </c>
      <c r="G44" s="3" t="s">
        <v>38</v>
      </c>
      <c r="H44" s="3" t="s">
        <v>39</v>
      </c>
      <c r="I44" s="3" t="s">
        <v>40</v>
      </c>
      <c r="J44" s="3" t="s">
        <v>41</v>
      </c>
      <c r="K44" s="3" t="s">
        <v>42</v>
      </c>
      <c r="L44" s="3" t="s">
        <v>43</v>
      </c>
      <c r="M44" s="3" t="s">
        <v>44</v>
      </c>
      <c r="N44" s="3" t="s">
        <v>45</v>
      </c>
      <c r="O44" s="3" t="s">
        <v>46</v>
      </c>
      <c r="P44" s="3" t="s">
        <v>47</v>
      </c>
      <c r="Q44" s="3" t="s">
        <v>48</v>
      </c>
      <c r="R44" s="3" t="s">
        <v>49</v>
      </c>
      <c r="S44" s="3" t="s">
        <v>50</v>
      </c>
      <c r="T44" s="3" t="s">
        <v>51</v>
      </c>
      <c r="U44" s="3" t="s">
        <v>52</v>
      </c>
      <c r="V44" s="3" t="s">
        <v>53</v>
      </c>
      <c r="W44" s="3" t="s">
        <v>54</v>
      </c>
      <c r="X44" s="3" t="s">
        <v>55</v>
      </c>
      <c r="Y44" s="3" t="s">
        <v>56</v>
      </c>
      <c r="Z44" s="3" t="s">
        <v>57</v>
      </c>
      <c r="AA44" s="3" t="s">
        <v>58</v>
      </c>
      <c r="AB44" s="3" t="s">
        <v>59</v>
      </c>
      <c r="AC44" s="3" t="s">
        <v>60</v>
      </c>
      <c r="AD44" s="3" t="s">
        <v>61</v>
      </c>
      <c r="AE44" s="3" t="s">
        <v>62</v>
      </c>
      <c r="AF44" s="3" t="s">
        <v>63</v>
      </c>
      <c r="AG44" s="3" t="s">
        <v>64</v>
      </c>
      <c r="AH44" s="3" t="s">
        <v>65</v>
      </c>
      <c r="AI44" s="3" t="s">
        <v>66</v>
      </c>
      <c r="AJ44" s="3" t="s">
        <v>67</v>
      </c>
      <c r="AK44" s="3" t="s">
        <v>68</v>
      </c>
      <c r="AL44" s="3" t="s">
        <v>69</v>
      </c>
      <c r="AM44" s="3" t="s">
        <v>70</v>
      </c>
      <c r="AN44" s="3" t="s">
        <v>71</v>
      </c>
      <c r="AO44" s="3" t="s">
        <v>72</v>
      </c>
      <c r="AP44" s="3" t="s">
        <v>73</v>
      </c>
      <c r="AQ44" s="3" t="s">
        <v>74</v>
      </c>
      <c r="AR44" s="3" t="s">
        <v>75</v>
      </c>
      <c r="AS44" s="3" t="s">
        <v>76</v>
      </c>
      <c r="AT44" s="3" t="s">
        <v>77</v>
      </c>
      <c r="AU44" s="3" t="s">
        <v>78</v>
      </c>
      <c r="AV44" s="3" t="s">
        <v>79</v>
      </c>
      <c r="AW44" s="3" t="s">
        <v>80</v>
      </c>
      <c r="AX44" s="3" t="s">
        <v>81</v>
      </c>
      <c r="AY44" s="3" t="s">
        <v>82</v>
      </c>
      <c r="AZ44" s="3" t="s">
        <v>83</v>
      </c>
      <c r="BA44" s="3" t="s">
        <v>84</v>
      </c>
      <c r="BB44" s="3" t="s">
        <v>85</v>
      </c>
      <c r="BC44" s="3" t="s">
        <v>86</v>
      </c>
      <c r="BD44" s="3" t="s">
        <v>87</v>
      </c>
      <c r="BE44" s="3" t="s">
        <v>88</v>
      </c>
      <c r="BF44" s="3" t="s">
        <v>89</v>
      </c>
      <c r="BG44" s="3" t="s">
        <v>90</v>
      </c>
      <c r="BH44" s="3" t="s">
        <v>91</v>
      </c>
      <c r="BI44" s="3" t="s">
        <v>92</v>
      </c>
      <c r="BJ44" s="3" t="s">
        <v>93</v>
      </c>
      <c r="BK44" s="3" t="s">
        <v>94</v>
      </c>
      <c r="BL44" s="3" t="s">
        <v>95</v>
      </c>
      <c r="BM44" s="3" t="s">
        <v>96</v>
      </c>
      <c r="BN44" s="3" t="s">
        <v>97</v>
      </c>
      <c r="BO44" s="3" t="s">
        <v>98</v>
      </c>
      <c r="BP44" s="3" t="s">
        <v>99</v>
      </c>
      <c r="BQ44" s="3" t="s">
        <v>100</v>
      </c>
      <c r="BR44" s="3" t="s">
        <v>101</v>
      </c>
      <c r="BS44" s="3" t="s">
        <v>102</v>
      </c>
      <c r="BT44" s="3" t="s">
        <v>103</v>
      </c>
      <c r="BU44" s="3" t="s">
        <v>104</v>
      </c>
      <c r="BV44" s="3" t="s">
        <v>105</v>
      </c>
      <c r="BW44" s="3" t="s">
        <v>106</v>
      </c>
      <c r="BX44" s="3" t="s">
        <v>107</v>
      </c>
      <c r="BY44" s="3" t="s">
        <v>108</v>
      </c>
      <c r="BZ44" s="3" t="s">
        <v>109</v>
      </c>
      <c r="CA44" s="3" t="s">
        <v>110</v>
      </c>
      <c r="CB44" s="3" t="s">
        <v>111</v>
      </c>
      <c r="CC44" s="3" t="s">
        <v>112</v>
      </c>
      <c r="CD44" s="3" t="s">
        <v>113</v>
      </c>
      <c r="CE44" s="3" t="s">
        <v>114</v>
      </c>
      <c r="CF44" s="3" t="s">
        <v>115</v>
      </c>
      <c r="CG44" s="3" t="s">
        <v>116</v>
      </c>
      <c r="CH44" s="3" t="s">
        <v>117</v>
      </c>
      <c r="CI44" s="3" t="s">
        <v>118</v>
      </c>
      <c r="CJ44" s="3" t="s">
        <v>119</v>
      </c>
      <c r="CK44" s="3" t="s">
        <v>120</v>
      </c>
      <c r="CL44" s="3" t="s">
        <v>121</v>
      </c>
      <c r="CM44" s="3" t="s">
        <v>122</v>
      </c>
      <c r="CN44" s="3" t="s">
        <v>123</v>
      </c>
      <c r="CO44" s="3" t="s">
        <v>124</v>
      </c>
      <c r="CP44" s="3" t="s">
        <v>125</v>
      </c>
      <c r="CQ44" s="3" t="s">
        <v>126</v>
      </c>
      <c r="CR44" s="3" t="s">
        <v>127</v>
      </c>
      <c r="CS44" s="3" t="s">
        <v>128</v>
      </c>
      <c r="CT44" s="3" t="s">
        <v>129</v>
      </c>
      <c r="CU44" s="3" t="s">
        <v>130</v>
      </c>
      <c r="CV44" s="3" t="s">
        <v>131</v>
      </c>
      <c r="CW44" s="3" t="s">
        <v>132</v>
      </c>
      <c r="CX44" s="3" t="s">
        <v>133</v>
      </c>
      <c r="CY44" s="3" t="s">
        <v>134</v>
      </c>
      <c r="CZ44" s="3" t="s">
        <v>135</v>
      </c>
      <c r="DA44" s="3" t="s">
        <v>136</v>
      </c>
      <c r="DB44" s="3" t="s">
        <v>137</v>
      </c>
      <c r="DC44" s="3" t="s">
        <v>138</v>
      </c>
      <c r="DD44" s="3" t="s">
        <v>139</v>
      </c>
      <c r="DE44" s="3" t="s">
        <v>140</v>
      </c>
      <c r="DF44" s="3" t="s">
        <v>141</v>
      </c>
      <c r="DG44" s="3" t="s">
        <v>142</v>
      </c>
      <c r="DH44" s="3" t="s">
        <v>143</v>
      </c>
      <c r="DI44" s="3" t="s">
        <v>144</v>
      </c>
      <c r="DJ44" s="3" t="s">
        <v>145</v>
      </c>
      <c r="DK44" s="3" t="s">
        <v>146</v>
      </c>
      <c r="DL44" s="3" t="s">
        <v>147</v>
      </c>
      <c r="DM44" s="3" t="s">
        <v>148</v>
      </c>
      <c r="DN44" s="3" t="s">
        <v>149</v>
      </c>
      <c r="DO44" s="3" t="s">
        <v>150</v>
      </c>
      <c r="DP44" s="3" t="s">
        <v>151</v>
      </c>
      <c r="DQ44" s="3" t="s">
        <v>152</v>
      </c>
      <c r="DR44" s="3" t="s">
        <v>153</v>
      </c>
    </row>
    <row r="45" spans="2:122" x14ac:dyDescent="0.3">
      <c r="B45" s="4" t="s">
        <v>250</v>
      </c>
      <c r="C45" s="20">
        <v>1.232599296870651E-2</v>
      </c>
      <c r="D45" s="20">
        <v>0.2577623071728718</v>
      </c>
      <c r="E45" s="20">
        <v>0</v>
      </c>
      <c r="F45" s="20">
        <v>1.7135918255333307E-2</v>
      </c>
      <c r="G45" s="20">
        <v>0.1290994448735831</v>
      </c>
      <c r="H45" s="20">
        <v>9.0638609475183225E-3</v>
      </c>
      <c r="I45" s="20">
        <v>0.15811388300841892</v>
      </c>
      <c r="J45" s="20">
        <v>3.4522698381110359E-3</v>
      </c>
      <c r="K45" s="20">
        <v>0.2577623071728718</v>
      </c>
      <c r="L45" s="20">
        <v>0</v>
      </c>
      <c r="M45" s="20">
        <v>0</v>
      </c>
      <c r="N45" s="20">
        <v>1.7135918255333307E-2</v>
      </c>
      <c r="O45" s="20">
        <v>0.1290994448735831</v>
      </c>
      <c r="P45" s="20">
        <v>0.1290994448735831</v>
      </c>
      <c r="Q45" s="20">
        <v>9.0638609475183225E-3</v>
      </c>
      <c r="R45" s="20">
        <v>0.15811388300841892</v>
      </c>
      <c r="S45" s="20">
        <v>0.15811388300841892</v>
      </c>
      <c r="T45" s="20">
        <v>3.4522698381110359E-3</v>
      </c>
      <c r="U45" s="20">
        <v>1.232599296870651E-2</v>
      </c>
      <c r="V45" s="20">
        <v>0.2577623071728718</v>
      </c>
      <c r="W45" s="20">
        <v>0</v>
      </c>
      <c r="X45" s="20">
        <v>1.7135918255333307E-2</v>
      </c>
      <c r="Y45" s="20">
        <v>0.1290994448735831</v>
      </c>
      <c r="Z45" s="20">
        <v>9.0638609475183225E-3</v>
      </c>
      <c r="AA45" s="20">
        <v>0.15811388300841892</v>
      </c>
      <c r="AB45" s="20">
        <v>3.4522698381110359E-3</v>
      </c>
      <c r="AC45" s="20">
        <v>1.232599296870651E-2</v>
      </c>
      <c r="AD45" s="20">
        <v>0.2577623071728718</v>
      </c>
      <c r="AE45" s="20">
        <v>0</v>
      </c>
      <c r="AF45" s="20">
        <v>1.7135918255333307E-2</v>
      </c>
      <c r="AG45" s="20">
        <v>0.1290994448735831</v>
      </c>
      <c r="AH45" s="20">
        <v>9.0638609475183225E-3</v>
      </c>
      <c r="AI45" s="20">
        <v>0.15811388300841892</v>
      </c>
      <c r="AJ45" s="20">
        <v>3.4522698381110359E-3</v>
      </c>
      <c r="AK45" s="20">
        <v>9.0638609475183225E-3</v>
      </c>
      <c r="AL45" s="20">
        <v>0.15811388300841892</v>
      </c>
      <c r="AM45" s="20">
        <v>3.4522698381110359E-3</v>
      </c>
      <c r="AN45" s="20">
        <v>1.7135918255333307E-2</v>
      </c>
      <c r="AO45" s="20">
        <v>0.1290994448735831</v>
      </c>
      <c r="AP45" s="20">
        <v>9.0638609475183225E-3</v>
      </c>
      <c r="AQ45" s="20">
        <v>0.15811388300841892</v>
      </c>
      <c r="AR45" s="20">
        <v>3.4522698381110359E-3</v>
      </c>
      <c r="AS45" s="20">
        <v>1.232599296870651E-2</v>
      </c>
      <c r="AT45" s="20">
        <v>0.2577623071728718</v>
      </c>
      <c r="AU45" s="20">
        <v>0</v>
      </c>
      <c r="AV45" s="20">
        <v>1.7135918255333307E-2</v>
      </c>
      <c r="AW45" s="20">
        <v>0.1290994448735831</v>
      </c>
      <c r="AX45" s="20">
        <v>9.0638609475183225E-3</v>
      </c>
      <c r="AY45" s="20">
        <v>0.15811388300841892</v>
      </c>
      <c r="AZ45" s="20">
        <v>3.4522698381110359E-3</v>
      </c>
      <c r="BA45" s="20">
        <v>1.232599296870651E-2</v>
      </c>
      <c r="BB45" s="20">
        <v>0.2577623071728718</v>
      </c>
      <c r="BC45" s="20">
        <v>0</v>
      </c>
      <c r="BD45" s="20">
        <v>1.7135918255333307E-2</v>
      </c>
      <c r="BE45" s="20">
        <v>0.1290994448735831</v>
      </c>
      <c r="BF45" s="20">
        <v>9.0638609475183225E-3</v>
      </c>
      <c r="BG45" s="20">
        <v>0.15811388300841892</v>
      </c>
      <c r="BH45" s="20">
        <v>3.4522698381110359E-3</v>
      </c>
      <c r="BI45" s="20">
        <v>1.232599296870651E-2</v>
      </c>
      <c r="BJ45" s="20">
        <v>0.2577623071728718</v>
      </c>
      <c r="BK45" s="20">
        <v>0</v>
      </c>
      <c r="BL45" s="20">
        <v>1.7135918255333307E-2</v>
      </c>
      <c r="BM45" s="20">
        <v>0.1290994448735831</v>
      </c>
      <c r="BN45" s="20">
        <v>9.0638609475183225E-3</v>
      </c>
      <c r="BO45" s="20">
        <v>0.15811388300841892</v>
      </c>
      <c r="BP45" s="20">
        <v>3.4522698381110359E-3</v>
      </c>
      <c r="BQ45" s="20">
        <v>1.232599296870651E-2</v>
      </c>
      <c r="BR45" s="20">
        <v>0.2577623071728718</v>
      </c>
      <c r="BS45" s="20">
        <v>0</v>
      </c>
      <c r="BT45" s="20">
        <v>1.7135918255333307E-2</v>
      </c>
      <c r="BU45" s="20">
        <v>0.1290994448735831</v>
      </c>
      <c r="BV45" s="20">
        <v>9.0638609475183225E-3</v>
      </c>
      <c r="BW45" s="20">
        <v>0.15811388300841892</v>
      </c>
      <c r="BX45" s="20">
        <v>3.4522698381110359E-3</v>
      </c>
      <c r="BY45" s="20">
        <v>1.232599296870651E-2</v>
      </c>
      <c r="BZ45" s="20">
        <v>0.2577623071728718</v>
      </c>
      <c r="CA45" s="20">
        <v>0</v>
      </c>
      <c r="CB45" s="20">
        <v>1.7135918255333307E-2</v>
      </c>
      <c r="CC45" s="20">
        <v>0.1290994448735831</v>
      </c>
      <c r="CD45" s="20">
        <v>9.0638609475183225E-3</v>
      </c>
      <c r="CE45" s="20">
        <v>0.15811388300841892</v>
      </c>
      <c r="CF45" s="20">
        <v>3.4522698381110359E-3</v>
      </c>
      <c r="CG45" s="20">
        <v>1.232599296870651E-2</v>
      </c>
      <c r="CH45" s="20">
        <v>0.2577623071728718</v>
      </c>
      <c r="CI45" s="20">
        <v>0</v>
      </c>
      <c r="CJ45" s="20">
        <v>1.7135918255333307E-2</v>
      </c>
      <c r="CK45" s="20">
        <v>0.1290994448735831</v>
      </c>
      <c r="CL45" s="20">
        <v>9.0638609475183225E-3</v>
      </c>
      <c r="CM45" s="20">
        <v>0.15811388300841892</v>
      </c>
      <c r="CN45" s="20">
        <v>3.4522698381110359E-3</v>
      </c>
      <c r="CO45" s="20">
        <v>1.232599296870651E-2</v>
      </c>
      <c r="CP45" s="20">
        <v>0.2577623071728718</v>
      </c>
      <c r="CQ45" s="20">
        <v>0</v>
      </c>
      <c r="CR45" s="20">
        <v>1.7135918255333307E-2</v>
      </c>
      <c r="CS45" s="20">
        <v>0.1290994448735831</v>
      </c>
      <c r="CT45" s="20">
        <v>9.0638609475183225E-3</v>
      </c>
      <c r="CU45" s="20">
        <v>0.15811388300841892</v>
      </c>
      <c r="CV45" s="20">
        <v>3.4522698381110359E-3</v>
      </c>
      <c r="CW45" s="20">
        <v>0.1290994448735831</v>
      </c>
      <c r="CX45" s="20">
        <v>9.0638609475183225E-3</v>
      </c>
      <c r="CY45" s="20">
        <v>0.15811388300841892</v>
      </c>
      <c r="CZ45" s="20">
        <v>3.4522698381110359E-3</v>
      </c>
      <c r="DA45" s="20">
        <v>0.1290994448735831</v>
      </c>
      <c r="DB45" s="20">
        <v>9.0638609475183225E-3</v>
      </c>
      <c r="DC45" s="20">
        <v>0.15811388300841892</v>
      </c>
      <c r="DD45" s="20">
        <v>3.4522698381110359E-3</v>
      </c>
      <c r="DE45" s="20">
        <v>1.232599296870651E-2</v>
      </c>
      <c r="DF45" s="20">
        <v>0.2577623071728718</v>
      </c>
      <c r="DG45" s="20">
        <v>0</v>
      </c>
      <c r="DH45" s="20">
        <v>1.7135918255333307E-2</v>
      </c>
      <c r="DI45" s="20">
        <v>1.232599296870651E-2</v>
      </c>
      <c r="DJ45" s="20">
        <v>0.2577623071728718</v>
      </c>
      <c r="DK45" s="20">
        <v>0</v>
      </c>
      <c r="DL45" s="20">
        <v>1.7135918255333307E-2</v>
      </c>
      <c r="DM45" s="20">
        <v>0.1290994448735831</v>
      </c>
      <c r="DN45" s="20">
        <v>9.0638609475183225E-3</v>
      </c>
      <c r="DO45" s="20">
        <v>0.15811388300841892</v>
      </c>
      <c r="DP45" s="20">
        <v>3.4522698381110359E-3</v>
      </c>
      <c r="DQ45" s="20">
        <v>0.15811388300841892</v>
      </c>
      <c r="DR45" s="20">
        <v>3.4522698381110359E-3</v>
      </c>
    </row>
    <row r="46" spans="2:122" x14ac:dyDescent="0.3">
      <c r="B46" s="5" t="s">
        <v>251</v>
      </c>
      <c r="C46" s="21">
        <v>1.232599296870651E-2</v>
      </c>
      <c r="D46" s="21">
        <v>0.25776230717287185</v>
      </c>
      <c r="E46" s="21">
        <v>0</v>
      </c>
      <c r="F46" s="21">
        <v>1.713591825533331E-2</v>
      </c>
      <c r="G46" s="21">
        <v>0</v>
      </c>
      <c r="H46" s="21">
        <v>9.0638609475183242E-3</v>
      </c>
      <c r="I46" s="21">
        <v>0</v>
      </c>
      <c r="J46" s="21">
        <v>3.4522698381110359E-3</v>
      </c>
      <c r="K46" s="21">
        <v>0.25776230717287185</v>
      </c>
      <c r="L46" s="21">
        <v>0</v>
      </c>
      <c r="M46" s="21">
        <v>0</v>
      </c>
      <c r="N46" s="21">
        <v>1.713591825533331E-2</v>
      </c>
      <c r="O46" s="21">
        <v>0</v>
      </c>
      <c r="P46" s="21">
        <v>0</v>
      </c>
      <c r="Q46" s="21">
        <v>9.0638609475183242E-3</v>
      </c>
      <c r="R46" s="21">
        <v>0</v>
      </c>
      <c r="S46" s="21">
        <v>0</v>
      </c>
      <c r="T46" s="21">
        <v>3.4522698381110359E-3</v>
      </c>
      <c r="U46" s="21">
        <v>1.232599296870651E-2</v>
      </c>
      <c r="V46" s="21">
        <v>0.25776230717287185</v>
      </c>
      <c r="W46" s="21">
        <v>0</v>
      </c>
      <c r="X46" s="21">
        <v>1.713591825533331E-2</v>
      </c>
      <c r="Y46" s="21">
        <v>0</v>
      </c>
      <c r="Z46" s="21">
        <v>9.0638609475183242E-3</v>
      </c>
      <c r="AA46" s="21">
        <v>0</v>
      </c>
      <c r="AB46" s="21">
        <v>3.4522698381110359E-3</v>
      </c>
      <c r="AC46" s="21">
        <v>1.232599296870651E-2</v>
      </c>
      <c r="AD46" s="21">
        <v>0.25776230717287185</v>
      </c>
      <c r="AE46" s="21">
        <v>0</v>
      </c>
      <c r="AF46" s="21">
        <v>1.713591825533331E-2</v>
      </c>
      <c r="AG46" s="21">
        <v>0</v>
      </c>
      <c r="AH46" s="21">
        <v>9.0638609475183242E-3</v>
      </c>
      <c r="AI46" s="21">
        <v>0</v>
      </c>
      <c r="AJ46" s="21">
        <v>3.4522698381110359E-3</v>
      </c>
      <c r="AK46" s="21">
        <v>9.0638609475183242E-3</v>
      </c>
      <c r="AL46" s="21">
        <v>0</v>
      </c>
      <c r="AM46" s="21">
        <v>3.4522698381110359E-3</v>
      </c>
      <c r="AN46" s="21">
        <v>1.713591825533331E-2</v>
      </c>
      <c r="AO46" s="21">
        <v>0</v>
      </c>
      <c r="AP46" s="21">
        <v>9.0638609475183242E-3</v>
      </c>
      <c r="AQ46" s="21">
        <v>0</v>
      </c>
      <c r="AR46" s="21">
        <v>3.4522698381110359E-3</v>
      </c>
      <c r="AS46" s="21">
        <v>1.232599296870651E-2</v>
      </c>
      <c r="AT46" s="21">
        <v>0.25776230717287185</v>
      </c>
      <c r="AU46" s="21">
        <v>0</v>
      </c>
      <c r="AV46" s="21">
        <v>1.713591825533331E-2</v>
      </c>
      <c r="AW46" s="21">
        <v>0</v>
      </c>
      <c r="AX46" s="21">
        <v>9.0638609475183242E-3</v>
      </c>
      <c r="AY46" s="21">
        <v>0</v>
      </c>
      <c r="AZ46" s="21">
        <v>3.4522698381110359E-3</v>
      </c>
      <c r="BA46" s="21">
        <v>1.232599296870651E-2</v>
      </c>
      <c r="BB46" s="21">
        <v>0.25776230717287185</v>
      </c>
      <c r="BC46" s="21">
        <v>0</v>
      </c>
      <c r="BD46" s="21">
        <v>1.713591825533331E-2</v>
      </c>
      <c r="BE46" s="21">
        <v>0</v>
      </c>
      <c r="BF46" s="21">
        <v>9.0638609475183242E-3</v>
      </c>
      <c r="BG46" s="21">
        <v>0</v>
      </c>
      <c r="BH46" s="21">
        <v>3.4522698381110359E-3</v>
      </c>
      <c r="BI46" s="21">
        <v>1.232599296870651E-2</v>
      </c>
      <c r="BJ46" s="21">
        <v>0.25776230717287185</v>
      </c>
      <c r="BK46" s="21">
        <v>0</v>
      </c>
      <c r="BL46" s="21">
        <v>1.713591825533331E-2</v>
      </c>
      <c r="BM46" s="21">
        <v>0</v>
      </c>
      <c r="BN46" s="21">
        <v>9.0638609475183242E-3</v>
      </c>
      <c r="BO46" s="21">
        <v>0</v>
      </c>
      <c r="BP46" s="21">
        <v>3.4522698381110359E-3</v>
      </c>
      <c r="BQ46" s="21">
        <v>1.232599296870651E-2</v>
      </c>
      <c r="BR46" s="21">
        <v>0.25776230717287185</v>
      </c>
      <c r="BS46" s="21">
        <v>0</v>
      </c>
      <c r="BT46" s="21">
        <v>1.713591825533331E-2</v>
      </c>
      <c r="BU46" s="21">
        <v>0</v>
      </c>
      <c r="BV46" s="21">
        <v>9.0638609475183242E-3</v>
      </c>
      <c r="BW46" s="21">
        <v>0</v>
      </c>
      <c r="BX46" s="21">
        <v>3.4522698381110359E-3</v>
      </c>
      <c r="BY46" s="21">
        <v>1.232599296870651E-2</v>
      </c>
      <c r="BZ46" s="21">
        <v>0.25776230717287185</v>
      </c>
      <c r="CA46" s="21">
        <v>0</v>
      </c>
      <c r="CB46" s="21">
        <v>1.713591825533331E-2</v>
      </c>
      <c r="CC46" s="21">
        <v>0</v>
      </c>
      <c r="CD46" s="21">
        <v>9.0638609475183242E-3</v>
      </c>
      <c r="CE46" s="21">
        <v>0</v>
      </c>
      <c r="CF46" s="21">
        <v>3.4522698381110359E-3</v>
      </c>
      <c r="CG46" s="21">
        <v>1.232599296870651E-2</v>
      </c>
      <c r="CH46" s="21">
        <v>0.25776230717287185</v>
      </c>
      <c r="CI46" s="21">
        <v>0</v>
      </c>
      <c r="CJ46" s="21">
        <v>1.713591825533331E-2</v>
      </c>
      <c r="CK46" s="21">
        <v>0</v>
      </c>
      <c r="CL46" s="21">
        <v>9.0638609475183242E-3</v>
      </c>
      <c r="CM46" s="21">
        <v>0</v>
      </c>
      <c r="CN46" s="21">
        <v>3.4522698381110359E-3</v>
      </c>
      <c r="CO46" s="21">
        <v>1.232599296870651E-2</v>
      </c>
      <c r="CP46" s="21">
        <v>0.25776230717287185</v>
      </c>
      <c r="CQ46" s="21">
        <v>0</v>
      </c>
      <c r="CR46" s="21">
        <v>1.713591825533331E-2</v>
      </c>
      <c r="CS46" s="21">
        <v>0</v>
      </c>
      <c r="CT46" s="21">
        <v>9.0638609475183242E-3</v>
      </c>
      <c r="CU46" s="21">
        <v>0</v>
      </c>
      <c r="CV46" s="21">
        <v>3.4522698381110359E-3</v>
      </c>
      <c r="CW46" s="21">
        <v>0</v>
      </c>
      <c r="CX46" s="21">
        <v>9.0638609475183242E-3</v>
      </c>
      <c r="CY46" s="21">
        <v>0</v>
      </c>
      <c r="CZ46" s="21">
        <v>3.4522698381110359E-3</v>
      </c>
      <c r="DA46" s="21">
        <v>0</v>
      </c>
      <c r="DB46" s="21">
        <v>9.0638609475183242E-3</v>
      </c>
      <c r="DC46" s="21">
        <v>0</v>
      </c>
      <c r="DD46" s="21">
        <v>3.4522698381110359E-3</v>
      </c>
      <c r="DE46" s="21">
        <v>1.232599296870651E-2</v>
      </c>
      <c r="DF46" s="21">
        <v>0.25776230717287185</v>
      </c>
      <c r="DG46" s="21">
        <v>0</v>
      </c>
      <c r="DH46" s="21">
        <v>1.713591825533331E-2</v>
      </c>
      <c r="DI46" s="21">
        <v>1.232599296870651E-2</v>
      </c>
      <c r="DJ46" s="21">
        <v>0.25776230717287185</v>
      </c>
      <c r="DK46" s="21">
        <v>0</v>
      </c>
      <c r="DL46" s="21">
        <v>1.713591825533331E-2</v>
      </c>
      <c r="DM46" s="21">
        <v>0</v>
      </c>
      <c r="DN46" s="21">
        <v>9.0638609475183242E-3</v>
      </c>
      <c r="DO46" s="21">
        <v>0</v>
      </c>
      <c r="DP46" s="21">
        <v>3.4522698381110359E-3</v>
      </c>
      <c r="DQ46" s="21">
        <v>0</v>
      </c>
      <c r="DR46" s="21">
        <v>3.4522698381110359E-3</v>
      </c>
    </row>
    <row r="47" spans="2:122" x14ac:dyDescent="0.3">
      <c r="B47" s="5" t="s">
        <v>252</v>
      </c>
      <c r="C47" s="21">
        <v>1.232599296870651E-2</v>
      </c>
      <c r="D47" s="21">
        <v>0.25776230717287185</v>
      </c>
      <c r="E47" s="21">
        <v>0</v>
      </c>
      <c r="F47" s="21">
        <v>1.713591825533331E-2</v>
      </c>
      <c r="G47" s="21">
        <v>0</v>
      </c>
      <c r="H47" s="21">
        <v>9.0638609475183242E-3</v>
      </c>
      <c r="I47" s="21">
        <v>0</v>
      </c>
      <c r="J47" s="21">
        <v>3.4522698381110359E-3</v>
      </c>
      <c r="K47" s="21">
        <v>0.25776230717287185</v>
      </c>
      <c r="L47" s="21">
        <v>0</v>
      </c>
      <c r="M47" s="21">
        <v>0</v>
      </c>
      <c r="N47" s="21">
        <v>1.713591825533331E-2</v>
      </c>
      <c r="O47" s="21">
        <v>0</v>
      </c>
      <c r="P47" s="21">
        <v>0</v>
      </c>
      <c r="Q47" s="21">
        <v>9.0638609475183242E-3</v>
      </c>
      <c r="R47" s="21">
        <v>0</v>
      </c>
      <c r="S47" s="21">
        <v>0</v>
      </c>
      <c r="T47" s="21">
        <v>3.4522698381110359E-3</v>
      </c>
      <c r="U47" s="21">
        <v>1.232599296870651E-2</v>
      </c>
      <c r="V47" s="21">
        <v>0.25776230717287185</v>
      </c>
      <c r="W47" s="21">
        <v>0</v>
      </c>
      <c r="X47" s="21">
        <v>1.713591825533331E-2</v>
      </c>
      <c r="Y47" s="21">
        <v>0</v>
      </c>
      <c r="Z47" s="21">
        <v>9.0638609475183242E-3</v>
      </c>
      <c r="AA47" s="21">
        <v>0</v>
      </c>
      <c r="AB47" s="21">
        <v>3.4522698381110359E-3</v>
      </c>
      <c r="AC47" s="21">
        <v>1.232599296870651E-2</v>
      </c>
      <c r="AD47" s="21">
        <v>0.25776230717287185</v>
      </c>
      <c r="AE47" s="21">
        <v>0</v>
      </c>
      <c r="AF47" s="21">
        <v>1.713591825533331E-2</v>
      </c>
      <c r="AG47" s="21">
        <v>0</v>
      </c>
      <c r="AH47" s="21">
        <v>9.0638609475183242E-3</v>
      </c>
      <c r="AI47" s="21">
        <v>0</v>
      </c>
      <c r="AJ47" s="21">
        <v>3.4522698381110359E-3</v>
      </c>
      <c r="AK47" s="21">
        <v>9.0638609475183242E-3</v>
      </c>
      <c r="AL47" s="21">
        <v>0</v>
      </c>
      <c r="AM47" s="21">
        <v>3.4522698381110359E-3</v>
      </c>
      <c r="AN47" s="21">
        <v>1.713591825533331E-2</v>
      </c>
      <c r="AO47" s="21">
        <v>0</v>
      </c>
      <c r="AP47" s="21">
        <v>9.0638609475183242E-3</v>
      </c>
      <c r="AQ47" s="21">
        <v>0</v>
      </c>
      <c r="AR47" s="21">
        <v>3.4522698381110359E-3</v>
      </c>
      <c r="AS47" s="21">
        <v>1.232599296870651E-2</v>
      </c>
      <c r="AT47" s="21">
        <v>0.25776230717287185</v>
      </c>
      <c r="AU47" s="21">
        <v>0</v>
      </c>
      <c r="AV47" s="21">
        <v>1.713591825533331E-2</v>
      </c>
      <c r="AW47" s="21">
        <v>0</v>
      </c>
      <c r="AX47" s="21">
        <v>9.0638609475183242E-3</v>
      </c>
      <c r="AY47" s="21">
        <v>0</v>
      </c>
      <c r="AZ47" s="21">
        <v>3.4522698381110359E-3</v>
      </c>
      <c r="BA47" s="21">
        <v>1.232599296870651E-2</v>
      </c>
      <c r="BB47" s="21">
        <v>0.25776230717287185</v>
      </c>
      <c r="BC47" s="21">
        <v>0</v>
      </c>
      <c r="BD47" s="21">
        <v>1.713591825533331E-2</v>
      </c>
      <c r="BE47" s="21">
        <v>0</v>
      </c>
      <c r="BF47" s="21">
        <v>9.0638609475183242E-3</v>
      </c>
      <c r="BG47" s="21">
        <v>0</v>
      </c>
      <c r="BH47" s="21">
        <v>3.4522698381110359E-3</v>
      </c>
      <c r="BI47" s="21">
        <v>1.232599296870651E-2</v>
      </c>
      <c r="BJ47" s="21">
        <v>0.25776230717287185</v>
      </c>
      <c r="BK47" s="21">
        <v>0</v>
      </c>
      <c r="BL47" s="21">
        <v>1.713591825533331E-2</v>
      </c>
      <c r="BM47" s="21">
        <v>0</v>
      </c>
      <c r="BN47" s="21">
        <v>9.0638609475183242E-3</v>
      </c>
      <c r="BO47" s="21">
        <v>0</v>
      </c>
      <c r="BP47" s="21">
        <v>3.4522698381110359E-3</v>
      </c>
      <c r="BQ47" s="21">
        <v>1.232599296870651E-2</v>
      </c>
      <c r="BR47" s="21">
        <v>0.25776230717287185</v>
      </c>
      <c r="BS47" s="21">
        <v>0</v>
      </c>
      <c r="BT47" s="21">
        <v>1.713591825533331E-2</v>
      </c>
      <c r="BU47" s="21">
        <v>0</v>
      </c>
      <c r="BV47" s="21">
        <v>9.0638609475183242E-3</v>
      </c>
      <c r="BW47" s="21">
        <v>0</v>
      </c>
      <c r="BX47" s="21">
        <v>3.4522698381110359E-3</v>
      </c>
      <c r="BY47" s="21">
        <v>1.232599296870651E-2</v>
      </c>
      <c r="BZ47" s="21">
        <v>0.25776230717287185</v>
      </c>
      <c r="CA47" s="21">
        <v>0</v>
      </c>
      <c r="CB47" s="21">
        <v>1.713591825533331E-2</v>
      </c>
      <c r="CC47" s="21">
        <v>0</v>
      </c>
      <c r="CD47" s="21">
        <v>9.0638609475183242E-3</v>
      </c>
      <c r="CE47" s="21">
        <v>0</v>
      </c>
      <c r="CF47" s="21">
        <v>3.4522698381110359E-3</v>
      </c>
      <c r="CG47" s="21">
        <v>1.232599296870651E-2</v>
      </c>
      <c r="CH47" s="21">
        <v>0.25776230717287185</v>
      </c>
      <c r="CI47" s="21">
        <v>0</v>
      </c>
      <c r="CJ47" s="21">
        <v>1.713591825533331E-2</v>
      </c>
      <c r="CK47" s="21">
        <v>0</v>
      </c>
      <c r="CL47" s="21">
        <v>9.0638609475183242E-3</v>
      </c>
      <c r="CM47" s="21">
        <v>0</v>
      </c>
      <c r="CN47" s="21">
        <v>3.4522698381110359E-3</v>
      </c>
      <c r="CO47" s="21">
        <v>1.232599296870651E-2</v>
      </c>
      <c r="CP47" s="21">
        <v>0.25776230717287185</v>
      </c>
      <c r="CQ47" s="21">
        <v>0</v>
      </c>
      <c r="CR47" s="21">
        <v>1.713591825533331E-2</v>
      </c>
      <c r="CS47" s="21">
        <v>0</v>
      </c>
      <c r="CT47" s="21">
        <v>9.0638609475183242E-3</v>
      </c>
      <c r="CU47" s="21">
        <v>0</v>
      </c>
      <c r="CV47" s="21">
        <v>3.4522698381110359E-3</v>
      </c>
      <c r="CW47" s="21">
        <v>0</v>
      </c>
      <c r="CX47" s="21">
        <v>9.0638609475183242E-3</v>
      </c>
      <c r="CY47" s="21">
        <v>0</v>
      </c>
      <c r="CZ47" s="21">
        <v>3.4522698381110359E-3</v>
      </c>
      <c r="DA47" s="21">
        <v>0</v>
      </c>
      <c r="DB47" s="21">
        <v>9.0638609475183242E-3</v>
      </c>
      <c r="DC47" s="21">
        <v>0</v>
      </c>
      <c r="DD47" s="21">
        <v>3.4522698381110359E-3</v>
      </c>
      <c r="DE47" s="21">
        <v>1.232599296870651E-2</v>
      </c>
      <c r="DF47" s="21">
        <v>0.25776230717287185</v>
      </c>
      <c r="DG47" s="21">
        <v>0</v>
      </c>
      <c r="DH47" s="21">
        <v>1.713591825533331E-2</v>
      </c>
      <c r="DI47" s="21">
        <v>1.232599296870651E-2</v>
      </c>
      <c r="DJ47" s="21">
        <v>0.25776230717287185</v>
      </c>
      <c r="DK47" s="21">
        <v>0</v>
      </c>
      <c r="DL47" s="21">
        <v>1.713591825533331E-2</v>
      </c>
      <c r="DM47" s="21">
        <v>0</v>
      </c>
      <c r="DN47" s="21">
        <v>9.0638609475183242E-3</v>
      </c>
      <c r="DO47" s="21">
        <v>0</v>
      </c>
      <c r="DP47" s="21">
        <v>3.4522698381110359E-3</v>
      </c>
      <c r="DQ47" s="21">
        <v>0</v>
      </c>
      <c r="DR47" s="21">
        <v>3.4522698381110359E-3</v>
      </c>
    </row>
    <row r="48" spans="2:122" x14ac:dyDescent="0.3">
      <c r="B48" s="5" t="s">
        <v>253</v>
      </c>
      <c r="C48" s="21">
        <v>1.7431586426060155E-2</v>
      </c>
      <c r="D48" s="21">
        <v>0.36453095067245506</v>
      </c>
      <c r="E48" s="21">
        <v>0</v>
      </c>
      <c r="F48" s="21">
        <v>2.4233848000409071E-2</v>
      </c>
      <c r="G48" s="21">
        <v>0</v>
      </c>
      <c r="H48" s="21">
        <v>1.2818235079444264E-2</v>
      </c>
      <c r="I48" s="21">
        <v>0</v>
      </c>
      <c r="J48" s="21">
        <v>4.8822468260281962E-3</v>
      </c>
      <c r="K48" s="21">
        <v>0.36453095067245506</v>
      </c>
      <c r="L48" s="21">
        <v>0</v>
      </c>
      <c r="M48" s="21">
        <v>0</v>
      </c>
      <c r="N48" s="21">
        <v>2.4233848000409071E-2</v>
      </c>
      <c r="O48" s="21">
        <v>0</v>
      </c>
      <c r="P48" s="21">
        <v>0</v>
      </c>
      <c r="Q48" s="21">
        <v>1.2818235079444264E-2</v>
      </c>
      <c r="R48" s="21">
        <v>0</v>
      </c>
      <c r="S48" s="21">
        <v>0</v>
      </c>
      <c r="T48" s="21">
        <v>4.8822468260281962E-3</v>
      </c>
      <c r="U48" s="21">
        <v>1.7431586426060155E-2</v>
      </c>
      <c r="V48" s="21">
        <v>0.36453095067245506</v>
      </c>
      <c r="W48" s="21">
        <v>0</v>
      </c>
      <c r="X48" s="21">
        <v>2.4233848000409071E-2</v>
      </c>
      <c r="Y48" s="21">
        <v>0</v>
      </c>
      <c r="Z48" s="21">
        <v>1.2818235079444264E-2</v>
      </c>
      <c r="AA48" s="21">
        <v>0</v>
      </c>
      <c r="AB48" s="21">
        <v>4.8822468260281962E-3</v>
      </c>
      <c r="AC48" s="21">
        <v>1.7431586426060155E-2</v>
      </c>
      <c r="AD48" s="21">
        <v>0.36453095067245506</v>
      </c>
      <c r="AE48" s="21">
        <v>0</v>
      </c>
      <c r="AF48" s="21">
        <v>2.4233848000409071E-2</v>
      </c>
      <c r="AG48" s="21">
        <v>0</v>
      </c>
      <c r="AH48" s="21">
        <v>1.2818235079444264E-2</v>
      </c>
      <c r="AI48" s="21">
        <v>0</v>
      </c>
      <c r="AJ48" s="21">
        <v>4.8822468260281962E-3</v>
      </c>
      <c r="AK48" s="21">
        <v>1.2818235079444264E-2</v>
      </c>
      <c r="AL48" s="21">
        <v>0</v>
      </c>
      <c r="AM48" s="21">
        <v>4.8822468260281962E-3</v>
      </c>
      <c r="AN48" s="21">
        <v>2.4233848000409071E-2</v>
      </c>
      <c r="AO48" s="21">
        <v>0</v>
      </c>
      <c r="AP48" s="21">
        <v>1.2818235079444264E-2</v>
      </c>
      <c r="AQ48" s="21">
        <v>0</v>
      </c>
      <c r="AR48" s="21">
        <v>4.8822468260281962E-3</v>
      </c>
      <c r="AS48" s="21">
        <v>1.7431586426060155E-2</v>
      </c>
      <c r="AT48" s="21">
        <v>0.36453095067245506</v>
      </c>
      <c r="AU48" s="21">
        <v>0</v>
      </c>
      <c r="AV48" s="21">
        <v>2.4233848000409071E-2</v>
      </c>
      <c r="AW48" s="21">
        <v>0</v>
      </c>
      <c r="AX48" s="21">
        <v>1.2818235079444264E-2</v>
      </c>
      <c r="AY48" s="21">
        <v>0</v>
      </c>
      <c r="AZ48" s="21">
        <v>4.8822468260281962E-3</v>
      </c>
      <c r="BA48" s="21">
        <v>1.7431586426060155E-2</v>
      </c>
      <c r="BB48" s="21">
        <v>0.36453095067245506</v>
      </c>
      <c r="BC48" s="21">
        <v>0</v>
      </c>
      <c r="BD48" s="21">
        <v>2.4233848000409071E-2</v>
      </c>
      <c r="BE48" s="21">
        <v>0</v>
      </c>
      <c r="BF48" s="21">
        <v>1.2818235079444264E-2</v>
      </c>
      <c r="BG48" s="21">
        <v>0</v>
      </c>
      <c r="BH48" s="21">
        <v>4.8822468260281962E-3</v>
      </c>
      <c r="BI48" s="21">
        <v>1.7431586426060155E-2</v>
      </c>
      <c r="BJ48" s="21">
        <v>0.36453095067245506</v>
      </c>
      <c r="BK48" s="21">
        <v>0</v>
      </c>
      <c r="BL48" s="21">
        <v>2.4233848000409071E-2</v>
      </c>
      <c r="BM48" s="21">
        <v>0</v>
      </c>
      <c r="BN48" s="21">
        <v>1.2818235079444264E-2</v>
      </c>
      <c r="BO48" s="21">
        <v>0</v>
      </c>
      <c r="BP48" s="21">
        <v>4.8822468260281962E-3</v>
      </c>
      <c r="BQ48" s="21">
        <v>1.7431586426060155E-2</v>
      </c>
      <c r="BR48" s="21">
        <v>0.36453095067245506</v>
      </c>
      <c r="BS48" s="21">
        <v>0</v>
      </c>
      <c r="BT48" s="21">
        <v>2.4233848000409071E-2</v>
      </c>
      <c r="BU48" s="21">
        <v>0</v>
      </c>
      <c r="BV48" s="21">
        <v>1.2818235079444264E-2</v>
      </c>
      <c r="BW48" s="21">
        <v>0</v>
      </c>
      <c r="BX48" s="21">
        <v>4.8822468260281962E-3</v>
      </c>
      <c r="BY48" s="21">
        <v>1.7431586426060155E-2</v>
      </c>
      <c r="BZ48" s="21">
        <v>0.36453095067245506</v>
      </c>
      <c r="CA48" s="21">
        <v>0</v>
      </c>
      <c r="CB48" s="21">
        <v>2.4233848000409071E-2</v>
      </c>
      <c r="CC48" s="21">
        <v>0</v>
      </c>
      <c r="CD48" s="21">
        <v>1.2818235079444264E-2</v>
      </c>
      <c r="CE48" s="21">
        <v>0</v>
      </c>
      <c r="CF48" s="21">
        <v>4.8822468260281962E-3</v>
      </c>
      <c r="CG48" s="21">
        <v>1.7431586426060155E-2</v>
      </c>
      <c r="CH48" s="21">
        <v>0.36453095067245506</v>
      </c>
      <c r="CI48" s="21">
        <v>0</v>
      </c>
      <c r="CJ48" s="21">
        <v>2.4233848000409071E-2</v>
      </c>
      <c r="CK48" s="21">
        <v>0</v>
      </c>
      <c r="CL48" s="21">
        <v>1.2818235079444264E-2</v>
      </c>
      <c r="CM48" s="21">
        <v>0</v>
      </c>
      <c r="CN48" s="21">
        <v>4.8822468260281962E-3</v>
      </c>
      <c r="CO48" s="21">
        <v>1.7431586426060155E-2</v>
      </c>
      <c r="CP48" s="21">
        <v>0.36453095067245506</v>
      </c>
      <c r="CQ48" s="21">
        <v>0</v>
      </c>
      <c r="CR48" s="21">
        <v>2.4233848000409071E-2</v>
      </c>
      <c r="CS48" s="21">
        <v>0</v>
      </c>
      <c r="CT48" s="21">
        <v>1.2818235079444264E-2</v>
      </c>
      <c r="CU48" s="21">
        <v>0</v>
      </c>
      <c r="CV48" s="21">
        <v>4.8822468260281962E-3</v>
      </c>
      <c r="CW48" s="21">
        <v>0</v>
      </c>
      <c r="CX48" s="21">
        <v>1.2818235079444264E-2</v>
      </c>
      <c r="CY48" s="21">
        <v>0</v>
      </c>
      <c r="CZ48" s="21">
        <v>4.8822468260281962E-3</v>
      </c>
      <c r="DA48" s="21">
        <v>0</v>
      </c>
      <c r="DB48" s="21">
        <v>1.2818235079444264E-2</v>
      </c>
      <c r="DC48" s="21">
        <v>0</v>
      </c>
      <c r="DD48" s="21">
        <v>4.8822468260281962E-3</v>
      </c>
      <c r="DE48" s="21">
        <v>1.7431586426060155E-2</v>
      </c>
      <c r="DF48" s="21">
        <v>0.36453095067245506</v>
      </c>
      <c r="DG48" s="21">
        <v>0</v>
      </c>
      <c r="DH48" s="21">
        <v>2.4233848000409071E-2</v>
      </c>
      <c r="DI48" s="21">
        <v>1.7431586426060155E-2</v>
      </c>
      <c r="DJ48" s="21">
        <v>0.36453095067245506</v>
      </c>
      <c r="DK48" s="21">
        <v>0</v>
      </c>
      <c r="DL48" s="21">
        <v>2.4233848000409071E-2</v>
      </c>
      <c r="DM48" s="21">
        <v>0</v>
      </c>
      <c r="DN48" s="21">
        <v>1.2818235079444264E-2</v>
      </c>
      <c r="DO48" s="21">
        <v>0</v>
      </c>
      <c r="DP48" s="21">
        <v>4.8822468260281962E-3</v>
      </c>
      <c r="DQ48" s="21">
        <v>0</v>
      </c>
      <c r="DR48" s="21">
        <v>4.8822468260281962E-3</v>
      </c>
    </row>
    <row r="49" spans="2:122" x14ac:dyDescent="0.3">
      <c r="B49" s="5" t="s">
        <v>254</v>
      </c>
      <c r="C49" s="21">
        <v>1.7431586426060155E-2</v>
      </c>
      <c r="D49" s="21">
        <v>0.36453095067245506</v>
      </c>
      <c r="E49" s="21">
        <v>0</v>
      </c>
      <c r="F49" s="21">
        <v>2.4233848000409071E-2</v>
      </c>
      <c r="G49" s="21">
        <v>0</v>
      </c>
      <c r="H49" s="21">
        <v>1.2818235079444266E-2</v>
      </c>
      <c r="I49" s="21">
        <v>0</v>
      </c>
      <c r="J49" s="21">
        <v>4.882246826028197E-3</v>
      </c>
      <c r="K49" s="21">
        <v>0.36453095067245506</v>
      </c>
      <c r="L49" s="21">
        <v>0</v>
      </c>
      <c r="M49" s="21">
        <v>0</v>
      </c>
      <c r="N49" s="21">
        <v>2.4233848000409071E-2</v>
      </c>
      <c r="O49" s="21">
        <v>0</v>
      </c>
      <c r="P49" s="21">
        <v>0</v>
      </c>
      <c r="Q49" s="21">
        <v>1.2818235079444266E-2</v>
      </c>
      <c r="R49" s="21">
        <v>0</v>
      </c>
      <c r="S49" s="21">
        <v>0</v>
      </c>
      <c r="T49" s="21">
        <v>4.882246826028197E-3</v>
      </c>
      <c r="U49" s="21">
        <v>1.7431586426060155E-2</v>
      </c>
      <c r="V49" s="21">
        <v>0.36453095067245506</v>
      </c>
      <c r="W49" s="21">
        <v>0</v>
      </c>
      <c r="X49" s="21">
        <v>2.4233848000409071E-2</v>
      </c>
      <c r="Y49" s="21">
        <v>0</v>
      </c>
      <c r="Z49" s="21">
        <v>1.2818235079444266E-2</v>
      </c>
      <c r="AA49" s="21">
        <v>0</v>
      </c>
      <c r="AB49" s="21">
        <v>4.882246826028197E-3</v>
      </c>
      <c r="AC49" s="21">
        <v>1.7431586426060155E-2</v>
      </c>
      <c r="AD49" s="21">
        <v>0.36453095067245506</v>
      </c>
      <c r="AE49" s="21">
        <v>0</v>
      </c>
      <c r="AF49" s="21">
        <v>2.4233848000409071E-2</v>
      </c>
      <c r="AG49" s="21">
        <v>0</v>
      </c>
      <c r="AH49" s="21">
        <v>1.2818235079444266E-2</v>
      </c>
      <c r="AI49" s="21">
        <v>0</v>
      </c>
      <c r="AJ49" s="21">
        <v>4.882246826028197E-3</v>
      </c>
      <c r="AK49" s="21">
        <v>1.2818235079444266E-2</v>
      </c>
      <c r="AL49" s="21">
        <v>0</v>
      </c>
      <c r="AM49" s="21">
        <v>4.882246826028197E-3</v>
      </c>
      <c r="AN49" s="21">
        <v>2.4233848000409071E-2</v>
      </c>
      <c r="AO49" s="21">
        <v>0</v>
      </c>
      <c r="AP49" s="21">
        <v>1.2818235079444266E-2</v>
      </c>
      <c r="AQ49" s="21">
        <v>0</v>
      </c>
      <c r="AR49" s="21">
        <v>4.882246826028197E-3</v>
      </c>
      <c r="AS49" s="21">
        <v>1.7431586426060155E-2</v>
      </c>
      <c r="AT49" s="21">
        <v>0.36453095067245506</v>
      </c>
      <c r="AU49" s="21">
        <v>0</v>
      </c>
      <c r="AV49" s="21">
        <v>2.4233848000409071E-2</v>
      </c>
      <c r="AW49" s="21">
        <v>0</v>
      </c>
      <c r="AX49" s="21">
        <v>1.2818235079444266E-2</v>
      </c>
      <c r="AY49" s="21">
        <v>0</v>
      </c>
      <c r="AZ49" s="21">
        <v>4.882246826028197E-3</v>
      </c>
      <c r="BA49" s="21">
        <v>1.7431586426060155E-2</v>
      </c>
      <c r="BB49" s="21">
        <v>0.36453095067245506</v>
      </c>
      <c r="BC49" s="21">
        <v>0</v>
      </c>
      <c r="BD49" s="21">
        <v>2.4233848000409071E-2</v>
      </c>
      <c r="BE49" s="21">
        <v>0</v>
      </c>
      <c r="BF49" s="21">
        <v>1.2818235079444266E-2</v>
      </c>
      <c r="BG49" s="21">
        <v>0</v>
      </c>
      <c r="BH49" s="21">
        <v>4.882246826028197E-3</v>
      </c>
      <c r="BI49" s="21">
        <v>1.7431586426060155E-2</v>
      </c>
      <c r="BJ49" s="21">
        <v>0.36453095067245506</v>
      </c>
      <c r="BK49" s="21">
        <v>0</v>
      </c>
      <c r="BL49" s="21">
        <v>2.4233848000409071E-2</v>
      </c>
      <c r="BM49" s="21">
        <v>0</v>
      </c>
      <c r="BN49" s="21">
        <v>1.2818235079444266E-2</v>
      </c>
      <c r="BO49" s="21">
        <v>0</v>
      </c>
      <c r="BP49" s="21">
        <v>4.882246826028197E-3</v>
      </c>
      <c r="BQ49" s="21">
        <v>1.7431586426060155E-2</v>
      </c>
      <c r="BR49" s="21">
        <v>0.36453095067245506</v>
      </c>
      <c r="BS49" s="21">
        <v>0</v>
      </c>
      <c r="BT49" s="21">
        <v>2.4233848000409071E-2</v>
      </c>
      <c r="BU49" s="21">
        <v>0</v>
      </c>
      <c r="BV49" s="21">
        <v>1.2818235079444266E-2</v>
      </c>
      <c r="BW49" s="21">
        <v>0</v>
      </c>
      <c r="BX49" s="21">
        <v>4.882246826028197E-3</v>
      </c>
      <c r="BY49" s="21">
        <v>1.7431586426060155E-2</v>
      </c>
      <c r="BZ49" s="21">
        <v>0.36453095067245506</v>
      </c>
      <c r="CA49" s="21">
        <v>0</v>
      </c>
      <c r="CB49" s="21">
        <v>2.4233848000409071E-2</v>
      </c>
      <c r="CC49" s="21">
        <v>0</v>
      </c>
      <c r="CD49" s="21">
        <v>1.2818235079444266E-2</v>
      </c>
      <c r="CE49" s="21">
        <v>0</v>
      </c>
      <c r="CF49" s="21">
        <v>4.882246826028197E-3</v>
      </c>
      <c r="CG49" s="21">
        <v>1.7431586426060155E-2</v>
      </c>
      <c r="CH49" s="21">
        <v>0.36453095067245506</v>
      </c>
      <c r="CI49" s="21">
        <v>0</v>
      </c>
      <c r="CJ49" s="21">
        <v>2.4233848000409071E-2</v>
      </c>
      <c r="CK49" s="21">
        <v>0</v>
      </c>
      <c r="CL49" s="21">
        <v>1.2818235079444266E-2</v>
      </c>
      <c r="CM49" s="21">
        <v>0</v>
      </c>
      <c r="CN49" s="21">
        <v>4.882246826028197E-3</v>
      </c>
      <c r="CO49" s="21">
        <v>1.7431586426060155E-2</v>
      </c>
      <c r="CP49" s="21">
        <v>0.36453095067245506</v>
      </c>
      <c r="CQ49" s="21">
        <v>0</v>
      </c>
      <c r="CR49" s="21">
        <v>2.4233848000409071E-2</v>
      </c>
      <c r="CS49" s="21">
        <v>0</v>
      </c>
      <c r="CT49" s="21">
        <v>1.2818235079444266E-2</v>
      </c>
      <c r="CU49" s="21">
        <v>0</v>
      </c>
      <c r="CV49" s="21">
        <v>4.882246826028197E-3</v>
      </c>
      <c r="CW49" s="21">
        <v>0</v>
      </c>
      <c r="CX49" s="21">
        <v>1.2818235079444266E-2</v>
      </c>
      <c r="CY49" s="21">
        <v>0</v>
      </c>
      <c r="CZ49" s="21">
        <v>4.882246826028197E-3</v>
      </c>
      <c r="DA49" s="21">
        <v>0</v>
      </c>
      <c r="DB49" s="21">
        <v>1.2818235079444266E-2</v>
      </c>
      <c r="DC49" s="21">
        <v>0</v>
      </c>
      <c r="DD49" s="21">
        <v>4.882246826028197E-3</v>
      </c>
      <c r="DE49" s="21">
        <v>1.7431586426060155E-2</v>
      </c>
      <c r="DF49" s="21">
        <v>0.36453095067245506</v>
      </c>
      <c r="DG49" s="21">
        <v>0</v>
      </c>
      <c r="DH49" s="21">
        <v>2.4233848000409071E-2</v>
      </c>
      <c r="DI49" s="21">
        <v>1.7431586426060155E-2</v>
      </c>
      <c r="DJ49" s="21">
        <v>0.36453095067245506</v>
      </c>
      <c r="DK49" s="21">
        <v>0</v>
      </c>
      <c r="DL49" s="21">
        <v>2.4233848000409071E-2</v>
      </c>
      <c r="DM49" s="21">
        <v>0</v>
      </c>
      <c r="DN49" s="21">
        <v>1.2818235079444266E-2</v>
      </c>
      <c r="DO49" s="21">
        <v>0</v>
      </c>
      <c r="DP49" s="21">
        <v>4.882246826028197E-3</v>
      </c>
      <c r="DQ49" s="21">
        <v>0</v>
      </c>
      <c r="DR49" s="21">
        <v>4.882246826028197E-3</v>
      </c>
    </row>
    <row r="50" spans="2:122" x14ac:dyDescent="0.3">
      <c r="B50" s="5" t="s">
        <v>255</v>
      </c>
      <c r="C50" s="21">
        <v>1.7431586426060155E-2</v>
      </c>
      <c r="D50" s="21">
        <v>0.36453095067245506</v>
      </c>
      <c r="E50" s="21">
        <v>0</v>
      </c>
      <c r="F50" s="21">
        <v>2.4233848000409071E-2</v>
      </c>
      <c r="G50" s="21">
        <v>0</v>
      </c>
      <c r="H50" s="21">
        <v>1.2818235079444264E-2</v>
      </c>
      <c r="I50" s="21">
        <v>0</v>
      </c>
      <c r="J50" s="21">
        <v>4.8822468260281962E-3</v>
      </c>
      <c r="K50" s="21">
        <v>0.36453095067245506</v>
      </c>
      <c r="L50" s="21">
        <v>0</v>
      </c>
      <c r="M50" s="21">
        <v>0</v>
      </c>
      <c r="N50" s="21">
        <v>2.4233848000409071E-2</v>
      </c>
      <c r="O50" s="21">
        <v>0</v>
      </c>
      <c r="P50" s="21">
        <v>0</v>
      </c>
      <c r="Q50" s="21">
        <v>1.2818235079444264E-2</v>
      </c>
      <c r="R50" s="21">
        <v>0</v>
      </c>
      <c r="S50" s="21">
        <v>0</v>
      </c>
      <c r="T50" s="21">
        <v>4.8822468260281962E-3</v>
      </c>
      <c r="U50" s="21">
        <v>1.7431586426060155E-2</v>
      </c>
      <c r="V50" s="21">
        <v>0.36453095067245506</v>
      </c>
      <c r="W50" s="21">
        <v>0</v>
      </c>
      <c r="X50" s="21">
        <v>2.4233848000409071E-2</v>
      </c>
      <c r="Y50" s="21">
        <v>0</v>
      </c>
      <c r="Z50" s="21">
        <v>1.2818235079444264E-2</v>
      </c>
      <c r="AA50" s="21">
        <v>0</v>
      </c>
      <c r="AB50" s="21">
        <v>4.8822468260281962E-3</v>
      </c>
      <c r="AC50" s="21">
        <v>1.7431586426060155E-2</v>
      </c>
      <c r="AD50" s="21">
        <v>0.36453095067245506</v>
      </c>
      <c r="AE50" s="21">
        <v>0</v>
      </c>
      <c r="AF50" s="21">
        <v>2.4233848000409071E-2</v>
      </c>
      <c r="AG50" s="21">
        <v>0</v>
      </c>
      <c r="AH50" s="21">
        <v>1.2818235079444264E-2</v>
      </c>
      <c r="AI50" s="21">
        <v>0</v>
      </c>
      <c r="AJ50" s="21">
        <v>4.8822468260281962E-3</v>
      </c>
      <c r="AK50" s="21">
        <v>1.2818235079444264E-2</v>
      </c>
      <c r="AL50" s="21">
        <v>0</v>
      </c>
      <c r="AM50" s="21">
        <v>4.8822468260281962E-3</v>
      </c>
      <c r="AN50" s="21">
        <v>2.4233848000409071E-2</v>
      </c>
      <c r="AO50" s="21">
        <v>0</v>
      </c>
      <c r="AP50" s="21">
        <v>1.2818235079444264E-2</v>
      </c>
      <c r="AQ50" s="21">
        <v>0</v>
      </c>
      <c r="AR50" s="21">
        <v>4.8822468260281962E-3</v>
      </c>
      <c r="AS50" s="21">
        <v>1.7431586426060155E-2</v>
      </c>
      <c r="AT50" s="21">
        <v>0.36453095067245506</v>
      </c>
      <c r="AU50" s="21">
        <v>0</v>
      </c>
      <c r="AV50" s="21">
        <v>2.4233848000409071E-2</v>
      </c>
      <c r="AW50" s="21">
        <v>0</v>
      </c>
      <c r="AX50" s="21">
        <v>1.2818235079444264E-2</v>
      </c>
      <c r="AY50" s="21">
        <v>0</v>
      </c>
      <c r="AZ50" s="21">
        <v>4.8822468260281962E-3</v>
      </c>
      <c r="BA50" s="21">
        <v>1.7431586426060155E-2</v>
      </c>
      <c r="BB50" s="21">
        <v>0.36453095067245506</v>
      </c>
      <c r="BC50" s="21">
        <v>0</v>
      </c>
      <c r="BD50" s="21">
        <v>2.4233848000409071E-2</v>
      </c>
      <c r="BE50" s="21">
        <v>0</v>
      </c>
      <c r="BF50" s="21">
        <v>1.2818235079444264E-2</v>
      </c>
      <c r="BG50" s="21">
        <v>0</v>
      </c>
      <c r="BH50" s="21">
        <v>4.8822468260281962E-3</v>
      </c>
      <c r="BI50" s="21">
        <v>1.7431586426060155E-2</v>
      </c>
      <c r="BJ50" s="21">
        <v>0.36453095067245506</v>
      </c>
      <c r="BK50" s="21">
        <v>0</v>
      </c>
      <c r="BL50" s="21">
        <v>2.4233848000409071E-2</v>
      </c>
      <c r="BM50" s="21">
        <v>0</v>
      </c>
      <c r="BN50" s="21">
        <v>1.2818235079444264E-2</v>
      </c>
      <c r="BO50" s="21">
        <v>0</v>
      </c>
      <c r="BP50" s="21">
        <v>4.8822468260281962E-3</v>
      </c>
      <c r="BQ50" s="21">
        <v>1.7431586426060155E-2</v>
      </c>
      <c r="BR50" s="21">
        <v>0.36453095067245506</v>
      </c>
      <c r="BS50" s="21">
        <v>0</v>
      </c>
      <c r="BT50" s="21">
        <v>2.4233848000409071E-2</v>
      </c>
      <c r="BU50" s="21">
        <v>0</v>
      </c>
      <c r="BV50" s="21">
        <v>1.2818235079444264E-2</v>
      </c>
      <c r="BW50" s="21">
        <v>0</v>
      </c>
      <c r="BX50" s="21">
        <v>4.8822468260281962E-3</v>
      </c>
      <c r="BY50" s="21">
        <v>1.7431586426060155E-2</v>
      </c>
      <c r="BZ50" s="21">
        <v>0.36453095067245506</v>
      </c>
      <c r="CA50" s="21">
        <v>0</v>
      </c>
      <c r="CB50" s="21">
        <v>2.4233848000409071E-2</v>
      </c>
      <c r="CC50" s="21">
        <v>0</v>
      </c>
      <c r="CD50" s="21">
        <v>1.2818235079444264E-2</v>
      </c>
      <c r="CE50" s="21">
        <v>0</v>
      </c>
      <c r="CF50" s="21">
        <v>4.8822468260281962E-3</v>
      </c>
      <c r="CG50" s="21">
        <v>1.7431586426060155E-2</v>
      </c>
      <c r="CH50" s="21">
        <v>0.36453095067245506</v>
      </c>
      <c r="CI50" s="21">
        <v>0</v>
      </c>
      <c r="CJ50" s="21">
        <v>2.4233848000409071E-2</v>
      </c>
      <c r="CK50" s="21">
        <v>0</v>
      </c>
      <c r="CL50" s="21">
        <v>1.2818235079444264E-2</v>
      </c>
      <c r="CM50" s="21">
        <v>0</v>
      </c>
      <c r="CN50" s="21">
        <v>4.8822468260281962E-3</v>
      </c>
      <c r="CO50" s="21">
        <v>1.7431586426060155E-2</v>
      </c>
      <c r="CP50" s="21">
        <v>0.36453095067245506</v>
      </c>
      <c r="CQ50" s="21">
        <v>0</v>
      </c>
      <c r="CR50" s="21">
        <v>2.4233848000409071E-2</v>
      </c>
      <c r="CS50" s="21">
        <v>0</v>
      </c>
      <c r="CT50" s="21">
        <v>1.2818235079444264E-2</v>
      </c>
      <c r="CU50" s="21">
        <v>0</v>
      </c>
      <c r="CV50" s="21">
        <v>4.8822468260281962E-3</v>
      </c>
      <c r="CW50" s="21">
        <v>0</v>
      </c>
      <c r="CX50" s="21">
        <v>1.2818235079444264E-2</v>
      </c>
      <c r="CY50" s="21">
        <v>0</v>
      </c>
      <c r="CZ50" s="21">
        <v>4.8822468260281962E-3</v>
      </c>
      <c r="DA50" s="21">
        <v>0</v>
      </c>
      <c r="DB50" s="21">
        <v>1.2818235079444264E-2</v>
      </c>
      <c r="DC50" s="21">
        <v>0</v>
      </c>
      <c r="DD50" s="21">
        <v>4.8822468260281962E-3</v>
      </c>
      <c r="DE50" s="21">
        <v>1.7431586426060155E-2</v>
      </c>
      <c r="DF50" s="21">
        <v>0.36453095067245506</v>
      </c>
      <c r="DG50" s="21">
        <v>0</v>
      </c>
      <c r="DH50" s="21">
        <v>2.4233848000409071E-2</v>
      </c>
      <c r="DI50" s="21">
        <v>1.7431586426060155E-2</v>
      </c>
      <c r="DJ50" s="21">
        <v>0.36453095067245506</v>
      </c>
      <c r="DK50" s="21">
        <v>0</v>
      </c>
      <c r="DL50" s="21">
        <v>2.4233848000409071E-2</v>
      </c>
      <c r="DM50" s="21">
        <v>0</v>
      </c>
      <c r="DN50" s="21">
        <v>1.2818235079444264E-2</v>
      </c>
      <c r="DO50" s="21">
        <v>0</v>
      </c>
      <c r="DP50" s="21">
        <v>4.8822468260281962E-3</v>
      </c>
      <c r="DQ50" s="21">
        <v>0</v>
      </c>
      <c r="DR50" s="21">
        <v>4.8822468260281962E-3</v>
      </c>
    </row>
    <row r="51" spans="2:122" x14ac:dyDescent="0.3">
      <c r="B51" s="5" t="s">
        <v>256</v>
      </c>
      <c r="C51" s="21">
        <v>1.232599296870651E-2</v>
      </c>
      <c r="D51" s="21">
        <v>0.25776230717287185</v>
      </c>
      <c r="E51" s="21">
        <v>0</v>
      </c>
      <c r="F51" s="21">
        <v>1.713591825533331E-2</v>
      </c>
      <c r="G51" s="21">
        <v>0</v>
      </c>
      <c r="H51" s="21">
        <v>9.0638609475183242E-3</v>
      </c>
      <c r="I51" s="21">
        <v>0</v>
      </c>
      <c r="J51" s="21">
        <v>3.4522698381110359E-3</v>
      </c>
      <c r="K51" s="21">
        <v>0.25776230717287185</v>
      </c>
      <c r="L51" s="21">
        <v>0</v>
      </c>
      <c r="M51" s="21">
        <v>0</v>
      </c>
      <c r="N51" s="21">
        <v>1.713591825533331E-2</v>
      </c>
      <c r="O51" s="21">
        <v>0</v>
      </c>
      <c r="P51" s="21">
        <v>0</v>
      </c>
      <c r="Q51" s="21">
        <v>9.0638609475183242E-3</v>
      </c>
      <c r="R51" s="21">
        <v>0</v>
      </c>
      <c r="S51" s="21">
        <v>0</v>
      </c>
      <c r="T51" s="21">
        <v>3.4522698381110359E-3</v>
      </c>
      <c r="U51" s="21">
        <v>1.232599296870651E-2</v>
      </c>
      <c r="V51" s="21">
        <v>0.25776230717287185</v>
      </c>
      <c r="W51" s="21">
        <v>0</v>
      </c>
      <c r="X51" s="21">
        <v>1.713591825533331E-2</v>
      </c>
      <c r="Y51" s="21">
        <v>0</v>
      </c>
      <c r="Z51" s="21">
        <v>9.0638609475183242E-3</v>
      </c>
      <c r="AA51" s="21">
        <v>0</v>
      </c>
      <c r="AB51" s="21">
        <v>3.4522698381110359E-3</v>
      </c>
      <c r="AC51" s="21">
        <v>1.232599296870651E-2</v>
      </c>
      <c r="AD51" s="21">
        <v>0.25776230717287185</v>
      </c>
      <c r="AE51" s="21">
        <v>0</v>
      </c>
      <c r="AF51" s="21">
        <v>1.713591825533331E-2</v>
      </c>
      <c r="AG51" s="21">
        <v>0</v>
      </c>
      <c r="AH51" s="21">
        <v>9.0638609475183242E-3</v>
      </c>
      <c r="AI51" s="21">
        <v>0</v>
      </c>
      <c r="AJ51" s="21">
        <v>3.4522698381110359E-3</v>
      </c>
      <c r="AK51" s="21">
        <v>9.0638609475183242E-3</v>
      </c>
      <c r="AL51" s="21">
        <v>0</v>
      </c>
      <c r="AM51" s="21">
        <v>3.4522698381110359E-3</v>
      </c>
      <c r="AN51" s="21">
        <v>1.713591825533331E-2</v>
      </c>
      <c r="AO51" s="21">
        <v>0</v>
      </c>
      <c r="AP51" s="21">
        <v>9.0638609475183242E-3</v>
      </c>
      <c r="AQ51" s="21">
        <v>0</v>
      </c>
      <c r="AR51" s="21">
        <v>3.4522698381110359E-3</v>
      </c>
      <c r="AS51" s="21">
        <v>1.232599296870651E-2</v>
      </c>
      <c r="AT51" s="21">
        <v>0.25776230717287185</v>
      </c>
      <c r="AU51" s="21">
        <v>0</v>
      </c>
      <c r="AV51" s="21">
        <v>1.713591825533331E-2</v>
      </c>
      <c r="AW51" s="21">
        <v>0</v>
      </c>
      <c r="AX51" s="21">
        <v>9.0638609475183242E-3</v>
      </c>
      <c r="AY51" s="21">
        <v>0</v>
      </c>
      <c r="AZ51" s="21">
        <v>3.4522698381110359E-3</v>
      </c>
      <c r="BA51" s="21">
        <v>1.232599296870651E-2</v>
      </c>
      <c r="BB51" s="21">
        <v>0.25776230717287185</v>
      </c>
      <c r="BC51" s="21">
        <v>0</v>
      </c>
      <c r="BD51" s="21">
        <v>1.713591825533331E-2</v>
      </c>
      <c r="BE51" s="21">
        <v>0</v>
      </c>
      <c r="BF51" s="21">
        <v>9.0638609475183242E-3</v>
      </c>
      <c r="BG51" s="21">
        <v>0</v>
      </c>
      <c r="BH51" s="21">
        <v>3.4522698381110359E-3</v>
      </c>
      <c r="BI51" s="21">
        <v>1.232599296870651E-2</v>
      </c>
      <c r="BJ51" s="21">
        <v>0.25776230717287185</v>
      </c>
      <c r="BK51" s="21">
        <v>0</v>
      </c>
      <c r="BL51" s="21">
        <v>1.713591825533331E-2</v>
      </c>
      <c r="BM51" s="21">
        <v>0</v>
      </c>
      <c r="BN51" s="21">
        <v>9.0638609475183242E-3</v>
      </c>
      <c r="BO51" s="21">
        <v>0</v>
      </c>
      <c r="BP51" s="21">
        <v>3.4522698381110359E-3</v>
      </c>
      <c r="BQ51" s="21">
        <v>1.232599296870651E-2</v>
      </c>
      <c r="BR51" s="21">
        <v>0.25776230717287185</v>
      </c>
      <c r="BS51" s="21">
        <v>0</v>
      </c>
      <c r="BT51" s="21">
        <v>1.713591825533331E-2</v>
      </c>
      <c r="BU51" s="21">
        <v>0</v>
      </c>
      <c r="BV51" s="21">
        <v>9.0638609475183242E-3</v>
      </c>
      <c r="BW51" s="21">
        <v>0</v>
      </c>
      <c r="BX51" s="21">
        <v>3.4522698381110359E-3</v>
      </c>
      <c r="BY51" s="21">
        <v>1.232599296870651E-2</v>
      </c>
      <c r="BZ51" s="21">
        <v>0.25776230717287185</v>
      </c>
      <c r="CA51" s="21">
        <v>0</v>
      </c>
      <c r="CB51" s="21">
        <v>1.713591825533331E-2</v>
      </c>
      <c r="CC51" s="21">
        <v>0</v>
      </c>
      <c r="CD51" s="21">
        <v>9.0638609475183242E-3</v>
      </c>
      <c r="CE51" s="21">
        <v>0</v>
      </c>
      <c r="CF51" s="21">
        <v>3.4522698381110359E-3</v>
      </c>
      <c r="CG51" s="21">
        <v>1.232599296870651E-2</v>
      </c>
      <c r="CH51" s="21">
        <v>0.25776230717287185</v>
      </c>
      <c r="CI51" s="21">
        <v>0</v>
      </c>
      <c r="CJ51" s="21">
        <v>1.713591825533331E-2</v>
      </c>
      <c r="CK51" s="21">
        <v>0</v>
      </c>
      <c r="CL51" s="21">
        <v>9.0638609475183242E-3</v>
      </c>
      <c r="CM51" s="21">
        <v>0</v>
      </c>
      <c r="CN51" s="21">
        <v>3.4522698381110359E-3</v>
      </c>
      <c r="CO51" s="21">
        <v>1.232599296870651E-2</v>
      </c>
      <c r="CP51" s="21">
        <v>0.25776230717287185</v>
      </c>
      <c r="CQ51" s="21">
        <v>0</v>
      </c>
      <c r="CR51" s="21">
        <v>1.713591825533331E-2</v>
      </c>
      <c r="CS51" s="21">
        <v>0</v>
      </c>
      <c r="CT51" s="21">
        <v>9.0638609475183242E-3</v>
      </c>
      <c r="CU51" s="21">
        <v>0</v>
      </c>
      <c r="CV51" s="21">
        <v>3.4522698381110359E-3</v>
      </c>
      <c r="CW51" s="21">
        <v>0</v>
      </c>
      <c r="CX51" s="21">
        <v>9.0638609475183242E-3</v>
      </c>
      <c r="CY51" s="21">
        <v>0</v>
      </c>
      <c r="CZ51" s="21">
        <v>3.4522698381110359E-3</v>
      </c>
      <c r="DA51" s="21">
        <v>0</v>
      </c>
      <c r="DB51" s="21">
        <v>9.0638609475183242E-3</v>
      </c>
      <c r="DC51" s="21">
        <v>0</v>
      </c>
      <c r="DD51" s="21">
        <v>3.4522698381110359E-3</v>
      </c>
      <c r="DE51" s="21">
        <v>1.232599296870651E-2</v>
      </c>
      <c r="DF51" s="21">
        <v>0.25776230717287185</v>
      </c>
      <c r="DG51" s="21">
        <v>0</v>
      </c>
      <c r="DH51" s="21">
        <v>1.713591825533331E-2</v>
      </c>
      <c r="DI51" s="21">
        <v>1.232599296870651E-2</v>
      </c>
      <c r="DJ51" s="21">
        <v>0.25776230717287185</v>
      </c>
      <c r="DK51" s="21">
        <v>0</v>
      </c>
      <c r="DL51" s="21">
        <v>1.713591825533331E-2</v>
      </c>
      <c r="DM51" s="21">
        <v>0</v>
      </c>
      <c r="DN51" s="21">
        <v>9.0638609475183242E-3</v>
      </c>
      <c r="DO51" s="21">
        <v>0</v>
      </c>
      <c r="DP51" s="21">
        <v>3.4522698381110359E-3</v>
      </c>
      <c r="DQ51" s="21">
        <v>0</v>
      </c>
      <c r="DR51" s="21">
        <v>3.4522698381110359E-3</v>
      </c>
    </row>
    <row r="52" spans="2:122" x14ac:dyDescent="0.3">
      <c r="B52" s="5" t="s">
        <v>257</v>
      </c>
      <c r="C52" s="21">
        <v>1.232599296870651E-2</v>
      </c>
      <c r="D52" s="21">
        <v>0.25776230717287185</v>
      </c>
      <c r="E52" s="21">
        <v>0</v>
      </c>
      <c r="F52" s="21">
        <v>1.713591825533331E-2</v>
      </c>
      <c r="G52" s="21">
        <v>0</v>
      </c>
      <c r="H52" s="21">
        <v>9.0638609475183242E-3</v>
      </c>
      <c r="I52" s="21">
        <v>0</v>
      </c>
      <c r="J52" s="21">
        <v>3.4522698381110359E-3</v>
      </c>
      <c r="K52" s="21">
        <v>0.25776230717287185</v>
      </c>
      <c r="L52" s="21">
        <v>0</v>
      </c>
      <c r="M52" s="21">
        <v>0</v>
      </c>
      <c r="N52" s="21">
        <v>1.713591825533331E-2</v>
      </c>
      <c r="O52" s="21">
        <v>0</v>
      </c>
      <c r="P52" s="21">
        <v>0</v>
      </c>
      <c r="Q52" s="21">
        <v>9.0638609475183242E-3</v>
      </c>
      <c r="R52" s="21">
        <v>0</v>
      </c>
      <c r="S52" s="21">
        <v>0</v>
      </c>
      <c r="T52" s="21">
        <v>3.4522698381110359E-3</v>
      </c>
      <c r="U52" s="21">
        <v>1.232599296870651E-2</v>
      </c>
      <c r="V52" s="21">
        <v>0.25776230717287185</v>
      </c>
      <c r="W52" s="21">
        <v>0</v>
      </c>
      <c r="X52" s="21">
        <v>1.713591825533331E-2</v>
      </c>
      <c r="Y52" s="21">
        <v>0</v>
      </c>
      <c r="Z52" s="21">
        <v>9.0638609475183242E-3</v>
      </c>
      <c r="AA52" s="21">
        <v>0</v>
      </c>
      <c r="AB52" s="21">
        <v>3.4522698381110359E-3</v>
      </c>
      <c r="AC52" s="21">
        <v>1.232599296870651E-2</v>
      </c>
      <c r="AD52" s="21">
        <v>0.25776230717287185</v>
      </c>
      <c r="AE52" s="21">
        <v>0</v>
      </c>
      <c r="AF52" s="21">
        <v>1.713591825533331E-2</v>
      </c>
      <c r="AG52" s="21">
        <v>0</v>
      </c>
      <c r="AH52" s="21">
        <v>9.0638609475183242E-3</v>
      </c>
      <c r="AI52" s="21">
        <v>0</v>
      </c>
      <c r="AJ52" s="21">
        <v>3.4522698381110359E-3</v>
      </c>
      <c r="AK52" s="21">
        <v>9.0638609475183242E-3</v>
      </c>
      <c r="AL52" s="21">
        <v>0</v>
      </c>
      <c r="AM52" s="21">
        <v>3.4522698381110359E-3</v>
      </c>
      <c r="AN52" s="21">
        <v>1.713591825533331E-2</v>
      </c>
      <c r="AO52" s="21">
        <v>0</v>
      </c>
      <c r="AP52" s="21">
        <v>9.0638609475183242E-3</v>
      </c>
      <c r="AQ52" s="21">
        <v>0</v>
      </c>
      <c r="AR52" s="21">
        <v>3.4522698381110359E-3</v>
      </c>
      <c r="AS52" s="21">
        <v>1.232599296870651E-2</v>
      </c>
      <c r="AT52" s="21">
        <v>0.25776230717287185</v>
      </c>
      <c r="AU52" s="21">
        <v>0</v>
      </c>
      <c r="AV52" s="21">
        <v>1.713591825533331E-2</v>
      </c>
      <c r="AW52" s="21">
        <v>0</v>
      </c>
      <c r="AX52" s="21">
        <v>9.0638609475183242E-3</v>
      </c>
      <c r="AY52" s="21">
        <v>0</v>
      </c>
      <c r="AZ52" s="21">
        <v>3.4522698381110359E-3</v>
      </c>
      <c r="BA52" s="21">
        <v>1.232599296870651E-2</v>
      </c>
      <c r="BB52" s="21">
        <v>0.25776230717287185</v>
      </c>
      <c r="BC52" s="21">
        <v>0</v>
      </c>
      <c r="BD52" s="21">
        <v>1.713591825533331E-2</v>
      </c>
      <c r="BE52" s="21">
        <v>0</v>
      </c>
      <c r="BF52" s="21">
        <v>9.0638609475183242E-3</v>
      </c>
      <c r="BG52" s="21">
        <v>0</v>
      </c>
      <c r="BH52" s="21">
        <v>3.4522698381110359E-3</v>
      </c>
      <c r="BI52" s="21">
        <v>1.232599296870651E-2</v>
      </c>
      <c r="BJ52" s="21">
        <v>0.25776230717287185</v>
      </c>
      <c r="BK52" s="21">
        <v>0</v>
      </c>
      <c r="BL52" s="21">
        <v>1.713591825533331E-2</v>
      </c>
      <c r="BM52" s="21">
        <v>0</v>
      </c>
      <c r="BN52" s="21">
        <v>9.0638609475183242E-3</v>
      </c>
      <c r="BO52" s="21">
        <v>0</v>
      </c>
      <c r="BP52" s="21">
        <v>3.4522698381110359E-3</v>
      </c>
      <c r="BQ52" s="21">
        <v>1.232599296870651E-2</v>
      </c>
      <c r="BR52" s="21">
        <v>0.25776230717287185</v>
      </c>
      <c r="BS52" s="21">
        <v>0</v>
      </c>
      <c r="BT52" s="21">
        <v>1.713591825533331E-2</v>
      </c>
      <c r="BU52" s="21">
        <v>0</v>
      </c>
      <c r="BV52" s="21">
        <v>9.0638609475183242E-3</v>
      </c>
      <c r="BW52" s="21">
        <v>0</v>
      </c>
      <c r="BX52" s="21">
        <v>3.4522698381110359E-3</v>
      </c>
      <c r="BY52" s="21">
        <v>1.232599296870651E-2</v>
      </c>
      <c r="BZ52" s="21">
        <v>0.25776230717287185</v>
      </c>
      <c r="CA52" s="21">
        <v>0</v>
      </c>
      <c r="CB52" s="21">
        <v>1.713591825533331E-2</v>
      </c>
      <c r="CC52" s="21">
        <v>0</v>
      </c>
      <c r="CD52" s="21">
        <v>9.0638609475183242E-3</v>
      </c>
      <c r="CE52" s="21">
        <v>0</v>
      </c>
      <c r="CF52" s="21">
        <v>3.4522698381110359E-3</v>
      </c>
      <c r="CG52" s="21">
        <v>1.232599296870651E-2</v>
      </c>
      <c r="CH52" s="21">
        <v>0.25776230717287185</v>
      </c>
      <c r="CI52" s="21">
        <v>0</v>
      </c>
      <c r="CJ52" s="21">
        <v>1.713591825533331E-2</v>
      </c>
      <c r="CK52" s="21">
        <v>0</v>
      </c>
      <c r="CL52" s="21">
        <v>9.0638609475183242E-3</v>
      </c>
      <c r="CM52" s="21">
        <v>0</v>
      </c>
      <c r="CN52" s="21">
        <v>3.4522698381110359E-3</v>
      </c>
      <c r="CO52" s="21">
        <v>1.232599296870651E-2</v>
      </c>
      <c r="CP52" s="21">
        <v>0.25776230717287185</v>
      </c>
      <c r="CQ52" s="21">
        <v>0</v>
      </c>
      <c r="CR52" s="21">
        <v>1.713591825533331E-2</v>
      </c>
      <c r="CS52" s="21">
        <v>0</v>
      </c>
      <c r="CT52" s="21">
        <v>9.0638609475183242E-3</v>
      </c>
      <c r="CU52" s="21">
        <v>0</v>
      </c>
      <c r="CV52" s="21">
        <v>3.4522698381110359E-3</v>
      </c>
      <c r="CW52" s="21">
        <v>0</v>
      </c>
      <c r="CX52" s="21">
        <v>9.0638609475183242E-3</v>
      </c>
      <c r="CY52" s="21">
        <v>0</v>
      </c>
      <c r="CZ52" s="21">
        <v>3.4522698381110359E-3</v>
      </c>
      <c r="DA52" s="21">
        <v>0</v>
      </c>
      <c r="DB52" s="21">
        <v>9.0638609475183242E-3</v>
      </c>
      <c r="DC52" s="21">
        <v>0</v>
      </c>
      <c r="DD52" s="21">
        <v>3.4522698381110359E-3</v>
      </c>
      <c r="DE52" s="21">
        <v>1.232599296870651E-2</v>
      </c>
      <c r="DF52" s="21">
        <v>0.25776230717287185</v>
      </c>
      <c r="DG52" s="21">
        <v>0</v>
      </c>
      <c r="DH52" s="21">
        <v>1.713591825533331E-2</v>
      </c>
      <c r="DI52" s="21">
        <v>1.232599296870651E-2</v>
      </c>
      <c r="DJ52" s="21">
        <v>0.25776230717287185</v>
      </c>
      <c r="DK52" s="21">
        <v>0</v>
      </c>
      <c r="DL52" s="21">
        <v>1.713591825533331E-2</v>
      </c>
      <c r="DM52" s="21">
        <v>0</v>
      </c>
      <c r="DN52" s="21">
        <v>9.0638609475183242E-3</v>
      </c>
      <c r="DO52" s="21">
        <v>0</v>
      </c>
      <c r="DP52" s="21">
        <v>3.4522698381110359E-3</v>
      </c>
      <c r="DQ52" s="21">
        <v>0</v>
      </c>
      <c r="DR52" s="21">
        <v>3.4522698381110359E-3</v>
      </c>
    </row>
    <row r="53" spans="2:122" x14ac:dyDescent="0.3">
      <c r="B53" s="5" t="s">
        <v>258</v>
      </c>
      <c r="C53" s="21">
        <v>1.232599296870651E-2</v>
      </c>
      <c r="D53" s="21">
        <v>0.25776230717287185</v>
      </c>
      <c r="E53" s="21">
        <v>0</v>
      </c>
      <c r="F53" s="21">
        <v>1.713591825533331E-2</v>
      </c>
      <c r="G53" s="21">
        <v>0</v>
      </c>
      <c r="H53" s="21">
        <v>9.0638609475183242E-3</v>
      </c>
      <c r="I53" s="21">
        <v>0</v>
      </c>
      <c r="J53" s="21">
        <v>3.4522698381110359E-3</v>
      </c>
      <c r="K53" s="21">
        <v>0.25776230717287185</v>
      </c>
      <c r="L53" s="21">
        <v>0</v>
      </c>
      <c r="M53" s="21">
        <v>0</v>
      </c>
      <c r="N53" s="21">
        <v>1.713591825533331E-2</v>
      </c>
      <c r="O53" s="21">
        <v>0</v>
      </c>
      <c r="P53" s="21">
        <v>0</v>
      </c>
      <c r="Q53" s="21">
        <v>9.0638609475183242E-3</v>
      </c>
      <c r="R53" s="21">
        <v>0</v>
      </c>
      <c r="S53" s="21">
        <v>0</v>
      </c>
      <c r="T53" s="21">
        <v>3.4522698381110359E-3</v>
      </c>
      <c r="U53" s="21">
        <v>1.232599296870651E-2</v>
      </c>
      <c r="V53" s="21">
        <v>0.25776230717287185</v>
      </c>
      <c r="W53" s="21">
        <v>0</v>
      </c>
      <c r="X53" s="21">
        <v>1.713591825533331E-2</v>
      </c>
      <c r="Y53" s="21">
        <v>0</v>
      </c>
      <c r="Z53" s="21">
        <v>9.0638609475183242E-3</v>
      </c>
      <c r="AA53" s="21">
        <v>0</v>
      </c>
      <c r="AB53" s="21">
        <v>3.4522698381110359E-3</v>
      </c>
      <c r="AC53" s="21">
        <v>1.232599296870651E-2</v>
      </c>
      <c r="AD53" s="21">
        <v>0.25776230717287185</v>
      </c>
      <c r="AE53" s="21">
        <v>0</v>
      </c>
      <c r="AF53" s="21">
        <v>1.713591825533331E-2</v>
      </c>
      <c r="AG53" s="21">
        <v>0</v>
      </c>
      <c r="AH53" s="21">
        <v>9.0638609475183242E-3</v>
      </c>
      <c r="AI53" s="21">
        <v>0</v>
      </c>
      <c r="AJ53" s="21">
        <v>3.4522698381110359E-3</v>
      </c>
      <c r="AK53" s="21">
        <v>9.0638609475183242E-3</v>
      </c>
      <c r="AL53" s="21">
        <v>0</v>
      </c>
      <c r="AM53" s="21">
        <v>3.4522698381110359E-3</v>
      </c>
      <c r="AN53" s="21">
        <v>1.713591825533331E-2</v>
      </c>
      <c r="AO53" s="21">
        <v>0</v>
      </c>
      <c r="AP53" s="21">
        <v>9.0638609475183242E-3</v>
      </c>
      <c r="AQ53" s="21">
        <v>0</v>
      </c>
      <c r="AR53" s="21">
        <v>3.4522698381110359E-3</v>
      </c>
      <c r="AS53" s="21">
        <v>1.232599296870651E-2</v>
      </c>
      <c r="AT53" s="21">
        <v>0.25776230717287185</v>
      </c>
      <c r="AU53" s="21">
        <v>0</v>
      </c>
      <c r="AV53" s="21">
        <v>1.713591825533331E-2</v>
      </c>
      <c r="AW53" s="21">
        <v>0</v>
      </c>
      <c r="AX53" s="21">
        <v>9.0638609475183242E-3</v>
      </c>
      <c r="AY53" s="21">
        <v>0</v>
      </c>
      <c r="AZ53" s="21">
        <v>3.4522698381110359E-3</v>
      </c>
      <c r="BA53" s="21">
        <v>1.232599296870651E-2</v>
      </c>
      <c r="BB53" s="21">
        <v>0.25776230717287185</v>
      </c>
      <c r="BC53" s="21">
        <v>0</v>
      </c>
      <c r="BD53" s="21">
        <v>1.713591825533331E-2</v>
      </c>
      <c r="BE53" s="21">
        <v>0</v>
      </c>
      <c r="BF53" s="21">
        <v>9.0638609475183242E-3</v>
      </c>
      <c r="BG53" s="21">
        <v>0</v>
      </c>
      <c r="BH53" s="21">
        <v>3.4522698381110359E-3</v>
      </c>
      <c r="BI53" s="21">
        <v>1.232599296870651E-2</v>
      </c>
      <c r="BJ53" s="21">
        <v>0.25776230717287185</v>
      </c>
      <c r="BK53" s="21">
        <v>0</v>
      </c>
      <c r="BL53" s="21">
        <v>1.713591825533331E-2</v>
      </c>
      <c r="BM53" s="21">
        <v>0</v>
      </c>
      <c r="BN53" s="21">
        <v>9.0638609475183242E-3</v>
      </c>
      <c r="BO53" s="21">
        <v>0</v>
      </c>
      <c r="BP53" s="21">
        <v>3.4522698381110359E-3</v>
      </c>
      <c r="BQ53" s="21">
        <v>1.232599296870651E-2</v>
      </c>
      <c r="BR53" s="21">
        <v>0.25776230717287185</v>
      </c>
      <c r="BS53" s="21">
        <v>0</v>
      </c>
      <c r="BT53" s="21">
        <v>1.713591825533331E-2</v>
      </c>
      <c r="BU53" s="21">
        <v>0</v>
      </c>
      <c r="BV53" s="21">
        <v>9.0638609475183242E-3</v>
      </c>
      <c r="BW53" s="21">
        <v>0</v>
      </c>
      <c r="BX53" s="21">
        <v>3.4522698381110359E-3</v>
      </c>
      <c r="BY53" s="21">
        <v>1.232599296870651E-2</v>
      </c>
      <c r="BZ53" s="21">
        <v>0.25776230717287185</v>
      </c>
      <c r="CA53" s="21">
        <v>0</v>
      </c>
      <c r="CB53" s="21">
        <v>1.713591825533331E-2</v>
      </c>
      <c r="CC53" s="21">
        <v>0</v>
      </c>
      <c r="CD53" s="21">
        <v>9.0638609475183242E-3</v>
      </c>
      <c r="CE53" s="21">
        <v>0</v>
      </c>
      <c r="CF53" s="21">
        <v>3.4522698381110359E-3</v>
      </c>
      <c r="CG53" s="21">
        <v>1.232599296870651E-2</v>
      </c>
      <c r="CH53" s="21">
        <v>0.25776230717287185</v>
      </c>
      <c r="CI53" s="21">
        <v>0</v>
      </c>
      <c r="CJ53" s="21">
        <v>1.713591825533331E-2</v>
      </c>
      <c r="CK53" s="21">
        <v>0</v>
      </c>
      <c r="CL53" s="21">
        <v>9.0638609475183242E-3</v>
      </c>
      <c r="CM53" s="21">
        <v>0</v>
      </c>
      <c r="CN53" s="21">
        <v>3.4522698381110359E-3</v>
      </c>
      <c r="CO53" s="21">
        <v>1.232599296870651E-2</v>
      </c>
      <c r="CP53" s="21">
        <v>0.25776230717287185</v>
      </c>
      <c r="CQ53" s="21">
        <v>0</v>
      </c>
      <c r="CR53" s="21">
        <v>1.713591825533331E-2</v>
      </c>
      <c r="CS53" s="21">
        <v>0</v>
      </c>
      <c r="CT53" s="21">
        <v>9.0638609475183242E-3</v>
      </c>
      <c r="CU53" s="21">
        <v>0</v>
      </c>
      <c r="CV53" s="21">
        <v>3.4522698381110359E-3</v>
      </c>
      <c r="CW53" s="21">
        <v>0</v>
      </c>
      <c r="CX53" s="21">
        <v>9.0638609475183242E-3</v>
      </c>
      <c r="CY53" s="21">
        <v>0</v>
      </c>
      <c r="CZ53" s="21">
        <v>3.4522698381110359E-3</v>
      </c>
      <c r="DA53" s="21">
        <v>0</v>
      </c>
      <c r="DB53" s="21">
        <v>9.0638609475183242E-3</v>
      </c>
      <c r="DC53" s="21">
        <v>0</v>
      </c>
      <c r="DD53" s="21">
        <v>3.4522698381110359E-3</v>
      </c>
      <c r="DE53" s="21">
        <v>1.232599296870651E-2</v>
      </c>
      <c r="DF53" s="21">
        <v>0.25776230717287185</v>
      </c>
      <c r="DG53" s="21">
        <v>0</v>
      </c>
      <c r="DH53" s="21">
        <v>1.713591825533331E-2</v>
      </c>
      <c r="DI53" s="21">
        <v>1.232599296870651E-2</v>
      </c>
      <c r="DJ53" s="21">
        <v>0.25776230717287185</v>
      </c>
      <c r="DK53" s="21">
        <v>0</v>
      </c>
      <c r="DL53" s="21">
        <v>1.713591825533331E-2</v>
      </c>
      <c r="DM53" s="21">
        <v>0</v>
      </c>
      <c r="DN53" s="21">
        <v>9.0638609475183242E-3</v>
      </c>
      <c r="DO53" s="21">
        <v>0</v>
      </c>
      <c r="DP53" s="21">
        <v>3.4522698381110359E-3</v>
      </c>
      <c r="DQ53" s="21">
        <v>0</v>
      </c>
      <c r="DR53" s="21">
        <v>3.4522698381110359E-3</v>
      </c>
    </row>
    <row r="54" spans="2:122" x14ac:dyDescent="0.3">
      <c r="B54" s="5" t="s">
        <v>259</v>
      </c>
      <c r="C54" s="21">
        <v>1.232599296870651E-2</v>
      </c>
      <c r="D54" s="21">
        <v>0.25776230717287185</v>
      </c>
      <c r="E54" s="21">
        <v>0</v>
      </c>
      <c r="F54" s="21">
        <v>1.713591825533331E-2</v>
      </c>
      <c r="G54" s="21">
        <v>0</v>
      </c>
      <c r="H54" s="21">
        <v>9.0638609475183242E-3</v>
      </c>
      <c r="I54" s="21">
        <v>0</v>
      </c>
      <c r="J54" s="21">
        <v>3.4522698381110359E-3</v>
      </c>
      <c r="K54" s="21">
        <v>0.25776230717287185</v>
      </c>
      <c r="L54" s="21">
        <v>0</v>
      </c>
      <c r="M54" s="21">
        <v>0</v>
      </c>
      <c r="N54" s="21">
        <v>1.713591825533331E-2</v>
      </c>
      <c r="O54" s="21">
        <v>0</v>
      </c>
      <c r="P54" s="21">
        <v>0</v>
      </c>
      <c r="Q54" s="21">
        <v>9.0638609475183242E-3</v>
      </c>
      <c r="R54" s="21">
        <v>0</v>
      </c>
      <c r="S54" s="21">
        <v>0</v>
      </c>
      <c r="T54" s="21">
        <v>3.4522698381110359E-3</v>
      </c>
      <c r="U54" s="21">
        <v>1.232599296870651E-2</v>
      </c>
      <c r="V54" s="21">
        <v>0.25776230717287185</v>
      </c>
      <c r="W54" s="21">
        <v>0</v>
      </c>
      <c r="X54" s="21">
        <v>1.713591825533331E-2</v>
      </c>
      <c r="Y54" s="21">
        <v>0</v>
      </c>
      <c r="Z54" s="21">
        <v>9.0638609475183242E-3</v>
      </c>
      <c r="AA54" s="21">
        <v>0</v>
      </c>
      <c r="AB54" s="21">
        <v>3.4522698381110359E-3</v>
      </c>
      <c r="AC54" s="21">
        <v>1.232599296870651E-2</v>
      </c>
      <c r="AD54" s="21">
        <v>0.25776230717287185</v>
      </c>
      <c r="AE54" s="21">
        <v>0</v>
      </c>
      <c r="AF54" s="21">
        <v>1.713591825533331E-2</v>
      </c>
      <c r="AG54" s="21">
        <v>0</v>
      </c>
      <c r="AH54" s="21">
        <v>9.0638609475183242E-3</v>
      </c>
      <c r="AI54" s="21">
        <v>0</v>
      </c>
      <c r="AJ54" s="21">
        <v>3.4522698381110359E-3</v>
      </c>
      <c r="AK54" s="21">
        <v>9.0638609475183242E-3</v>
      </c>
      <c r="AL54" s="21">
        <v>0</v>
      </c>
      <c r="AM54" s="21">
        <v>3.4522698381110359E-3</v>
      </c>
      <c r="AN54" s="21">
        <v>1.713591825533331E-2</v>
      </c>
      <c r="AO54" s="21">
        <v>0</v>
      </c>
      <c r="AP54" s="21">
        <v>9.0638609475183242E-3</v>
      </c>
      <c r="AQ54" s="21">
        <v>0</v>
      </c>
      <c r="AR54" s="21">
        <v>3.4522698381110359E-3</v>
      </c>
      <c r="AS54" s="21">
        <v>1.232599296870651E-2</v>
      </c>
      <c r="AT54" s="21">
        <v>0.25776230717287185</v>
      </c>
      <c r="AU54" s="21">
        <v>0</v>
      </c>
      <c r="AV54" s="21">
        <v>1.713591825533331E-2</v>
      </c>
      <c r="AW54" s="21">
        <v>0</v>
      </c>
      <c r="AX54" s="21">
        <v>9.0638609475183242E-3</v>
      </c>
      <c r="AY54" s="21">
        <v>0</v>
      </c>
      <c r="AZ54" s="21">
        <v>3.4522698381110359E-3</v>
      </c>
      <c r="BA54" s="21">
        <v>1.232599296870651E-2</v>
      </c>
      <c r="BB54" s="21">
        <v>0.25776230717287185</v>
      </c>
      <c r="BC54" s="21">
        <v>0</v>
      </c>
      <c r="BD54" s="21">
        <v>1.713591825533331E-2</v>
      </c>
      <c r="BE54" s="21">
        <v>0</v>
      </c>
      <c r="BF54" s="21">
        <v>9.0638609475183242E-3</v>
      </c>
      <c r="BG54" s="21">
        <v>0</v>
      </c>
      <c r="BH54" s="21">
        <v>3.4522698381110359E-3</v>
      </c>
      <c r="BI54" s="21">
        <v>1.232599296870651E-2</v>
      </c>
      <c r="BJ54" s="21">
        <v>0.25776230717287185</v>
      </c>
      <c r="BK54" s="21">
        <v>0</v>
      </c>
      <c r="BL54" s="21">
        <v>1.713591825533331E-2</v>
      </c>
      <c r="BM54" s="21">
        <v>0</v>
      </c>
      <c r="BN54" s="21">
        <v>9.0638609475183242E-3</v>
      </c>
      <c r="BO54" s="21">
        <v>0</v>
      </c>
      <c r="BP54" s="21">
        <v>3.4522698381110359E-3</v>
      </c>
      <c r="BQ54" s="21">
        <v>1.232599296870651E-2</v>
      </c>
      <c r="BR54" s="21">
        <v>0.25776230717287185</v>
      </c>
      <c r="BS54" s="21">
        <v>0</v>
      </c>
      <c r="BT54" s="21">
        <v>1.713591825533331E-2</v>
      </c>
      <c r="BU54" s="21">
        <v>0</v>
      </c>
      <c r="BV54" s="21">
        <v>9.0638609475183242E-3</v>
      </c>
      <c r="BW54" s="21">
        <v>0</v>
      </c>
      <c r="BX54" s="21">
        <v>3.4522698381110359E-3</v>
      </c>
      <c r="BY54" s="21">
        <v>1.232599296870651E-2</v>
      </c>
      <c r="BZ54" s="21">
        <v>0.25776230717287185</v>
      </c>
      <c r="CA54" s="21">
        <v>0</v>
      </c>
      <c r="CB54" s="21">
        <v>1.713591825533331E-2</v>
      </c>
      <c r="CC54" s="21">
        <v>0</v>
      </c>
      <c r="CD54" s="21">
        <v>9.0638609475183242E-3</v>
      </c>
      <c r="CE54" s="21">
        <v>0</v>
      </c>
      <c r="CF54" s="21">
        <v>3.4522698381110359E-3</v>
      </c>
      <c r="CG54" s="21">
        <v>1.232599296870651E-2</v>
      </c>
      <c r="CH54" s="21">
        <v>0.25776230717287185</v>
      </c>
      <c r="CI54" s="21">
        <v>0</v>
      </c>
      <c r="CJ54" s="21">
        <v>1.713591825533331E-2</v>
      </c>
      <c r="CK54" s="21">
        <v>0</v>
      </c>
      <c r="CL54" s="21">
        <v>9.0638609475183242E-3</v>
      </c>
      <c r="CM54" s="21">
        <v>0</v>
      </c>
      <c r="CN54" s="21">
        <v>3.4522698381110359E-3</v>
      </c>
      <c r="CO54" s="21">
        <v>1.232599296870651E-2</v>
      </c>
      <c r="CP54" s="21">
        <v>0.25776230717287185</v>
      </c>
      <c r="CQ54" s="21">
        <v>0</v>
      </c>
      <c r="CR54" s="21">
        <v>1.713591825533331E-2</v>
      </c>
      <c r="CS54" s="21">
        <v>0</v>
      </c>
      <c r="CT54" s="21">
        <v>9.0638609475183242E-3</v>
      </c>
      <c r="CU54" s="21">
        <v>0</v>
      </c>
      <c r="CV54" s="21">
        <v>3.4522698381110359E-3</v>
      </c>
      <c r="CW54" s="21">
        <v>0</v>
      </c>
      <c r="CX54" s="21">
        <v>9.0638609475183242E-3</v>
      </c>
      <c r="CY54" s="21">
        <v>0</v>
      </c>
      <c r="CZ54" s="21">
        <v>3.4522698381110359E-3</v>
      </c>
      <c r="DA54" s="21">
        <v>0</v>
      </c>
      <c r="DB54" s="21">
        <v>9.0638609475183242E-3</v>
      </c>
      <c r="DC54" s="21">
        <v>0</v>
      </c>
      <c r="DD54" s="21">
        <v>3.4522698381110359E-3</v>
      </c>
      <c r="DE54" s="21">
        <v>1.232599296870651E-2</v>
      </c>
      <c r="DF54" s="21">
        <v>0.25776230717287185</v>
      </c>
      <c r="DG54" s="21">
        <v>0</v>
      </c>
      <c r="DH54" s="21">
        <v>1.713591825533331E-2</v>
      </c>
      <c r="DI54" s="21">
        <v>1.232599296870651E-2</v>
      </c>
      <c r="DJ54" s="21">
        <v>0.25776230717287185</v>
      </c>
      <c r="DK54" s="21">
        <v>0</v>
      </c>
      <c r="DL54" s="21">
        <v>1.713591825533331E-2</v>
      </c>
      <c r="DM54" s="21">
        <v>0</v>
      </c>
      <c r="DN54" s="21">
        <v>9.0638609475183242E-3</v>
      </c>
      <c r="DO54" s="21">
        <v>0</v>
      </c>
      <c r="DP54" s="21">
        <v>3.4522698381110359E-3</v>
      </c>
      <c r="DQ54" s="21">
        <v>0</v>
      </c>
      <c r="DR54" s="21">
        <v>3.4522698381110359E-3</v>
      </c>
    </row>
    <row r="55" spans="2:122" x14ac:dyDescent="0.3">
      <c r="B55" s="5" t="s">
        <v>260</v>
      </c>
      <c r="C55" s="21">
        <v>1.232599296870651E-2</v>
      </c>
      <c r="D55" s="21">
        <v>0.25776230717287185</v>
      </c>
      <c r="E55" s="21">
        <v>0</v>
      </c>
      <c r="F55" s="21">
        <v>1.713591825533331E-2</v>
      </c>
      <c r="G55" s="21">
        <v>0</v>
      </c>
      <c r="H55" s="21">
        <v>9.0638609475183242E-3</v>
      </c>
      <c r="I55" s="21">
        <v>0</v>
      </c>
      <c r="J55" s="21">
        <v>3.4522698381110359E-3</v>
      </c>
      <c r="K55" s="21">
        <v>0.25776230717287185</v>
      </c>
      <c r="L55" s="21">
        <v>0</v>
      </c>
      <c r="M55" s="21">
        <v>0</v>
      </c>
      <c r="N55" s="21">
        <v>1.713591825533331E-2</v>
      </c>
      <c r="O55" s="21">
        <v>0</v>
      </c>
      <c r="P55" s="21">
        <v>0</v>
      </c>
      <c r="Q55" s="21">
        <v>9.0638609475183242E-3</v>
      </c>
      <c r="R55" s="21">
        <v>0</v>
      </c>
      <c r="S55" s="21">
        <v>0</v>
      </c>
      <c r="T55" s="21">
        <v>3.4522698381110359E-3</v>
      </c>
      <c r="U55" s="21">
        <v>1.232599296870651E-2</v>
      </c>
      <c r="V55" s="21">
        <v>0.25776230717287185</v>
      </c>
      <c r="W55" s="21">
        <v>0</v>
      </c>
      <c r="X55" s="21">
        <v>1.713591825533331E-2</v>
      </c>
      <c r="Y55" s="21">
        <v>0</v>
      </c>
      <c r="Z55" s="21">
        <v>9.0638609475183242E-3</v>
      </c>
      <c r="AA55" s="21">
        <v>0</v>
      </c>
      <c r="AB55" s="21">
        <v>3.4522698381110359E-3</v>
      </c>
      <c r="AC55" s="21">
        <v>1.232599296870651E-2</v>
      </c>
      <c r="AD55" s="21">
        <v>0.25776230717287185</v>
      </c>
      <c r="AE55" s="21">
        <v>0</v>
      </c>
      <c r="AF55" s="21">
        <v>1.713591825533331E-2</v>
      </c>
      <c r="AG55" s="21">
        <v>0</v>
      </c>
      <c r="AH55" s="21">
        <v>9.0638609475183242E-3</v>
      </c>
      <c r="AI55" s="21">
        <v>0</v>
      </c>
      <c r="AJ55" s="21">
        <v>3.4522698381110359E-3</v>
      </c>
      <c r="AK55" s="21">
        <v>9.0638609475183242E-3</v>
      </c>
      <c r="AL55" s="21">
        <v>0</v>
      </c>
      <c r="AM55" s="21">
        <v>3.4522698381110359E-3</v>
      </c>
      <c r="AN55" s="21">
        <v>1.713591825533331E-2</v>
      </c>
      <c r="AO55" s="21">
        <v>0</v>
      </c>
      <c r="AP55" s="21">
        <v>9.0638609475183242E-3</v>
      </c>
      <c r="AQ55" s="21">
        <v>0</v>
      </c>
      <c r="AR55" s="21">
        <v>3.4522698381110359E-3</v>
      </c>
      <c r="AS55" s="21">
        <v>1.232599296870651E-2</v>
      </c>
      <c r="AT55" s="21">
        <v>0.25776230717287185</v>
      </c>
      <c r="AU55" s="21">
        <v>0</v>
      </c>
      <c r="AV55" s="21">
        <v>1.713591825533331E-2</v>
      </c>
      <c r="AW55" s="21">
        <v>0</v>
      </c>
      <c r="AX55" s="21">
        <v>9.0638609475183242E-3</v>
      </c>
      <c r="AY55" s="21">
        <v>0</v>
      </c>
      <c r="AZ55" s="21">
        <v>3.4522698381110359E-3</v>
      </c>
      <c r="BA55" s="21">
        <v>1.232599296870651E-2</v>
      </c>
      <c r="BB55" s="21">
        <v>0.25776230717287185</v>
      </c>
      <c r="BC55" s="21">
        <v>0</v>
      </c>
      <c r="BD55" s="21">
        <v>1.713591825533331E-2</v>
      </c>
      <c r="BE55" s="21">
        <v>0</v>
      </c>
      <c r="BF55" s="21">
        <v>9.0638609475183242E-3</v>
      </c>
      <c r="BG55" s="21">
        <v>0</v>
      </c>
      <c r="BH55" s="21">
        <v>3.4522698381110359E-3</v>
      </c>
      <c r="BI55" s="21">
        <v>1.232599296870651E-2</v>
      </c>
      <c r="BJ55" s="21">
        <v>0.25776230717287185</v>
      </c>
      <c r="BK55" s="21">
        <v>0</v>
      </c>
      <c r="BL55" s="21">
        <v>1.713591825533331E-2</v>
      </c>
      <c r="BM55" s="21">
        <v>0</v>
      </c>
      <c r="BN55" s="21">
        <v>9.0638609475183242E-3</v>
      </c>
      <c r="BO55" s="21">
        <v>0</v>
      </c>
      <c r="BP55" s="21">
        <v>3.4522698381110359E-3</v>
      </c>
      <c r="BQ55" s="21">
        <v>1.232599296870651E-2</v>
      </c>
      <c r="BR55" s="21">
        <v>0.25776230717287185</v>
      </c>
      <c r="BS55" s="21">
        <v>0</v>
      </c>
      <c r="BT55" s="21">
        <v>1.713591825533331E-2</v>
      </c>
      <c r="BU55" s="21">
        <v>0</v>
      </c>
      <c r="BV55" s="21">
        <v>9.0638609475183242E-3</v>
      </c>
      <c r="BW55" s="21">
        <v>0</v>
      </c>
      <c r="BX55" s="21">
        <v>3.4522698381110359E-3</v>
      </c>
      <c r="BY55" s="21">
        <v>1.232599296870651E-2</v>
      </c>
      <c r="BZ55" s="21">
        <v>0.25776230717287185</v>
      </c>
      <c r="CA55" s="21">
        <v>0</v>
      </c>
      <c r="CB55" s="21">
        <v>1.713591825533331E-2</v>
      </c>
      <c r="CC55" s="21">
        <v>0</v>
      </c>
      <c r="CD55" s="21">
        <v>9.0638609475183242E-3</v>
      </c>
      <c r="CE55" s="21">
        <v>0</v>
      </c>
      <c r="CF55" s="21">
        <v>3.4522698381110359E-3</v>
      </c>
      <c r="CG55" s="21">
        <v>1.232599296870651E-2</v>
      </c>
      <c r="CH55" s="21">
        <v>0.25776230717287185</v>
      </c>
      <c r="CI55" s="21">
        <v>0</v>
      </c>
      <c r="CJ55" s="21">
        <v>1.713591825533331E-2</v>
      </c>
      <c r="CK55" s="21">
        <v>0</v>
      </c>
      <c r="CL55" s="21">
        <v>9.0638609475183242E-3</v>
      </c>
      <c r="CM55" s="21">
        <v>0</v>
      </c>
      <c r="CN55" s="21">
        <v>3.4522698381110359E-3</v>
      </c>
      <c r="CO55" s="21">
        <v>1.232599296870651E-2</v>
      </c>
      <c r="CP55" s="21">
        <v>0.25776230717287185</v>
      </c>
      <c r="CQ55" s="21">
        <v>0</v>
      </c>
      <c r="CR55" s="21">
        <v>1.713591825533331E-2</v>
      </c>
      <c r="CS55" s="21">
        <v>0</v>
      </c>
      <c r="CT55" s="21">
        <v>9.0638609475183242E-3</v>
      </c>
      <c r="CU55" s="21">
        <v>0</v>
      </c>
      <c r="CV55" s="21">
        <v>3.4522698381110359E-3</v>
      </c>
      <c r="CW55" s="21">
        <v>0</v>
      </c>
      <c r="CX55" s="21">
        <v>9.0638609475183242E-3</v>
      </c>
      <c r="CY55" s="21">
        <v>0</v>
      </c>
      <c r="CZ55" s="21">
        <v>3.4522698381110359E-3</v>
      </c>
      <c r="DA55" s="21">
        <v>0</v>
      </c>
      <c r="DB55" s="21">
        <v>9.0638609475183242E-3</v>
      </c>
      <c r="DC55" s="21">
        <v>0</v>
      </c>
      <c r="DD55" s="21">
        <v>3.4522698381110359E-3</v>
      </c>
      <c r="DE55" s="21">
        <v>1.232599296870651E-2</v>
      </c>
      <c r="DF55" s="21">
        <v>0.25776230717287185</v>
      </c>
      <c r="DG55" s="21">
        <v>0</v>
      </c>
      <c r="DH55" s="21">
        <v>1.713591825533331E-2</v>
      </c>
      <c r="DI55" s="21">
        <v>1.232599296870651E-2</v>
      </c>
      <c r="DJ55" s="21">
        <v>0.25776230717287185</v>
      </c>
      <c r="DK55" s="21">
        <v>0</v>
      </c>
      <c r="DL55" s="21">
        <v>1.713591825533331E-2</v>
      </c>
      <c r="DM55" s="21">
        <v>0</v>
      </c>
      <c r="DN55" s="21">
        <v>9.0638609475183242E-3</v>
      </c>
      <c r="DO55" s="21">
        <v>0</v>
      </c>
      <c r="DP55" s="21">
        <v>3.4522698381110359E-3</v>
      </c>
      <c r="DQ55" s="21">
        <v>0</v>
      </c>
      <c r="DR55" s="21">
        <v>3.4522698381110359E-3</v>
      </c>
    </row>
    <row r="56" spans="2:122" x14ac:dyDescent="0.3">
      <c r="B56" s="5" t="s">
        <v>261</v>
      </c>
      <c r="C56" s="21">
        <v>1.232599296870651E-2</v>
      </c>
      <c r="D56" s="21">
        <v>0.25776230717287185</v>
      </c>
      <c r="E56" s="21">
        <v>0</v>
      </c>
      <c r="F56" s="21">
        <v>1.713591825533331E-2</v>
      </c>
      <c r="G56" s="21">
        <v>0</v>
      </c>
      <c r="H56" s="21">
        <v>9.0638609475183242E-3</v>
      </c>
      <c r="I56" s="21">
        <v>0</v>
      </c>
      <c r="J56" s="21">
        <v>3.4522698381110359E-3</v>
      </c>
      <c r="K56" s="21">
        <v>0.25776230717287185</v>
      </c>
      <c r="L56" s="21">
        <v>0</v>
      </c>
      <c r="M56" s="21">
        <v>0</v>
      </c>
      <c r="N56" s="21">
        <v>1.713591825533331E-2</v>
      </c>
      <c r="O56" s="21">
        <v>0</v>
      </c>
      <c r="P56" s="21">
        <v>0</v>
      </c>
      <c r="Q56" s="21">
        <v>9.0638609475183242E-3</v>
      </c>
      <c r="R56" s="21">
        <v>0</v>
      </c>
      <c r="S56" s="21">
        <v>0</v>
      </c>
      <c r="T56" s="21">
        <v>3.4522698381110359E-3</v>
      </c>
      <c r="U56" s="21">
        <v>1.232599296870651E-2</v>
      </c>
      <c r="V56" s="21">
        <v>0.25776230717287185</v>
      </c>
      <c r="W56" s="21">
        <v>0</v>
      </c>
      <c r="X56" s="21">
        <v>1.713591825533331E-2</v>
      </c>
      <c r="Y56" s="21">
        <v>0</v>
      </c>
      <c r="Z56" s="21">
        <v>9.0638609475183242E-3</v>
      </c>
      <c r="AA56" s="21">
        <v>0</v>
      </c>
      <c r="AB56" s="21">
        <v>3.4522698381110359E-3</v>
      </c>
      <c r="AC56" s="21">
        <v>1.232599296870651E-2</v>
      </c>
      <c r="AD56" s="21">
        <v>0.25776230717287185</v>
      </c>
      <c r="AE56" s="21">
        <v>0</v>
      </c>
      <c r="AF56" s="21">
        <v>1.713591825533331E-2</v>
      </c>
      <c r="AG56" s="21">
        <v>0</v>
      </c>
      <c r="AH56" s="21">
        <v>9.0638609475183242E-3</v>
      </c>
      <c r="AI56" s="21">
        <v>0</v>
      </c>
      <c r="AJ56" s="21">
        <v>3.4522698381110359E-3</v>
      </c>
      <c r="AK56" s="21">
        <v>9.0638609475183242E-3</v>
      </c>
      <c r="AL56" s="21">
        <v>0</v>
      </c>
      <c r="AM56" s="21">
        <v>3.4522698381110359E-3</v>
      </c>
      <c r="AN56" s="21">
        <v>1.713591825533331E-2</v>
      </c>
      <c r="AO56" s="21">
        <v>0</v>
      </c>
      <c r="AP56" s="21">
        <v>9.0638609475183242E-3</v>
      </c>
      <c r="AQ56" s="21">
        <v>0</v>
      </c>
      <c r="AR56" s="21">
        <v>3.4522698381110359E-3</v>
      </c>
      <c r="AS56" s="21">
        <v>1.232599296870651E-2</v>
      </c>
      <c r="AT56" s="21">
        <v>0.25776230717287185</v>
      </c>
      <c r="AU56" s="21">
        <v>0</v>
      </c>
      <c r="AV56" s="21">
        <v>1.713591825533331E-2</v>
      </c>
      <c r="AW56" s="21">
        <v>0</v>
      </c>
      <c r="AX56" s="21">
        <v>9.0638609475183242E-3</v>
      </c>
      <c r="AY56" s="21">
        <v>0</v>
      </c>
      <c r="AZ56" s="21">
        <v>3.4522698381110359E-3</v>
      </c>
      <c r="BA56" s="21">
        <v>1.232599296870651E-2</v>
      </c>
      <c r="BB56" s="21">
        <v>0.25776230717287185</v>
      </c>
      <c r="BC56" s="21">
        <v>0</v>
      </c>
      <c r="BD56" s="21">
        <v>1.713591825533331E-2</v>
      </c>
      <c r="BE56" s="21">
        <v>0</v>
      </c>
      <c r="BF56" s="21">
        <v>9.0638609475183242E-3</v>
      </c>
      <c r="BG56" s="21">
        <v>0</v>
      </c>
      <c r="BH56" s="21">
        <v>3.4522698381110359E-3</v>
      </c>
      <c r="BI56" s="21">
        <v>1.232599296870651E-2</v>
      </c>
      <c r="BJ56" s="21">
        <v>0.25776230717287185</v>
      </c>
      <c r="BK56" s="21">
        <v>0</v>
      </c>
      <c r="BL56" s="21">
        <v>1.713591825533331E-2</v>
      </c>
      <c r="BM56" s="21">
        <v>0</v>
      </c>
      <c r="BN56" s="21">
        <v>9.0638609475183242E-3</v>
      </c>
      <c r="BO56" s="21">
        <v>0</v>
      </c>
      <c r="BP56" s="21">
        <v>3.4522698381110359E-3</v>
      </c>
      <c r="BQ56" s="21">
        <v>1.232599296870651E-2</v>
      </c>
      <c r="BR56" s="21">
        <v>0.25776230717287185</v>
      </c>
      <c r="BS56" s="21">
        <v>0</v>
      </c>
      <c r="BT56" s="21">
        <v>1.713591825533331E-2</v>
      </c>
      <c r="BU56" s="21">
        <v>0</v>
      </c>
      <c r="BV56" s="21">
        <v>9.0638609475183242E-3</v>
      </c>
      <c r="BW56" s="21">
        <v>0</v>
      </c>
      <c r="BX56" s="21">
        <v>3.4522698381110359E-3</v>
      </c>
      <c r="BY56" s="21">
        <v>1.232599296870651E-2</v>
      </c>
      <c r="BZ56" s="21">
        <v>0.25776230717287185</v>
      </c>
      <c r="CA56" s="21">
        <v>0</v>
      </c>
      <c r="CB56" s="21">
        <v>1.713591825533331E-2</v>
      </c>
      <c r="CC56" s="21">
        <v>0</v>
      </c>
      <c r="CD56" s="21">
        <v>9.0638609475183242E-3</v>
      </c>
      <c r="CE56" s="21">
        <v>0</v>
      </c>
      <c r="CF56" s="21">
        <v>3.4522698381110359E-3</v>
      </c>
      <c r="CG56" s="21">
        <v>1.232599296870651E-2</v>
      </c>
      <c r="CH56" s="21">
        <v>0.25776230717287185</v>
      </c>
      <c r="CI56" s="21">
        <v>0</v>
      </c>
      <c r="CJ56" s="21">
        <v>1.713591825533331E-2</v>
      </c>
      <c r="CK56" s="21">
        <v>0</v>
      </c>
      <c r="CL56" s="21">
        <v>9.0638609475183242E-3</v>
      </c>
      <c r="CM56" s="21">
        <v>0</v>
      </c>
      <c r="CN56" s="21">
        <v>3.4522698381110359E-3</v>
      </c>
      <c r="CO56" s="21">
        <v>1.232599296870651E-2</v>
      </c>
      <c r="CP56" s="21">
        <v>0.25776230717287185</v>
      </c>
      <c r="CQ56" s="21">
        <v>0</v>
      </c>
      <c r="CR56" s="21">
        <v>1.713591825533331E-2</v>
      </c>
      <c r="CS56" s="21">
        <v>0</v>
      </c>
      <c r="CT56" s="21">
        <v>9.0638609475183242E-3</v>
      </c>
      <c r="CU56" s="21">
        <v>0</v>
      </c>
      <c r="CV56" s="21">
        <v>3.4522698381110359E-3</v>
      </c>
      <c r="CW56" s="21">
        <v>0</v>
      </c>
      <c r="CX56" s="21">
        <v>9.0638609475183242E-3</v>
      </c>
      <c r="CY56" s="21">
        <v>0</v>
      </c>
      <c r="CZ56" s="21">
        <v>3.4522698381110359E-3</v>
      </c>
      <c r="DA56" s="21">
        <v>0</v>
      </c>
      <c r="DB56" s="21">
        <v>9.0638609475183242E-3</v>
      </c>
      <c r="DC56" s="21">
        <v>0</v>
      </c>
      <c r="DD56" s="21">
        <v>3.4522698381110359E-3</v>
      </c>
      <c r="DE56" s="21">
        <v>1.232599296870651E-2</v>
      </c>
      <c r="DF56" s="21">
        <v>0.25776230717287185</v>
      </c>
      <c r="DG56" s="21">
        <v>0</v>
      </c>
      <c r="DH56" s="21">
        <v>1.713591825533331E-2</v>
      </c>
      <c r="DI56" s="21">
        <v>1.232599296870651E-2</v>
      </c>
      <c r="DJ56" s="21">
        <v>0.25776230717287185</v>
      </c>
      <c r="DK56" s="21">
        <v>0</v>
      </c>
      <c r="DL56" s="21">
        <v>1.713591825533331E-2</v>
      </c>
      <c r="DM56" s="21">
        <v>0</v>
      </c>
      <c r="DN56" s="21">
        <v>9.0638609475183242E-3</v>
      </c>
      <c r="DO56" s="21">
        <v>0</v>
      </c>
      <c r="DP56" s="21">
        <v>3.4522698381110359E-3</v>
      </c>
      <c r="DQ56" s="21">
        <v>0</v>
      </c>
      <c r="DR56" s="21">
        <v>3.4522698381110359E-3</v>
      </c>
    </row>
    <row r="57" spans="2:122" ht="15" thickBot="1" x14ac:dyDescent="0.35">
      <c r="B57" s="6" t="s">
        <v>263</v>
      </c>
      <c r="C57" s="22">
        <v>4.2698492151072825E-2</v>
      </c>
      <c r="D57" s="22">
        <v>0.89291482459917926</v>
      </c>
      <c r="E57" s="22">
        <v>0</v>
      </c>
      <c r="F57" s="22">
        <v>5.936056210516865E-2</v>
      </c>
      <c r="G57" s="22">
        <v>0</v>
      </c>
      <c r="H57" s="22">
        <v>3.1398135347682238E-2</v>
      </c>
      <c r="I57" s="22">
        <v>0</v>
      </c>
      <c r="J57" s="22">
        <v>1.1959013522091794E-2</v>
      </c>
      <c r="K57" s="22">
        <v>0.89291482459917926</v>
      </c>
      <c r="L57" s="22">
        <v>0</v>
      </c>
      <c r="M57" s="22">
        <v>0</v>
      </c>
      <c r="N57" s="22">
        <v>5.936056210516865E-2</v>
      </c>
      <c r="O57" s="22">
        <v>0</v>
      </c>
      <c r="P57" s="22">
        <v>0</v>
      </c>
      <c r="Q57" s="22">
        <v>3.1398135347682238E-2</v>
      </c>
      <c r="R57" s="22">
        <v>0</v>
      </c>
      <c r="S57" s="22">
        <v>0</v>
      </c>
      <c r="T57" s="22">
        <v>1.1959013522091794E-2</v>
      </c>
      <c r="U57" s="22">
        <v>4.2698492151072825E-2</v>
      </c>
      <c r="V57" s="22">
        <v>0.89291482459917926</v>
      </c>
      <c r="W57" s="22">
        <v>0</v>
      </c>
      <c r="X57" s="22">
        <v>5.936056210516865E-2</v>
      </c>
      <c r="Y57" s="22">
        <v>0</v>
      </c>
      <c r="Z57" s="22">
        <v>3.1398135347682238E-2</v>
      </c>
      <c r="AA57" s="22">
        <v>0</v>
      </c>
      <c r="AB57" s="22">
        <v>1.1959013522091794E-2</v>
      </c>
      <c r="AC57" s="22">
        <v>4.2698492151072825E-2</v>
      </c>
      <c r="AD57" s="22">
        <v>0.89291482459917926</v>
      </c>
      <c r="AE57" s="22">
        <v>0</v>
      </c>
      <c r="AF57" s="22">
        <v>5.936056210516865E-2</v>
      </c>
      <c r="AG57" s="22">
        <v>0</v>
      </c>
      <c r="AH57" s="22">
        <v>3.1398135347682238E-2</v>
      </c>
      <c r="AI57" s="22">
        <v>0</v>
      </c>
      <c r="AJ57" s="22">
        <v>1.1959013522091794E-2</v>
      </c>
      <c r="AK57" s="22">
        <v>3.1398135347682238E-2</v>
      </c>
      <c r="AL57" s="22">
        <v>0</v>
      </c>
      <c r="AM57" s="22">
        <v>1.1959013522091794E-2</v>
      </c>
      <c r="AN57" s="22">
        <v>5.936056210516865E-2</v>
      </c>
      <c r="AO57" s="22">
        <v>0</v>
      </c>
      <c r="AP57" s="22">
        <v>3.1398135347682238E-2</v>
      </c>
      <c r="AQ57" s="22">
        <v>0</v>
      </c>
      <c r="AR57" s="22">
        <v>1.1959013522091794E-2</v>
      </c>
      <c r="AS57" s="22">
        <v>4.2698492151072825E-2</v>
      </c>
      <c r="AT57" s="22">
        <v>0.89291482459917926</v>
      </c>
      <c r="AU57" s="22">
        <v>0</v>
      </c>
      <c r="AV57" s="22">
        <v>5.936056210516865E-2</v>
      </c>
      <c r="AW57" s="22">
        <v>0</v>
      </c>
      <c r="AX57" s="22">
        <v>3.1398135347682238E-2</v>
      </c>
      <c r="AY57" s="22">
        <v>0</v>
      </c>
      <c r="AZ57" s="22">
        <v>1.1959013522091794E-2</v>
      </c>
      <c r="BA57" s="22">
        <v>4.2698492151072825E-2</v>
      </c>
      <c r="BB57" s="22">
        <v>0.89291482459917926</v>
      </c>
      <c r="BC57" s="22">
        <v>0</v>
      </c>
      <c r="BD57" s="22">
        <v>5.936056210516865E-2</v>
      </c>
      <c r="BE57" s="22">
        <v>0</v>
      </c>
      <c r="BF57" s="22">
        <v>3.1398135347682238E-2</v>
      </c>
      <c r="BG57" s="22">
        <v>0</v>
      </c>
      <c r="BH57" s="22">
        <v>1.1959013522091794E-2</v>
      </c>
      <c r="BI57" s="22">
        <v>4.2698492151072825E-2</v>
      </c>
      <c r="BJ57" s="22">
        <v>0.89291482459917926</v>
      </c>
      <c r="BK57" s="22">
        <v>0</v>
      </c>
      <c r="BL57" s="22">
        <v>5.936056210516865E-2</v>
      </c>
      <c r="BM57" s="22">
        <v>0</v>
      </c>
      <c r="BN57" s="22">
        <v>3.1398135347682238E-2</v>
      </c>
      <c r="BO57" s="22">
        <v>0</v>
      </c>
      <c r="BP57" s="22">
        <v>1.1959013522091794E-2</v>
      </c>
      <c r="BQ57" s="22">
        <v>4.2698492151072825E-2</v>
      </c>
      <c r="BR57" s="22">
        <v>0.89291482459917926</v>
      </c>
      <c r="BS57" s="22">
        <v>0</v>
      </c>
      <c r="BT57" s="22">
        <v>5.936056210516865E-2</v>
      </c>
      <c r="BU57" s="22">
        <v>0</v>
      </c>
      <c r="BV57" s="22">
        <v>3.1398135347682238E-2</v>
      </c>
      <c r="BW57" s="22">
        <v>0</v>
      </c>
      <c r="BX57" s="22">
        <v>1.1959013522091794E-2</v>
      </c>
      <c r="BY57" s="22">
        <v>4.2698492151072825E-2</v>
      </c>
      <c r="BZ57" s="22">
        <v>0.89291482459917926</v>
      </c>
      <c r="CA57" s="22">
        <v>0</v>
      </c>
      <c r="CB57" s="22">
        <v>5.936056210516865E-2</v>
      </c>
      <c r="CC57" s="22">
        <v>0</v>
      </c>
      <c r="CD57" s="22">
        <v>3.1398135347682238E-2</v>
      </c>
      <c r="CE57" s="22">
        <v>0</v>
      </c>
      <c r="CF57" s="22">
        <v>1.1959013522091794E-2</v>
      </c>
      <c r="CG57" s="22">
        <v>4.2698492151072825E-2</v>
      </c>
      <c r="CH57" s="22">
        <v>0.89291482459917926</v>
      </c>
      <c r="CI57" s="22">
        <v>0</v>
      </c>
      <c r="CJ57" s="22">
        <v>5.936056210516865E-2</v>
      </c>
      <c r="CK57" s="22">
        <v>0</v>
      </c>
      <c r="CL57" s="22">
        <v>3.1398135347682238E-2</v>
      </c>
      <c r="CM57" s="22">
        <v>0</v>
      </c>
      <c r="CN57" s="22">
        <v>1.1959013522091794E-2</v>
      </c>
      <c r="CO57" s="22">
        <v>4.2698492151072825E-2</v>
      </c>
      <c r="CP57" s="22">
        <v>0.89291482459917926</v>
      </c>
      <c r="CQ57" s="22">
        <v>0</v>
      </c>
      <c r="CR57" s="22">
        <v>5.936056210516865E-2</v>
      </c>
      <c r="CS57" s="22">
        <v>0</v>
      </c>
      <c r="CT57" s="22">
        <v>3.1398135347682238E-2</v>
      </c>
      <c r="CU57" s="22">
        <v>0</v>
      </c>
      <c r="CV57" s="22">
        <v>1.1959013522091794E-2</v>
      </c>
      <c r="CW57" s="22">
        <v>0</v>
      </c>
      <c r="CX57" s="22">
        <v>3.1398135347682238E-2</v>
      </c>
      <c r="CY57" s="22">
        <v>0</v>
      </c>
      <c r="CZ57" s="22">
        <v>1.1959013522091794E-2</v>
      </c>
      <c r="DA57" s="22">
        <v>0</v>
      </c>
      <c r="DB57" s="22">
        <v>3.1398135347682238E-2</v>
      </c>
      <c r="DC57" s="22">
        <v>0</v>
      </c>
      <c r="DD57" s="22">
        <v>1.1959013522091794E-2</v>
      </c>
      <c r="DE57" s="22">
        <v>4.2698492151072825E-2</v>
      </c>
      <c r="DF57" s="22">
        <v>0.89291482459917926</v>
      </c>
      <c r="DG57" s="22">
        <v>0</v>
      </c>
      <c r="DH57" s="22">
        <v>5.936056210516865E-2</v>
      </c>
      <c r="DI57" s="22">
        <v>4.2698492151072825E-2</v>
      </c>
      <c r="DJ57" s="22">
        <v>0.89291482459917926</v>
      </c>
      <c r="DK57" s="22">
        <v>0</v>
      </c>
      <c r="DL57" s="22">
        <v>5.936056210516865E-2</v>
      </c>
      <c r="DM57" s="22">
        <v>0</v>
      </c>
      <c r="DN57" s="22">
        <v>3.1398135347682238E-2</v>
      </c>
      <c r="DO57" s="22">
        <v>0</v>
      </c>
      <c r="DP57" s="22">
        <v>1.1959013522091794E-2</v>
      </c>
      <c r="DQ57" s="22">
        <v>0</v>
      </c>
      <c r="DR57" s="22">
        <v>1.1959013522091794E-2</v>
      </c>
    </row>
    <row r="60" spans="2:122" x14ac:dyDescent="0.3">
      <c r="B60" s="19" t="s">
        <v>264</v>
      </c>
    </row>
    <row r="61" spans="2:122" ht="15" thickBot="1" x14ac:dyDescent="0.35"/>
    <row r="62" spans="2:122" x14ac:dyDescent="0.3">
      <c r="B62" s="10" t="s">
        <v>249</v>
      </c>
      <c r="C62" s="3" t="s">
        <v>265</v>
      </c>
      <c r="D62" s="3" t="s">
        <v>266</v>
      </c>
      <c r="E62" s="3" t="s">
        <v>267</v>
      </c>
      <c r="F62" s="3" t="s">
        <v>268</v>
      </c>
    </row>
    <row r="63" spans="2:122" x14ac:dyDescent="0.3">
      <c r="B63" s="4" t="s">
        <v>250</v>
      </c>
      <c r="C63" s="20">
        <v>6.333333333333333</v>
      </c>
      <c r="D63" s="20">
        <v>6.5</v>
      </c>
      <c r="E63" s="20">
        <v>6.4819444444444425</v>
      </c>
      <c r="F63" s="20">
        <v>5.2017348491054806E-2</v>
      </c>
    </row>
    <row r="64" spans="2:122" x14ac:dyDescent="0.3">
      <c r="B64" s="5" t="s">
        <v>251</v>
      </c>
      <c r="C64" s="21">
        <v>0.16725249155436456</v>
      </c>
      <c r="D64" s="21">
        <v>3.4517079860178552</v>
      </c>
      <c r="E64" s="21">
        <v>1.9158935871709535</v>
      </c>
      <c r="F64" s="21">
        <v>1.2032476436507171</v>
      </c>
    </row>
    <row r="65" spans="2:6" x14ac:dyDescent="0.3">
      <c r="B65" s="5" t="s">
        <v>252</v>
      </c>
      <c r="C65" s="21">
        <v>-3.4517079860178552</v>
      </c>
      <c r="D65" s="21">
        <v>-0.16725249155436456</v>
      </c>
      <c r="E65" s="21">
        <v>-1.9158935871709535</v>
      </c>
      <c r="F65" s="21">
        <v>1.2032476436507171</v>
      </c>
    </row>
    <row r="66" spans="2:6" x14ac:dyDescent="0.3">
      <c r="B66" s="5" t="s">
        <v>253</v>
      </c>
      <c r="C66" s="21">
        <v>-0.14812474970340778</v>
      </c>
      <c r="D66" s="21">
        <v>4.0140597973047223</v>
      </c>
      <c r="E66" s="21">
        <v>0.99866339919139602</v>
      </c>
      <c r="F66" s="21">
        <v>1.3528473497304505</v>
      </c>
    </row>
    <row r="67" spans="2:6" x14ac:dyDescent="0.3">
      <c r="B67" s="5" t="s">
        <v>254</v>
      </c>
      <c r="C67" s="21">
        <v>-0.25464867496585436</v>
      </c>
      <c r="D67" s="21">
        <v>2.2623463136514266</v>
      </c>
      <c r="E67" s="21">
        <v>0.4380561615915981</v>
      </c>
      <c r="F67" s="21">
        <v>0.71465691103792739</v>
      </c>
    </row>
    <row r="68" spans="2:6" x14ac:dyDescent="0.3">
      <c r="B68" s="5" t="s">
        <v>255</v>
      </c>
      <c r="C68" s="21">
        <v>-4.0140597973047223</v>
      </c>
      <c r="D68" s="21">
        <v>1.7532574544728292E-2</v>
      </c>
      <c r="E68" s="21">
        <v>-1.4367195607829941</v>
      </c>
      <c r="F68" s="21">
        <v>1.3099860870336106</v>
      </c>
    </row>
    <row r="69" spans="2:6" x14ac:dyDescent="0.3">
      <c r="B69" s="5" t="s">
        <v>256</v>
      </c>
      <c r="C69" s="21">
        <v>-3.0557840995902676</v>
      </c>
      <c r="D69" s="21">
        <v>0.16725249155436306</v>
      </c>
      <c r="E69" s="21">
        <v>-0.8932223277019623</v>
      </c>
      <c r="F69" s="21">
        <v>1.0601311769499038</v>
      </c>
    </row>
    <row r="70" spans="2:6" x14ac:dyDescent="0.3">
      <c r="B70" s="5" t="s">
        <v>257</v>
      </c>
      <c r="C70" s="21">
        <v>-0.16725249155436306</v>
      </c>
      <c r="D70" s="21">
        <v>3.0557840995902676</v>
      </c>
      <c r="E70" s="21">
        <v>0.8932223277019623</v>
      </c>
      <c r="F70" s="21">
        <v>1.0601311769499038</v>
      </c>
    </row>
    <row r="71" spans="2:6" x14ac:dyDescent="0.3">
      <c r="B71" s="5" t="s">
        <v>258</v>
      </c>
      <c r="C71" s="21">
        <v>3.2437754748461438E-2</v>
      </c>
      <c r="D71" s="21">
        <v>3.0158591413433133</v>
      </c>
      <c r="E71" s="21">
        <v>1.088799933955219</v>
      </c>
      <c r="F71" s="21">
        <v>0.89164043924181513</v>
      </c>
    </row>
    <row r="72" spans="2:6" x14ac:dyDescent="0.3">
      <c r="B72" s="5" t="s">
        <v>259</v>
      </c>
      <c r="C72" s="21">
        <v>-3.0158591413433133</v>
      </c>
      <c r="D72" s="21">
        <v>-3.2437754748461438E-2</v>
      </c>
      <c r="E72" s="21">
        <v>-1.088799933955219</v>
      </c>
      <c r="F72" s="21">
        <v>0.89164043924181513</v>
      </c>
    </row>
    <row r="73" spans="2:6" x14ac:dyDescent="0.3">
      <c r="B73" s="5" t="s">
        <v>260</v>
      </c>
      <c r="C73" s="21">
        <v>-6.3796650399432109E-2</v>
      </c>
      <c r="D73" s="21">
        <v>1.747084668594457</v>
      </c>
      <c r="E73" s="21">
        <v>0.41062595589135459</v>
      </c>
      <c r="F73" s="21">
        <v>0.52423834306266848</v>
      </c>
    </row>
    <row r="74" spans="2:6" ht="15" thickBot="1" x14ac:dyDescent="0.35">
      <c r="B74" s="6" t="s">
        <v>261</v>
      </c>
      <c r="C74" s="22">
        <v>-1.747084668594457</v>
      </c>
      <c r="D74" s="22">
        <v>6.3796650399432109E-2</v>
      </c>
      <c r="E74" s="22">
        <v>-0.41062595589135459</v>
      </c>
      <c r="F74" s="22">
        <v>0.52423834306266848</v>
      </c>
    </row>
    <row r="94" spans="7:7" x14ac:dyDescent="0.3">
      <c r="G94" t="s">
        <v>18</v>
      </c>
    </row>
    <row r="97" spans="2:122" x14ac:dyDescent="0.3">
      <c r="B97" s="1" t="s">
        <v>269</v>
      </c>
    </row>
    <row r="99" spans="2:122" x14ac:dyDescent="0.3">
      <c r="B99" s="19" t="s">
        <v>270</v>
      </c>
    </row>
    <row r="100" spans="2:122" ht="15" thickBot="1" x14ac:dyDescent="0.35"/>
    <row r="101" spans="2:122" x14ac:dyDescent="0.3">
      <c r="B101" s="10" t="s">
        <v>249</v>
      </c>
      <c r="C101" s="3" t="s">
        <v>34</v>
      </c>
      <c r="D101" s="3" t="s">
        <v>35</v>
      </c>
      <c r="E101" s="3" t="s">
        <v>36</v>
      </c>
      <c r="F101" s="3" t="s">
        <v>37</v>
      </c>
      <c r="G101" s="3" t="s">
        <v>38</v>
      </c>
      <c r="H101" s="3" t="s">
        <v>39</v>
      </c>
      <c r="I101" s="3" t="s">
        <v>40</v>
      </c>
      <c r="J101" s="3" t="s">
        <v>41</v>
      </c>
      <c r="K101" s="3" t="s">
        <v>42</v>
      </c>
      <c r="L101" s="3" t="s">
        <v>43</v>
      </c>
      <c r="M101" s="3" t="s">
        <v>44</v>
      </c>
      <c r="N101" s="3" t="s">
        <v>45</v>
      </c>
      <c r="O101" s="3" t="s">
        <v>46</v>
      </c>
      <c r="P101" s="3" t="s">
        <v>47</v>
      </c>
      <c r="Q101" s="3" t="s">
        <v>48</v>
      </c>
      <c r="R101" s="3" t="s">
        <v>49</v>
      </c>
      <c r="S101" s="3" t="s">
        <v>50</v>
      </c>
      <c r="T101" s="3" t="s">
        <v>51</v>
      </c>
      <c r="U101" s="3" t="s">
        <v>52</v>
      </c>
      <c r="V101" s="3" t="s">
        <v>53</v>
      </c>
      <c r="W101" s="3" t="s">
        <v>54</v>
      </c>
      <c r="X101" s="3" t="s">
        <v>55</v>
      </c>
      <c r="Y101" s="3" t="s">
        <v>56</v>
      </c>
      <c r="Z101" s="3" t="s">
        <v>57</v>
      </c>
      <c r="AA101" s="3" t="s">
        <v>58</v>
      </c>
      <c r="AB101" s="3" t="s">
        <v>59</v>
      </c>
      <c r="AC101" s="3" t="s">
        <v>60</v>
      </c>
      <c r="AD101" s="3" t="s">
        <v>61</v>
      </c>
      <c r="AE101" s="3" t="s">
        <v>62</v>
      </c>
      <c r="AF101" s="3" t="s">
        <v>63</v>
      </c>
      <c r="AG101" s="3" t="s">
        <v>64</v>
      </c>
      <c r="AH101" s="3" t="s">
        <v>65</v>
      </c>
      <c r="AI101" s="3" t="s">
        <v>66</v>
      </c>
      <c r="AJ101" s="3" t="s">
        <v>67</v>
      </c>
      <c r="AK101" s="3" t="s">
        <v>68</v>
      </c>
      <c r="AL101" s="3" t="s">
        <v>69</v>
      </c>
      <c r="AM101" s="3" t="s">
        <v>70</v>
      </c>
      <c r="AN101" s="3" t="s">
        <v>71</v>
      </c>
      <c r="AO101" s="3" t="s">
        <v>72</v>
      </c>
      <c r="AP101" s="3" t="s">
        <v>73</v>
      </c>
      <c r="AQ101" s="3" t="s">
        <v>74</v>
      </c>
      <c r="AR101" s="3" t="s">
        <v>75</v>
      </c>
      <c r="AS101" s="3" t="s">
        <v>76</v>
      </c>
      <c r="AT101" s="3" t="s">
        <v>77</v>
      </c>
      <c r="AU101" s="3" t="s">
        <v>78</v>
      </c>
      <c r="AV101" s="3" t="s">
        <v>79</v>
      </c>
      <c r="AW101" s="3" t="s">
        <v>80</v>
      </c>
      <c r="AX101" s="3" t="s">
        <v>81</v>
      </c>
      <c r="AY101" s="3" t="s">
        <v>82</v>
      </c>
      <c r="AZ101" s="3" t="s">
        <v>83</v>
      </c>
      <c r="BA101" s="3" t="s">
        <v>84</v>
      </c>
      <c r="BB101" s="3" t="s">
        <v>85</v>
      </c>
      <c r="BC101" s="3" t="s">
        <v>86</v>
      </c>
      <c r="BD101" s="3" t="s">
        <v>87</v>
      </c>
      <c r="BE101" s="3" t="s">
        <v>88</v>
      </c>
      <c r="BF101" s="3" t="s">
        <v>89</v>
      </c>
      <c r="BG101" s="3" t="s">
        <v>90</v>
      </c>
      <c r="BH101" s="3" t="s">
        <v>91</v>
      </c>
      <c r="BI101" s="3" t="s">
        <v>92</v>
      </c>
      <c r="BJ101" s="3" t="s">
        <v>93</v>
      </c>
      <c r="BK101" s="3" t="s">
        <v>94</v>
      </c>
      <c r="BL101" s="3" t="s">
        <v>95</v>
      </c>
      <c r="BM101" s="3" t="s">
        <v>96</v>
      </c>
      <c r="BN101" s="3" t="s">
        <v>97</v>
      </c>
      <c r="BO101" s="3" t="s">
        <v>98</v>
      </c>
      <c r="BP101" s="3" t="s">
        <v>99</v>
      </c>
      <c r="BQ101" s="3" t="s">
        <v>100</v>
      </c>
      <c r="BR101" s="3" t="s">
        <v>101</v>
      </c>
      <c r="BS101" s="3" t="s">
        <v>102</v>
      </c>
      <c r="BT101" s="3" t="s">
        <v>103</v>
      </c>
      <c r="BU101" s="3" t="s">
        <v>104</v>
      </c>
      <c r="BV101" s="3" t="s">
        <v>105</v>
      </c>
      <c r="BW101" s="3" t="s">
        <v>106</v>
      </c>
      <c r="BX101" s="3" t="s">
        <v>107</v>
      </c>
      <c r="BY101" s="3" t="s">
        <v>108</v>
      </c>
      <c r="BZ101" s="3" t="s">
        <v>109</v>
      </c>
      <c r="CA101" s="3" t="s">
        <v>110</v>
      </c>
      <c r="CB101" s="3" t="s">
        <v>111</v>
      </c>
      <c r="CC101" s="3" t="s">
        <v>112</v>
      </c>
      <c r="CD101" s="3" t="s">
        <v>113</v>
      </c>
      <c r="CE101" s="3" t="s">
        <v>114</v>
      </c>
      <c r="CF101" s="3" t="s">
        <v>115</v>
      </c>
      <c r="CG101" s="3" t="s">
        <v>116</v>
      </c>
      <c r="CH101" s="3" t="s">
        <v>117</v>
      </c>
      <c r="CI101" s="3" t="s">
        <v>118</v>
      </c>
      <c r="CJ101" s="3" t="s">
        <v>119</v>
      </c>
      <c r="CK101" s="3" t="s">
        <v>120</v>
      </c>
      <c r="CL101" s="3" t="s">
        <v>121</v>
      </c>
      <c r="CM101" s="3" t="s">
        <v>122</v>
      </c>
      <c r="CN101" s="3" t="s">
        <v>123</v>
      </c>
      <c r="CO101" s="3" t="s">
        <v>124</v>
      </c>
      <c r="CP101" s="3" t="s">
        <v>125</v>
      </c>
      <c r="CQ101" s="3" t="s">
        <v>126</v>
      </c>
      <c r="CR101" s="3" t="s">
        <v>127</v>
      </c>
      <c r="CS101" s="3" t="s">
        <v>128</v>
      </c>
      <c r="CT101" s="3" t="s">
        <v>129</v>
      </c>
      <c r="CU101" s="3" t="s">
        <v>130</v>
      </c>
      <c r="CV101" s="3" t="s">
        <v>131</v>
      </c>
      <c r="CW101" s="3" t="s">
        <v>132</v>
      </c>
      <c r="CX101" s="3" t="s">
        <v>133</v>
      </c>
      <c r="CY101" s="3" t="s">
        <v>134</v>
      </c>
      <c r="CZ101" s="3" t="s">
        <v>135</v>
      </c>
      <c r="DA101" s="3" t="s">
        <v>136</v>
      </c>
      <c r="DB101" s="3" t="s">
        <v>137</v>
      </c>
      <c r="DC101" s="3" t="s">
        <v>138</v>
      </c>
      <c r="DD101" s="3" t="s">
        <v>139</v>
      </c>
      <c r="DE101" s="3" t="s">
        <v>140</v>
      </c>
      <c r="DF101" s="3" t="s">
        <v>141</v>
      </c>
      <c r="DG101" s="3" t="s">
        <v>142</v>
      </c>
      <c r="DH101" s="3" t="s">
        <v>143</v>
      </c>
      <c r="DI101" s="3" t="s">
        <v>144</v>
      </c>
      <c r="DJ101" s="3" t="s">
        <v>145</v>
      </c>
      <c r="DK101" s="3" t="s">
        <v>146</v>
      </c>
      <c r="DL101" s="3" t="s">
        <v>147</v>
      </c>
      <c r="DM101" s="3" t="s">
        <v>148</v>
      </c>
      <c r="DN101" s="3" t="s">
        <v>149</v>
      </c>
      <c r="DO101" s="3" t="s">
        <v>150</v>
      </c>
      <c r="DP101" s="3" t="s">
        <v>151</v>
      </c>
      <c r="DQ101" s="3" t="s">
        <v>152</v>
      </c>
      <c r="DR101" s="3" t="s">
        <v>153</v>
      </c>
    </row>
    <row r="102" spans="2:122" x14ac:dyDescent="0.3">
      <c r="B102" s="4" t="s">
        <v>3</v>
      </c>
      <c r="C102" s="20">
        <v>98.013994113084436</v>
      </c>
      <c r="D102" s="20">
        <v>24.207194878997814</v>
      </c>
      <c r="E102" s="20">
        <v>54.545454545454561</v>
      </c>
      <c r="F102" s="20">
        <v>54.474881946131944</v>
      </c>
      <c r="G102" s="20">
        <v>2.9411764705882542</v>
      </c>
      <c r="H102" s="20">
        <v>50.676826072670899</v>
      </c>
      <c r="I102" s="20">
        <v>13.986013986013997</v>
      </c>
      <c r="J102" s="20">
        <v>13.611979288146658</v>
      </c>
      <c r="K102" s="20">
        <v>24.207194878997814</v>
      </c>
      <c r="L102" s="20">
        <v>54.545454545454561</v>
      </c>
      <c r="M102" s="20">
        <v>54.545454545454561</v>
      </c>
      <c r="N102" s="20">
        <v>54.474881946131944</v>
      </c>
      <c r="O102" s="20">
        <v>2.9411764705882542</v>
      </c>
      <c r="P102" s="20">
        <v>2.9411764705882542</v>
      </c>
      <c r="Q102" s="20">
        <v>50.676826072670899</v>
      </c>
      <c r="R102" s="20">
        <v>13.986013986013997</v>
      </c>
      <c r="S102" s="20">
        <v>13.986013986013997</v>
      </c>
      <c r="T102" s="20">
        <v>13.611979288146658</v>
      </c>
      <c r="U102" s="20">
        <v>98.013994113084436</v>
      </c>
      <c r="V102" s="20">
        <v>24.207194878997814</v>
      </c>
      <c r="W102" s="20">
        <v>54.545454545454561</v>
      </c>
      <c r="X102" s="20">
        <v>54.474881946131944</v>
      </c>
      <c r="Y102" s="20">
        <v>2.9411764705882542</v>
      </c>
      <c r="Z102" s="20">
        <v>50.676826072670899</v>
      </c>
      <c r="AA102" s="20">
        <v>13.986013986013997</v>
      </c>
      <c r="AB102" s="20">
        <v>13.611979288146658</v>
      </c>
      <c r="AC102" s="20">
        <v>98.013994113084436</v>
      </c>
      <c r="AD102" s="20">
        <v>24.207194878997814</v>
      </c>
      <c r="AE102" s="20">
        <v>54.545454545454561</v>
      </c>
      <c r="AF102" s="20">
        <v>54.474881946131944</v>
      </c>
      <c r="AG102" s="20">
        <v>2.9411764705882542</v>
      </c>
      <c r="AH102" s="20">
        <v>50.676826072670899</v>
      </c>
      <c r="AI102" s="20">
        <v>13.986013986013997</v>
      </c>
      <c r="AJ102" s="20">
        <v>13.611979288146658</v>
      </c>
      <c r="AK102" s="20">
        <v>50.676826072670899</v>
      </c>
      <c r="AL102" s="20">
        <v>13.986013986013997</v>
      </c>
      <c r="AM102" s="20">
        <v>13.611979288146658</v>
      </c>
      <c r="AN102" s="20">
        <v>54.474881946131944</v>
      </c>
      <c r="AO102" s="20">
        <v>2.9411764705882542</v>
      </c>
      <c r="AP102" s="20">
        <v>50.676826072670899</v>
      </c>
      <c r="AQ102" s="20">
        <v>13.986013986013997</v>
      </c>
      <c r="AR102" s="20">
        <v>13.611979288146658</v>
      </c>
      <c r="AS102" s="20">
        <v>98.013994113084436</v>
      </c>
      <c r="AT102" s="20">
        <v>24.207194878997814</v>
      </c>
      <c r="AU102" s="20">
        <v>54.545454545454561</v>
      </c>
      <c r="AV102" s="20">
        <v>54.474881946131944</v>
      </c>
      <c r="AW102" s="20">
        <v>2.9411764705882542</v>
      </c>
      <c r="AX102" s="20">
        <v>50.676826072670899</v>
      </c>
      <c r="AY102" s="20">
        <v>13.986013986013997</v>
      </c>
      <c r="AZ102" s="20">
        <v>13.611979288146658</v>
      </c>
      <c r="BA102" s="20">
        <v>98.013994113084436</v>
      </c>
      <c r="BB102" s="20">
        <v>24.207194878997814</v>
      </c>
      <c r="BC102" s="20">
        <v>54.545454545454561</v>
      </c>
      <c r="BD102" s="20">
        <v>54.474881946131944</v>
      </c>
      <c r="BE102" s="20">
        <v>2.9411764705882542</v>
      </c>
      <c r="BF102" s="20">
        <v>50.676826072670899</v>
      </c>
      <c r="BG102" s="20">
        <v>13.986013986013997</v>
      </c>
      <c r="BH102" s="20">
        <v>13.611979288146658</v>
      </c>
      <c r="BI102" s="20">
        <v>98.013994113084436</v>
      </c>
      <c r="BJ102" s="20">
        <v>24.207194878997814</v>
      </c>
      <c r="BK102" s="20">
        <v>54.545454545454561</v>
      </c>
      <c r="BL102" s="20">
        <v>54.474881946131944</v>
      </c>
      <c r="BM102" s="20">
        <v>2.9411764705882542</v>
      </c>
      <c r="BN102" s="20">
        <v>50.676826072670899</v>
      </c>
      <c r="BO102" s="20">
        <v>13.986013986013997</v>
      </c>
      <c r="BP102" s="20">
        <v>13.611979288146658</v>
      </c>
      <c r="BQ102" s="20">
        <v>98.013994113084436</v>
      </c>
      <c r="BR102" s="20">
        <v>24.207194878997814</v>
      </c>
      <c r="BS102" s="20">
        <v>54.545454545454561</v>
      </c>
      <c r="BT102" s="20">
        <v>54.474881946131944</v>
      </c>
      <c r="BU102" s="20">
        <v>2.9411764705882542</v>
      </c>
      <c r="BV102" s="20">
        <v>50.676826072670899</v>
      </c>
      <c r="BW102" s="20">
        <v>13.986013986013997</v>
      </c>
      <c r="BX102" s="20">
        <v>13.611979288146658</v>
      </c>
      <c r="BY102" s="20">
        <v>98.013994113084436</v>
      </c>
      <c r="BZ102" s="20">
        <v>24.207194878997814</v>
      </c>
      <c r="CA102" s="20">
        <v>54.545454545454561</v>
      </c>
      <c r="CB102" s="20">
        <v>54.474881946131944</v>
      </c>
      <c r="CC102" s="20">
        <v>2.9411764705882542</v>
      </c>
      <c r="CD102" s="20">
        <v>50.676826072670899</v>
      </c>
      <c r="CE102" s="20">
        <v>13.986013986013997</v>
      </c>
      <c r="CF102" s="20">
        <v>13.611979288146658</v>
      </c>
      <c r="CG102" s="20">
        <v>98.013994113084436</v>
      </c>
      <c r="CH102" s="20">
        <v>24.207194878997814</v>
      </c>
      <c r="CI102" s="20">
        <v>54.545454545454561</v>
      </c>
      <c r="CJ102" s="20">
        <v>54.474881946131944</v>
      </c>
      <c r="CK102" s="20">
        <v>2.9411764705882542</v>
      </c>
      <c r="CL102" s="20">
        <v>50.676826072670899</v>
      </c>
      <c r="CM102" s="20">
        <v>13.986013986013997</v>
      </c>
      <c r="CN102" s="20">
        <v>13.611979288146658</v>
      </c>
      <c r="CO102" s="20">
        <v>98.013994113084436</v>
      </c>
      <c r="CP102" s="20">
        <v>24.207194878997814</v>
      </c>
      <c r="CQ102" s="20">
        <v>54.545454545454561</v>
      </c>
      <c r="CR102" s="20">
        <v>54.474881946131944</v>
      </c>
      <c r="CS102" s="20">
        <v>2.9411764705882542</v>
      </c>
      <c r="CT102" s="20">
        <v>50.676826072670899</v>
      </c>
      <c r="CU102" s="20">
        <v>13.986013986013997</v>
      </c>
      <c r="CV102" s="20">
        <v>13.611979288146658</v>
      </c>
      <c r="CW102" s="20">
        <v>2.9411764705882542</v>
      </c>
      <c r="CX102" s="20">
        <v>50.676826072670899</v>
      </c>
      <c r="CY102" s="20">
        <v>13.986013986013997</v>
      </c>
      <c r="CZ102" s="20">
        <v>13.611979288146658</v>
      </c>
      <c r="DA102" s="20">
        <v>2.9411764705882542</v>
      </c>
      <c r="DB102" s="20">
        <v>50.676826072670899</v>
      </c>
      <c r="DC102" s="20">
        <v>13.986013986013997</v>
      </c>
      <c r="DD102" s="20">
        <v>13.611979288146658</v>
      </c>
      <c r="DE102" s="20">
        <v>98.013994113084436</v>
      </c>
      <c r="DF102" s="20">
        <v>24.207194878997814</v>
      </c>
      <c r="DG102" s="20">
        <v>54.545454545454561</v>
      </c>
      <c r="DH102" s="20">
        <v>54.474881946131944</v>
      </c>
      <c r="DI102" s="20">
        <v>98.013994113084436</v>
      </c>
      <c r="DJ102" s="20">
        <v>24.207194878997814</v>
      </c>
      <c r="DK102" s="20">
        <v>54.545454545454561</v>
      </c>
      <c r="DL102" s="20">
        <v>54.474881946131944</v>
      </c>
      <c r="DM102" s="20">
        <v>2.9411764705882542</v>
      </c>
      <c r="DN102" s="20">
        <v>50.676826072670899</v>
      </c>
      <c r="DO102" s="20">
        <v>13.986013986013997</v>
      </c>
      <c r="DP102" s="20">
        <v>13.611979288146658</v>
      </c>
      <c r="DQ102" s="20">
        <v>13.986013986013997</v>
      </c>
      <c r="DR102" s="20">
        <v>13.611979288146658</v>
      </c>
    </row>
    <row r="103" spans="2:122" x14ac:dyDescent="0.3">
      <c r="B103" s="5" t="s">
        <v>4</v>
      </c>
      <c r="C103" s="21">
        <v>0.4272449728688309</v>
      </c>
      <c r="D103" s="21">
        <v>35.713114782926098</v>
      </c>
      <c r="E103" s="21">
        <v>36.363636363636353</v>
      </c>
      <c r="F103" s="21">
        <v>8.6909976947478391</v>
      </c>
      <c r="G103" s="21">
        <v>70.588235294117624</v>
      </c>
      <c r="H103" s="21">
        <v>11.162946046711186</v>
      </c>
      <c r="I103" s="21">
        <v>10.489510489510492</v>
      </c>
      <c r="J103" s="21">
        <v>13.840556047954472</v>
      </c>
      <c r="K103" s="21">
        <v>35.713114782926098</v>
      </c>
      <c r="L103" s="21">
        <v>36.363636363636353</v>
      </c>
      <c r="M103" s="21">
        <v>36.363636363636353</v>
      </c>
      <c r="N103" s="21">
        <v>8.6909976947478391</v>
      </c>
      <c r="O103" s="21">
        <v>70.588235294117624</v>
      </c>
      <c r="P103" s="21">
        <v>70.588235294117624</v>
      </c>
      <c r="Q103" s="21">
        <v>11.162946046711186</v>
      </c>
      <c r="R103" s="21">
        <v>10.489510489510492</v>
      </c>
      <c r="S103" s="21">
        <v>10.489510489510492</v>
      </c>
      <c r="T103" s="21">
        <v>13.840556047954472</v>
      </c>
      <c r="U103" s="21">
        <v>0.4272449728688309</v>
      </c>
      <c r="V103" s="21">
        <v>35.713114782926098</v>
      </c>
      <c r="W103" s="21">
        <v>36.363636363636353</v>
      </c>
      <c r="X103" s="21">
        <v>8.6909976947478391</v>
      </c>
      <c r="Y103" s="21">
        <v>70.588235294117624</v>
      </c>
      <c r="Z103" s="21">
        <v>11.162946046711186</v>
      </c>
      <c r="AA103" s="21">
        <v>10.489510489510492</v>
      </c>
      <c r="AB103" s="21">
        <v>13.840556047954472</v>
      </c>
      <c r="AC103" s="21">
        <v>0.4272449728688309</v>
      </c>
      <c r="AD103" s="21">
        <v>35.713114782926098</v>
      </c>
      <c r="AE103" s="21">
        <v>36.363636363636353</v>
      </c>
      <c r="AF103" s="21">
        <v>8.6909976947478391</v>
      </c>
      <c r="AG103" s="21">
        <v>70.588235294117624</v>
      </c>
      <c r="AH103" s="21">
        <v>11.162946046711186</v>
      </c>
      <c r="AI103" s="21">
        <v>10.489510489510492</v>
      </c>
      <c r="AJ103" s="21">
        <v>13.840556047954472</v>
      </c>
      <c r="AK103" s="21">
        <v>11.162946046711186</v>
      </c>
      <c r="AL103" s="21">
        <v>10.489510489510492</v>
      </c>
      <c r="AM103" s="21">
        <v>13.840556047954472</v>
      </c>
      <c r="AN103" s="21">
        <v>8.6909976947478391</v>
      </c>
      <c r="AO103" s="21">
        <v>70.588235294117624</v>
      </c>
      <c r="AP103" s="21">
        <v>11.162946046711186</v>
      </c>
      <c r="AQ103" s="21">
        <v>10.489510489510492</v>
      </c>
      <c r="AR103" s="21">
        <v>13.840556047954472</v>
      </c>
      <c r="AS103" s="21">
        <v>0.4272449728688309</v>
      </c>
      <c r="AT103" s="21">
        <v>35.713114782926098</v>
      </c>
      <c r="AU103" s="21">
        <v>36.363636363636353</v>
      </c>
      <c r="AV103" s="21">
        <v>8.6909976947478391</v>
      </c>
      <c r="AW103" s="21">
        <v>70.588235294117624</v>
      </c>
      <c r="AX103" s="21">
        <v>11.162946046711186</v>
      </c>
      <c r="AY103" s="21">
        <v>10.489510489510492</v>
      </c>
      <c r="AZ103" s="21">
        <v>13.840556047954472</v>
      </c>
      <c r="BA103" s="21">
        <v>0.4272449728688309</v>
      </c>
      <c r="BB103" s="21">
        <v>35.713114782926098</v>
      </c>
      <c r="BC103" s="21">
        <v>36.363636363636353</v>
      </c>
      <c r="BD103" s="21">
        <v>8.6909976947478391</v>
      </c>
      <c r="BE103" s="21">
        <v>70.588235294117624</v>
      </c>
      <c r="BF103" s="21">
        <v>11.162946046711186</v>
      </c>
      <c r="BG103" s="21">
        <v>10.489510489510492</v>
      </c>
      <c r="BH103" s="21">
        <v>13.840556047954472</v>
      </c>
      <c r="BI103" s="21">
        <v>0.4272449728688309</v>
      </c>
      <c r="BJ103" s="21">
        <v>35.713114782926098</v>
      </c>
      <c r="BK103" s="21">
        <v>36.363636363636353</v>
      </c>
      <c r="BL103" s="21">
        <v>8.6909976947478391</v>
      </c>
      <c r="BM103" s="21">
        <v>70.588235294117624</v>
      </c>
      <c r="BN103" s="21">
        <v>11.162946046711186</v>
      </c>
      <c r="BO103" s="21">
        <v>10.489510489510492</v>
      </c>
      <c r="BP103" s="21">
        <v>13.840556047954472</v>
      </c>
      <c r="BQ103" s="21">
        <v>0.4272449728688309</v>
      </c>
      <c r="BR103" s="21">
        <v>35.713114782926098</v>
      </c>
      <c r="BS103" s="21">
        <v>36.363636363636353</v>
      </c>
      <c r="BT103" s="21">
        <v>8.6909976947478391</v>
      </c>
      <c r="BU103" s="21">
        <v>70.588235294117624</v>
      </c>
      <c r="BV103" s="21">
        <v>11.162946046711186</v>
      </c>
      <c r="BW103" s="21">
        <v>10.489510489510492</v>
      </c>
      <c r="BX103" s="21">
        <v>13.840556047954472</v>
      </c>
      <c r="BY103" s="21">
        <v>0.4272449728688309</v>
      </c>
      <c r="BZ103" s="21">
        <v>35.713114782926098</v>
      </c>
      <c r="CA103" s="21">
        <v>36.363636363636353</v>
      </c>
      <c r="CB103" s="21">
        <v>8.6909976947478391</v>
      </c>
      <c r="CC103" s="21">
        <v>70.588235294117624</v>
      </c>
      <c r="CD103" s="21">
        <v>11.162946046711186</v>
      </c>
      <c r="CE103" s="21">
        <v>10.489510489510492</v>
      </c>
      <c r="CF103" s="21">
        <v>13.840556047954472</v>
      </c>
      <c r="CG103" s="21">
        <v>0.4272449728688309</v>
      </c>
      <c r="CH103" s="21">
        <v>35.713114782926098</v>
      </c>
      <c r="CI103" s="21">
        <v>36.363636363636353</v>
      </c>
      <c r="CJ103" s="21">
        <v>8.6909976947478391</v>
      </c>
      <c r="CK103" s="21">
        <v>70.588235294117624</v>
      </c>
      <c r="CL103" s="21">
        <v>11.162946046711186</v>
      </c>
      <c r="CM103" s="21">
        <v>10.489510489510492</v>
      </c>
      <c r="CN103" s="21">
        <v>13.840556047954472</v>
      </c>
      <c r="CO103" s="21">
        <v>0.4272449728688309</v>
      </c>
      <c r="CP103" s="21">
        <v>35.713114782926098</v>
      </c>
      <c r="CQ103" s="21">
        <v>36.363636363636353</v>
      </c>
      <c r="CR103" s="21">
        <v>8.6909976947478391</v>
      </c>
      <c r="CS103" s="21">
        <v>70.588235294117624</v>
      </c>
      <c r="CT103" s="21">
        <v>11.162946046711186</v>
      </c>
      <c r="CU103" s="21">
        <v>10.489510489510492</v>
      </c>
      <c r="CV103" s="21">
        <v>13.840556047954472</v>
      </c>
      <c r="CW103" s="21">
        <v>70.588235294117624</v>
      </c>
      <c r="CX103" s="21">
        <v>11.162946046711186</v>
      </c>
      <c r="CY103" s="21">
        <v>10.489510489510492</v>
      </c>
      <c r="CZ103" s="21">
        <v>13.840556047954472</v>
      </c>
      <c r="DA103" s="21">
        <v>70.588235294117624</v>
      </c>
      <c r="DB103" s="21">
        <v>11.162946046711186</v>
      </c>
      <c r="DC103" s="21">
        <v>10.489510489510492</v>
      </c>
      <c r="DD103" s="21">
        <v>13.840556047954472</v>
      </c>
      <c r="DE103" s="21">
        <v>0.4272449728688309</v>
      </c>
      <c r="DF103" s="21">
        <v>35.713114782926098</v>
      </c>
      <c r="DG103" s="21">
        <v>36.363636363636353</v>
      </c>
      <c r="DH103" s="21">
        <v>8.6909976947478391</v>
      </c>
      <c r="DI103" s="21">
        <v>0.4272449728688309</v>
      </c>
      <c r="DJ103" s="21">
        <v>35.713114782926098</v>
      </c>
      <c r="DK103" s="21">
        <v>36.363636363636353</v>
      </c>
      <c r="DL103" s="21">
        <v>8.6909976947478391</v>
      </c>
      <c r="DM103" s="21">
        <v>70.588235294117624</v>
      </c>
      <c r="DN103" s="21">
        <v>11.162946046711186</v>
      </c>
      <c r="DO103" s="21">
        <v>10.489510489510492</v>
      </c>
      <c r="DP103" s="21">
        <v>13.840556047954472</v>
      </c>
      <c r="DQ103" s="21">
        <v>10.489510489510492</v>
      </c>
      <c r="DR103" s="21">
        <v>13.840556047954472</v>
      </c>
    </row>
    <row r="104" spans="2:122" x14ac:dyDescent="0.3">
      <c r="B104" s="5" t="s">
        <v>5</v>
      </c>
      <c r="C104" s="21">
        <v>7.1808562381164481E-2</v>
      </c>
      <c r="D104" s="21">
        <v>7.5377960391587182</v>
      </c>
      <c r="E104" s="21">
        <v>0</v>
      </c>
      <c r="F104" s="21">
        <v>27.23744097306599</v>
      </c>
      <c r="G104" s="21">
        <v>2.941176470588228</v>
      </c>
      <c r="H104" s="21">
        <v>5.6307584525189904</v>
      </c>
      <c r="I104" s="21">
        <v>22.377622377622384</v>
      </c>
      <c r="J104" s="21">
        <v>48.364976442599243</v>
      </c>
      <c r="K104" s="21">
        <v>7.5377960391587182</v>
      </c>
      <c r="L104" s="21">
        <v>0</v>
      </c>
      <c r="M104" s="21">
        <v>0</v>
      </c>
      <c r="N104" s="21">
        <v>27.23744097306599</v>
      </c>
      <c r="O104" s="21">
        <v>2.941176470588228</v>
      </c>
      <c r="P104" s="21">
        <v>2.941176470588228</v>
      </c>
      <c r="Q104" s="21">
        <v>5.6307584525189904</v>
      </c>
      <c r="R104" s="21">
        <v>22.377622377622384</v>
      </c>
      <c r="S104" s="21">
        <v>22.377622377622384</v>
      </c>
      <c r="T104" s="21">
        <v>48.364976442599243</v>
      </c>
      <c r="U104" s="21">
        <v>7.1808562381164481E-2</v>
      </c>
      <c r="V104" s="21">
        <v>7.5377960391587182</v>
      </c>
      <c r="W104" s="21">
        <v>0</v>
      </c>
      <c r="X104" s="21">
        <v>27.23744097306599</v>
      </c>
      <c r="Y104" s="21">
        <v>2.941176470588228</v>
      </c>
      <c r="Z104" s="21">
        <v>5.6307584525189904</v>
      </c>
      <c r="AA104" s="21">
        <v>22.377622377622384</v>
      </c>
      <c r="AB104" s="21">
        <v>48.364976442599243</v>
      </c>
      <c r="AC104" s="21">
        <v>7.1808562381164481E-2</v>
      </c>
      <c r="AD104" s="21">
        <v>7.5377960391587182</v>
      </c>
      <c r="AE104" s="21">
        <v>0</v>
      </c>
      <c r="AF104" s="21">
        <v>27.23744097306599</v>
      </c>
      <c r="AG104" s="21">
        <v>2.941176470588228</v>
      </c>
      <c r="AH104" s="21">
        <v>5.6307584525189904</v>
      </c>
      <c r="AI104" s="21">
        <v>22.377622377622384</v>
      </c>
      <c r="AJ104" s="21">
        <v>48.364976442599243</v>
      </c>
      <c r="AK104" s="21">
        <v>5.6307584525189904</v>
      </c>
      <c r="AL104" s="21">
        <v>22.377622377622384</v>
      </c>
      <c r="AM104" s="21">
        <v>48.364976442599243</v>
      </c>
      <c r="AN104" s="21">
        <v>27.23744097306599</v>
      </c>
      <c r="AO104" s="21">
        <v>2.941176470588228</v>
      </c>
      <c r="AP104" s="21">
        <v>5.6307584525189904</v>
      </c>
      <c r="AQ104" s="21">
        <v>22.377622377622384</v>
      </c>
      <c r="AR104" s="21">
        <v>48.364976442599243</v>
      </c>
      <c r="AS104" s="21">
        <v>7.1808562381164481E-2</v>
      </c>
      <c r="AT104" s="21">
        <v>7.5377960391587182</v>
      </c>
      <c r="AU104" s="21">
        <v>0</v>
      </c>
      <c r="AV104" s="21">
        <v>27.23744097306599</v>
      </c>
      <c r="AW104" s="21">
        <v>2.941176470588228</v>
      </c>
      <c r="AX104" s="21">
        <v>5.6307584525189904</v>
      </c>
      <c r="AY104" s="21">
        <v>22.377622377622384</v>
      </c>
      <c r="AZ104" s="21">
        <v>48.364976442599243</v>
      </c>
      <c r="BA104" s="21">
        <v>7.1808562381164481E-2</v>
      </c>
      <c r="BB104" s="21">
        <v>7.5377960391587182</v>
      </c>
      <c r="BC104" s="21">
        <v>0</v>
      </c>
      <c r="BD104" s="21">
        <v>27.23744097306599</v>
      </c>
      <c r="BE104" s="21">
        <v>2.941176470588228</v>
      </c>
      <c r="BF104" s="21">
        <v>5.6307584525189904</v>
      </c>
      <c r="BG104" s="21">
        <v>22.377622377622384</v>
      </c>
      <c r="BH104" s="21">
        <v>48.364976442599243</v>
      </c>
      <c r="BI104" s="21">
        <v>7.1808562381164481E-2</v>
      </c>
      <c r="BJ104" s="21">
        <v>7.5377960391587182</v>
      </c>
      <c r="BK104" s="21">
        <v>0</v>
      </c>
      <c r="BL104" s="21">
        <v>27.23744097306599</v>
      </c>
      <c r="BM104" s="21">
        <v>2.941176470588228</v>
      </c>
      <c r="BN104" s="21">
        <v>5.6307584525189904</v>
      </c>
      <c r="BO104" s="21">
        <v>22.377622377622384</v>
      </c>
      <c r="BP104" s="21">
        <v>48.364976442599243</v>
      </c>
      <c r="BQ104" s="21">
        <v>7.1808562381164481E-2</v>
      </c>
      <c r="BR104" s="21">
        <v>7.5377960391587182</v>
      </c>
      <c r="BS104" s="21">
        <v>0</v>
      </c>
      <c r="BT104" s="21">
        <v>27.23744097306599</v>
      </c>
      <c r="BU104" s="21">
        <v>2.941176470588228</v>
      </c>
      <c r="BV104" s="21">
        <v>5.6307584525189904</v>
      </c>
      <c r="BW104" s="21">
        <v>22.377622377622384</v>
      </c>
      <c r="BX104" s="21">
        <v>48.364976442599243</v>
      </c>
      <c r="BY104" s="21">
        <v>7.1808562381164481E-2</v>
      </c>
      <c r="BZ104" s="21">
        <v>7.5377960391587182</v>
      </c>
      <c r="CA104" s="21">
        <v>0</v>
      </c>
      <c r="CB104" s="21">
        <v>27.23744097306599</v>
      </c>
      <c r="CC104" s="21">
        <v>2.941176470588228</v>
      </c>
      <c r="CD104" s="21">
        <v>5.6307584525189904</v>
      </c>
      <c r="CE104" s="21">
        <v>22.377622377622384</v>
      </c>
      <c r="CF104" s="21">
        <v>48.364976442599243</v>
      </c>
      <c r="CG104" s="21">
        <v>7.1808562381164481E-2</v>
      </c>
      <c r="CH104" s="21">
        <v>7.5377960391587182</v>
      </c>
      <c r="CI104" s="21">
        <v>0</v>
      </c>
      <c r="CJ104" s="21">
        <v>27.23744097306599</v>
      </c>
      <c r="CK104" s="21">
        <v>2.941176470588228</v>
      </c>
      <c r="CL104" s="21">
        <v>5.6307584525189904</v>
      </c>
      <c r="CM104" s="21">
        <v>22.377622377622384</v>
      </c>
      <c r="CN104" s="21">
        <v>48.364976442599243</v>
      </c>
      <c r="CO104" s="21">
        <v>7.1808562381164481E-2</v>
      </c>
      <c r="CP104" s="21">
        <v>7.5377960391587182</v>
      </c>
      <c r="CQ104" s="21">
        <v>0</v>
      </c>
      <c r="CR104" s="21">
        <v>27.23744097306599</v>
      </c>
      <c r="CS104" s="21">
        <v>2.941176470588228</v>
      </c>
      <c r="CT104" s="21">
        <v>5.6307584525189904</v>
      </c>
      <c r="CU104" s="21">
        <v>22.377622377622384</v>
      </c>
      <c r="CV104" s="21">
        <v>48.364976442599243</v>
      </c>
      <c r="CW104" s="21">
        <v>2.941176470588228</v>
      </c>
      <c r="CX104" s="21">
        <v>5.6307584525189904</v>
      </c>
      <c r="CY104" s="21">
        <v>22.377622377622384</v>
      </c>
      <c r="CZ104" s="21">
        <v>48.364976442599243</v>
      </c>
      <c r="DA104" s="21">
        <v>2.941176470588228</v>
      </c>
      <c r="DB104" s="21">
        <v>5.6307584525189904</v>
      </c>
      <c r="DC104" s="21">
        <v>22.377622377622384</v>
      </c>
      <c r="DD104" s="21">
        <v>48.364976442599243</v>
      </c>
      <c r="DE104" s="21">
        <v>7.1808562381164481E-2</v>
      </c>
      <c r="DF104" s="21">
        <v>7.5377960391587182</v>
      </c>
      <c r="DG104" s="21">
        <v>0</v>
      </c>
      <c r="DH104" s="21">
        <v>27.23744097306599</v>
      </c>
      <c r="DI104" s="21">
        <v>7.1808562381164481E-2</v>
      </c>
      <c r="DJ104" s="21">
        <v>7.5377960391587182</v>
      </c>
      <c r="DK104" s="21">
        <v>0</v>
      </c>
      <c r="DL104" s="21">
        <v>27.23744097306599</v>
      </c>
      <c r="DM104" s="21">
        <v>2.941176470588228</v>
      </c>
      <c r="DN104" s="21">
        <v>5.6307584525189904</v>
      </c>
      <c r="DO104" s="21">
        <v>22.377622377622384</v>
      </c>
      <c r="DP104" s="21">
        <v>48.364976442599243</v>
      </c>
      <c r="DQ104" s="21">
        <v>22.377622377622384</v>
      </c>
      <c r="DR104" s="21">
        <v>48.364976442599243</v>
      </c>
    </row>
    <row r="105" spans="2:122" x14ac:dyDescent="0.3">
      <c r="B105" s="5" t="s">
        <v>6</v>
      </c>
      <c r="C105" s="21">
        <v>0.92109585047062836</v>
      </c>
      <c r="D105" s="21">
        <v>8.3346994199195503</v>
      </c>
      <c r="E105" s="21">
        <v>9.0909090909090917</v>
      </c>
      <c r="F105" s="21">
        <v>8.4519892377781058</v>
      </c>
      <c r="G105" s="21">
        <v>17.647058823529413</v>
      </c>
      <c r="H105" s="21">
        <v>21.966909518469141</v>
      </c>
      <c r="I105" s="21">
        <v>50.349650349650346</v>
      </c>
      <c r="J105" s="21">
        <v>16.121658814199751</v>
      </c>
      <c r="K105" s="21">
        <v>8.3346994199195503</v>
      </c>
      <c r="L105" s="21">
        <v>9.0909090909090917</v>
      </c>
      <c r="M105" s="21">
        <v>9.0909090909090917</v>
      </c>
      <c r="N105" s="21">
        <v>8.4519892377781058</v>
      </c>
      <c r="O105" s="21">
        <v>17.647058823529413</v>
      </c>
      <c r="P105" s="21">
        <v>17.647058823529413</v>
      </c>
      <c r="Q105" s="21">
        <v>21.966909518469141</v>
      </c>
      <c r="R105" s="21">
        <v>50.349650349650346</v>
      </c>
      <c r="S105" s="21">
        <v>50.349650349650346</v>
      </c>
      <c r="T105" s="21">
        <v>16.121658814199751</v>
      </c>
      <c r="U105" s="21">
        <v>0.92109585047062836</v>
      </c>
      <c r="V105" s="21">
        <v>8.3346994199195503</v>
      </c>
      <c r="W105" s="21">
        <v>9.0909090909090917</v>
      </c>
      <c r="X105" s="21">
        <v>8.4519892377781058</v>
      </c>
      <c r="Y105" s="21">
        <v>17.647058823529413</v>
      </c>
      <c r="Z105" s="21">
        <v>21.966909518469141</v>
      </c>
      <c r="AA105" s="21">
        <v>50.349650349650346</v>
      </c>
      <c r="AB105" s="21">
        <v>16.121658814199751</v>
      </c>
      <c r="AC105" s="21">
        <v>0.92109585047062836</v>
      </c>
      <c r="AD105" s="21">
        <v>8.3346994199195503</v>
      </c>
      <c r="AE105" s="21">
        <v>9.0909090909090917</v>
      </c>
      <c r="AF105" s="21">
        <v>8.4519892377781058</v>
      </c>
      <c r="AG105" s="21">
        <v>17.647058823529413</v>
      </c>
      <c r="AH105" s="21">
        <v>21.966909518469141</v>
      </c>
      <c r="AI105" s="21">
        <v>50.349650349650346</v>
      </c>
      <c r="AJ105" s="21">
        <v>16.121658814199751</v>
      </c>
      <c r="AK105" s="21">
        <v>21.966909518469141</v>
      </c>
      <c r="AL105" s="21">
        <v>50.349650349650346</v>
      </c>
      <c r="AM105" s="21">
        <v>16.121658814199751</v>
      </c>
      <c r="AN105" s="21">
        <v>8.4519892377781058</v>
      </c>
      <c r="AO105" s="21">
        <v>17.647058823529413</v>
      </c>
      <c r="AP105" s="21">
        <v>21.966909518469141</v>
      </c>
      <c r="AQ105" s="21">
        <v>50.349650349650346</v>
      </c>
      <c r="AR105" s="21">
        <v>16.121658814199751</v>
      </c>
      <c r="AS105" s="21">
        <v>0.92109585047062836</v>
      </c>
      <c r="AT105" s="21">
        <v>8.3346994199195503</v>
      </c>
      <c r="AU105" s="21">
        <v>9.0909090909090917</v>
      </c>
      <c r="AV105" s="21">
        <v>8.4519892377781058</v>
      </c>
      <c r="AW105" s="21">
        <v>17.647058823529413</v>
      </c>
      <c r="AX105" s="21">
        <v>21.966909518469141</v>
      </c>
      <c r="AY105" s="21">
        <v>50.349650349650346</v>
      </c>
      <c r="AZ105" s="21">
        <v>16.121658814199751</v>
      </c>
      <c r="BA105" s="21">
        <v>0.92109585047062836</v>
      </c>
      <c r="BB105" s="21">
        <v>8.3346994199195503</v>
      </c>
      <c r="BC105" s="21">
        <v>9.0909090909090917</v>
      </c>
      <c r="BD105" s="21">
        <v>8.4519892377781058</v>
      </c>
      <c r="BE105" s="21">
        <v>17.647058823529413</v>
      </c>
      <c r="BF105" s="21">
        <v>21.966909518469141</v>
      </c>
      <c r="BG105" s="21">
        <v>50.349650349650346</v>
      </c>
      <c r="BH105" s="21">
        <v>16.121658814199751</v>
      </c>
      <c r="BI105" s="21">
        <v>0.92109585047062836</v>
      </c>
      <c r="BJ105" s="21">
        <v>8.3346994199195503</v>
      </c>
      <c r="BK105" s="21">
        <v>9.0909090909090917</v>
      </c>
      <c r="BL105" s="21">
        <v>8.4519892377781058</v>
      </c>
      <c r="BM105" s="21">
        <v>17.647058823529413</v>
      </c>
      <c r="BN105" s="21">
        <v>21.966909518469141</v>
      </c>
      <c r="BO105" s="21">
        <v>50.349650349650346</v>
      </c>
      <c r="BP105" s="21">
        <v>16.121658814199751</v>
      </c>
      <c r="BQ105" s="21">
        <v>0.92109585047062836</v>
      </c>
      <c r="BR105" s="21">
        <v>8.3346994199195503</v>
      </c>
      <c r="BS105" s="21">
        <v>9.0909090909090917</v>
      </c>
      <c r="BT105" s="21">
        <v>8.4519892377781058</v>
      </c>
      <c r="BU105" s="21">
        <v>17.647058823529413</v>
      </c>
      <c r="BV105" s="21">
        <v>21.966909518469141</v>
      </c>
      <c r="BW105" s="21">
        <v>50.349650349650346</v>
      </c>
      <c r="BX105" s="21">
        <v>16.121658814199751</v>
      </c>
      <c r="BY105" s="21">
        <v>0.92109585047062836</v>
      </c>
      <c r="BZ105" s="21">
        <v>8.3346994199195503</v>
      </c>
      <c r="CA105" s="21">
        <v>9.0909090909090917</v>
      </c>
      <c r="CB105" s="21">
        <v>8.4519892377781058</v>
      </c>
      <c r="CC105" s="21">
        <v>17.647058823529413</v>
      </c>
      <c r="CD105" s="21">
        <v>21.966909518469141</v>
      </c>
      <c r="CE105" s="21">
        <v>50.349650349650346</v>
      </c>
      <c r="CF105" s="21">
        <v>16.121658814199751</v>
      </c>
      <c r="CG105" s="21">
        <v>0.92109585047062836</v>
      </c>
      <c r="CH105" s="21">
        <v>8.3346994199195503</v>
      </c>
      <c r="CI105" s="21">
        <v>9.0909090909090917</v>
      </c>
      <c r="CJ105" s="21">
        <v>8.4519892377781058</v>
      </c>
      <c r="CK105" s="21">
        <v>17.647058823529413</v>
      </c>
      <c r="CL105" s="21">
        <v>21.966909518469141</v>
      </c>
      <c r="CM105" s="21">
        <v>50.349650349650346</v>
      </c>
      <c r="CN105" s="21">
        <v>16.121658814199751</v>
      </c>
      <c r="CO105" s="21">
        <v>0.92109585047062836</v>
      </c>
      <c r="CP105" s="21">
        <v>8.3346994199195503</v>
      </c>
      <c r="CQ105" s="21">
        <v>9.0909090909090917</v>
      </c>
      <c r="CR105" s="21">
        <v>8.4519892377781058</v>
      </c>
      <c r="CS105" s="21">
        <v>17.647058823529413</v>
      </c>
      <c r="CT105" s="21">
        <v>21.966909518469141</v>
      </c>
      <c r="CU105" s="21">
        <v>50.349650349650346</v>
      </c>
      <c r="CV105" s="21">
        <v>16.121658814199751</v>
      </c>
      <c r="CW105" s="21">
        <v>17.647058823529413</v>
      </c>
      <c r="CX105" s="21">
        <v>21.966909518469141</v>
      </c>
      <c r="CY105" s="21">
        <v>50.349650349650346</v>
      </c>
      <c r="CZ105" s="21">
        <v>16.121658814199751</v>
      </c>
      <c r="DA105" s="21">
        <v>17.647058823529413</v>
      </c>
      <c r="DB105" s="21">
        <v>21.966909518469141</v>
      </c>
      <c r="DC105" s="21">
        <v>50.349650349650346</v>
      </c>
      <c r="DD105" s="21">
        <v>16.121658814199751</v>
      </c>
      <c r="DE105" s="21">
        <v>0.92109585047062836</v>
      </c>
      <c r="DF105" s="21">
        <v>8.3346994199195503</v>
      </c>
      <c r="DG105" s="21">
        <v>9.0909090909090917</v>
      </c>
      <c r="DH105" s="21">
        <v>8.4519892377781058</v>
      </c>
      <c r="DI105" s="21">
        <v>0.92109585047062836</v>
      </c>
      <c r="DJ105" s="21">
        <v>8.3346994199195503</v>
      </c>
      <c r="DK105" s="21">
        <v>9.0909090909090917</v>
      </c>
      <c r="DL105" s="21">
        <v>8.4519892377781058</v>
      </c>
      <c r="DM105" s="21">
        <v>17.647058823529413</v>
      </c>
      <c r="DN105" s="21">
        <v>21.966909518469141</v>
      </c>
      <c r="DO105" s="21">
        <v>50.349650349650346</v>
      </c>
      <c r="DP105" s="21">
        <v>16.121658814199751</v>
      </c>
      <c r="DQ105" s="21">
        <v>50.349650349650346</v>
      </c>
      <c r="DR105" s="21">
        <v>16.121658814199751</v>
      </c>
    </row>
    <row r="106" spans="2:122" ht="15" thickBot="1" x14ac:dyDescent="0.35">
      <c r="B106" s="6" t="s">
        <v>19</v>
      </c>
      <c r="C106" s="22">
        <v>0.56585650119494713</v>
      </c>
      <c r="D106" s="22">
        <v>24.207194878997811</v>
      </c>
      <c r="E106" s="22">
        <v>0</v>
      </c>
      <c r="F106" s="22">
        <v>1.1446901482761052</v>
      </c>
      <c r="G106" s="22">
        <v>5.8823529411764799</v>
      </c>
      <c r="H106" s="22">
        <v>10.562559909629798</v>
      </c>
      <c r="I106" s="22">
        <v>2.7972027972027829</v>
      </c>
      <c r="J106" s="22">
        <v>8.0608294070998756</v>
      </c>
      <c r="K106" s="22">
        <v>24.207194878997811</v>
      </c>
      <c r="L106" s="22">
        <v>0</v>
      </c>
      <c r="M106" s="22">
        <v>0</v>
      </c>
      <c r="N106" s="22">
        <v>1.1446901482761052</v>
      </c>
      <c r="O106" s="22">
        <v>5.8823529411764799</v>
      </c>
      <c r="P106" s="22">
        <v>5.8823529411764799</v>
      </c>
      <c r="Q106" s="22">
        <v>10.562559909629798</v>
      </c>
      <c r="R106" s="22">
        <v>2.7972027972027829</v>
      </c>
      <c r="S106" s="22">
        <v>2.7972027972027829</v>
      </c>
      <c r="T106" s="22">
        <v>8.0608294070998756</v>
      </c>
      <c r="U106" s="22">
        <v>0.56585650119494713</v>
      </c>
      <c r="V106" s="22">
        <v>24.207194878997811</v>
      </c>
      <c r="W106" s="22">
        <v>0</v>
      </c>
      <c r="X106" s="22">
        <v>1.1446901482761052</v>
      </c>
      <c r="Y106" s="22">
        <v>5.8823529411764799</v>
      </c>
      <c r="Z106" s="22">
        <v>10.562559909629798</v>
      </c>
      <c r="AA106" s="22">
        <v>2.7972027972027829</v>
      </c>
      <c r="AB106" s="22">
        <v>8.0608294070998756</v>
      </c>
      <c r="AC106" s="22">
        <v>0.56585650119494713</v>
      </c>
      <c r="AD106" s="22">
        <v>24.207194878997811</v>
      </c>
      <c r="AE106" s="22">
        <v>0</v>
      </c>
      <c r="AF106" s="22">
        <v>1.1446901482761052</v>
      </c>
      <c r="AG106" s="22">
        <v>5.8823529411764799</v>
      </c>
      <c r="AH106" s="22">
        <v>10.562559909629798</v>
      </c>
      <c r="AI106" s="22">
        <v>2.7972027972027829</v>
      </c>
      <c r="AJ106" s="22">
        <v>8.0608294070998756</v>
      </c>
      <c r="AK106" s="22">
        <v>10.562559909629798</v>
      </c>
      <c r="AL106" s="22">
        <v>2.7972027972027829</v>
      </c>
      <c r="AM106" s="22">
        <v>8.0608294070998756</v>
      </c>
      <c r="AN106" s="22">
        <v>1.1446901482761052</v>
      </c>
      <c r="AO106" s="22">
        <v>5.8823529411764799</v>
      </c>
      <c r="AP106" s="22">
        <v>10.562559909629798</v>
      </c>
      <c r="AQ106" s="22">
        <v>2.7972027972027829</v>
      </c>
      <c r="AR106" s="22">
        <v>8.0608294070998756</v>
      </c>
      <c r="AS106" s="22">
        <v>0.56585650119494713</v>
      </c>
      <c r="AT106" s="22">
        <v>24.207194878997811</v>
      </c>
      <c r="AU106" s="22">
        <v>0</v>
      </c>
      <c r="AV106" s="22">
        <v>1.1446901482761052</v>
      </c>
      <c r="AW106" s="22">
        <v>5.8823529411764799</v>
      </c>
      <c r="AX106" s="22">
        <v>10.562559909629798</v>
      </c>
      <c r="AY106" s="22">
        <v>2.7972027972027829</v>
      </c>
      <c r="AZ106" s="22">
        <v>8.0608294070998756</v>
      </c>
      <c r="BA106" s="22">
        <v>0.56585650119494713</v>
      </c>
      <c r="BB106" s="22">
        <v>24.207194878997811</v>
      </c>
      <c r="BC106" s="22">
        <v>0</v>
      </c>
      <c r="BD106" s="22">
        <v>1.1446901482761052</v>
      </c>
      <c r="BE106" s="22">
        <v>5.8823529411764799</v>
      </c>
      <c r="BF106" s="22">
        <v>10.562559909629798</v>
      </c>
      <c r="BG106" s="22">
        <v>2.7972027972027829</v>
      </c>
      <c r="BH106" s="22">
        <v>8.0608294070998756</v>
      </c>
      <c r="BI106" s="22">
        <v>0.56585650119494713</v>
      </c>
      <c r="BJ106" s="22">
        <v>24.207194878997811</v>
      </c>
      <c r="BK106" s="22">
        <v>0</v>
      </c>
      <c r="BL106" s="22">
        <v>1.1446901482761052</v>
      </c>
      <c r="BM106" s="22">
        <v>5.8823529411764799</v>
      </c>
      <c r="BN106" s="22">
        <v>10.562559909629798</v>
      </c>
      <c r="BO106" s="22">
        <v>2.7972027972027829</v>
      </c>
      <c r="BP106" s="22">
        <v>8.0608294070998756</v>
      </c>
      <c r="BQ106" s="22">
        <v>0.56585650119494713</v>
      </c>
      <c r="BR106" s="22">
        <v>24.207194878997811</v>
      </c>
      <c r="BS106" s="22">
        <v>0</v>
      </c>
      <c r="BT106" s="22">
        <v>1.1446901482761052</v>
      </c>
      <c r="BU106" s="22">
        <v>5.8823529411764799</v>
      </c>
      <c r="BV106" s="22">
        <v>10.562559909629798</v>
      </c>
      <c r="BW106" s="22">
        <v>2.7972027972027829</v>
      </c>
      <c r="BX106" s="22">
        <v>8.0608294070998756</v>
      </c>
      <c r="BY106" s="22">
        <v>0.56585650119494713</v>
      </c>
      <c r="BZ106" s="22">
        <v>24.207194878997811</v>
      </c>
      <c r="CA106" s="22">
        <v>0</v>
      </c>
      <c r="CB106" s="22">
        <v>1.1446901482761052</v>
      </c>
      <c r="CC106" s="22">
        <v>5.8823529411764799</v>
      </c>
      <c r="CD106" s="22">
        <v>10.562559909629798</v>
      </c>
      <c r="CE106" s="22">
        <v>2.7972027972027829</v>
      </c>
      <c r="CF106" s="22">
        <v>8.0608294070998756</v>
      </c>
      <c r="CG106" s="22">
        <v>0.56585650119494713</v>
      </c>
      <c r="CH106" s="22">
        <v>24.207194878997811</v>
      </c>
      <c r="CI106" s="22">
        <v>0</v>
      </c>
      <c r="CJ106" s="22">
        <v>1.1446901482761052</v>
      </c>
      <c r="CK106" s="22">
        <v>5.8823529411764799</v>
      </c>
      <c r="CL106" s="22">
        <v>10.562559909629798</v>
      </c>
      <c r="CM106" s="22">
        <v>2.7972027972027829</v>
      </c>
      <c r="CN106" s="22">
        <v>8.0608294070998756</v>
      </c>
      <c r="CO106" s="22">
        <v>0.56585650119494713</v>
      </c>
      <c r="CP106" s="22">
        <v>24.207194878997811</v>
      </c>
      <c r="CQ106" s="22">
        <v>0</v>
      </c>
      <c r="CR106" s="22">
        <v>1.1446901482761052</v>
      </c>
      <c r="CS106" s="22">
        <v>5.8823529411764799</v>
      </c>
      <c r="CT106" s="22">
        <v>10.562559909629798</v>
      </c>
      <c r="CU106" s="22">
        <v>2.7972027972027829</v>
      </c>
      <c r="CV106" s="22">
        <v>8.0608294070998756</v>
      </c>
      <c r="CW106" s="22">
        <v>5.8823529411764799</v>
      </c>
      <c r="CX106" s="22">
        <v>10.562559909629798</v>
      </c>
      <c r="CY106" s="22">
        <v>2.7972027972027829</v>
      </c>
      <c r="CZ106" s="22">
        <v>8.0608294070998756</v>
      </c>
      <c r="DA106" s="22">
        <v>5.8823529411764799</v>
      </c>
      <c r="DB106" s="22">
        <v>10.562559909629798</v>
      </c>
      <c r="DC106" s="22">
        <v>2.7972027972027829</v>
      </c>
      <c r="DD106" s="22">
        <v>8.0608294070998756</v>
      </c>
      <c r="DE106" s="22">
        <v>0.56585650119494713</v>
      </c>
      <c r="DF106" s="22">
        <v>24.207194878997811</v>
      </c>
      <c r="DG106" s="22">
        <v>0</v>
      </c>
      <c r="DH106" s="22">
        <v>1.1446901482761052</v>
      </c>
      <c r="DI106" s="22">
        <v>0.56585650119494713</v>
      </c>
      <c r="DJ106" s="22">
        <v>24.207194878997811</v>
      </c>
      <c r="DK106" s="22">
        <v>0</v>
      </c>
      <c r="DL106" s="22">
        <v>1.1446901482761052</v>
      </c>
      <c r="DM106" s="22">
        <v>5.8823529411764799</v>
      </c>
      <c r="DN106" s="22">
        <v>10.562559909629798</v>
      </c>
      <c r="DO106" s="22">
        <v>2.7972027972027829</v>
      </c>
      <c r="DP106" s="22">
        <v>8.0608294070998756</v>
      </c>
      <c r="DQ106" s="22">
        <v>2.7972027972027829</v>
      </c>
      <c r="DR106" s="22">
        <v>8.0608294070998756</v>
      </c>
    </row>
    <row r="109" spans="2:122" x14ac:dyDescent="0.3">
      <c r="B109" s="19" t="s">
        <v>271</v>
      </c>
    </row>
    <row r="110" spans="2:122" ht="15" thickBot="1" x14ac:dyDescent="0.35"/>
    <row r="111" spans="2:122" x14ac:dyDescent="0.3">
      <c r="B111" s="10" t="s">
        <v>249</v>
      </c>
      <c r="C111" s="3" t="s">
        <v>265</v>
      </c>
      <c r="D111" s="3" t="s">
        <v>266</v>
      </c>
      <c r="E111" s="3" t="s">
        <v>267</v>
      </c>
      <c r="F111" s="3" t="s">
        <v>268</v>
      </c>
      <c r="G111" s="35" t="s">
        <v>936</v>
      </c>
      <c r="H111" s="35" t="s">
        <v>937</v>
      </c>
    </row>
    <row r="112" spans="2:122" x14ac:dyDescent="0.3">
      <c r="B112" s="4" t="s">
        <v>3</v>
      </c>
      <c r="C112" s="20">
        <v>2.9411764705882542</v>
      </c>
      <c r="D112" s="20">
        <v>98.013994113084436</v>
      </c>
      <c r="E112" s="20">
        <v>36.31821761670907</v>
      </c>
      <c r="F112" s="20">
        <v>28.360636628439686</v>
      </c>
      <c r="G112" s="36">
        <f>D112-C112</f>
        <v>95.072817642496176</v>
      </c>
      <c r="H112" s="37">
        <f>G112/SUM(G112:G116)</f>
        <v>0.33099368794498124</v>
      </c>
    </row>
    <row r="113" spans="2:8" x14ac:dyDescent="0.3">
      <c r="B113" s="5" t="s">
        <v>4</v>
      </c>
      <c r="C113" s="21">
        <v>0.4272449728688309</v>
      </c>
      <c r="D113" s="21">
        <v>70.588235294117624</v>
      </c>
      <c r="E113" s="21">
        <v>23.602348764579336</v>
      </c>
      <c r="F113" s="21">
        <v>21.74298605465221</v>
      </c>
      <c r="G113" s="38">
        <f t="shared" ref="G113:G116" si="0">D113-C113</f>
        <v>70.160990321248789</v>
      </c>
      <c r="H113" s="39">
        <f>G113/SUM(G112:G116)</f>
        <v>0.24426377078280676</v>
      </c>
    </row>
    <row r="114" spans="2:8" x14ac:dyDescent="0.3">
      <c r="B114" s="5" t="s">
        <v>5</v>
      </c>
      <c r="C114" s="21">
        <v>0</v>
      </c>
      <c r="D114" s="21">
        <v>48.364976442599243</v>
      </c>
      <c r="E114" s="21">
        <v>15.352749883097223</v>
      </c>
      <c r="F114" s="21">
        <v>16.466265237224846</v>
      </c>
      <c r="G114" s="38">
        <f t="shared" si="0"/>
        <v>48.364976442599243</v>
      </c>
      <c r="H114" s="39">
        <f>G114/SUM(G112:G116)</f>
        <v>0.16838148186903523</v>
      </c>
    </row>
    <row r="115" spans="2:8" x14ac:dyDescent="0.3">
      <c r="B115" s="5" t="s">
        <v>6</v>
      </c>
      <c r="C115" s="21">
        <v>0.92109585047062836</v>
      </c>
      <c r="D115" s="21">
        <v>50.349650349650346</v>
      </c>
      <c r="E115" s="21">
        <v>18.159918490610835</v>
      </c>
      <c r="F115" s="21">
        <v>14.852183318175348</v>
      </c>
      <c r="G115" s="38">
        <f t="shared" si="0"/>
        <v>49.428554499179718</v>
      </c>
      <c r="H115" s="39">
        <f>G115/SUM(G112:G116)</f>
        <v>0.17208430284451848</v>
      </c>
    </row>
    <row r="116" spans="2:8" ht="15" thickBot="1" x14ac:dyDescent="0.35">
      <c r="B116" s="6" t="s">
        <v>19</v>
      </c>
      <c r="C116" s="22">
        <v>0</v>
      </c>
      <c r="D116" s="22">
        <v>24.207194878997811</v>
      </c>
      <c r="E116" s="22">
        <v>6.5667652450035403</v>
      </c>
      <c r="F116" s="22">
        <v>7.1299512591847956</v>
      </c>
      <c r="G116" s="40">
        <f t="shared" si="0"/>
        <v>24.207194878997811</v>
      </c>
      <c r="H116" s="41">
        <f>G116/SUM(G112:G116)</f>
        <v>8.4276756558658142E-2</v>
      </c>
    </row>
    <row r="136" spans="2:122" x14ac:dyDescent="0.3">
      <c r="G136" t="s">
        <v>18</v>
      </c>
    </row>
    <row r="139" spans="2:122" x14ac:dyDescent="0.3">
      <c r="B139" s="1" t="s">
        <v>272</v>
      </c>
    </row>
    <row r="140" spans="2:122" ht="15" thickBot="1" x14ac:dyDescent="0.35"/>
    <row r="141" spans="2:122" x14ac:dyDescent="0.3">
      <c r="B141" s="10" t="s">
        <v>249</v>
      </c>
      <c r="C141" s="3" t="s">
        <v>34</v>
      </c>
      <c r="D141" s="3" t="s">
        <v>35</v>
      </c>
      <c r="E141" s="3" t="s">
        <v>36</v>
      </c>
      <c r="F141" s="3" t="s">
        <v>37</v>
      </c>
      <c r="G141" s="3" t="s">
        <v>38</v>
      </c>
      <c r="H141" s="3" t="s">
        <v>39</v>
      </c>
      <c r="I141" s="3" t="s">
        <v>40</v>
      </c>
      <c r="J141" s="3" t="s">
        <v>41</v>
      </c>
      <c r="K141" s="3" t="s">
        <v>42</v>
      </c>
      <c r="L141" s="3" t="s">
        <v>43</v>
      </c>
      <c r="M141" s="3" t="s">
        <v>44</v>
      </c>
      <c r="N141" s="3" t="s">
        <v>45</v>
      </c>
      <c r="O141" s="3" t="s">
        <v>46</v>
      </c>
      <c r="P141" s="3" t="s">
        <v>47</v>
      </c>
      <c r="Q141" s="3" t="s">
        <v>48</v>
      </c>
      <c r="R141" s="3" t="s">
        <v>49</v>
      </c>
      <c r="S141" s="3" t="s">
        <v>50</v>
      </c>
      <c r="T141" s="3" t="s">
        <v>51</v>
      </c>
      <c r="U141" s="3" t="s">
        <v>52</v>
      </c>
      <c r="V141" s="3" t="s">
        <v>53</v>
      </c>
      <c r="W141" s="3" t="s">
        <v>54</v>
      </c>
      <c r="X141" s="3" t="s">
        <v>55</v>
      </c>
      <c r="Y141" s="3" t="s">
        <v>56</v>
      </c>
      <c r="Z141" s="3" t="s">
        <v>57</v>
      </c>
      <c r="AA141" s="3" t="s">
        <v>58</v>
      </c>
      <c r="AB141" s="3" t="s">
        <v>59</v>
      </c>
      <c r="AC141" s="3" t="s">
        <v>60</v>
      </c>
      <c r="AD141" s="3" t="s">
        <v>61</v>
      </c>
      <c r="AE141" s="3" t="s">
        <v>62</v>
      </c>
      <c r="AF141" s="3" t="s">
        <v>63</v>
      </c>
      <c r="AG141" s="3" t="s">
        <v>64</v>
      </c>
      <c r="AH141" s="3" t="s">
        <v>65</v>
      </c>
      <c r="AI141" s="3" t="s">
        <v>66</v>
      </c>
      <c r="AJ141" s="3" t="s">
        <v>67</v>
      </c>
      <c r="AK141" s="3" t="s">
        <v>68</v>
      </c>
      <c r="AL141" s="3" t="s">
        <v>69</v>
      </c>
      <c r="AM141" s="3" t="s">
        <v>70</v>
      </c>
      <c r="AN141" s="3" t="s">
        <v>71</v>
      </c>
      <c r="AO141" s="3" t="s">
        <v>72</v>
      </c>
      <c r="AP141" s="3" t="s">
        <v>73</v>
      </c>
      <c r="AQ141" s="3" t="s">
        <v>74</v>
      </c>
      <c r="AR141" s="3" t="s">
        <v>75</v>
      </c>
      <c r="AS141" s="3" t="s">
        <v>76</v>
      </c>
      <c r="AT141" s="3" t="s">
        <v>77</v>
      </c>
      <c r="AU141" s="3" t="s">
        <v>78</v>
      </c>
      <c r="AV141" s="3" t="s">
        <v>79</v>
      </c>
      <c r="AW141" s="3" t="s">
        <v>80</v>
      </c>
      <c r="AX141" s="3" t="s">
        <v>81</v>
      </c>
      <c r="AY141" s="3" t="s">
        <v>82</v>
      </c>
      <c r="AZ141" s="3" t="s">
        <v>83</v>
      </c>
      <c r="BA141" s="3" t="s">
        <v>84</v>
      </c>
      <c r="BB141" s="3" t="s">
        <v>85</v>
      </c>
      <c r="BC141" s="3" t="s">
        <v>86</v>
      </c>
      <c r="BD141" s="3" t="s">
        <v>87</v>
      </c>
      <c r="BE141" s="3" t="s">
        <v>88</v>
      </c>
      <c r="BF141" s="3" t="s">
        <v>89</v>
      </c>
      <c r="BG141" s="3" t="s">
        <v>90</v>
      </c>
      <c r="BH141" s="3" t="s">
        <v>91</v>
      </c>
      <c r="BI141" s="3" t="s">
        <v>92</v>
      </c>
      <c r="BJ141" s="3" t="s">
        <v>93</v>
      </c>
      <c r="BK141" s="3" t="s">
        <v>94</v>
      </c>
      <c r="BL141" s="3" t="s">
        <v>95</v>
      </c>
      <c r="BM141" s="3" t="s">
        <v>96</v>
      </c>
      <c r="BN141" s="3" t="s">
        <v>97</v>
      </c>
      <c r="BO141" s="3" t="s">
        <v>98</v>
      </c>
      <c r="BP141" s="3" t="s">
        <v>99</v>
      </c>
      <c r="BQ141" s="3" t="s">
        <v>100</v>
      </c>
      <c r="BR141" s="3" t="s">
        <v>101</v>
      </c>
      <c r="BS141" s="3" t="s">
        <v>102</v>
      </c>
      <c r="BT141" s="3" t="s">
        <v>103</v>
      </c>
      <c r="BU141" s="3" t="s">
        <v>104</v>
      </c>
      <c r="BV141" s="3" t="s">
        <v>105</v>
      </c>
      <c r="BW141" s="3" t="s">
        <v>106</v>
      </c>
      <c r="BX141" s="3" t="s">
        <v>107</v>
      </c>
      <c r="BY141" s="3" t="s">
        <v>108</v>
      </c>
      <c r="BZ141" s="3" t="s">
        <v>109</v>
      </c>
      <c r="CA141" s="3" t="s">
        <v>110</v>
      </c>
      <c r="CB141" s="3" t="s">
        <v>111</v>
      </c>
      <c r="CC141" s="3" t="s">
        <v>112</v>
      </c>
      <c r="CD141" s="3" t="s">
        <v>113</v>
      </c>
      <c r="CE141" s="3" t="s">
        <v>114</v>
      </c>
      <c r="CF141" s="3" t="s">
        <v>115</v>
      </c>
      <c r="CG141" s="3" t="s">
        <v>116</v>
      </c>
      <c r="CH141" s="3" t="s">
        <v>117</v>
      </c>
      <c r="CI141" s="3" t="s">
        <v>118</v>
      </c>
      <c r="CJ141" s="3" t="s">
        <v>119</v>
      </c>
      <c r="CK141" s="3" t="s">
        <v>120</v>
      </c>
      <c r="CL141" s="3" t="s">
        <v>121</v>
      </c>
      <c r="CM141" s="3" t="s">
        <v>122</v>
      </c>
      <c r="CN141" s="3" t="s">
        <v>123</v>
      </c>
      <c r="CO141" s="3" t="s">
        <v>124</v>
      </c>
      <c r="CP141" s="3" t="s">
        <v>125</v>
      </c>
      <c r="CQ141" s="3" t="s">
        <v>126</v>
      </c>
      <c r="CR141" s="3" t="s">
        <v>127</v>
      </c>
      <c r="CS141" s="3" t="s">
        <v>128</v>
      </c>
      <c r="CT141" s="3" t="s">
        <v>129</v>
      </c>
      <c r="CU141" s="3" t="s">
        <v>130</v>
      </c>
      <c r="CV141" s="3" t="s">
        <v>131</v>
      </c>
      <c r="CW141" s="3" t="s">
        <v>132</v>
      </c>
      <c r="CX141" s="3" t="s">
        <v>133</v>
      </c>
      <c r="CY141" s="3" t="s">
        <v>134</v>
      </c>
      <c r="CZ141" s="3" t="s">
        <v>135</v>
      </c>
      <c r="DA141" s="3" t="s">
        <v>136</v>
      </c>
      <c r="DB141" s="3" t="s">
        <v>137</v>
      </c>
      <c r="DC141" s="3" t="s">
        <v>138</v>
      </c>
      <c r="DD141" s="3" t="s">
        <v>139</v>
      </c>
      <c r="DE141" s="3" t="s">
        <v>140</v>
      </c>
      <c r="DF141" s="3" t="s">
        <v>141</v>
      </c>
      <c r="DG141" s="3" t="s">
        <v>142</v>
      </c>
      <c r="DH141" s="3" t="s">
        <v>143</v>
      </c>
      <c r="DI141" s="3" t="s">
        <v>144</v>
      </c>
      <c r="DJ141" s="3" t="s">
        <v>145</v>
      </c>
      <c r="DK141" s="3" t="s">
        <v>146</v>
      </c>
      <c r="DL141" s="3" t="s">
        <v>147</v>
      </c>
      <c r="DM141" s="3" t="s">
        <v>148</v>
      </c>
      <c r="DN141" s="3" t="s">
        <v>149</v>
      </c>
      <c r="DO141" s="3" t="s">
        <v>150</v>
      </c>
      <c r="DP141" s="3" t="s">
        <v>151</v>
      </c>
      <c r="DQ141" s="3" t="s">
        <v>152</v>
      </c>
      <c r="DR141" s="3" t="s">
        <v>153</v>
      </c>
    </row>
    <row r="142" spans="2:122" x14ac:dyDescent="0.3">
      <c r="B142" s="4" t="s">
        <v>33</v>
      </c>
      <c r="C142" s="20">
        <v>12</v>
      </c>
      <c r="D142" s="20">
        <v>12</v>
      </c>
      <c r="E142" s="20">
        <v>12</v>
      </c>
      <c r="F142" s="20">
        <v>12</v>
      </c>
      <c r="G142" s="20">
        <v>12</v>
      </c>
      <c r="H142" s="20">
        <v>12</v>
      </c>
      <c r="I142" s="20">
        <v>12</v>
      </c>
      <c r="J142" s="20">
        <v>12</v>
      </c>
      <c r="K142" s="20">
        <v>12</v>
      </c>
      <c r="L142" s="20">
        <v>12</v>
      </c>
      <c r="M142" s="20">
        <v>12</v>
      </c>
      <c r="N142" s="20">
        <v>12</v>
      </c>
      <c r="O142" s="20">
        <v>12</v>
      </c>
      <c r="P142" s="20">
        <v>12</v>
      </c>
      <c r="Q142" s="20">
        <v>12</v>
      </c>
      <c r="R142" s="20">
        <v>12</v>
      </c>
      <c r="S142" s="20">
        <v>12</v>
      </c>
      <c r="T142" s="20">
        <v>12</v>
      </c>
      <c r="U142" s="20">
        <v>12</v>
      </c>
      <c r="V142" s="20">
        <v>12</v>
      </c>
      <c r="W142" s="20">
        <v>12</v>
      </c>
      <c r="X142" s="20">
        <v>12</v>
      </c>
      <c r="Y142" s="20">
        <v>12</v>
      </c>
      <c r="Z142" s="20">
        <v>12</v>
      </c>
      <c r="AA142" s="20">
        <v>12</v>
      </c>
      <c r="AB142" s="20">
        <v>12</v>
      </c>
      <c r="AC142" s="20">
        <v>12</v>
      </c>
      <c r="AD142" s="20">
        <v>12</v>
      </c>
      <c r="AE142" s="20">
        <v>12</v>
      </c>
      <c r="AF142" s="20">
        <v>12</v>
      </c>
      <c r="AG142" s="20">
        <v>12</v>
      </c>
      <c r="AH142" s="20">
        <v>12</v>
      </c>
      <c r="AI142" s="20">
        <v>12</v>
      </c>
      <c r="AJ142" s="20">
        <v>12</v>
      </c>
      <c r="AK142" s="20">
        <v>12</v>
      </c>
      <c r="AL142" s="20">
        <v>12</v>
      </c>
      <c r="AM142" s="20">
        <v>12</v>
      </c>
      <c r="AN142" s="20">
        <v>12</v>
      </c>
      <c r="AO142" s="20">
        <v>12</v>
      </c>
      <c r="AP142" s="20">
        <v>12</v>
      </c>
      <c r="AQ142" s="20">
        <v>12</v>
      </c>
      <c r="AR142" s="20">
        <v>12</v>
      </c>
      <c r="AS142" s="20">
        <v>12</v>
      </c>
      <c r="AT142" s="20">
        <v>12</v>
      </c>
      <c r="AU142" s="20">
        <v>12</v>
      </c>
      <c r="AV142" s="20">
        <v>12</v>
      </c>
      <c r="AW142" s="20">
        <v>12</v>
      </c>
      <c r="AX142" s="20">
        <v>12</v>
      </c>
      <c r="AY142" s="20">
        <v>12</v>
      </c>
      <c r="AZ142" s="20">
        <v>12</v>
      </c>
      <c r="BA142" s="20">
        <v>12</v>
      </c>
      <c r="BB142" s="20">
        <v>12</v>
      </c>
      <c r="BC142" s="20">
        <v>12</v>
      </c>
      <c r="BD142" s="20">
        <v>12</v>
      </c>
      <c r="BE142" s="20">
        <v>12</v>
      </c>
      <c r="BF142" s="20">
        <v>12</v>
      </c>
      <c r="BG142" s="20">
        <v>12</v>
      </c>
      <c r="BH142" s="20">
        <v>12</v>
      </c>
      <c r="BI142" s="20">
        <v>12</v>
      </c>
      <c r="BJ142" s="20">
        <v>12</v>
      </c>
      <c r="BK142" s="20">
        <v>12</v>
      </c>
      <c r="BL142" s="20">
        <v>12</v>
      </c>
      <c r="BM142" s="20">
        <v>12</v>
      </c>
      <c r="BN142" s="20">
        <v>12</v>
      </c>
      <c r="BO142" s="20">
        <v>12</v>
      </c>
      <c r="BP142" s="20">
        <v>12</v>
      </c>
      <c r="BQ142" s="20">
        <v>12</v>
      </c>
      <c r="BR142" s="20">
        <v>12</v>
      </c>
      <c r="BS142" s="20">
        <v>12</v>
      </c>
      <c r="BT142" s="20">
        <v>12</v>
      </c>
      <c r="BU142" s="20">
        <v>12</v>
      </c>
      <c r="BV142" s="20">
        <v>12</v>
      </c>
      <c r="BW142" s="20">
        <v>12</v>
      </c>
      <c r="BX142" s="20">
        <v>12</v>
      </c>
      <c r="BY142" s="20">
        <v>12</v>
      </c>
      <c r="BZ142" s="20">
        <v>12</v>
      </c>
      <c r="CA142" s="20">
        <v>12</v>
      </c>
      <c r="CB142" s="20">
        <v>12</v>
      </c>
      <c r="CC142" s="20">
        <v>12</v>
      </c>
      <c r="CD142" s="20">
        <v>12</v>
      </c>
      <c r="CE142" s="20">
        <v>12</v>
      </c>
      <c r="CF142" s="20">
        <v>12</v>
      </c>
      <c r="CG142" s="20">
        <v>12</v>
      </c>
      <c r="CH142" s="20">
        <v>12</v>
      </c>
      <c r="CI142" s="20">
        <v>12</v>
      </c>
      <c r="CJ142" s="20">
        <v>12</v>
      </c>
      <c r="CK142" s="20">
        <v>12</v>
      </c>
      <c r="CL142" s="20">
        <v>12</v>
      </c>
      <c r="CM142" s="20">
        <v>12</v>
      </c>
      <c r="CN142" s="20">
        <v>12</v>
      </c>
      <c r="CO142" s="20">
        <v>12</v>
      </c>
      <c r="CP142" s="20">
        <v>12</v>
      </c>
      <c r="CQ142" s="20">
        <v>12</v>
      </c>
      <c r="CR142" s="20">
        <v>12</v>
      </c>
      <c r="CS142" s="20">
        <v>12</v>
      </c>
      <c r="CT142" s="20">
        <v>12</v>
      </c>
      <c r="CU142" s="20">
        <v>12</v>
      </c>
      <c r="CV142" s="20">
        <v>12</v>
      </c>
      <c r="CW142" s="20">
        <v>12</v>
      </c>
      <c r="CX142" s="20">
        <v>12</v>
      </c>
      <c r="CY142" s="20">
        <v>12</v>
      </c>
      <c r="CZ142" s="20">
        <v>12</v>
      </c>
      <c r="DA142" s="20">
        <v>12</v>
      </c>
      <c r="DB142" s="20">
        <v>12</v>
      </c>
      <c r="DC142" s="20">
        <v>12</v>
      </c>
      <c r="DD142" s="20">
        <v>12</v>
      </c>
      <c r="DE142" s="20">
        <v>12</v>
      </c>
      <c r="DF142" s="20">
        <v>12</v>
      </c>
      <c r="DG142" s="20">
        <v>12</v>
      </c>
      <c r="DH142" s="20">
        <v>12</v>
      </c>
      <c r="DI142" s="20">
        <v>12</v>
      </c>
      <c r="DJ142" s="20">
        <v>12</v>
      </c>
      <c r="DK142" s="20">
        <v>12</v>
      </c>
      <c r="DL142" s="20">
        <v>12</v>
      </c>
      <c r="DM142" s="20">
        <v>12</v>
      </c>
      <c r="DN142" s="20">
        <v>12</v>
      </c>
      <c r="DO142" s="20">
        <v>12</v>
      </c>
      <c r="DP142" s="20">
        <v>12</v>
      </c>
      <c r="DQ142" s="20">
        <v>12</v>
      </c>
      <c r="DR142" s="20">
        <v>12</v>
      </c>
    </row>
    <row r="143" spans="2:122" x14ac:dyDescent="0.3">
      <c r="B143" s="5" t="s">
        <v>273</v>
      </c>
      <c r="C143" s="21">
        <v>12</v>
      </c>
      <c r="D143" s="21">
        <v>12</v>
      </c>
      <c r="E143" s="21">
        <v>12</v>
      </c>
      <c r="F143" s="21">
        <v>12</v>
      </c>
      <c r="G143" s="21">
        <v>12</v>
      </c>
      <c r="H143" s="21">
        <v>12</v>
      </c>
      <c r="I143" s="21">
        <v>12</v>
      </c>
      <c r="J143" s="21">
        <v>12</v>
      </c>
      <c r="K143" s="21">
        <v>12</v>
      </c>
      <c r="L143" s="21">
        <v>12</v>
      </c>
      <c r="M143" s="21">
        <v>12</v>
      </c>
      <c r="N143" s="21">
        <v>12</v>
      </c>
      <c r="O143" s="21">
        <v>12</v>
      </c>
      <c r="P143" s="21">
        <v>12</v>
      </c>
      <c r="Q143" s="21">
        <v>12</v>
      </c>
      <c r="R143" s="21">
        <v>12</v>
      </c>
      <c r="S143" s="21">
        <v>12</v>
      </c>
      <c r="T143" s="21">
        <v>12</v>
      </c>
      <c r="U143" s="21">
        <v>12</v>
      </c>
      <c r="V143" s="21">
        <v>12</v>
      </c>
      <c r="W143" s="21">
        <v>12</v>
      </c>
      <c r="X143" s="21">
        <v>12</v>
      </c>
      <c r="Y143" s="21">
        <v>12</v>
      </c>
      <c r="Z143" s="21">
        <v>12</v>
      </c>
      <c r="AA143" s="21">
        <v>12</v>
      </c>
      <c r="AB143" s="21">
        <v>12</v>
      </c>
      <c r="AC143" s="21">
        <v>12</v>
      </c>
      <c r="AD143" s="21">
        <v>12</v>
      </c>
      <c r="AE143" s="21">
        <v>12</v>
      </c>
      <c r="AF143" s="21">
        <v>12</v>
      </c>
      <c r="AG143" s="21">
        <v>12</v>
      </c>
      <c r="AH143" s="21">
        <v>12</v>
      </c>
      <c r="AI143" s="21">
        <v>12</v>
      </c>
      <c r="AJ143" s="21">
        <v>12</v>
      </c>
      <c r="AK143" s="21">
        <v>12</v>
      </c>
      <c r="AL143" s="21">
        <v>12</v>
      </c>
      <c r="AM143" s="21">
        <v>12</v>
      </c>
      <c r="AN143" s="21">
        <v>12</v>
      </c>
      <c r="AO143" s="21">
        <v>12</v>
      </c>
      <c r="AP143" s="21">
        <v>12</v>
      </c>
      <c r="AQ143" s="21">
        <v>12</v>
      </c>
      <c r="AR143" s="21">
        <v>12</v>
      </c>
      <c r="AS143" s="21">
        <v>12</v>
      </c>
      <c r="AT143" s="21">
        <v>12</v>
      </c>
      <c r="AU143" s="21">
        <v>12</v>
      </c>
      <c r="AV143" s="21">
        <v>12</v>
      </c>
      <c r="AW143" s="21">
        <v>12</v>
      </c>
      <c r="AX143" s="21">
        <v>12</v>
      </c>
      <c r="AY143" s="21">
        <v>12</v>
      </c>
      <c r="AZ143" s="21">
        <v>12</v>
      </c>
      <c r="BA143" s="21">
        <v>12</v>
      </c>
      <c r="BB143" s="21">
        <v>12</v>
      </c>
      <c r="BC143" s="21">
        <v>12</v>
      </c>
      <c r="BD143" s="21">
        <v>12</v>
      </c>
      <c r="BE143" s="21">
        <v>12</v>
      </c>
      <c r="BF143" s="21">
        <v>12</v>
      </c>
      <c r="BG143" s="21">
        <v>12</v>
      </c>
      <c r="BH143" s="21">
        <v>12</v>
      </c>
      <c r="BI143" s="21">
        <v>12</v>
      </c>
      <c r="BJ143" s="21">
        <v>12</v>
      </c>
      <c r="BK143" s="21">
        <v>12</v>
      </c>
      <c r="BL143" s="21">
        <v>12</v>
      </c>
      <c r="BM143" s="21">
        <v>12</v>
      </c>
      <c r="BN143" s="21">
        <v>12</v>
      </c>
      <c r="BO143" s="21">
        <v>12</v>
      </c>
      <c r="BP143" s="21">
        <v>12</v>
      </c>
      <c r="BQ143" s="21">
        <v>12</v>
      </c>
      <c r="BR143" s="21">
        <v>12</v>
      </c>
      <c r="BS143" s="21">
        <v>12</v>
      </c>
      <c r="BT143" s="21">
        <v>12</v>
      </c>
      <c r="BU143" s="21">
        <v>12</v>
      </c>
      <c r="BV143" s="21">
        <v>12</v>
      </c>
      <c r="BW143" s="21">
        <v>12</v>
      </c>
      <c r="BX143" s="21">
        <v>12</v>
      </c>
      <c r="BY143" s="21">
        <v>12</v>
      </c>
      <c r="BZ143" s="21">
        <v>12</v>
      </c>
      <c r="CA143" s="21">
        <v>12</v>
      </c>
      <c r="CB143" s="21">
        <v>12</v>
      </c>
      <c r="CC143" s="21">
        <v>12</v>
      </c>
      <c r="CD143" s="21">
        <v>12</v>
      </c>
      <c r="CE143" s="21">
        <v>12</v>
      </c>
      <c r="CF143" s="21">
        <v>12</v>
      </c>
      <c r="CG143" s="21">
        <v>12</v>
      </c>
      <c r="CH143" s="21">
        <v>12</v>
      </c>
      <c r="CI143" s="21">
        <v>12</v>
      </c>
      <c r="CJ143" s="21">
        <v>12</v>
      </c>
      <c r="CK143" s="21">
        <v>12</v>
      </c>
      <c r="CL143" s="21">
        <v>12</v>
      </c>
      <c r="CM143" s="21">
        <v>12</v>
      </c>
      <c r="CN143" s="21">
        <v>12</v>
      </c>
      <c r="CO143" s="21">
        <v>12</v>
      </c>
      <c r="CP143" s="21">
        <v>12</v>
      </c>
      <c r="CQ143" s="21">
        <v>12</v>
      </c>
      <c r="CR143" s="21">
        <v>12</v>
      </c>
      <c r="CS143" s="21">
        <v>12</v>
      </c>
      <c r="CT143" s="21">
        <v>12</v>
      </c>
      <c r="CU143" s="21">
        <v>12</v>
      </c>
      <c r="CV143" s="21">
        <v>12</v>
      </c>
      <c r="CW143" s="21">
        <v>12</v>
      </c>
      <c r="CX143" s="21">
        <v>12</v>
      </c>
      <c r="CY143" s="21">
        <v>12</v>
      </c>
      <c r="CZ143" s="21">
        <v>12</v>
      </c>
      <c r="DA143" s="21">
        <v>12</v>
      </c>
      <c r="DB143" s="21">
        <v>12</v>
      </c>
      <c r="DC143" s="21">
        <v>12</v>
      </c>
      <c r="DD143" s="21">
        <v>12</v>
      </c>
      <c r="DE143" s="21">
        <v>12</v>
      </c>
      <c r="DF143" s="21">
        <v>12</v>
      </c>
      <c r="DG143" s="21">
        <v>12</v>
      </c>
      <c r="DH143" s="21">
        <v>12</v>
      </c>
      <c r="DI143" s="21">
        <v>12</v>
      </c>
      <c r="DJ143" s="21">
        <v>12</v>
      </c>
      <c r="DK143" s="21">
        <v>12</v>
      </c>
      <c r="DL143" s="21">
        <v>12</v>
      </c>
      <c r="DM143" s="21">
        <v>12</v>
      </c>
      <c r="DN143" s="21">
        <v>12</v>
      </c>
      <c r="DO143" s="21">
        <v>12</v>
      </c>
      <c r="DP143" s="21">
        <v>12</v>
      </c>
      <c r="DQ143" s="21">
        <v>12</v>
      </c>
      <c r="DR143" s="21">
        <v>12</v>
      </c>
    </row>
    <row r="144" spans="2:122" x14ac:dyDescent="0.3">
      <c r="B144" s="5" t="s">
        <v>274</v>
      </c>
      <c r="C144" s="21">
        <v>5</v>
      </c>
      <c r="D144" s="21">
        <v>5</v>
      </c>
      <c r="E144" s="21">
        <v>5</v>
      </c>
      <c r="F144" s="21">
        <v>5</v>
      </c>
      <c r="G144" s="21">
        <v>5</v>
      </c>
      <c r="H144" s="21">
        <v>5</v>
      </c>
      <c r="I144" s="21">
        <v>5</v>
      </c>
      <c r="J144" s="21">
        <v>5</v>
      </c>
      <c r="K144" s="21">
        <v>5</v>
      </c>
      <c r="L144" s="21">
        <v>5</v>
      </c>
      <c r="M144" s="21">
        <v>5</v>
      </c>
      <c r="N144" s="21">
        <v>5</v>
      </c>
      <c r="O144" s="21">
        <v>5</v>
      </c>
      <c r="P144" s="21">
        <v>5</v>
      </c>
      <c r="Q144" s="21">
        <v>5</v>
      </c>
      <c r="R144" s="21">
        <v>5</v>
      </c>
      <c r="S144" s="21">
        <v>5</v>
      </c>
      <c r="T144" s="21">
        <v>5</v>
      </c>
      <c r="U144" s="21">
        <v>5</v>
      </c>
      <c r="V144" s="21">
        <v>5</v>
      </c>
      <c r="W144" s="21">
        <v>5</v>
      </c>
      <c r="X144" s="21">
        <v>5</v>
      </c>
      <c r="Y144" s="21">
        <v>5</v>
      </c>
      <c r="Z144" s="21">
        <v>5</v>
      </c>
      <c r="AA144" s="21">
        <v>5</v>
      </c>
      <c r="AB144" s="21">
        <v>5</v>
      </c>
      <c r="AC144" s="21">
        <v>5</v>
      </c>
      <c r="AD144" s="21">
        <v>5</v>
      </c>
      <c r="AE144" s="21">
        <v>5</v>
      </c>
      <c r="AF144" s="21">
        <v>5</v>
      </c>
      <c r="AG144" s="21">
        <v>5</v>
      </c>
      <c r="AH144" s="21">
        <v>5</v>
      </c>
      <c r="AI144" s="21">
        <v>5</v>
      </c>
      <c r="AJ144" s="21">
        <v>5</v>
      </c>
      <c r="AK144" s="21">
        <v>5</v>
      </c>
      <c r="AL144" s="21">
        <v>5</v>
      </c>
      <c r="AM144" s="21">
        <v>5</v>
      </c>
      <c r="AN144" s="21">
        <v>5</v>
      </c>
      <c r="AO144" s="21">
        <v>5</v>
      </c>
      <c r="AP144" s="21">
        <v>5</v>
      </c>
      <c r="AQ144" s="21">
        <v>5</v>
      </c>
      <c r="AR144" s="21">
        <v>5</v>
      </c>
      <c r="AS144" s="21">
        <v>5</v>
      </c>
      <c r="AT144" s="21">
        <v>5</v>
      </c>
      <c r="AU144" s="21">
        <v>5</v>
      </c>
      <c r="AV144" s="21">
        <v>5</v>
      </c>
      <c r="AW144" s="21">
        <v>5</v>
      </c>
      <c r="AX144" s="21">
        <v>5</v>
      </c>
      <c r="AY144" s="21">
        <v>5</v>
      </c>
      <c r="AZ144" s="21">
        <v>5</v>
      </c>
      <c r="BA144" s="21">
        <v>5</v>
      </c>
      <c r="BB144" s="21">
        <v>5</v>
      </c>
      <c r="BC144" s="21">
        <v>5</v>
      </c>
      <c r="BD144" s="21">
        <v>5</v>
      </c>
      <c r="BE144" s="21">
        <v>5</v>
      </c>
      <c r="BF144" s="21">
        <v>5</v>
      </c>
      <c r="BG144" s="21">
        <v>5</v>
      </c>
      <c r="BH144" s="21">
        <v>5</v>
      </c>
      <c r="BI144" s="21">
        <v>5</v>
      </c>
      <c r="BJ144" s="21">
        <v>5</v>
      </c>
      <c r="BK144" s="21">
        <v>5</v>
      </c>
      <c r="BL144" s="21">
        <v>5</v>
      </c>
      <c r="BM144" s="21">
        <v>5</v>
      </c>
      <c r="BN144" s="21">
        <v>5</v>
      </c>
      <c r="BO144" s="21">
        <v>5</v>
      </c>
      <c r="BP144" s="21">
        <v>5</v>
      </c>
      <c r="BQ144" s="21">
        <v>5</v>
      </c>
      <c r="BR144" s="21">
        <v>5</v>
      </c>
      <c r="BS144" s="21">
        <v>5</v>
      </c>
      <c r="BT144" s="21">
        <v>5</v>
      </c>
      <c r="BU144" s="21">
        <v>5</v>
      </c>
      <c r="BV144" s="21">
        <v>5</v>
      </c>
      <c r="BW144" s="21">
        <v>5</v>
      </c>
      <c r="BX144" s="21">
        <v>5</v>
      </c>
      <c r="BY144" s="21">
        <v>5</v>
      </c>
      <c r="BZ144" s="21">
        <v>5</v>
      </c>
      <c r="CA144" s="21">
        <v>5</v>
      </c>
      <c r="CB144" s="21">
        <v>5</v>
      </c>
      <c r="CC144" s="21">
        <v>5</v>
      </c>
      <c r="CD144" s="21">
        <v>5</v>
      </c>
      <c r="CE144" s="21">
        <v>5</v>
      </c>
      <c r="CF144" s="21">
        <v>5</v>
      </c>
      <c r="CG144" s="21">
        <v>5</v>
      </c>
      <c r="CH144" s="21">
        <v>5</v>
      </c>
      <c r="CI144" s="21">
        <v>5</v>
      </c>
      <c r="CJ144" s="21">
        <v>5</v>
      </c>
      <c r="CK144" s="21">
        <v>5</v>
      </c>
      <c r="CL144" s="21">
        <v>5</v>
      </c>
      <c r="CM144" s="21">
        <v>5</v>
      </c>
      <c r="CN144" s="21">
        <v>5</v>
      </c>
      <c r="CO144" s="21">
        <v>5</v>
      </c>
      <c r="CP144" s="21">
        <v>5</v>
      </c>
      <c r="CQ144" s="21">
        <v>5</v>
      </c>
      <c r="CR144" s="21">
        <v>5</v>
      </c>
      <c r="CS144" s="21">
        <v>5</v>
      </c>
      <c r="CT144" s="21">
        <v>5</v>
      </c>
      <c r="CU144" s="21">
        <v>5</v>
      </c>
      <c r="CV144" s="21">
        <v>5</v>
      </c>
      <c r="CW144" s="21">
        <v>5</v>
      </c>
      <c r="CX144" s="21">
        <v>5</v>
      </c>
      <c r="CY144" s="21">
        <v>5</v>
      </c>
      <c r="CZ144" s="21">
        <v>5</v>
      </c>
      <c r="DA144" s="21">
        <v>5</v>
      </c>
      <c r="DB144" s="21">
        <v>5</v>
      </c>
      <c r="DC144" s="21">
        <v>5</v>
      </c>
      <c r="DD144" s="21">
        <v>5</v>
      </c>
      <c r="DE144" s="21">
        <v>5</v>
      </c>
      <c r="DF144" s="21">
        <v>5</v>
      </c>
      <c r="DG144" s="21">
        <v>5</v>
      </c>
      <c r="DH144" s="21">
        <v>5</v>
      </c>
      <c r="DI144" s="21">
        <v>5</v>
      </c>
      <c r="DJ144" s="21">
        <v>5</v>
      </c>
      <c r="DK144" s="21">
        <v>5</v>
      </c>
      <c r="DL144" s="21">
        <v>5</v>
      </c>
      <c r="DM144" s="21">
        <v>5</v>
      </c>
      <c r="DN144" s="21">
        <v>5</v>
      </c>
      <c r="DO144" s="21">
        <v>5</v>
      </c>
      <c r="DP144" s="21">
        <v>5</v>
      </c>
      <c r="DQ144" s="21">
        <v>5</v>
      </c>
      <c r="DR144" s="21">
        <v>5</v>
      </c>
    </row>
    <row r="145" spans="2:122" x14ac:dyDescent="0.3">
      <c r="B145" s="5" t="s">
        <v>275</v>
      </c>
      <c r="C145" s="21">
        <v>0.9999362531037771</v>
      </c>
      <c r="D145" s="21">
        <v>0.97166006336532051</v>
      </c>
      <c r="E145" s="21">
        <v>1</v>
      </c>
      <c r="F145" s="21">
        <v>0.99987679453379574</v>
      </c>
      <c r="G145" s="21">
        <v>1</v>
      </c>
      <c r="H145" s="21">
        <v>0.9999655299684157</v>
      </c>
      <c r="I145" s="21">
        <v>1</v>
      </c>
      <c r="J145" s="21">
        <v>0.99999499937047476</v>
      </c>
      <c r="K145" s="21">
        <v>0.97166006336532051</v>
      </c>
      <c r="L145" s="21">
        <v>1</v>
      </c>
      <c r="M145" s="21">
        <v>1</v>
      </c>
      <c r="N145" s="21">
        <v>0.99987679453379574</v>
      </c>
      <c r="O145" s="21">
        <v>1</v>
      </c>
      <c r="P145" s="21">
        <v>1</v>
      </c>
      <c r="Q145" s="21">
        <v>0.9999655299684157</v>
      </c>
      <c r="R145" s="21">
        <v>1</v>
      </c>
      <c r="S145" s="21">
        <v>1</v>
      </c>
      <c r="T145" s="21">
        <v>0.99999499937047476</v>
      </c>
      <c r="U145" s="21">
        <v>0.9999362531037771</v>
      </c>
      <c r="V145" s="21">
        <v>0.97166006336532051</v>
      </c>
      <c r="W145" s="21">
        <v>1</v>
      </c>
      <c r="X145" s="21">
        <v>0.99987679453379574</v>
      </c>
      <c r="Y145" s="21">
        <v>1</v>
      </c>
      <c r="Z145" s="21">
        <v>0.9999655299684157</v>
      </c>
      <c r="AA145" s="21">
        <v>1</v>
      </c>
      <c r="AB145" s="21">
        <v>0.99999499937047476</v>
      </c>
      <c r="AC145" s="21">
        <v>0.9999362531037771</v>
      </c>
      <c r="AD145" s="21">
        <v>0.97166006336532051</v>
      </c>
      <c r="AE145" s="21">
        <v>1</v>
      </c>
      <c r="AF145" s="21">
        <v>0.99987679453379574</v>
      </c>
      <c r="AG145" s="21">
        <v>1</v>
      </c>
      <c r="AH145" s="21">
        <v>0.9999655299684157</v>
      </c>
      <c r="AI145" s="21">
        <v>1</v>
      </c>
      <c r="AJ145" s="21">
        <v>0.99999499937047476</v>
      </c>
      <c r="AK145" s="21">
        <v>0.9999655299684157</v>
      </c>
      <c r="AL145" s="21">
        <v>1</v>
      </c>
      <c r="AM145" s="21">
        <v>0.99999499937047476</v>
      </c>
      <c r="AN145" s="21">
        <v>0.99987679453379574</v>
      </c>
      <c r="AO145" s="21">
        <v>1</v>
      </c>
      <c r="AP145" s="21">
        <v>0.9999655299684157</v>
      </c>
      <c r="AQ145" s="21">
        <v>1</v>
      </c>
      <c r="AR145" s="21">
        <v>0.99999499937047476</v>
      </c>
      <c r="AS145" s="21">
        <v>0.9999362531037771</v>
      </c>
      <c r="AT145" s="21">
        <v>0.97166006336532051</v>
      </c>
      <c r="AU145" s="21">
        <v>1</v>
      </c>
      <c r="AV145" s="21">
        <v>0.99987679453379574</v>
      </c>
      <c r="AW145" s="21">
        <v>1</v>
      </c>
      <c r="AX145" s="21">
        <v>0.9999655299684157</v>
      </c>
      <c r="AY145" s="21">
        <v>1</v>
      </c>
      <c r="AZ145" s="21">
        <v>0.99999499937047476</v>
      </c>
      <c r="BA145" s="21">
        <v>0.9999362531037771</v>
      </c>
      <c r="BB145" s="21">
        <v>0.97166006336532051</v>
      </c>
      <c r="BC145" s="21">
        <v>1</v>
      </c>
      <c r="BD145" s="21">
        <v>0.99987679453379574</v>
      </c>
      <c r="BE145" s="21">
        <v>1</v>
      </c>
      <c r="BF145" s="21">
        <v>0.9999655299684157</v>
      </c>
      <c r="BG145" s="21">
        <v>1</v>
      </c>
      <c r="BH145" s="21">
        <v>0.99999499937047476</v>
      </c>
      <c r="BI145" s="21">
        <v>0.9999362531037771</v>
      </c>
      <c r="BJ145" s="21">
        <v>0.97166006336532051</v>
      </c>
      <c r="BK145" s="21">
        <v>1</v>
      </c>
      <c r="BL145" s="21">
        <v>0.99987679453379574</v>
      </c>
      <c r="BM145" s="21">
        <v>1</v>
      </c>
      <c r="BN145" s="21">
        <v>0.9999655299684157</v>
      </c>
      <c r="BO145" s="21">
        <v>1</v>
      </c>
      <c r="BP145" s="21">
        <v>0.99999499937047476</v>
      </c>
      <c r="BQ145" s="21">
        <v>0.9999362531037771</v>
      </c>
      <c r="BR145" s="21">
        <v>0.97166006336532051</v>
      </c>
      <c r="BS145" s="21">
        <v>1</v>
      </c>
      <c r="BT145" s="21">
        <v>0.99987679453379574</v>
      </c>
      <c r="BU145" s="21">
        <v>1</v>
      </c>
      <c r="BV145" s="21">
        <v>0.9999655299684157</v>
      </c>
      <c r="BW145" s="21">
        <v>1</v>
      </c>
      <c r="BX145" s="21">
        <v>0.99999499937047476</v>
      </c>
      <c r="BY145" s="21">
        <v>0.9999362531037771</v>
      </c>
      <c r="BZ145" s="21">
        <v>0.97166006336532051</v>
      </c>
      <c r="CA145" s="21">
        <v>1</v>
      </c>
      <c r="CB145" s="21">
        <v>0.99987679453379574</v>
      </c>
      <c r="CC145" s="21">
        <v>1</v>
      </c>
      <c r="CD145" s="21">
        <v>0.9999655299684157</v>
      </c>
      <c r="CE145" s="21">
        <v>1</v>
      </c>
      <c r="CF145" s="21">
        <v>0.99999499937047476</v>
      </c>
      <c r="CG145" s="21">
        <v>0.9999362531037771</v>
      </c>
      <c r="CH145" s="21">
        <v>0.97166006336532051</v>
      </c>
      <c r="CI145" s="21">
        <v>1</v>
      </c>
      <c r="CJ145" s="21">
        <v>0.99987679453379574</v>
      </c>
      <c r="CK145" s="21">
        <v>1</v>
      </c>
      <c r="CL145" s="21">
        <v>0.9999655299684157</v>
      </c>
      <c r="CM145" s="21">
        <v>1</v>
      </c>
      <c r="CN145" s="21">
        <v>0.99999499937047476</v>
      </c>
      <c r="CO145" s="21">
        <v>0.9999362531037771</v>
      </c>
      <c r="CP145" s="21">
        <v>0.97166006336532051</v>
      </c>
      <c r="CQ145" s="21">
        <v>1</v>
      </c>
      <c r="CR145" s="21">
        <v>0.99987679453379574</v>
      </c>
      <c r="CS145" s="21">
        <v>1</v>
      </c>
      <c r="CT145" s="21">
        <v>0.9999655299684157</v>
      </c>
      <c r="CU145" s="21">
        <v>1</v>
      </c>
      <c r="CV145" s="21">
        <v>0.99999499937047476</v>
      </c>
      <c r="CW145" s="21">
        <v>1</v>
      </c>
      <c r="CX145" s="21">
        <v>0.9999655299684157</v>
      </c>
      <c r="CY145" s="21">
        <v>1</v>
      </c>
      <c r="CZ145" s="21">
        <v>0.99999499937047476</v>
      </c>
      <c r="DA145" s="21">
        <v>1</v>
      </c>
      <c r="DB145" s="21">
        <v>0.9999655299684157</v>
      </c>
      <c r="DC145" s="21">
        <v>1</v>
      </c>
      <c r="DD145" s="21">
        <v>0.99999499937047476</v>
      </c>
      <c r="DE145" s="21">
        <v>0.9999362531037771</v>
      </c>
      <c r="DF145" s="21">
        <v>0.97166006336532051</v>
      </c>
      <c r="DG145" s="21">
        <v>1</v>
      </c>
      <c r="DH145" s="21">
        <v>0.99987679453379574</v>
      </c>
      <c r="DI145" s="21">
        <v>0.9999362531037771</v>
      </c>
      <c r="DJ145" s="21">
        <v>0.97166006336532051</v>
      </c>
      <c r="DK145" s="21">
        <v>1</v>
      </c>
      <c r="DL145" s="21">
        <v>0.99987679453379574</v>
      </c>
      <c r="DM145" s="21">
        <v>1</v>
      </c>
      <c r="DN145" s="21">
        <v>0.9999655299684157</v>
      </c>
      <c r="DO145" s="21">
        <v>1</v>
      </c>
      <c r="DP145" s="21">
        <v>0.99999499937047476</v>
      </c>
      <c r="DQ145" s="21">
        <v>1</v>
      </c>
      <c r="DR145" s="21">
        <v>0.99999499937047476</v>
      </c>
    </row>
    <row r="146" spans="2:122" x14ac:dyDescent="0.3">
      <c r="B146" s="5" t="s">
        <v>276</v>
      </c>
      <c r="C146" s="21">
        <v>0.99985975682830963</v>
      </c>
      <c r="D146" s="21">
        <v>0.93765213940370518</v>
      </c>
      <c r="E146" s="21">
        <v>1</v>
      </c>
      <c r="F146" s="21">
        <v>0.99972894797435063</v>
      </c>
      <c r="G146" s="21">
        <v>1</v>
      </c>
      <c r="H146" s="21">
        <v>0.99992416593051447</v>
      </c>
      <c r="I146" s="21">
        <v>1</v>
      </c>
      <c r="J146" s="21">
        <v>0.99998899861504453</v>
      </c>
      <c r="K146" s="21">
        <v>0.93765213940370518</v>
      </c>
      <c r="L146" s="21">
        <v>1</v>
      </c>
      <c r="M146" s="21">
        <v>1</v>
      </c>
      <c r="N146" s="21">
        <v>0.99972894797435063</v>
      </c>
      <c r="O146" s="21">
        <v>1</v>
      </c>
      <c r="P146" s="21">
        <v>1</v>
      </c>
      <c r="Q146" s="21">
        <v>0.99992416593051447</v>
      </c>
      <c r="R146" s="21">
        <v>1</v>
      </c>
      <c r="S146" s="21">
        <v>1</v>
      </c>
      <c r="T146" s="21">
        <v>0.99998899861504453</v>
      </c>
      <c r="U146" s="21">
        <v>0.99985975682830963</v>
      </c>
      <c r="V146" s="21">
        <v>0.93765213940370518</v>
      </c>
      <c r="W146" s="21">
        <v>1</v>
      </c>
      <c r="X146" s="21">
        <v>0.99972894797435063</v>
      </c>
      <c r="Y146" s="21">
        <v>1</v>
      </c>
      <c r="Z146" s="21">
        <v>0.99992416593051447</v>
      </c>
      <c r="AA146" s="21">
        <v>1</v>
      </c>
      <c r="AB146" s="21">
        <v>0.99998899861504453</v>
      </c>
      <c r="AC146" s="21">
        <v>0.99985975682830963</v>
      </c>
      <c r="AD146" s="21">
        <v>0.93765213940370518</v>
      </c>
      <c r="AE146" s="21">
        <v>1</v>
      </c>
      <c r="AF146" s="21">
        <v>0.99972894797435063</v>
      </c>
      <c r="AG146" s="21">
        <v>1</v>
      </c>
      <c r="AH146" s="21">
        <v>0.99992416593051447</v>
      </c>
      <c r="AI146" s="21">
        <v>1</v>
      </c>
      <c r="AJ146" s="21">
        <v>0.99998899861504453</v>
      </c>
      <c r="AK146" s="21">
        <v>0.99992416593051447</v>
      </c>
      <c r="AL146" s="21">
        <v>1</v>
      </c>
      <c r="AM146" s="21">
        <v>0.99998899861504453</v>
      </c>
      <c r="AN146" s="21">
        <v>0.99972894797435063</v>
      </c>
      <c r="AO146" s="21">
        <v>1</v>
      </c>
      <c r="AP146" s="21">
        <v>0.99992416593051447</v>
      </c>
      <c r="AQ146" s="21">
        <v>1</v>
      </c>
      <c r="AR146" s="21">
        <v>0.99998899861504453</v>
      </c>
      <c r="AS146" s="21">
        <v>0.99985975682830963</v>
      </c>
      <c r="AT146" s="21">
        <v>0.93765213940370518</v>
      </c>
      <c r="AU146" s="21">
        <v>1</v>
      </c>
      <c r="AV146" s="21">
        <v>0.99972894797435063</v>
      </c>
      <c r="AW146" s="21">
        <v>1</v>
      </c>
      <c r="AX146" s="21">
        <v>0.99992416593051447</v>
      </c>
      <c r="AY146" s="21">
        <v>1</v>
      </c>
      <c r="AZ146" s="21">
        <v>0.99998899861504453</v>
      </c>
      <c r="BA146" s="21">
        <v>0.99985975682830963</v>
      </c>
      <c r="BB146" s="21">
        <v>0.93765213940370518</v>
      </c>
      <c r="BC146" s="21">
        <v>1</v>
      </c>
      <c r="BD146" s="21">
        <v>0.99972894797435063</v>
      </c>
      <c r="BE146" s="21">
        <v>1</v>
      </c>
      <c r="BF146" s="21">
        <v>0.99992416593051447</v>
      </c>
      <c r="BG146" s="21">
        <v>1</v>
      </c>
      <c r="BH146" s="21">
        <v>0.99998899861504453</v>
      </c>
      <c r="BI146" s="21">
        <v>0.99985975682830963</v>
      </c>
      <c r="BJ146" s="21">
        <v>0.93765213940370518</v>
      </c>
      <c r="BK146" s="21">
        <v>1</v>
      </c>
      <c r="BL146" s="21">
        <v>0.99972894797435063</v>
      </c>
      <c r="BM146" s="21">
        <v>1</v>
      </c>
      <c r="BN146" s="21">
        <v>0.99992416593051447</v>
      </c>
      <c r="BO146" s="21">
        <v>1</v>
      </c>
      <c r="BP146" s="21">
        <v>0.99998899861504453</v>
      </c>
      <c r="BQ146" s="21">
        <v>0.99985975682830963</v>
      </c>
      <c r="BR146" s="21">
        <v>0.93765213940370518</v>
      </c>
      <c r="BS146" s="21">
        <v>1</v>
      </c>
      <c r="BT146" s="21">
        <v>0.99972894797435063</v>
      </c>
      <c r="BU146" s="21">
        <v>1</v>
      </c>
      <c r="BV146" s="21">
        <v>0.99992416593051447</v>
      </c>
      <c r="BW146" s="21">
        <v>1</v>
      </c>
      <c r="BX146" s="21">
        <v>0.99998899861504453</v>
      </c>
      <c r="BY146" s="21">
        <v>0.99985975682830963</v>
      </c>
      <c r="BZ146" s="21">
        <v>0.93765213940370518</v>
      </c>
      <c r="CA146" s="21">
        <v>1</v>
      </c>
      <c r="CB146" s="21">
        <v>0.99972894797435063</v>
      </c>
      <c r="CC146" s="21">
        <v>1</v>
      </c>
      <c r="CD146" s="21">
        <v>0.99992416593051447</v>
      </c>
      <c r="CE146" s="21">
        <v>1</v>
      </c>
      <c r="CF146" s="21">
        <v>0.99998899861504453</v>
      </c>
      <c r="CG146" s="21">
        <v>0.99985975682830963</v>
      </c>
      <c r="CH146" s="21">
        <v>0.93765213940370518</v>
      </c>
      <c r="CI146" s="21">
        <v>1</v>
      </c>
      <c r="CJ146" s="21">
        <v>0.99972894797435063</v>
      </c>
      <c r="CK146" s="21">
        <v>1</v>
      </c>
      <c r="CL146" s="21">
        <v>0.99992416593051447</v>
      </c>
      <c r="CM146" s="21">
        <v>1</v>
      </c>
      <c r="CN146" s="21">
        <v>0.99998899861504453</v>
      </c>
      <c r="CO146" s="21">
        <v>0.99985975682830963</v>
      </c>
      <c r="CP146" s="21">
        <v>0.93765213940370518</v>
      </c>
      <c r="CQ146" s="21">
        <v>1</v>
      </c>
      <c r="CR146" s="21">
        <v>0.99972894797435063</v>
      </c>
      <c r="CS146" s="21">
        <v>1</v>
      </c>
      <c r="CT146" s="21">
        <v>0.99992416593051447</v>
      </c>
      <c r="CU146" s="21">
        <v>1</v>
      </c>
      <c r="CV146" s="21">
        <v>0.99998899861504453</v>
      </c>
      <c r="CW146" s="21">
        <v>1</v>
      </c>
      <c r="CX146" s="21">
        <v>0.99992416593051447</v>
      </c>
      <c r="CY146" s="21">
        <v>1</v>
      </c>
      <c r="CZ146" s="21">
        <v>0.99998899861504453</v>
      </c>
      <c r="DA146" s="21">
        <v>1</v>
      </c>
      <c r="DB146" s="21">
        <v>0.99992416593051447</v>
      </c>
      <c r="DC146" s="21">
        <v>1</v>
      </c>
      <c r="DD146" s="21">
        <v>0.99998899861504453</v>
      </c>
      <c r="DE146" s="21">
        <v>0.99985975682830963</v>
      </c>
      <c r="DF146" s="21">
        <v>0.93765213940370518</v>
      </c>
      <c r="DG146" s="21">
        <v>1</v>
      </c>
      <c r="DH146" s="21">
        <v>0.99972894797435063</v>
      </c>
      <c r="DI146" s="21">
        <v>0.99985975682830963</v>
      </c>
      <c r="DJ146" s="21">
        <v>0.93765213940370518</v>
      </c>
      <c r="DK146" s="21">
        <v>1</v>
      </c>
      <c r="DL146" s="21">
        <v>0.99972894797435063</v>
      </c>
      <c r="DM146" s="21">
        <v>1</v>
      </c>
      <c r="DN146" s="21">
        <v>0.99992416593051447</v>
      </c>
      <c r="DO146" s="21">
        <v>1</v>
      </c>
      <c r="DP146" s="21">
        <v>0.99998899861504453</v>
      </c>
      <c r="DQ146" s="21">
        <v>1</v>
      </c>
      <c r="DR146" s="21">
        <v>0.99998899861504453</v>
      </c>
    </row>
    <row r="147" spans="2:122" x14ac:dyDescent="0.3">
      <c r="B147" s="5" t="s">
        <v>277</v>
      </c>
      <c r="C147" s="21">
        <v>1.8231612319752279E-3</v>
      </c>
      <c r="D147" s="21">
        <v>0.79729688398898302</v>
      </c>
      <c r="E147" s="21">
        <v>0</v>
      </c>
      <c r="F147" s="21">
        <v>3.5236763334415841E-3</v>
      </c>
      <c r="G147" s="21">
        <v>0</v>
      </c>
      <c r="H147" s="21">
        <v>9.8584290331137298E-4</v>
      </c>
      <c r="I147" s="21">
        <v>0</v>
      </c>
      <c r="J147" s="21">
        <v>1.4301800442157437E-4</v>
      </c>
      <c r="K147" s="21">
        <v>0.79729688398898302</v>
      </c>
      <c r="L147" s="21">
        <v>0</v>
      </c>
      <c r="M147" s="21">
        <v>0</v>
      </c>
      <c r="N147" s="21">
        <v>3.5236763334415841E-3</v>
      </c>
      <c r="O147" s="21">
        <v>0</v>
      </c>
      <c r="P147" s="21">
        <v>0</v>
      </c>
      <c r="Q147" s="21">
        <v>9.8584290331137298E-4</v>
      </c>
      <c r="R147" s="21">
        <v>0</v>
      </c>
      <c r="S147" s="21">
        <v>0</v>
      </c>
      <c r="T147" s="21">
        <v>1.4301800442157437E-4</v>
      </c>
      <c r="U147" s="21">
        <v>1.8231612319752279E-3</v>
      </c>
      <c r="V147" s="21">
        <v>0.79729688398898302</v>
      </c>
      <c r="W147" s="21">
        <v>0</v>
      </c>
      <c r="X147" s="21">
        <v>3.5236763334415841E-3</v>
      </c>
      <c r="Y147" s="21">
        <v>0</v>
      </c>
      <c r="Z147" s="21">
        <v>9.8584290331137298E-4</v>
      </c>
      <c r="AA147" s="21">
        <v>0</v>
      </c>
      <c r="AB147" s="21">
        <v>1.4301800442157437E-4</v>
      </c>
      <c r="AC147" s="21">
        <v>1.8231612319752279E-3</v>
      </c>
      <c r="AD147" s="21">
        <v>0.79729688398898302</v>
      </c>
      <c r="AE147" s="21">
        <v>0</v>
      </c>
      <c r="AF147" s="21">
        <v>3.5236763334415841E-3</v>
      </c>
      <c r="AG147" s="21">
        <v>0</v>
      </c>
      <c r="AH147" s="21">
        <v>9.8584290331137298E-4</v>
      </c>
      <c r="AI147" s="21">
        <v>0</v>
      </c>
      <c r="AJ147" s="21">
        <v>1.4301800442157437E-4</v>
      </c>
      <c r="AK147" s="21">
        <v>9.8584290331137298E-4</v>
      </c>
      <c r="AL147" s="21">
        <v>0</v>
      </c>
      <c r="AM147" s="21">
        <v>1.4301800442157437E-4</v>
      </c>
      <c r="AN147" s="21">
        <v>3.5236763334415841E-3</v>
      </c>
      <c r="AO147" s="21">
        <v>0</v>
      </c>
      <c r="AP147" s="21">
        <v>9.8584290331137298E-4</v>
      </c>
      <c r="AQ147" s="21">
        <v>0</v>
      </c>
      <c r="AR147" s="21">
        <v>1.4301800442157437E-4</v>
      </c>
      <c r="AS147" s="21">
        <v>1.8231612319752279E-3</v>
      </c>
      <c r="AT147" s="21">
        <v>0.79729688398898302</v>
      </c>
      <c r="AU147" s="21">
        <v>0</v>
      </c>
      <c r="AV147" s="21">
        <v>3.5236763334415841E-3</v>
      </c>
      <c r="AW147" s="21">
        <v>0</v>
      </c>
      <c r="AX147" s="21">
        <v>9.8584290331137298E-4</v>
      </c>
      <c r="AY147" s="21">
        <v>0</v>
      </c>
      <c r="AZ147" s="21">
        <v>1.4301800442157437E-4</v>
      </c>
      <c r="BA147" s="21">
        <v>1.8231612319752279E-3</v>
      </c>
      <c r="BB147" s="21">
        <v>0.79729688398898302</v>
      </c>
      <c r="BC147" s="21">
        <v>0</v>
      </c>
      <c r="BD147" s="21">
        <v>3.5236763334415841E-3</v>
      </c>
      <c r="BE147" s="21">
        <v>0</v>
      </c>
      <c r="BF147" s="21">
        <v>9.8584290331137298E-4</v>
      </c>
      <c r="BG147" s="21">
        <v>0</v>
      </c>
      <c r="BH147" s="21">
        <v>1.4301800442157437E-4</v>
      </c>
      <c r="BI147" s="21">
        <v>1.8231612319752279E-3</v>
      </c>
      <c r="BJ147" s="21">
        <v>0.79729688398898302</v>
      </c>
      <c r="BK147" s="21">
        <v>0</v>
      </c>
      <c r="BL147" s="21">
        <v>3.5236763334415841E-3</v>
      </c>
      <c r="BM147" s="21">
        <v>0</v>
      </c>
      <c r="BN147" s="21">
        <v>9.8584290331137298E-4</v>
      </c>
      <c r="BO147" s="21">
        <v>0</v>
      </c>
      <c r="BP147" s="21">
        <v>1.4301800442157437E-4</v>
      </c>
      <c r="BQ147" s="21">
        <v>1.8231612319752279E-3</v>
      </c>
      <c r="BR147" s="21">
        <v>0.79729688398898302</v>
      </c>
      <c r="BS147" s="21">
        <v>0</v>
      </c>
      <c r="BT147" s="21">
        <v>3.5236763334415841E-3</v>
      </c>
      <c r="BU147" s="21">
        <v>0</v>
      </c>
      <c r="BV147" s="21">
        <v>9.8584290331137298E-4</v>
      </c>
      <c r="BW147" s="21">
        <v>0</v>
      </c>
      <c r="BX147" s="21">
        <v>1.4301800442157437E-4</v>
      </c>
      <c r="BY147" s="21">
        <v>1.8231612319752279E-3</v>
      </c>
      <c r="BZ147" s="21">
        <v>0.79729688398898302</v>
      </c>
      <c r="CA147" s="21">
        <v>0</v>
      </c>
      <c r="CB147" s="21">
        <v>3.5236763334415841E-3</v>
      </c>
      <c r="CC147" s="21">
        <v>0</v>
      </c>
      <c r="CD147" s="21">
        <v>9.8584290331137298E-4</v>
      </c>
      <c r="CE147" s="21">
        <v>0</v>
      </c>
      <c r="CF147" s="21">
        <v>1.4301800442157437E-4</v>
      </c>
      <c r="CG147" s="21">
        <v>1.8231612319752279E-3</v>
      </c>
      <c r="CH147" s="21">
        <v>0.79729688398898302</v>
      </c>
      <c r="CI147" s="21">
        <v>0</v>
      </c>
      <c r="CJ147" s="21">
        <v>3.5236763334415841E-3</v>
      </c>
      <c r="CK147" s="21">
        <v>0</v>
      </c>
      <c r="CL147" s="21">
        <v>9.8584290331137298E-4</v>
      </c>
      <c r="CM147" s="21">
        <v>0</v>
      </c>
      <c r="CN147" s="21">
        <v>1.4301800442157437E-4</v>
      </c>
      <c r="CO147" s="21">
        <v>1.8231612319752279E-3</v>
      </c>
      <c r="CP147" s="21">
        <v>0.79729688398898302</v>
      </c>
      <c r="CQ147" s="21">
        <v>0</v>
      </c>
      <c r="CR147" s="21">
        <v>3.5236763334415841E-3</v>
      </c>
      <c r="CS147" s="21">
        <v>0</v>
      </c>
      <c r="CT147" s="21">
        <v>9.8584290331137298E-4</v>
      </c>
      <c r="CU147" s="21">
        <v>0</v>
      </c>
      <c r="CV147" s="21">
        <v>1.4301800442157437E-4</v>
      </c>
      <c r="CW147" s="21">
        <v>0</v>
      </c>
      <c r="CX147" s="21">
        <v>9.8584290331137298E-4</v>
      </c>
      <c r="CY147" s="21">
        <v>0</v>
      </c>
      <c r="CZ147" s="21">
        <v>1.4301800442157437E-4</v>
      </c>
      <c r="DA147" s="21">
        <v>0</v>
      </c>
      <c r="DB147" s="21">
        <v>9.8584290331137298E-4</v>
      </c>
      <c r="DC147" s="21">
        <v>0</v>
      </c>
      <c r="DD147" s="21">
        <v>1.4301800442157437E-4</v>
      </c>
      <c r="DE147" s="21">
        <v>1.8231612319752279E-3</v>
      </c>
      <c r="DF147" s="21">
        <v>0.79729688398898302</v>
      </c>
      <c r="DG147" s="21">
        <v>0</v>
      </c>
      <c r="DH147" s="21">
        <v>3.5236763334415841E-3</v>
      </c>
      <c r="DI147" s="21">
        <v>1.8231612319752279E-3</v>
      </c>
      <c r="DJ147" s="21">
        <v>0.79729688398898302</v>
      </c>
      <c r="DK147" s="21">
        <v>0</v>
      </c>
      <c r="DL147" s="21">
        <v>3.5236763334415841E-3</v>
      </c>
      <c r="DM147" s="21">
        <v>0</v>
      </c>
      <c r="DN147" s="21">
        <v>9.8584290331137298E-4</v>
      </c>
      <c r="DO147" s="21">
        <v>0</v>
      </c>
      <c r="DP147" s="21">
        <v>1.4301800442157437E-4</v>
      </c>
      <c r="DQ147" s="21">
        <v>0</v>
      </c>
      <c r="DR147" s="21">
        <v>1.4301800442157437E-4</v>
      </c>
    </row>
    <row r="148" spans="2:122" x14ac:dyDescent="0.3">
      <c r="B148" s="5" t="s">
        <v>263</v>
      </c>
      <c r="C148" s="21">
        <v>4.2698492151072825E-2</v>
      </c>
      <c r="D148" s="21">
        <v>0.89291482459917926</v>
      </c>
      <c r="E148" s="21">
        <v>0</v>
      </c>
      <c r="F148" s="21">
        <v>5.936056210516865E-2</v>
      </c>
      <c r="G148" s="21">
        <v>0</v>
      </c>
      <c r="H148" s="21">
        <v>3.1398135347682238E-2</v>
      </c>
      <c r="I148" s="21">
        <v>0</v>
      </c>
      <c r="J148" s="21">
        <v>1.1959013522091794E-2</v>
      </c>
      <c r="K148" s="21">
        <v>0.89291482459917926</v>
      </c>
      <c r="L148" s="21">
        <v>0</v>
      </c>
      <c r="M148" s="21">
        <v>0</v>
      </c>
      <c r="N148" s="21">
        <v>5.936056210516865E-2</v>
      </c>
      <c r="O148" s="21">
        <v>0</v>
      </c>
      <c r="P148" s="21">
        <v>0</v>
      </c>
      <c r="Q148" s="21">
        <v>3.1398135347682238E-2</v>
      </c>
      <c r="R148" s="21">
        <v>0</v>
      </c>
      <c r="S148" s="21">
        <v>0</v>
      </c>
      <c r="T148" s="21">
        <v>1.1959013522091794E-2</v>
      </c>
      <c r="U148" s="21">
        <v>4.2698492151072825E-2</v>
      </c>
      <c r="V148" s="21">
        <v>0.89291482459917926</v>
      </c>
      <c r="W148" s="21">
        <v>0</v>
      </c>
      <c r="X148" s="21">
        <v>5.936056210516865E-2</v>
      </c>
      <c r="Y148" s="21">
        <v>0</v>
      </c>
      <c r="Z148" s="21">
        <v>3.1398135347682238E-2</v>
      </c>
      <c r="AA148" s="21">
        <v>0</v>
      </c>
      <c r="AB148" s="21">
        <v>1.1959013522091794E-2</v>
      </c>
      <c r="AC148" s="21">
        <v>4.2698492151072825E-2</v>
      </c>
      <c r="AD148" s="21">
        <v>0.89291482459917926</v>
      </c>
      <c r="AE148" s="21">
        <v>0</v>
      </c>
      <c r="AF148" s="21">
        <v>5.936056210516865E-2</v>
      </c>
      <c r="AG148" s="21">
        <v>0</v>
      </c>
      <c r="AH148" s="21">
        <v>3.1398135347682238E-2</v>
      </c>
      <c r="AI148" s="21">
        <v>0</v>
      </c>
      <c r="AJ148" s="21">
        <v>1.1959013522091794E-2</v>
      </c>
      <c r="AK148" s="21">
        <v>3.1398135347682238E-2</v>
      </c>
      <c r="AL148" s="21">
        <v>0</v>
      </c>
      <c r="AM148" s="21">
        <v>1.1959013522091794E-2</v>
      </c>
      <c r="AN148" s="21">
        <v>5.936056210516865E-2</v>
      </c>
      <c r="AO148" s="21">
        <v>0</v>
      </c>
      <c r="AP148" s="21">
        <v>3.1398135347682238E-2</v>
      </c>
      <c r="AQ148" s="21">
        <v>0</v>
      </c>
      <c r="AR148" s="21">
        <v>1.1959013522091794E-2</v>
      </c>
      <c r="AS148" s="21">
        <v>4.2698492151072825E-2</v>
      </c>
      <c r="AT148" s="21">
        <v>0.89291482459917926</v>
      </c>
      <c r="AU148" s="21">
        <v>0</v>
      </c>
      <c r="AV148" s="21">
        <v>5.936056210516865E-2</v>
      </c>
      <c r="AW148" s="21">
        <v>0</v>
      </c>
      <c r="AX148" s="21">
        <v>3.1398135347682238E-2</v>
      </c>
      <c r="AY148" s="21">
        <v>0</v>
      </c>
      <c r="AZ148" s="21">
        <v>1.1959013522091794E-2</v>
      </c>
      <c r="BA148" s="21">
        <v>4.2698492151072825E-2</v>
      </c>
      <c r="BB148" s="21">
        <v>0.89291482459917926</v>
      </c>
      <c r="BC148" s="21">
        <v>0</v>
      </c>
      <c r="BD148" s="21">
        <v>5.936056210516865E-2</v>
      </c>
      <c r="BE148" s="21">
        <v>0</v>
      </c>
      <c r="BF148" s="21">
        <v>3.1398135347682238E-2</v>
      </c>
      <c r="BG148" s="21">
        <v>0</v>
      </c>
      <c r="BH148" s="21">
        <v>1.1959013522091794E-2</v>
      </c>
      <c r="BI148" s="21">
        <v>4.2698492151072825E-2</v>
      </c>
      <c r="BJ148" s="21">
        <v>0.89291482459917926</v>
      </c>
      <c r="BK148" s="21">
        <v>0</v>
      </c>
      <c r="BL148" s="21">
        <v>5.936056210516865E-2</v>
      </c>
      <c r="BM148" s="21">
        <v>0</v>
      </c>
      <c r="BN148" s="21">
        <v>3.1398135347682238E-2</v>
      </c>
      <c r="BO148" s="21">
        <v>0</v>
      </c>
      <c r="BP148" s="21">
        <v>1.1959013522091794E-2</v>
      </c>
      <c r="BQ148" s="21">
        <v>4.2698492151072825E-2</v>
      </c>
      <c r="BR148" s="21">
        <v>0.89291482459917926</v>
      </c>
      <c r="BS148" s="21">
        <v>0</v>
      </c>
      <c r="BT148" s="21">
        <v>5.936056210516865E-2</v>
      </c>
      <c r="BU148" s="21">
        <v>0</v>
      </c>
      <c r="BV148" s="21">
        <v>3.1398135347682238E-2</v>
      </c>
      <c r="BW148" s="21">
        <v>0</v>
      </c>
      <c r="BX148" s="21">
        <v>1.1959013522091794E-2</v>
      </c>
      <c r="BY148" s="21">
        <v>4.2698492151072825E-2</v>
      </c>
      <c r="BZ148" s="21">
        <v>0.89291482459917926</v>
      </c>
      <c r="CA148" s="21">
        <v>0</v>
      </c>
      <c r="CB148" s="21">
        <v>5.936056210516865E-2</v>
      </c>
      <c r="CC148" s="21">
        <v>0</v>
      </c>
      <c r="CD148" s="21">
        <v>3.1398135347682238E-2</v>
      </c>
      <c r="CE148" s="21">
        <v>0</v>
      </c>
      <c r="CF148" s="21">
        <v>1.1959013522091794E-2</v>
      </c>
      <c r="CG148" s="21">
        <v>4.2698492151072825E-2</v>
      </c>
      <c r="CH148" s="21">
        <v>0.89291482459917926</v>
      </c>
      <c r="CI148" s="21">
        <v>0</v>
      </c>
      <c r="CJ148" s="21">
        <v>5.936056210516865E-2</v>
      </c>
      <c r="CK148" s="21">
        <v>0</v>
      </c>
      <c r="CL148" s="21">
        <v>3.1398135347682238E-2</v>
      </c>
      <c r="CM148" s="21">
        <v>0</v>
      </c>
      <c r="CN148" s="21">
        <v>1.1959013522091794E-2</v>
      </c>
      <c r="CO148" s="21">
        <v>4.2698492151072825E-2</v>
      </c>
      <c r="CP148" s="21">
        <v>0.89291482459917926</v>
      </c>
      <c r="CQ148" s="21">
        <v>0</v>
      </c>
      <c r="CR148" s="21">
        <v>5.936056210516865E-2</v>
      </c>
      <c r="CS148" s="21">
        <v>0</v>
      </c>
      <c r="CT148" s="21">
        <v>3.1398135347682238E-2</v>
      </c>
      <c r="CU148" s="21">
        <v>0</v>
      </c>
      <c r="CV148" s="21">
        <v>1.1959013522091794E-2</v>
      </c>
      <c r="CW148" s="21">
        <v>0</v>
      </c>
      <c r="CX148" s="21">
        <v>3.1398135347682238E-2</v>
      </c>
      <c r="CY148" s="21">
        <v>0</v>
      </c>
      <c r="CZ148" s="21">
        <v>1.1959013522091794E-2</v>
      </c>
      <c r="DA148" s="21">
        <v>0</v>
      </c>
      <c r="DB148" s="21">
        <v>3.1398135347682238E-2</v>
      </c>
      <c r="DC148" s="21">
        <v>0</v>
      </c>
      <c r="DD148" s="21">
        <v>1.1959013522091794E-2</v>
      </c>
      <c r="DE148" s="21">
        <v>4.2698492151072825E-2</v>
      </c>
      <c r="DF148" s="21">
        <v>0.89291482459917926</v>
      </c>
      <c r="DG148" s="21">
        <v>0</v>
      </c>
      <c r="DH148" s="21">
        <v>5.936056210516865E-2</v>
      </c>
      <c r="DI148" s="21">
        <v>4.2698492151072825E-2</v>
      </c>
      <c r="DJ148" s="21">
        <v>0.89291482459917926</v>
      </c>
      <c r="DK148" s="21">
        <v>0</v>
      </c>
      <c r="DL148" s="21">
        <v>5.936056210516865E-2</v>
      </c>
      <c r="DM148" s="21">
        <v>0</v>
      </c>
      <c r="DN148" s="21">
        <v>3.1398135347682238E-2</v>
      </c>
      <c r="DO148" s="21">
        <v>0</v>
      </c>
      <c r="DP148" s="21">
        <v>1.1959013522091794E-2</v>
      </c>
      <c r="DQ148" s="21">
        <v>0</v>
      </c>
      <c r="DR148" s="21">
        <v>1.1959013522091794E-2</v>
      </c>
    </row>
    <row r="149" spans="2:122" x14ac:dyDescent="0.3">
      <c r="B149" s="5" t="s">
        <v>278</v>
      </c>
      <c r="C149" s="21">
        <v>0.56488108793744907</v>
      </c>
      <c r="D149" s="21">
        <v>8.9711134492887314</v>
      </c>
      <c r="E149" s="21">
        <v>1.9437486198139082E-14</v>
      </c>
      <c r="F149" s="21">
        <v>0.60380194926372543</v>
      </c>
      <c r="G149" s="21">
        <v>1.2398303593276946E-14</v>
      </c>
      <c r="H149" s="21">
        <v>0.52465401878251394</v>
      </c>
      <c r="I149" s="21">
        <v>3.5359446851993916E-14</v>
      </c>
      <c r="J149" s="21">
        <v>0.15800833363389105</v>
      </c>
      <c r="K149" s="21">
        <v>8.9711134492887314</v>
      </c>
      <c r="L149" s="21">
        <v>1.9437486198139082E-14</v>
      </c>
      <c r="M149" s="21">
        <v>1.9437486198139082E-14</v>
      </c>
      <c r="N149" s="21">
        <v>0.60380194926372543</v>
      </c>
      <c r="O149" s="21">
        <v>1.2398303593276946E-14</v>
      </c>
      <c r="P149" s="21">
        <v>1.2398303593276946E-14</v>
      </c>
      <c r="Q149" s="21">
        <v>0.52465401878251394</v>
      </c>
      <c r="R149" s="21">
        <v>3.5359446851993916E-14</v>
      </c>
      <c r="S149" s="21">
        <v>3.5359446851993916E-14</v>
      </c>
      <c r="T149" s="21">
        <v>0.15800833363389105</v>
      </c>
      <c r="U149" s="21">
        <v>0.56488108793744907</v>
      </c>
      <c r="V149" s="21">
        <v>8.9711134492887314</v>
      </c>
      <c r="W149" s="21">
        <v>1.9437486198139082E-14</v>
      </c>
      <c r="X149" s="21">
        <v>0.60380194926372543</v>
      </c>
      <c r="Y149" s="21">
        <v>1.2398303593276946E-14</v>
      </c>
      <c r="Z149" s="21">
        <v>0.52465401878251394</v>
      </c>
      <c r="AA149" s="21">
        <v>3.5359446851993916E-14</v>
      </c>
      <c r="AB149" s="21">
        <v>0.15800833363389105</v>
      </c>
      <c r="AC149" s="21">
        <v>0.56488108793744907</v>
      </c>
      <c r="AD149" s="21">
        <v>8.9711134492887314</v>
      </c>
      <c r="AE149" s="21">
        <v>1.9437486198139082E-14</v>
      </c>
      <c r="AF149" s="21">
        <v>0.60380194926372543</v>
      </c>
      <c r="AG149" s="21">
        <v>1.2398303593276946E-14</v>
      </c>
      <c r="AH149" s="21">
        <v>0.52465401878251394</v>
      </c>
      <c r="AI149" s="21">
        <v>3.5359446851993916E-14</v>
      </c>
      <c r="AJ149" s="21">
        <v>0.15800833363389105</v>
      </c>
      <c r="AK149" s="21">
        <v>0.52465401878251394</v>
      </c>
      <c r="AL149" s="21">
        <v>3.5359446851993916E-14</v>
      </c>
      <c r="AM149" s="21">
        <v>0.15800833363389105</v>
      </c>
      <c r="AN149" s="21">
        <v>0.60380194926372543</v>
      </c>
      <c r="AO149" s="21">
        <v>1.2398303593276946E-14</v>
      </c>
      <c r="AP149" s="21">
        <v>0.52465401878251394</v>
      </c>
      <c r="AQ149" s="21">
        <v>3.5359446851993916E-14</v>
      </c>
      <c r="AR149" s="21">
        <v>0.15800833363389105</v>
      </c>
      <c r="AS149" s="21">
        <v>0.56488108793744907</v>
      </c>
      <c r="AT149" s="21">
        <v>8.9711134492887314</v>
      </c>
      <c r="AU149" s="21">
        <v>1.9437486198139082E-14</v>
      </c>
      <c r="AV149" s="21">
        <v>0.60380194926372543</v>
      </c>
      <c r="AW149" s="21">
        <v>1.2398303593276946E-14</v>
      </c>
      <c r="AX149" s="21">
        <v>0.52465401878251394</v>
      </c>
      <c r="AY149" s="21">
        <v>3.5359446851993916E-14</v>
      </c>
      <c r="AZ149" s="21">
        <v>0.15800833363389105</v>
      </c>
      <c r="BA149" s="21">
        <v>0.56488108793744907</v>
      </c>
      <c r="BB149" s="21">
        <v>8.9711134492887314</v>
      </c>
      <c r="BC149" s="21">
        <v>1.9437486198139082E-14</v>
      </c>
      <c r="BD149" s="21">
        <v>0.60380194926372543</v>
      </c>
      <c r="BE149" s="21">
        <v>1.2398303593276946E-14</v>
      </c>
      <c r="BF149" s="21">
        <v>0.52465401878251394</v>
      </c>
      <c r="BG149" s="21">
        <v>3.5359446851993916E-14</v>
      </c>
      <c r="BH149" s="21">
        <v>0.15800833363389105</v>
      </c>
      <c r="BI149" s="21">
        <v>0.56488108793744907</v>
      </c>
      <c r="BJ149" s="21">
        <v>8.9711134492887314</v>
      </c>
      <c r="BK149" s="21">
        <v>1.9437486198139082E-14</v>
      </c>
      <c r="BL149" s="21">
        <v>0.60380194926372543</v>
      </c>
      <c r="BM149" s="21">
        <v>1.2398303593276946E-14</v>
      </c>
      <c r="BN149" s="21">
        <v>0.52465401878251394</v>
      </c>
      <c r="BO149" s="21">
        <v>3.5359446851993916E-14</v>
      </c>
      <c r="BP149" s="21">
        <v>0.15800833363389105</v>
      </c>
      <c r="BQ149" s="21">
        <v>0.56488108793744907</v>
      </c>
      <c r="BR149" s="21">
        <v>8.9711134492887314</v>
      </c>
      <c r="BS149" s="21">
        <v>1.9437486198139082E-14</v>
      </c>
      <c r="BT149" s="21">
        <v>0.60380194926372543</v>
      </c>
      <c r="BU149" s="21">
        <v>1.2398303593276946E-14</v>
      </c>
      <c r="BV149" s="21">
        <v>0.52465401878251394</v>
      </c>
      <c r="BW149" s="21">
        <v>3.5359446851993916E-14</v>
      </c>
      <c r="BX149" s="21">
        <v>0.15800833363389105</v>
      </c>
      <c r="BY149" s="21">
        <v>0.56488108793744907</v>
      </c>
      <c r="BZ149" s="21">
        <v>8.9711134492887314</v>
      </c>
      <c r="CA149" s="21">
        <v>1.9437486198139082E-14</v>
      </c>
      <c r="CB149" s="21">
        <v>0.60380194926372543</v>
      </c>
      <c r="CC149" s="21">
        <v>1.2398303593276946E-14</v>
      </c>
      <c r="CD149" s="21">
        <v>0.52465401878251394</v>
      </c>
      <c r="CE149" s="21">
        <v>3.5359446851993916E-14</v>
      </c>
      <c r="CF149" s="21">
        <v>0.15800833363389105</v>
      </c>
      <c r="CG149" s="21">
        <v>0.56488108793744907</v>
      </c>
      <c r="CH149" s="21">
        <v>8.9711134492887314</v>
      </c>
      <c r="CI149" s="21">
        <v>1.9437486198139082E-14</v>
      </c>
      <c r="CJ149" s="21">
        <v>0.60380194926372543</v>
      </c>
      <c r="CK149" s="21">
        <v>1.2398303593276946E-14</v>
      </c>
      <c r="CL149" s="21">
        <v>0.52465401878251394</v>
      </c>
      <c r="CM149" s="21">
        <v>3.5359446851993916E-14</v>
      </c>
      <c r="CN149" s="21">
        <v>0.15800833363389105</v>
      </c>
      <c r="CO149" s="21">
        <v>0.56488108793744907</v>
      </c>
      <c r="CP149" s="21">
        <v>8.9711134492887314</v>
      </c>
      <c r="CQ149" s="21">
        <v>1.9437486198139082E-14</v>
      </c>
      <c r="CR149" s="21">
        <v>0.60380194926372543</v>
      </c>
      <c r="CS149" s="21">
        <v>1.2398303593276946E-14</v>
      </c>
      <c r="CT149" s="21">
        <v>0.52465401878251394</v>
      </c>
      <c r="CU149" s="21">
        <v>3.5359446851993916E-14</v>
      </c>
      <c r="CV149" s="21">
        <v>0.15800833363389105</v>
      </c>
      <c r="CW149" s="21">
        <v>1.2398303593276946E-14</v>
      </c>
      <c r="CX149" s="21">
        <v>0.52465401878251394</v>
      </c>
      <c r="CY149" s="21">
        <v>3.5359446851993916E-14</v>
      </c>
      <c r="CZ149" s="21">
        <v>0.15800833363389105</v>
      </c>
      <c r="DA149" s="21">
        <v>1.2398303593276946E-14</v>
      </c>
      <c r="DB149" s="21">
        <v>0.52465401878251394</v>
      </c>
      <c r="DC149" s="21">
        <v>3.5359446851993916E-14</v>
      </c>
      <c r="DD149" s="21">
        <v>0.15800833363389105</v>
      </c>
      <c r="DE149" s="21">
        <v>0.56488108793744907</v>
      </c>
      <c r="DF149" s="21">
        <v>8.9711134492887314</v>
      </c>
      <c r="DG149" s="21">
        <v>1.9437486198139082E-14</v>
      </c>
      <c r="DH149" s="21">
        <v>0.60380194926372543</v>
      </c>
      <c r="DI149" s="21">
        <v>0.56488108793744907</v>
      </c>
      <c r="DJ149" s="21">
        <v>8.9711134492887314</v>
      </c>
      <c r="DK149" s="21">
        <v>1.9437486198139082E-14</v>
      </c>
      <c r="DL149" s="21">
        <v>0.60380194926372543</v>
      </c>
      <c r="DM149" s="21">
        <v>1.2398303593276946E-14</v>
      </c>
      <c r="DN149" s="21">
        <v>0.52465401878251394</v>
      </c>
      <c r="DO149" s="21">
        <v>3.5359446851993916E-14</v>
      </c>
      <c r="DP149" s="21">
        <v>0.15800833363389105</v>
      </c>
      <c r="DQ149" s="21">
        <v>3.5359446851993916E-14</v>
      </c>
      <c r="DR149" s="21">
        <v>0.15800833363389105</v>
      </c>
    </row>
    <row r="150" spans="2:122" x14ac:dyDescent="0.3">
      <c r="B150" s="5" t="s">
        <v>279</v>
      </c>
      <c r="C150" s="21">
        <v>2.2138843331374618</v>
      </c>
      <c r="D150" s="21">
        <v>2.4551554096097852</v>
      </c>
      <c r="E150" s="21"/>
      <c r="F150" s="21">
        <v>2.7490195485549109</v>
      </c>
      <c r="G150" s="21"/>
      <c r="H150" s="21">
        <v>1.6782327838490894</v>
      </c>
      <c r="I150" s="21"/>
      <c r="J150" s="21">
        <v>2.7261904761905318</v>
      </c>
      <c r="K150" s="21">
        <v>2.4551554096097852</v>
      </c>
      <c r="L150" s="21"/>
      <c r="M150" s="21"/>
      <c r="N150" s="21">
        <v>2.7490195485549109</v>
      </c>
      <c r="O150" s="21"/>
      <c r="P150" s="21"/>
      <c r="Q150" s="21">
        <v>1.6782327838490894</v>
      </c>
      <c r="R150" s="21"/>
      <c r="S150" s="21"/>
      <c r="T150" s="21">
        <v>2.7261904761905318</v>
      </c>
      <c r="U150" s="21">
        <v>2.2138843331374618</v>
      </c>
      <c r="V150" s="21">
        <v>2.4551554096097852</v>
      </c>
      <c r="W150" s="21"/>
      <c r="X150" s="21">
        <v>2.7490195485549109</v>
      </c>
      <c r="Y150" s="21"/>
      <c r="Z150" s="21">
        <v>1.6782327838490894</v>
      </c>
      <c r="AA150" s="21"/>
      <c r="AB150" s="21">
        <v>2.7261904761905318</v>
      </c>
      <c r="AC150" s="21">
        <v>2.2138843331374618</v>
      </c>
      <c r="AD150" s="21">
        <v>2.4551554096097852</v>
      </c>
      <c r="AE150" s="21"/>
      <c r="AF150" s="21">
        <v>2.7490195485549109</v>
      </c>
      <c r="AG150" s="21"/>
      <c r="AH150" s="21">
        <v>1.6782327838490894</v>
      </c>
      <c r="AI150" s="21"/>
      <c r="AJ150" s="21">
        <v>2.7261904761905318</v>
      </c>
      <c r="AK150" s="21">
        <v>1.6782327838490894</v>
      </c>
      <c r="AL150" s="21"/>
      <c r="AM150" s="21">
        <v>2.7261904761905318</v>
      </c>
      <c r="AN150" s="21">
        <v>2.7490195485549109</v>
      </c>
      <c r="AO150" s="21"/>
      <c r="AP150" s="21">
        <v>1.6782327838490894</v>
      </c>
      <c r="AQ150" s="21"/>
      <c r="AR150" s="21">
        <v>2.7261904761905318</v>
      </c>
      <c r="AS150" s="21">
        <v>2.2138843331374618</v>
      </c>
      <c r="AT150" s="21">
        <v>2.4551554096097852</v>
      </c>
      <c r="AU150" s="21"/>
      <c r="AV150" s="21">
        <v>2.7490195485549109</v>
      </c>
      <c r="AW150" s="21"/>
      <c r="AX150" s="21">
        <v>1.6782327838490894</v>
      </c>
      <c r="AY150" s="21"/>
      <c r="AZ150" s="21">
        <v>2.7261904761905318</v>
      </c>
      <c r="BA150" s="21">
        <v>2.2138843331374618</v>
      </c>
      <c r="BB150" s="21">
        <v>2.4551554096097852</v>
      </c>
      <c r="BC150" s="21"/>
      <c r="BD150" s="21">
        <v>2.7490195485549109</v>
      </c>
      <c r="BE150" s="21"/>
      <c r="BF150" s="21">
        <v>1.6782327838490894</v>
      </c>
      <c r="BG150" s="21"/>
      <c r="BH150" s="21">
        <v>2.7261904761905318</v>
      </c>
      <c r="BI150" s="21">
        <v>2.2138843331374618</v>
      </c>
      <c r="BJ150" s="21">
        <v>2.4551554096097852</v>
      </c>
      <c r="BK150" s="21"/>
      <c r="BL150" s="21">
        <v>2.7490195485549109</v>
      </c>
      <c r="BM150" s="21"/>
      <c r="BN150" s="21">
        <v>1.6782327838490894</v>
      </c>
      <c r="BO150" s="21"/>
      <c r="BP150" s="21">
        <v>2.7261904761905318</v>
      </c>
      <c r="BQ150" s="21">
        <v>2.2138843331374618</v>
      </c>
      <c r="BR150" s="21">
        <v>2.4551554096097852</v>
      </c>
      <c r="BS150" s="21"/>
      <c r="BT150" s="21">
        <v>2.7490195485549109</v>
      </c>
      <c r="BU150" s="21"/>
      <c r="BV150" s="21">
        <v>1.6782327838490894</v>
      </c>
      <c r="BW150" s="21"/>
      <c r="BX150" s="21">
        <v>2.7261904761905318</v>
      </c>
      <c r="BY150" s="21">
        <v>2.2138843331374618</v>
      </c>
      <c r="BZ150" s="21">
        <v>2.4551554096097852</v>
      </c>
      <c r="CA150" s="21"/>
      <c r="CB150" s="21">
        <v>2.7490195485549109</v>
      </c>
      <c r="CC150" s="21"/>
      <c r="CD150" s="21">
        <v>1.6782327838490894</v>
      </c>
      <c r="CE150" s="21"/>
      <c r="CF150" s="21">
        <v>2.7261904761905318</v>
      </c>
      <c r="CG150" s="21">
        <v>2.2138843331374618</v>
      </c>
      <c r="CH150" s="21">
        <v>2.4551554096097852</v>
      </c>
      <c r="CI150" s="21"/>
      <c r="CJ150" s="21">
        <v>2.7490195485549109</v>
      </c>
      <c r="CK150" s="21"/>
      <c r="CL150" s="21">
        <v>1.6782327838490894</v>
      </c>
      <c r="CM150" s="21"/>
      <c r="CN150" s="21">
        <v>2.7261904761905318</v>
      </c>
      <c r="CO150" s="21">
        <v>2.2138843331374618</v>
      </c>
      <c r="CP150" s="21">
        <v>2.4551554096097852</v>
      </c>
      <c r="CQ150" s="21"/>
      <c r="CR150" s="21">
        <v>2.7490195485549109</v>
      </c>
      <c r="CS150" s="21"/>
      <c r="CT150" s="21">
        <v>1.6782327838490894</v>
      </c>
      <c r="CU150" s="21"/>
      <c r="CV150" s="21">
        <v>2.7261904761905318</v>
      </c>
      <c r="CW150" s="21"/>
      <c r="CX150" s="21">
        <v>1.6782327838490894</v>
      </c>
      <c r="CY150" s="21"/>
      <c r="CZ150" s="21">
        <v>2.7261904761905318</v>
      </c>
      <c r="DA150" s="21"/>
      <c r="DB150" s="21">
        <v>1.6782327838490894</v>
      </c>
      <c r="DC150" s="21"/>
      <c r="DD150" s="21">
        <v>2.7261904761905318</v>
      </c>
      <c r="DE150" s="21">
        <v>2.2138843331374618</v>
      </c>
      <c r="DF150" s="21">
        <v>2.4551554096097852</v>
      </c>
      <c r="DG150" s="21"/>
      <c r="DH150" s="21">
        <v>2.7490195485549109</v>
      </c>
      <c r="DI150" s="21">
        <v>2.2138843331374618</v>
      </c>
      <c r="DJ150" s="21">
        <v>2.4551554096097852</v>
      </c>
      <c r="DK150" s="21"/>
      <c r="DL150" s="21">
        <v>2.7490195485549109</v>
      </c>
      <c r="DM150" s="21"/>
      <c r="DN150" s="21">
        <v>1.6782327838490894</v>
      </c>
      <c r="DO150" s="21"/>
      <c r="DP150" s="21">
        <v>2.7261904761905318</v>
      </c>
      <c r="DQ150" s="21"/>
      <c r="DR150" s="21">
        <v>2.7261904761905318</v>
      </c>
    </row>
    <row r="151" spans="2:122" x14ac:dyDescent="0.3">
      <c r="B151" s="5" t="s">
        <v>280</v>
      </c>
      <c r="C151" s="21">
        <v>7</v>
      </c>
      <c r="D151" s="21">
        <v>7</v>
      </c>
      <c r="E151" s="21"/>
      <c r="F151" s="21">
        <v>7</v>
      </c>
      <c r="G151" s="21"/>
      <c r="H151" s="21">
        <v>7</v>
      </c>
      <c r="I151" s="21"/>
      <c r="J151" s="21">
        <v>7</v>
      </c>
      <c r="K151" s="21">
        <v>7</v>
      </c>
      <c r="L151" s="21"/>
      <c r="M151" s="21"/>
      <c r="N151" s="21">
        <v>7</v>
      </c>
      <c r="O151" s="21"/>
      <c r="P151" s="21"/>
      <c r="Q151" s="21">
        <v>7</v>
      </c>
      <c r="R151" s="21"/>
      <c r="S151" s="21"/>
      <c r="T151" s="21">
        <v>7</v>
      </c>
      <c r="U151" s="21">
        <v>7</v>
      </c>
      <c r="V151" s="21">
        <v>7</v>
      </c>
      <c r="W151" s="21"/>
      <c r="X151" s="21">
        <v>7</v>
      </c>
      <c r="Y151" s="21"/>
      <c r="Z151" s="21">
        <v>7</v>
      </c>
      <c r="AA151" s="21"/>
      <c r="AB151" s="21">
        <v>7</v>
      </c>
      <c r="AC151" s="21">
        <v>7</v>
      </c>
      <c r="AD151" s="21">
        <v>7</v>
      </c>
      <c r="AE151" s="21"/>
      <c r="AF151" s="21">
        <v>7</v>
      </c>
      <c r="AG151" s="21"/>
      <c r="AH151" s="21">
        <v>7</v>
      </c>
      <c r="AI151" s="21"/>
      <c r="AJ151" s="21">
        <v>7</v>
      </c>
      <c r="AK151" s="21">
        <v>7</v>
      </c>
      <c r="AL151" s="21"/>
      <c r="AM151" s="21">
        <v>7</v>
      </c>
      <c r="AN151" s="21">
        <v>7</v>
      </c>
      <c r="AO151" s="21"/>
      <c r="AP151" s="21">
        <v>7</v>
      </c>
      <c r="AQ151" s="21"/>
      <c r="AR151" s="21">
        <v>7</v>
      </c>
      <c r="AS151" s="21">
        <v>7</v>
      </c>
      <c r="AT151" s="21">
        <v>7</v>
      </c>
      <c r="AU151" s="21"/>
      <c r="AV151" s="21">
        <v>7</v>
      </c>
      <c r="AW151" s="21"/>
      <c r="AX151" s="21">
        <v>7</v>
      </c>
      <c r="AY151" s="21"/>
      <c r="AZ151" s="21">
        <v>7</v>
      </c>
      <c r="BA151" s="21">
        <v>7</v>
      </c>
      <c r="BB151" s="21">
        <v>7</v>
      </c>
      <c r="BC151" s="21"/>
      <c r="BD151" s="21">
        <v>7</v>
      </c>
      <c r="BE151" s="21"/>
      <c r="BF151" s="21">
        <v>7</v>
      </c>
      <c r="BG151" s="21"/>
      <c r="BH151" s="21">
        <v>7</v>
      </c>
      <c r="BI151" s="21">
        <v>7</v>
      </c>
      <c r="BJ151" s="21">
        <v>7</v>
      </c>
      <c r="BK151" s="21"/>
      <c r="BL151" s="21">
        <v>7</v>
      </c>
      <c r="BM151" s="21"/>
      <c r="BN151" s="21">
        <v>7</v>
      </c>
      <c r="BO151" s="21"/>
      <c r="BP151" s="21">
        <v>7</v>
      </c>
      <c r="BQ151" s="21">
        <v>7</v>
      </c>
      <c r="BR151" s="21">
        <v>7</v>
      </c>
      <c r="BS151" s="21"/>
      <c r="BT151" s="21">
        <v>7</v>
      </c>
      <c r="BU151" s="21"/>
      <c r="BV151" s="21">
        <v>7</v>
      </c>
      <c r="BW151" s="21"/>
      <c r="BX151" s="21">
        <v>7</v>
      </c>
      <c r="BY151" s="21">
        <v>7</v>
      </c>
      <c r="BZ151" s="21">
        <v>7</v>
      </c>
      <c r="CA151" s="21"/>
      <c r="CB151" s="21">
        <v>7</v>
      </c>
      <c r="CC151" s="21"/>
      <c r="CD151" s="21">
        <v>7</v>
      </c>
      <c r="CE151" s="21"/>
      <c r="CF151" s="21">
        <v>7</v>
      </c>
      <c r="CG151" s="21">
        <v>7</v>
      </c>
      <c r="CH151" s="21">
        <v>7</v>
      </c>
      <c r="CI151" s="21"/>
      <c r="CJ151" s="21">
        <v>7</v>
      </c>
      <c r="CK151" s="21"/>
      <c r="CL151" s="21">
        <v>7</v>
      </c>
      <c r="CM151" s="21"/>
      <c r="CN151" s="21">
        <v>7</v>
      </c>
      <c r="CO151" s="21">
        <v>7</v>
      </c>
      <c r="CP151" s="21">
        <v>7</v>
      </c>
      <c r="CQ151" s="21"/>
      <c r="CR151" s="21">
        <v>7</v>
      </c>
      <c r="CS151" s="21"/>
      <c r="CT151" s="21">
        <v>7</v>
      </c>
      <c r="CU151" s="21"/>
      <c r="CV151" s="21">
        <v>7</v>
      </c>
      <c r="CW151" s="21"/>
      <c r="CX151" s="21">
        <v>7</v>
      </c>
      <c r="CY151" s="21"/>
      <c r="CZ151" s="21">
        <v>7</v>
      </c>
      <c r="DA151" s="21"/>
      <c r="DB151" s="21">
        <v>7</v>
      </c>
      <c r="DC151" s="21"/>
      <c r="DD151" s="21">
        <v>7</v>
      </c>
      <c r="DE151" s="21">
        <v>7</v>
      </c>
      <c r="DF151" s="21">
        <v>7</v>
      </c>
      <c r="DG151" s="21"/>
      <c r="DH151" s="21">
        <v>7</v>
      </c>
      <c r="DI151" s="21">
        <v>7</v>
      </c>
      <c r="DJ151" s="21">
        <v>7</v>
      </c>
      <c r="DK151" s="21"/>
      <c r="DL151" s="21">
        <v>7</v>
      </c>
      <c r="DM151" s="21"/>
      <c r="DN151" s="21">
        <v>7</v>
      </c>
      <c r="DO151" s="21"/>
      <c r="DP151" s="21">
        <v>7</v>
      </c>
      <c r="DQ151" s="21"/>
      <c r="DR151" s="21">
        <v>7</v>
      </c>
    </row>
    <row r="152" spans="2:122" x14ac:dyDescent="0.3">
      <c r="B152" s="5" t="s">
        <v>281</v>
      </c>
      <c r="C152" s="21">
        <v>-72.191824976062207</v>
      </c>
      <c r="D152" s="21">
        <v>0.77603713952979447</v>
      </c>
      <c r="E152" s="21"/>
      <c r="F152" s="21">
        <v>-64.284629906034439</v>
      </c>
      <c r="G152" s="21"/>
      <c r="H152" s="21">
        <v>-79.569787368158671</v>
      </c>
      <c r="I152" s="21"/>
      <c r="J152" s="21">
        <v>-102.736105215252</v>
      </c>
      <c r="K152" s="21">
        <v>0.77603713952979447</v>
      </c>
      <c r="L152" s="21"/>
      <c r="M152" s="21"/>
      <c r="N152" s="21">
        <v>-64.284629906034439</v>
      </c>
      <c r="O152" s="21"/>
      <c r="P152" s="21"/>
      <c r="Q152" s="21">
        <v>-79.569787368158671</v>
      </c>
      <c r="R152" s="21"/>
      <c r="S152" s="21"/>
      <c r="T152" s="21">
        <v>-102.736105215252</v>
      </c>
      <c r="U152" s="21">
        <v>-72.191824976062207</v>
      </c>
      <c r="V152" s="21">
        <v>0.77603713952979447</v>
      </c>
      <c r="W152" s="21"/>
      <c r="X152" s="21">
        <v>-64.284629906034439</v>
      </c>
      <c r="Y152" s="21"/>
      <c r="Z152" s="21">
        <v>-79.569787368158671</v>
      </c>
      <c r="AA152" s="21"/>
      <c r="AB152" s="21">
        <v>-102.736105215252</v>
      </c>
      <c r="AC152" s="21">
        <v>-72.191824976062207</v>
      </c>
      <c r="AD152" s="21">
        <v>0.77603713952979447</v>
      </c>
      <c r="AE152" s="21"/>
      <c r="AF152" s="21">
        <v>-64.284629906034439</v>
      </c>
      <c r="AG152" s="21"/>
      <c r="AH152" s="21">
        <v>-79.569787368158671</v>
      </c>
      <c r="AI152" s="21"/>
      <c r="AJ152" s="21">
        <v>-102.736105215252</v>
      </c>
      <c r="AK152" s="21">
        <v>-79.569787368158671</v>
      </c>
      <c r="AL152" s="21"/>
      <c r="AM152" s="21">
        <v>-102.736105215252</v>
      </c>
      <c r="AN152" s="21">
        <v>-64.284629906034439</v>
      </c>
      <c r="AO152" s="21"/>
      <c r="AP152" s="21">
        <v>-79.569787368158671</v>
      </c>
      <c r="AQ152" s="21"/>
      <c r="AR152" s="21">
        <v>-102.736105215252</v>
      </c>
      <c r="AS152" s="21">
        <v>-72.191824976062207</v>
      </c>
      <c r="AT152" s="21">
        <v>0.77603713952979447</v>
      </c>
      <c r="AU152" s="21"/>
      <c r="AV152" s="21">
        <v>-64.284629906034439</v>
      </c>
      <c r="AW152" s="21"/>
      <c r="AX152" s="21">
        <v>-79.569787368158671</v>
      </c>
      <c r="AY152" s="21"/>
      <c r="AZ152" s="21">
        <v>-102.736105215252</v>
      </c>
      <c r="BA152" s="21">
        <v>-72.191824976062207</v>
      </c>
      <c r="BB152" s="21">
        <v>0.77603713952979447</v>
      </c>
      <c r="BC152" s="21"/>
      <c r="BD152" s="21">
        <v>-64.284629906034439</v>
      </c>
      <c r="BE152" s="21"/>
      <c r="BF152" s="21">
        <v>-79.569787368158671</v>
      </c>
      <c r="BG152" s="21"/>
      <c r="BH152" s="21">
        <v>-102.736105215252</v>
      </c>
      <c r="BI152" s="21">
        <v>-72.191824976062207</v>
      </c>
      <c r="BJ152" s="21">
        <v>0.77603713952979447</v>
      </c>
      <c r="BK152" s="21"/>
      <c r="BL152" s="21">
        <v>-64.284629906034439</v>
      </c>
      <c r="BM152" s="21"/>
      <c r="BN152" s="21">
        <v>-79.569787368158671</v>
      </c>
      <c r="BO152" s="21"/>
      <c r="BP152" s="21">
        <v>-102.736105215252</v>
      </c>
      <c r="BQ152" s="21">
        <v>-72.191824976062207</v>
      </c>
      <c r="BR152" s="21">
        <v>0.77603713952979447</v>
      </c>
      <c r="BS152" s="21"/>
      <c r="BT152" s="21">
        <v>-64.284629906034439</v>
      </c>
      <c r="BU152" s="21"/>
      <c r="BV152" s="21">
        <v>-79.569787368158671</v>
      </c>
      <c r="BW152" s="21"/>
      <c r="BX152" s="21">
        <v>-102.736105215252</v>
      </c>
      <c r="BY152" s="21">
        <v>-72.191824976062207</v>
      </c>
      <c r="BZ152" s="21">
        <v>0.77603713952979447</v>
      </c>
      <c r="CA152" s="21"/>
      <c r="CB152" s="21">
        <v>-64.284629906034439</v>
      </c>
      <c r="CC152" s="21"/>
      <c r="CD152" s="21">
        <v>-79.569787368158671</v>
      </c>
      <c r="CE152" s="21"/>
      <c r="CF152" s="21">
        <v>-102.736105215252</v>
      </c>
      <c r="CG152" s="21">
        <v>-72.191824976062207</v>
      </c>
      <c r="CH152" s="21">
        <v>0.77603713952979447</v>
      </c>
      <c r="CI152" s="21"/>
      <c r="CJ152" s="21">
        <v>-64.284629906034439</v>
      </c>
      <c r="CK152" s="21"/>
      <c r="CL152" s="21">
        <v>-79.569787368158671</v>
      </c>
      <c r="CM152" s="21"/>
      <c r="CN152" s="21">
        <v>-102.736105215252</v>
      </c>
      <c r="CO152" s="21">
        <v>-72.191824976062207</v>
      </c>
      <c r="CP152" s="21">
        <v>0.77603713952979447</v>
      </c>
      <c r="CQ152" s="21"/>
      <c r="CR152" s="21">
        <v>-64.284629906034439</v>
      </c>
      <c r="CS152" s="21"/>
      <c r="CT152" s="21">
        <v>-79.569787368158671</v>
      </c>
      <c r="CU152" s="21"/>
      <c r="CV152" s="21">
        <v>-102.736105215252</v>
      </c>
      <c r="CW152" s="21"/>
      <c r="CX152" s="21">
        <v>-79.569787368158671</v>
      </c>
      <c r="CY152" s="21"/>
      <c r="CZ152" s="21">
        <v>-102.736105215252</v>
      </c>
      <c r="DA152" s="21"/>
      <c r="DB152" s="21">
        <v>-79.569787368158671</v>
      </c>
      <c r="DC152" s="21"/>
      <c r="DD152" s="21">
        <v>-102.736105215252</v>
      </c>
      <c r="DE152" s="21">
        <v>-72.191824976062207</v>
      </c>
      <c r="DF152" s="21">
        <v>0.77603713952979447</v>
      </c>
      <c r="DG152" s="21"/>
      <c r="DH152" s="21">
        <v>-64.284629906034439</v>
      </c>
      <c r="DI152" s="21">
        <v>-72.191824976062207</v>
      </c>
      <c r="DJ152" s="21">
        <v>0.77603713952979447</v>
      </c>
      <c r="DK152" s="21"/>
      <c r="DL152" s="21">
        <v>-64.284629906034439</v>
      </c>
      <c r="DM152" s="21"/>
      <c r="DN152" s="21">
        <v>-79.569787368158671</v>
      </c>
      <c r="DO152" s="21"/>
      <c r="DP152" s="21">
        <v>-102.736105215252</v>
      </c>
      <c r="DQ152" s="21"/>
      <c r="DR152" s="21">
        <v>-102.736105215252</v>
      </c>
    </row>
    <row r="153" spans="2:122" x14ac:dyDescent="0.3">
      <c r="B153" s="5" t="s">
        <v>282</v>
      </c>
      <c r="C153" s="21">
        <v>-68.79747842754621</v>
      </c>
      <c r="D153" s="21">
        <v>4.1703836880457956</v>
      </c>
      <c r="E153" s="21"/>
      <c r="F153" s="21">
        <v>-60.890283357518442</v>
      </c>
      <c r="G153" s="21"/>
      <c r="H153" s="21">
        <v>-76.175440819642674</v>
      </c>
      <c r="I153" s="21"/>
      <c r="J153" s="21">
        <v>-99.341758666735998</v>
      </c>
      <c r="K153" s="21">
        <v>4.1703836880457956</v>
      </c>
      <c r="L153" s="21"/>
      <c r="M153" s="21"/>
      <c r="N153" s="21">
        <v>-60.890283357518442</v>
      </c>
      <c r="O153" s="21"/>
      <c r="P153" s="21"/>
      <c r="Q153" s="21">
        <v>-76.175440819642674</v>
      </c>
      <c r="R153" s="21"/>
      <c r="S153" s="21"/>
      <c r="T153" s="21">
        <v>-99.341758666735998</v>
      </c>
      <c r="U153" s="21">
        <v>-68.79747842754621</v>
      </c>
      <c r="V153" s="21">
        <v>4.1703836880457956</v>
      </c>
      <c r="W153" s="21"/>
      <c r="X153" s="21">
        <v>-60.890283357518442</v>
      </c>
      <c r="Y153" s="21"/>
      <c r="Z153" s="21">
        <v>-76.175440819642674</v>
      </c>
      <c r="AA153" s="21"/>
      <c r="AB153" s="21">
        <v>-99.341758666735998</v>
      </c>
      <c r="AC153" s="21">
        <v>-68.79747842754621</v>
      </c>
      <c r="AD153" s="21">
        <v>4.1703836880457956</v>
      </c>
      <c r="AE153" s="21"/>
      <c r="AF153" s="21">
        <v>-60.890283357518442</v>
      </c>
      <c r="AG153" s="21"/>
      <c r="AH153" s="21">
        <v>-76.175440819642674</v>
      </c>
      <c r="AI153" s="21"/>
      <c r="AJ153" s="21">
        <v>-99.341758666735998</v>
      </c>
      <c r="AK153" s="21">
        <v>-76.175440819642674</v>
      </c>
      <c r="AL153" s="21"/>
      <c r="AM153" s="21">
        <v>-99.341758666735998</v>
      </c>
      <c r="AN153" s="21">
        <v>-60.890283357518442</v>
      </c>
      <c r="AO153" s="21"/>
      <c r="AP153" s="21">
        <v>-76.175440819642674</v>
      </c>
      <c r="AQ153" s="21"/>
      <c r="AR153" s="21">
        <v>-99.341758666735998</v>
      </c>
      <c r="AS153" s="21">
        <v>-68.79747842754621</v>
      </c>
      <c r="AT153" s="21">
        <v>4.1703836880457956</v>
      </c>
      <c r="AU153" s="21"/>
      <c r="AV153" s="21">
        <v>-60.890283357518442</v>
      </c>
      <c r="AW153" s="21"/>
      <c r="AX153" s="21">
        <v>-76.175440819642674</v>
      </c>
      <c r="AY153" s="21"/>
      <c r="AZ153" s="21">
        <v>-99.341758666735998</v>
      </c>
      <c r="BA153" s="21">
        <v>-68.79747842754621</v>
      </c>
      <c r="BB153" s="21">
        <v>4.1703836880457956</v>
      </c>
      <c r="BC153" s="21"/>
      <c r="BD153" s="21">
        <v>-60.890283357518442</v>
      </c>
      <c r="BE153" s="21"/>
      <c r="BF153" s="21">
        <v>-76.175440819642674</v>
      </c>
      <c r="BG153" s="21"/>
      <c r="BH153" s="21">
        <v>-99.341758666735998</v>
      </c>
      <c r="BI153" s="21">
        <v>-68.79747842754621</v>
      </c>
      <c r="BJ153" s="21">
        <v>4.1703836880457956</v>
      </c>
      <c r="BK153" s="21"/>
      <c r="BL153" s="21">
        <v>-60.890283357518442</v>
      </c>
      <c r="BM153" s="21"/>
      <c r="BN153" s="21">
        <v>-76.175440819642674</v>
      </c>
      <c r="BO153" s="21"/>
      <c r="BP153" s="21">
        <v>-99.341758666735998</v>
      </c>
      <c r="BQ153" s="21">
        <v>-68.79747842754621</v>
      </c>
      <c r="BR153" s="21">
        <v>4.1703836880457956</v>
      </c>
      <c r="BS153" s="21"/>
      <c r="BT153" s="21">
        <v>-60.890283357518442</v>
      </c>
      <c r="BU153" s="21"/>
      <c r="BV153" s="21">
        <v>-76.175440819642674</v>
      </c>
      <c r="BW153" s="21"/>
      <c r="BX153" s="21">
        <v>-99.341758666735998</v>
      </c>
      <c r="BY153" s="21">
        <v>-68.79747842754621</v>
      </c>
      <c r="BZ153" s="21">
        <v>4.1703836880457956</v>
      </c>
      <c r="CA153" s="21"/>
      <c r="CB153" s="21">
        <v>-60.890283357518442</v>
      </c>
      <c r="CC153" s="21"/>
      <c r="CD153" s="21">
        <v>-76.175440819642674</v>
      </c>
      <c r="CE153" s="21"/>
      <c r="CF153" s="21">
        <v>-99.341758666735998</v>
      </c>
      <c r="CG153" s="21">
        <v>-68.79747842754621</v>
      </c>
      <c r="CH153" s="21">
        <v>4.1703836880457956</v>
      </c>
      <c r="CI153" s="21"/>
      <c r="CJ153" s="21">
        <v>-60.890283357518442</v>
      </c>
      <c r="CK153" s="21"/>
      <c r="CL153" s="21">
        <v>-76.175440819642674</v>
      </c>
      <c r="CM153" s="21"/>
      <c r="CN153" s="21">
        <v>-99.341758666735998</v>
      </c>
      <c r="CO153" s="21">
        <v>-68.79747842754621</v>
      </c>
      <c r="CP153" s="21">
        <v>4.1703836880457956</v>
      </c>
      <c r="CQ153" s="21"/>
      <c r="CR153" s="21">
        <v>-60.890283357518442</v>
      </c>
      <c r="CS153" s="21"/>
      <c r="CT153" s="21">
        <v>-76.175440819642674</v>
      </c>
      <c r="CU153" s="21"/>
      <c r="CV153" s="21">
        <v>-99.341758666735998</v>
      </c>
      <c r="CW153" s="21"/>
      <c r="CX153" s="21">
        <v>-76.175440819642674</v>
      </c>
      <c r="CY153" s="21"/>
      <c r="CZ153" s="21">
        <v>-99.341758666735998</v>
      </c>
      <c r="DA153" s="21"/>
      <c r="DB153" s="21">
        <v>-76.175440819642674</v>
      </c>
      <c r="DC153" s="21"/>
      <c r="DD153" s="21">
        <v>-99.341758666735998</v>
      </c>
      <c r="DE153" s="21">
        <v>-68.79747842754621</v>
      </c>
      <c r="DF153" s="21">
        <v>4.1703836880457956</v>
      </c>
      <c r="DG153" s="21"/>
      <c r="DH153" s="21">
        <v>-60.890283357518442</v>
      </c>
      <c r="DI153" s="21">
        <v>-68.79747842754621</v>
      </c>
      <c r="DJ153" s="21">
        <v>4.1703836880457956</v>
      </c>
      <c r="DK153" s="21"/>
      <c r="DL153" s="21">
        <v>-60.890283357518442</v>
      </c>
      <c r="DM153" s="21"/>
      <c r="DN153" s="21">
        <v>-76.175440819642674</v>
      </c>
      <c r="DO153" s="21"/>
      <c r="DP153" s="21">
        <v>-99.341758666735998</v>
      </c>
      <c r="DQ153" s="21"/>
      <c r="DR153" s="21">
        <v>-99.341758666735998</v>
      </c>
    </row>
    <row r="154" spans="2:122" x14ac:dyDescent="0.3">
      <c r="B154" s="5" t="s">
        <v>283</v>
      </c>
      <c r="C154" s="21">
        <v>2.4223820564705828E-4</v>
      </c>
      <c r="D154" s="21">
        <v>0.10769175921178206</v>
      </c>
      <c r="E154" s="21">
        <v>0</v>
      </c>
      <c r="F154" s="21">
        <v>4.6818077157615459E-4</v>
      </c>
      <c r="G154" s="21">
        <v>0</v>
      </c>
      <c r="H154" s="21">
        <v>1.3098612002039226E-4</v>
      </c>
      <c r="I154" s="21">
        <v>0</v>
      </c>
      <c r="J154" s="21">
        <v>1.9002392195873521E-5</v>
      </c>
      <c r="K154" s="21">
        <v>0.10769175921178206</v>
      </c>
      <c r="L154" s="21">
        <v>0</v>
      </c>
      <c r="M154" s="21">
        <v>0</v>
      </c>
      <c r="N154" s="21">
        <v>4.6818077157615459E-4</v>
      </c>
      <c r="O154" s="21">
        <v>0</v>
      </c>
      <c r="P154" s="21">
        <v>0</v>
      </c>
      <c r="Q154" s="21">
        <v>1.3098612002039226E-4</v>
      </c>
      <c r="R154" s="21">
        <v>0</v>
      </c>
      <c r="S154" s="21">
        <v>0</v>
      </c>
      <c r="T154" s="21">
        <v>1.9002392195873521E-5</v>
      </c>
      <c r="U154" s="21">
        <v>2.4223820564705828E-4</v>
      </c>
      <c r="V154" s="21">
        <v>0.10769175921178206</v>
      </c>
      <c r="W154" s="21">
        <v>0</v>
      </c>
      <c r="X154" s="21">
        <v>4.6818077157615459E-4</v>
      </c>
      <c r="Y154" s="21">
        <v>0</v>
      </c>
      <c r="Z154" s="21">
        <v>1.3098612002039226E-4</v>
      </c>
      <c r="AA154" s="21">
        <v>0</v>
      </c>
      <c r="AB154" s="21">
        <v>1.9002392195873521E-5</v>
      </c>
      <c r="AC154" s="21">
        <v>2.4223820564705828E-4</v>
      </c>
      <c r="AD154" s="21">
        <v>0.10769175921178206</v>
      </c>
      <c r="AE154" s="21">
        <v>0</v>
      </c>
      <c r="AF154" s="21">
        <v>4.6818077157615459E-4</v>
      </c>
      <c r="AG154" s="21">
        <v>0</v>
      </c>
      <c r="AH154" s="21">
        <v>1.3098612002039226E-4</v>
      </c>
      <c r="AI154" s="21">
        <v>0</v>
      </c>
      <c r="AJ154" s="21">
        <v>1.9002392195873521E-5</v>
      </c>
      <c r="AK154" s="21">
        <v>1.3098612002039226E-4</v>
      </c>
      <c r="AL154" s="21">
        <v>0</v>
      </c>
      <c r="AM154" s="21">
        <v>1.9002392195873521E-5</v>
      </c>
      <c r="AN154" s="21">
        <v>4.6818077157615459E-4</v>
      </c>
      <c r="AO154" s="21">
        <v>0</v>
      </c>
      <c r="AP154" s="21">
        <v>1.3098612002039226E-4</v>
      </c>
      <c r="AQ154" s="21">
        <v>0</v>
      </c>
      <c r="AR154" s="21">
        <v>1.9002392195873521E-5</v>
      </c>
      <c r="AS154" s="21">
        <v>2.4223820564705828E-4</v>
      </c>
      <c r="AT154" s="21">
        <v>0.10769175921178206</v>
      </c>
      <c r="AU154" s="21">
        <v>0</v>
      </c>
      <c r="AV154" s="21">
        <v>4.6818077157615459E-4</v>
      </c>
      <c r="AW154" s="21">
        <v>0</v>
      </c>
      <c r="AX154" s="21">
        <v>1.3098612002039226E-4</v>
      </c>
      <c r="AY154" s="21">
        <v>0</v>
      </c>
      <c r="AZ154" s="21">
        <v>1.9002392195873521E-5</v>
      </c>
      <c r="BA154" s="21">
        <v>2.4223820564705828E-4</v>
      </c>
      <c r="BB154" s="21">
        <v>0.10769175921178206</v>
      </c>
      <c r="BC154" s="21">
        <v>0</v>
      </c>
      <c r="BD154" s="21">
        <v>4.6818077157615459E-4</v>
      </c>
      <c r="BE154" s="21">
        <v>0</v>
      </c>
      <c r="BF154" s="21">
        <v>1.3098612002039226E-4</v>
      </c>
      <c r="BG154" s="21">
        <v>0</v>
      </c>
      <c r="BH154" s="21">
        <v>1.9002392195873521E-5</v>
      </c>
      <c r="BI154" s="21">
        <v>2.4223820564705828E-4</v>
      </c>
      <c r="BJ154" s="21">
        <v>0.10769175921178206</v>
      </c>
      <c r="BK154" s="21">
        <v>0</v>
      </c>
      <c r="BL154" s="21">
        <v>4.6818077157615459E-4</v>
      </c>
      <c r="BM154" s="21">
        <v>0</v>
      </c>
      <c r="BN154" s="21">
        <v>1.3098612002039226E-4</v>
      </c>
      <c r="BO154" s="21">
        <v>0</v>
      </c>
      <c r="BP154" s="21">
        <v>1.9002392195873521E-5</v>
      </c>
      <c r="BQ154" s="21">
        <v>2.4223820564705828E-4</v>
      </c>
      <c r="BR154" s="21">
        <v>0.10769175921178206</v>
      </c>
      <c r="BS154" s="21">
        <v>0</v>
      </c>
      <c r="BT154" s="21">
        <v>4.6818077157615459E-4</v>
      </c>
      <c r="BU154" s="21">
        <v>0</v>
      </c>
      <c r="BV154" s="21">
        <v>1.3098612002039226E-4</v>
      </c>
      <c r="BW154" s="21">
        <v>0</v>
      </c>
      <c r="BX154" s="21">
        <v>1.9002392195873521E-5</v>
      </c>
      <c r="BY154" s="21">
        <v>2.4223820564705828E-4</v>
      </c>
      <c r="BZ154" s="21">
        <v>0.10769175921178206</v>
      </c>
      <c r="CA154" s="21">
        <v>0</v>
      </c>
      <c r="CB154" s="21">
        <v>4.6818077157615459E-4</v>
      </c>
      <c r="CC154" s="21">
        <v>0</v>
      </c>
      <c r="CD154" s="21">
        <v>1.3098612002039226E-4</v>
      </c>
      <c r="CE154" s="21">
        <v>0</v>
      </c>
      <c r="CF154" s="21">
        <v>1.9002392195873521E-5</v>
      </c>
      <c r="CG154" s="21">
        <v>2.4223820564705828E-4</v>
      </c>
      <c r="CH154" s="21">
        <v>0.10769175921178206</v>
      </c>
      <c r="CI154" s="21">
        <v>0</v>
      </c>
      <c r="CJ154" s="21">
        <v>4.6818077157615459E-4</v>
      </c>
      <c r="CK154" s="21">
        <v>0</v>
      </c>
      <c r="CL154" s="21">
        <v>1.3098612002039226E-4</v>
      </c>
      <c r="CM154" s="21">
        <v>0</v>
      </c>
      <c r="CN154" s="21">
        <v>1.9002392195873521E-5</v>
      </c>
      <c r="CO154" s="21">
        <v>2.4223820564705828E-4</v>
      </c>
      <c r="CP154" s="21">
        <v>0.10769175921178206</v>
      </c>
      <c r="CQ154" s="21">
        <v>0</v>
      </c>
      <c r="CR154" s="21">
        <v>4.6818077157615459E-4</v>
      </c>
      <c r="CS154" s="21">
        <v>0</v>
      </c>
      <c r="CT154" s="21">
        <v>1.3098612002039226E-4</v>
      </c>
      <c r="CU154" s="21">
        <v>0</v>
      </c>
      <c r="CV154" s="21">
        <v>1.9002392195873521E-5</v>
      </c>
      <c r="CW154" s="21">
        <v>0</v>
      </c>
      <c r="CX154" s="21">
        <v>1.3098612002039226E-4</v>
      </c>
      <c r="CY154" s="21">
        <v>0</v>
      </c>
      <c r="CZ154" s="21">
        <v>1.9002392195873521E-5</v>
      </c>
      <c r="DA154" s="21">
        <v>0</v>
      </c>
      <c r="DB154" s="21">
        <v>1.3098612002039226E-4</v>
      </c>
      <c r="DC154" s="21">
        <v>0</v>
      </c>
      <c r="DD154" s="21">
        <v>1.9002392195873521E-5</v>
      </c>
      <c r="DE154" s="21">
        <v>2.4223820564705828E-4</v>
      </c>
      <c r="DF154" s="21">
        <v>0.10769175921178206</v>
      </c>
      <c r="DG154" s="21">
        <v>0</v>
      </c>
      <c r="DH154" s="21">
        <v>4.6818077157615459E-4</v>
      </c>
      <c r="DI154" s="21">
        <v>2.4223820564705828E-4</v>
      </c>
      <c r="DJ154" s="21">
        <v>0.10769175921178206</v>
      </c>
      <c r="DK154" s="21">
        <v>0</v>
      </c>
      <c r="DL154" s="21">
        <v>4.6818077157615459E-4</v>
      </c>
      <c r="DM154" s="21">
        <v>0</v>
      </c>
      <c r="DN154" s="21">
        <v>1.3098612002039226E-4</v>
      </c>
      <c r="DO154" s="21">
        <v>0</v>
      </c>
      <c r="DP154" s="21">
        <v>1.9002392195873521E-5</v>
      </c>
      <c r="DQ154" s="21">
        <v>0</v>
      </c>
      <c r="DR154" s="21">
        <v>1.9002392195873521E-5</v>
      </c>
    </row>
    <row r="155" spans="2:122" x14ac:dyDescent="0.3">
      <c r="B155" s="5" t="s">
        <v>284</v>
      </c>
      <c r="C155" s="21">
        <v>5.2507043481222926E-2</v>
      </c>
      <c r="D155" s="21">
        <v>22.962150258882829</v>
      </c>
      <c r="E155" s="21">
        <v>5.225414636183984E-29</v>
      </c>
      <c r="F155" s="21">
        <v>0.10148187840343383</v>
      </c>
      <c r="G155" s="21">
        <v>3.2942831402029474E-29</v>
      </c>
      <c r="H155" s="21">
        <v>2.8392275615373927E-2</v>
      </c>
      <c r="I155" s="21">
        <v>7.9588176727747926E-29</v>
      </c>
      <c r="J155" s="21">
        <v>4.118918527411532E-3</v>
      </c>
      <c r="K155" s="21">
        <v>22.962150258882829</v>
      </c>
      <c r="L155" s="21">
        <v>5.225414636183984E-29</v>
      </c>
      <c r="M155" s="21">
        <v>5.225414636183984E-29</v>
      </c>
      <c r="N155" s="21">
        <v>0.10148187840343383</v>
      </c>
      <c r="O155" s="21">
        <v>3.2942831402029474E-29</v>
      </c>
      <c r="P155" s="21">
        <v>3.2942831402029474E-29</v>
      </c>
      <c r="Q155" s="21">
        <v>2.8392275615373927E-2</v>
      </c>
      <c r="R155" s="21">
        <v>7.9588176727747926E-29</v>
      </c>
      <c r="S155" s="21">
        <v>7.9588176727747926E-29</v>
      </c>
      <c r="T155" s="21">
        <v>4.118918527411532E-3</v>
      </c>
      <c r="U155" s="21">
        <v>5.2507043481222926E-2</v>
      </c>
      <c r="V155" s="21">
        <v>22.962150258882829</v>
      </c>
      <c r="W155" s="21">
        <v>5.225414636183984E-29</v>
      </c>
      <c r="X155" s="21">
        <v>0.10148187840343383</v>
      </c>
      <c r="Y155" s="21">
        <v>3.2942831402029474E-29</v>
      </c>
      <c r="Z155" s="21">
        <v>2.8392275615373927E-2</v>
      </c>
      <c r="AA155" s="21">
        <v>7.9588176727747926E-29</v>
      </c>
      <c r="AB155" s="21">
        <v>4.118918527411532E-3</v>
      </c>
      <c r="AC155" s="21">
        <v>5.2507043481222926E-2</v>
      </c>
      <c r="AD155" s="21">
        <v>22.962150258882829</v>
      </c>
      <c r="AE155" s="21">
        <v>5.225414636183984E-29</v>
      </c>
      <c r="AF155" s="21">
        <v>0.10148187840343383</v>
      </c>
      <c r="AG155" s="21">
        <v>3.2942831402029474E-29</v>
      </c>
      <c r="AH155" s="21">
        <v>2.8392275615373927E-2</v>
      </c>
      <c r="AI155" s="21">
        <v>7.9588176727747926E-29</v>
      </c>
      <c r="AJ155" s="21">
        <v>4.118918527411532E-3</v>
      </c>
      <c r="AK155" s="21">
        <v>2.8392275615373927E-2</v>
      </c>
      <c r="AL155" s="21">
        <v>7.9588176727747926E-29</v>
      </c>
      <c r="AM155" s="21">
        <v>4.118918527411532E-3</v>
      </c>
      <c r="AN155" s="21">
        <v>0.10148187840343383</v>
      </c>
      <c r="AO155" s="21">
        <v>3.2942831402029474E-29</v>
      </c>
      <c r="AP155" s="21">
        <v>2.8392275615373927E-2</v>
      </c>
      <c r="AQ155" s="21">
        <v>7.9588176727747926E-29</v>
      </c>
      <c r="AR155" s="21">
        <v>4.118918527411532E-3</v>
      </c>
      <c r="AS155" s="21">
        <v>5.2507043481222926E-2</v>
      </c>
      <c r="AT155" s="21">
        <v>22.962150258882829</v>
      </c>
      <c r="AU155" s="21">
        <v>5.225414636183984E-29</v>
      </c>
      <c r="AV155" s="21">
        <v>0.10148187840343383</v>
      </c>
      <c r="AW155" s="21">
        <v>3.2942831402029474E-29</v>
      </c>
      <c r="AX155" s="21">
        <v>2.8392275615373927E-2</v>
      </c>
      <c r="AY155" s="21">
        <v>7.9588176727747926E-29</v>
      </c>
      <c r="AZ155" s="21">
        <v>4.118918527411532E-3</v>
      </c>
      <c r="BA155" s="21">
        <v>5.2507043481222926E-2</v>
      </c>
      <c r="BB155" s="21">
        <v>22.962150258882829</v>
      </c>
      <c r="BC155" s="21">
        <v>5.225414636183984E-29</v>
      </c>
      <c r="BD155" s="21">
        <v>0.10148187840343383</v>
      </c>
      <c r="BE155" s="21">
        <v>3.2942831402029474E-29</v>
      </c>
      <c r="BF155" s="21">
        <v>2.8392275615373927E-2</v>
      </c>
      <c r="BG155" s="21">
        <v>7.9588176727747926E-29</v>
      </c>
      <c r="BH155" s="21">
        <v>4.118918527411532E-3</v>
      </c>
      <c r="BI155" s="21">
        <v>5.2507043481222926E-2</v>
      </c>
      <c r="BJ155" s="21">
        <v>22.962150258882829</v>
      </c>
      <c r="BK155" s="21">
        <v>5.225414636183984E-29</v>
      </c>
      <c r="BL155" s="21">
        <v>0.10148187840343383</v>
      </c>
      <c r="BM155" s="21">
        <v>3.2942831402029474E-29</v>
      </c>
      <c r="BN155" s="21">
        <v>2.8392275615373927E-2</v>
      </c>
      <c r="BO155" s="21">
        <v>7.9588176727747926E-29</v>
      </c>
      <c r="BP155" s="21">
        <v>4.118918527411532E-3</v>
      </c>
      <c r="BQ155" s="21">
        <v>5.2507043481222926E-2</v>
      </c>
      <c r="BR155" s="21">
        <v>22.962150258882829</v>
      </c>
      <c r="BS155" s="21">
        <v>5.225414636183984E-29</v>
      </c>
      <c r="BT155" s="21">
        <v>0.10148187840343383</v>
      </c>
      <c r="BU155" s="21">
        <v>3.2942831402029474E-29</v>
      </c>
      <c r="BV155" s="21">
        <v>2.8392275615373927E-2</v>
      </c>
      <c r="BW155" s="21">
        <v>7.9588176727747926E-29</v>
      </c>
      <c r="BX155" s="21">
        <v>4.118918527411532E-3</v>
      </c>
      <c r="BY155" s="21">
        <v>5.2507043481222926E-2</v>
      </c>
      <c r="BZ155" s="21">
        <v>22.962150258882829</v>
      </c>
      <c r="CA155" s="21">
        <v>5.225414636183984E-29</v>
      </c>
      <c r="CB155" s="21">
        <v>0.10148187840343383</v>
      </c>
      <c r="CC155" s="21">
        <v>3.2942831402029474E-29</v>
      </c>
      <c r="CD155" s="21">
        <v>2.8392275615373927E-2</v>
      </c>
      <c r="CE155" s="21">
        <v>7.9588176727747926E-29</v>
      </c>
      <c r="CF155" s="21">
        <v>4.118918527411532E-3</v>
      </c>
      <c r="CG155" s="21">
        <v>5.2507043481222926E-2</v>
      </c>
      <c r="CH155" s="21">
        <v>22.962150258882829</v>
      </c>
      <c r="CI155" s="21">
        <v>5.225414636183984E-29</v>
      </c>
      <c r="CJ155" s="21">
        <v>0.10148187840343383</v>
      </c>
      <c r="CK155" s="21">
        <v>3.2942831402029474E-29</v>
      </c>
      <c r="CL155" s="21">
        <v>2.8392275615373927E-2</v>
      </c>
      <c r="CM155" s="21">
        <v>7.9588176727747926E-29</v>
      </c>
      <c r="CN155" s="21">
        <v>4.118918527411532E-3</v>
      </c>
      <c r="CO155" s="21">
        <v>5.2507043481222926E-2</v>
      </c>
      <c r="CP155" s="21">
        <v>22.962150258882829</v>
      </c>
      <c r="CQ155" s="21">
        <v>5.225414636183984E-29</v>
      </c>
      <c r="CR155" s="21">
        <v>0.10148187840343383</v>
      </c>
      <c r="CS155" s="21">
        <v>3.2942831402029474E-29</v>
      </c>
      <c r="CT155" s="21">
        <v>2.8392275615373927E-2</v>
      </c>
      <c r="CU155" s="21">
        <v>7.9588176727747926E-29</v>
      </c>
      <c r="CV155" s="21">
        <v>4.118918527411532E-3</v>
      </c>
      <c r="CW155" s="21">
        <v>3.2942831402029474E-29</v>
      </c>
      <c r="CX155" s="21">
        <v>2.8392275615373927E-2</v>
      </c>
      <c r="CY155" s="21">
        <v>7.9588176727747926E-29</v>
      </c>
      <c r="CZ155" s="21">
        <v>4.118918527411532E-3</v>
      </c>
      <c r="DA155" s="21">
        <v>3.2942831402029474E-29</v>
      </c>
      <c r="DB155" s="21">
        <v>2.8392275615373927E-2</v>
      </c>
      <c r="DC155" s="21">
        <v>7.9588176727747926E-29</v>
      </c>
      <c r="DD155" s="21">
        <v>4.118918527411532E-3</v>
      </c>
      <c r="DE155" s="21">
        <v>5.2507043481222926E-2</v>
      </c>
      <c r="DF155" s="21">
        <v>22.962150258882829</v>
      </c>
      <c r="DG155" s="21">
        <v>5.225414636183984E-29</v>
      </c>
      <c r="DH155" s="21">
        <v>0.10148187840343383</v>
      </c>
      <c r="DI155" s="21">
        <v>5.2507043481222926E-2</v>
      </c>
      <c r="DJ155" s="21">
        <v>22.962150258882829</v>
      </c>
      <c r="DK155" s="21">
        <v>5.225414636183984E-29</v>
      </c>
      <c r="DL155" s="21">
        <v>0.10148187840343383</v>
      </c>
      <c r="DM155" s="21">
        <v>3.2942831402029474E-29</v>
      </c>
      <c r="DN155" s="21">
        <v>2.8392275615373927E-2</v>
      </c>
      <c r="DO155" s="21">
        <v>7.9588176727747926E-29</v>
      </c>
      <c r="DP155" s="21">
        <v>4.118918527411532E-3</v>
      </c>
      <c r="DQ155" s="21">
        <v>7.9588176727747926E-29</v>
      </c>
      <c r="DR155" s="21">
        <v>4.118918527411532E-3</v>
      </c>
    </row>
    <row r="156" spans="2:122" ht="15" thickBot="1" x14ac:dyDescent="0.35">
      <c r="B156" s="6" t="s">
        <v>285</v>
      </c>
      <c r="C156" s="22">
        <v>8</v>
      </c>
      <c r="D156" s="22">
        <v>13</v>
      </c>
      <c r="E156" s="22">
        <v>1</v>
      </c>
      <c r="F156" s="22">
        <v>4</v>
      </c>
      <c r="G156" s="22">
        <v>2</v>
      </c>
      <c r="H156" s="22">
        <v>4</v>
      </c>
      <c r="I156" s="22">
        <v>2</v>
      </c>
      <c r="J156" s="22">
        <v>2</v>
      </c>
      <c r="K156" s="22">
        <v>13</v>
      </c>
      <c r="L156" s="22">
        <v>1</v>
      </c>
      <c r="M156" s="22">
        <v>1</v>
      </c>
      <c r="N156" s="22">
        <v>4</v>
      </c>
      <c r="O156" s="22">
        <v>2</v>
      </c>
      <c r="P156" s="22">
        <v>2</v>
      </c>
      <c r="Q156" s="22">
        <v>4</v>
      </c>
      <c r="R156" s="22">
        <v>2</v>
      </c>
      <c r="S156" s="22">
        <v>2</v>
      </c>
      <c r="T156" s="22">
        <v>2</v>
      </c>
      <c r="U156" s="22">
        <v>8</v>
      </c>
      <c r="V156" s="22">
        <v>13</v>
      </c>
      <c r="W156" s="22">
        <v>1</v>
      </c>
      <c r="X156" s="22">
        <v>4</v>
      </c>
      <c r="Y156" s="22">
        <v>2</v>
      </c>
      <c r="Z156" s="22">
        <v>4</v>
      </c>
      <c r="AA156" s="22">
        <v>2</v>
      </c>
      <c r="AB156" s="22">
        <v>2</v>
      </c>
      <c r="AC156" s="22">
        <v>8</v>
      </c>
      <c r="AD156" s="22">
        <v>13</v>
      </c>
      <c r="AE156" s="22">
        <v>1</v>
      </c>
      <c r="AF156" s="22">
        <v>4</v>
      </c>
      <c r="AG156" s="22">
        <v>2</v>
      </c>
      <c r="AH156" s="22">
        <v>4</v>
      </c>
      <c r="AI156" s="22">
        <v>2</v>
      </c>
      <c r="AJ156" s="22">
        <v>2</v>
      </c>
      <c r="AK156" s="22">
        <v>4</v>
      </c>
      <c r="AL156" s="22">
        <v>2</v>
      </c>
      <c r="AM156" s="22">
        <v>2</v>
      </c>
      <c r="AN156" s="22">
        <v>4</v>
      </c>
      <c r="AO156" s="22">
        <v>2</v>
      </c>
      <c r="AP156" s="22">
        <v>4</v>
      </c>
      <c r="AQ156" s="22">
        <v>2</v>
      </c>
      <c r="AR156" s="22">
        <v>2</v>
      </c>
      <c r="AS156" s="22">
        <v>8</v>
      </c>
      <c r="AT156" s="22">
        <v>13</v>
      </c>
      <c r="AU156" s="22">
        <v>1</v>
      </c>
      <c r="AV156" s="22">
        <v>4</v>
      </c>
      <c r="AW156" s="22">
        <v>2</v>
      </c>
      <c r="AX156" s="22">
        <v>4</v>
      </c>
      <c r="AY156" s="22">
        <v>2</v>
      </c>
      <c r="AZ156" s="22">
        <v>2</v>
      </c>
      <c r="BA156" s="22">
        <v>8</v>
      </c>
      <c r="BB156" s="22">
        <v>13</v>
      </c>
      <c r="BC156" s="22">
        <v>1</v>
      </c>
      <c r="BD156" s="22">
        <v>4</v>
      </c>
      <c r="BE156" s="22">
        <v>2</v>
      </c>
      <c r="BF156" s="22">
        <v>4</v>
      </c>
      <c r="BG156" s="22">
        <v>2</v>
      </c>
      <c r="BH156" s="22">
        <v>2</v>
      </c>
      <c r="BI156" s="22">
        <v>8</v>
      </c>
      <c r="BJ156" s="22">
        <v>13</v>
      </c>
      <c r="BK156" s="22">
        <v>1</v>
      </c>
      <c r="BL156" s="22">
        <v>4</v>
      </c>
      <c r="BM156" s="22">
        <v>2</v>
      </c>
      <c r="BN156" s="22">
        <v>4</v>
      </c>
      <c r="BO156" s="22">
        <v>2</v>
      </c>
      <c r="BP156" s="22">
        <v>2</v>
      </c>
      <c r="BQ156" s="22">
        <v>8</v>
      </c>
      <c r="BR156" s="22">
        <v>13</v>
      </c>
      <c r="BS156" s="22">
        <v>1</v>
      </c>
      <c r="BT156" s="22">
        <v>4</v>
      </c>
      <c r="BU156" s="22">
        <v>2</v>
      </c>
      <c r="BV156" s="22">
        <v>4</v>
      </c>
      <c r="BW156" s="22">
        <v>2</v>
      </c>
      <c r="BX156" s="22">
        <v>2</v>
      </c>
      <c r="BY156" s="22">
        <v>8</v>
      </c>
      <c r="BZ156" s="22">
        <v>13</v>
      </c>
      <c r="CA156" s="22">
        <v>1</v>
      </c>
      <c r="CB156" s="22">
        <v>4</v>
      </c>
      <c r="CC156" s="22">
        <v>2</v>
      </c>
      <c r="CD156" s="22">
        <v>4</v>
      </c>
      <c r="CE156" s="22">
        <v>2</v>
      </c>
      <c r="CF156" s="22">
        <v>2</v>
      </c>
      <c r="CG156" s="22">
        <v>8</v>
      </c>
      <c r="CH156" s="22">
        <v>13</v>
      </c>
      <c r="CI156" s="22">
        <v>1</v>
      </c>
      <c r="CJ156" s="22">
        <v>4</v>
      </c>
      <c r="CK156" s="22">
        <v>2</v>
      </c>
      <c r="CL156" s="22">
        <v>4</v>
      </c>
      <c r="CM156" s="22">
        <v>2</v>
      </c>
      <c r="CN156" s="22">
        <v>2</v>
      </c>
      <c r="CO156" s="22">
        <v>8</v>
      </c>
      <c r="CP156" s="22">
        <v>13</v>
      </c>
      <c r="CQ156" s="22">
        <v>1</v>
      </c>
      <c r="CR156" s="22">
        <v>4</v>
      </c>
      <c r="CS156" s="22">
        <v>2</v>
      </c>
      <c r="CT156" s="22">
        <v>4</v>
      </c>
      <c r="CU156" s="22">
        <v>2</v>
      </c>
      <c r="CV156" s="22">
        <v>2</v>
      </c>
      <c r="CW156" s="22">
        <v>2</v>
      </c>
      <c r="CX156" s="22">
        <v>4</v>
      </c>
      <c r="CY156" s="22">
        <v>2</v>
      </c>
      <c r="CZ156" s="22">
        <v>2</v>
      </c>
      <c r="DA156" s="22">
        <v>2</v>
      </c>
      <c r="DB156" s="22">
        <v>4</v>
      </c>
      <c r="DC156" s="22">
        <v>2</v>
      </c>
      <c r="DD156" s="22">
        <v>2</v>
      </c>
      <c r="DE156" s="22">
        <v>8</v>
      </c>
      <c r="DF156" s="22">
        <v>13</v>
      </c>
      <c r="DG156" s="22">
        <v>1</v>
      </c>
      <c r="DH156" s="22">
        <v>4</v>
      </c>
      <c r="DI156" s="22">
        <v>8</v>
      </c>
      <c r="DJ156" s="22">
        <v>13</v>
      </c>
      <c r="DK156" s="22">
        <v>1</v>
      </c>
      <c r="DL156" s="22">
        <v>4</v>
      </c>
      <c r="DM156" s="22">
        <v>2</v>
      </c>
      <c r="DN156" s="22">
        <v>4</v>
      </c>
      <c r="DO156" s="22">
        <v>2</v>
      </c>
      <c r="DP156" s="22">
        <v>2</v>
      </c>
      <c r="DQ156" s="22">
        <v>2</v>
      </c>
      <c r="DR156" s="22">
        <v>2</v>
      </c>
    </row>
    <row r="159" spans="2:122" x14ac:dyDescent="0.3">
      <c r="B159" s="1" t="s">
        <v>286</v>
      </c>
    </row>
    <row r="161" spans="2:3" x14ac:dyDescent="0.3">
      <c r="B161" s="19" t="s">
        <v>287</v>
      </c>
    </row>
    <row r="162" spans="2:3" ht="15" thickBot="1" x14ac:dyDescent="0.35"/>
    <row r="163" spans="2:3" x14ac:dyDescent="0.3">
      <c r="B163" s="23" t="s">
        <v>33</v>
      </c>
      <c r="C163" s="24">
        <v>12</v>
      </c>
    </row>
    <row r="164" spans="2:3" x14ac:dyDescent="0.3">
      <c r="B164" s="5" t="s">
        <v>273</v>
      </c>
      <c r="C164" s="21">
        <v>12</v>
      </c>
    </row>
    <row r="165" spans="2:3" x14ac:dyDescent="0.3">
      <c r="B165" s="5" t="s">
        <v>274</v>
      </c>
      <c r="C165" s="21">
        <v>5</v>
      </c>
    </row>
    <row r="166" spans="2:3" x14ac:dyDescent="0.3">
      <c r="B166" s="5" t="s">
        <v>275</v>
      </c>
      <c r="C166" s="21">
        <v>0.9999362531037771</v>
      </c>
    </row>
    <row r="167" spans="2:3" x14ac:dyDescent="0.3">
      <c r="B167" s="5" t="s">
        <v>276</v>
      </c>
      <c r="C167" s="21">
        <v>0.99985975682830963</v>
      </c>
    </row>
    <row r="168" spans="2:3" x14ac:dyDescent="0.3">
      <c r="B168" s="5" t="s">
        <v>277</v>
      </c>
      <c r="C168" s="21">
        <v>1.8231612319752279E-3</v>
      </c>
    </row>
    <row r="169" spans="2:3" x14ac:dyDescent="0.3">
      <c r="B169" s="5" t="s">
        <v>263</v>
      </c>
      <c r="C169" s="21">
        <v>4.2698492151072825E-2</v>
      </c>
    </row>
    <row r="170" spans="2:3" x14ac:dyDescent="0.3">
      <c r="B170" s="5" t="s">
        <v>278</v>
      </c>
      <c r="C170" s="21">
        <v>0.56488108793744907</v>
      </c>
    </row>
    <row r="171" spans="2:3" x14ac:dyDescent="0.3">
      <c r="B171" s="5" t="s">
        <v>279</v>
      </c>
      <c r="C171" s="21">
        <v>2.2138843331374618</v>
      </c>
    </row>
    <row r="172" spans="2:3" x14ac:dyDescent="0.3">
      <c r="B172" s="5" t="s">
        <v>280</v>
      </c>
      <c r="C172" s="21">
        <v>7</v>
      </c>
    </row>
    <row r="173" spans="2:3" x14ac:dyDescent="0.3">
      <c r="B173" s="5" t="s">
        <v>281</v>
      </c>
      <c r="C173" s="21">
        <v>-72.191824976062207</v>
      </c>
    </row>
    <row r="174" spans="2:3" x14ac:dyDescent="0.3">
      <c r="B174" s="5" t="s">
        <v>282</v>
      </c>
      <c r="C174" s="21">
        <v>-68.79747842754621</v>
      </c>
    </row>
    <row r="175" spans="2:3" x14ac:dyDescent="0.3">
      <c r="B175" s="5" t="s">
        <v>283</v>
      </c>
      <c r="C175" s="21">
        <v>2.4223820564705828E-4</v>
      </c>
    </row>
    <row r="176" spans="2:3" x14ac:dyDescent="0.3">
      <c r="B176" s="5" t="s">
        <v>284</v>
      </c>
      <c r="C176" s="21">
        <v>5.2507043481222926E-2</v>
      </c>
    </row>
    <row r="177" spans="2:7" ht="15" thickBot="1" x14ac:dyDescent="0.35">
      <c r="B177" s="6" t="s">
        <v>285</v>
      </c>
      <c r="C177" s="22">
        <v>8</v>
      </c>
    </row>
    <row r="180" spans="2:7" x14ac:dyDescent="0.3">
      <c r="B180" s="19" t="s">
        <v>288</v>
      </c>
    </row>
    <row r="181" spans="2:7" ht="15" thickBot="1" x14ac:dyDescent="0.35"/>
    <row r="182" spans="2:7" x14ac:dyDescent="0.3">
      <c r="B182" s="10" t="s">
        <v>249</v>
      </c>
      <c r="C182" s="3" t="s">
        <v>274</v>
      </c>
      <c r="D182" s="3" t="s">
        <v>289</v>
      </c>
      <c r="E182" s="3" t="s">
        <v>290</v>
      </c>
      <c r="F182" s="3" t="s">
        <v>291</v>
      </c>
      <c r="G182" s="3" t="s">
        <v>292</v>
      </c>
    </row>
    <row r="183" spans="2:7" x14ac:dyDescent="0.3">
      <c r="B183" s="4" t="s">
        <v>293</v>
      </c>
      <c r="C183" s="20">
        <v>6</v>
      </c>
      <c r="D183" s="20">
        <v>142.99088419384009</v>
      </c>
      <c r="E183" s="20">
        <v>23.831814032306681</v>
      </c>
      <c r="F183" s="20">
        <v>13071.698549934115</v>
      </c>
      <c r="G183" s="20">
        <v>2.5548100877425987E-10</v>
      </c>
    </row>
    <row r="184" spans="2:7" x14ac:dyDescent="0.3">
      <c r="B184" s="5" t="s">
        <v>294</v>
      </c>
      <c r="C184" s="21">
        <v>5</v>
      </c>
      <c r="D184" s="21">
        <v>9.115806159876139E-3</v>
      </c>
      <c r="E184" s="21">
        <v>1.8231612319752279E-3</v>
      </c>
      <c r="F184" s="21"/>
      <c r="G184" s="21"/>
    </row>
    <row r="185" spans="2:7" ht="15" thickBot="1" x14ac:dyDescent="0.35">
      <c r="B185" s="6" t="s">
        <v>295</v>
      </c>
      <c r="C185" s="22">
        <v>11</v>
      </c>
      <c r="D185" s="22">
        <v>142.99999999999997</v>
      </c>
      <c r="E185" s="22"/>
      <c r="F185" s="22"/>
      <c r="G185" s="22"/>
    </row>
    <row r="186" spans="2:7" x14ac:dyDescent="0.3">
      <c r="B186" s="14" t="s">
        <v>296</v>
      </c>
    </row>
    <row r="189" spans="2:7" x14ac:dyDescent="0.3">
      <c r="B189" s="19" t="s">
        <v>297</v>
      </c>
    </row>
    <row r="190" spans="2:7" ht="15" thickBot="1" x14ac:dyDescent="0.35"/>
    <row r="191" spans="2:7" x14ac:dyDescent="0.3">
      <c r="B191" s="10"/>
      <c r="C191" s="3" t="s">
        <v>298</v>
      </c>
      <c r="D191" s="3" t="s">
        <v>291</v>
      </c>
      <c r="E191" s="3" t="s">
        <v>299</v>
      </c>
      <c r="F191" s="3" t="s">
        <v>300</v>
      </c>
      <c r="G191" s="3" t="s">
        <v>292</v>
      </c>
    </row>
    <row r="192" spans="2:7" x14ac:dyDescent="0.3">
      <c r="B192" s="4" t="s">
        <v>301</v>
      </c>
      <c r="C192" s="20">
        <v>6.3746896222910076E-5</v>
      </c>
      <c r="D192" s="20">
        <v>14.668468708638118</v>
      </c>
      <c r="E192" s="20">
        <v>18</v>
      </c>
      <c r="F192" s="20">
        <v>8.9705627484771426</v>
      </c>
      <c r="G192" s="20">
        <v>1.4292709207922155E-4</v>
      </c>
    </row>
    <row r="193" spans="2:8" x14ac:dyDescent="0.3">
      <c r="B193" s="5" t="s">
        <v>302</v>
      </c>
      <c r="C193" s="21">
        <v>0.9999362531037771</v>
      </c>
      <c r="D193" s="21">
        <v>0.41662682612638274</v>
      </c>
      <c r="E193" s="21">
        <v>18</v>
      </c>
      <c r="F193" s="21">
        <v>15</v>
      </c>
      <c r="G193" s="21">
        <v>0.96038690451941211</v>
      </c>
    </row>
    <row r="194" spans="2:8" x14ac:dyDescent="0.3">
      <c r="B194" s="5" t="s">
        <v>303</v>
      </c>
      <c r="C194" s="21">
        <v>15686.038259920939</v>
      </c>
      <c r="D194" s="21">
        <v>1452.4109499926794</v>
      </c>
      <c r="E194" s="21">
        <v>18</v>
      </c>
      <c r="F194" s="21">
        <v>5</v>
      </c>
      <c r="G194" s="21">
        <v>4.4850465549359153E-8</v>
      </c>
    </row>
    <row r="195" spans="2:8" ht="15" thickBot="1" x14ac:dyDescent="0.35">
      <c r="B195" s="6" t="s">
        <v>304</v>
      </c>
      <c r="C195" s="22">
        <v>0</v>
      </c>
      <c r="D195" s="22">
        <v>0</v>
      </c>
      <c r="E195" s="22">
        <v>0</v>
      </c>
      <c r="F195" s="22">
        <v>0</v>
      </c>
      <c r="G195" s="22">
        <v>0</v>
      </c>
    </row>
    <row r="198" spans="2:8" x14ac:dyDescent="0.3">
      <c r="B198" s="19" t="s">
        <v>305</v>
      </c>
    </row>
    <row r="199" spans="2:8" ht="15" thickBot="1" x14ac:dyDescent="0.35"/>
    <row r="200" spans="2:8" x14ac:dyDescent="0.3">
      <c r="B200" s="10" t="s">
        <v>249</v>
      </c>
      <c r="C200" s="3" t="s">
        <v>298</v>
      </c>
      <c r="D200" s="3" t="s">
        <v>306</v>
      </c>
      <c r="E200" s="3" t="s">
        <v>307</v>
      </c>
      <c r="F200" s="3" t="s">
        <v>308</v>
      </c>
      <c r="G200" s="3" t="s">
        <v>309</v>
      </c>
      <c r="H200" s="3" t="s">
        <v>310</v>
      </c>
    </row>
    <row r="201" spans="2:8" x14ac:dyDescent="0.3">
      <c r="B201" s="4" t="s">
        <v>250</v>
      </c>
      <c r="C201" s="20">
        <v>6.5</v>
      </c>
      <c r="D201" s="20">
        <v>1.232599296870651E-2</v>
      </c>
      <c r="E201" s="20">
        <v>527.340881704406</v>
      </c>
      <c r="F201" s="25" t="s">
        <v>311</v>
      </c>
      <c r="G201" s="20">
        <v>6.4683150282136799</v>
      </c>
      <c r="H201" s="20">
        <v>6.5316849717863201</v>
      </c>
    </row>
    <row r="202" spans="2:8" x14ac:dyDescent="0.3">
      <c r="B202" s="5" t="s">
        <v>251</v>
      </c>
      <c r="C202" s="21">
        <v>3.4517079860178552</v>
      </c>
      <c r="D202" s="21">
        <v>1.232599296870651E-2</v>
      </c>
      <c r="E202" s="21">
        <v>280.03488195889156</v>
      </c>
      <c r="F202" s="26" t="s">
        <v>311</v>
      </c>
      <c r="G202" s="21">
        <v>3.4200230142315351</v>
      </c>
      <c r="H202" s="21">
        <v>3.4833929578041753</v>
      </c>
    </row>
    <row r="203" spans="2:8" x14ac:dyDescent="0.3">
      <c r="B203" s="5" t="s">
        <v>252</v>
      </c>
      <c r="C203" s="21">
        <v>-3.4517079860178552</v>
      </c>
      <c r="D203" s="21">
        <v>1.232599296870651E-2</v>
      </c>
      <c r="E203" s="21">
        <v>-280.03488195889156</v>
      </c>
      <c r="F203" s="26" t="s">
        <v>311</v>
      </c>
      <c r="G203" s="21">
        <v>-3.4833929578041753</v>
      </c>
      <c r="H203" s="21">
        <v>-3.4200230142315351</v>
      </c>
    </row>
    <row r="204" spans="2:8" x14ac:dyDescent="0.3">
      <c r="B204" s="5" t="s">
        <v>253</v>
      </c>
      <c r="C204" s="21">
        <v>-4.973019936228733E-3</v>
      </c>
      <c r="D204" s="21">
        <v>1.7431586426060155E-2</v>
      </c>
      <c r="E204" s="21">
        <v>-0.28528785703601178</v>
      </c>
      <c r="F204" s="21">
        <v>0.78686376955994319</v>
      </c>
      <c r="G204" s="21">
        <v>-4.9782336759851567E-2</v>
      </c>
      <c r="H204" s="21">
        <v>3.9836296887394096E-2</v>
      </c>
    </row>
    <row r="205" spans="2:8" x14ac:dyDescent="0.3">
      <c r="B205" s="5" t="s">
        <v>254</v>
      </c>
      <c r="C205" s="21">
        <v>-1.2559554608499559E-2</v>
      </c>
      <c r="D205" s="21">
        <v>1.7431586426060155E-2</v>
      </c>
      <c r="E205" s="21">
        <v>-0.72050554100589903</v>
      </c>
      <c r="F205" s="21">
        <v>0.50348088004157254</v>
      </c>
      <c r="G205" s="21">
        <v>-5.7368871432122388E-2</v>
      </c>
      <c r="H205" s="21">
        <v>3.2249762215123275E-2</v>
      </c>
    </row>
    <row r="206" spans="2:8" x14ac:dyDescent="0.3">
      <c r="B206" s="5" t="s">
        <v>255</v>
      </c>
      <c r="C206" s="21">
        <v>1.7532574544728292E-2</v>
      </c>
      <c r="D206" s="21">
        <v>1.7431586426060155E-2</v>
      </c>
      <c r="E206" s="21">
        <v>1.0057933980419109</v>
      </c>
      <c r="F206" s="21">
        <v>0.36067945106500049</v>
      </c>
      <c r="G206" s="21">
        <v>-2.7276742278894539E-2</v>
      </c>
      <c r="H206" s="21">
        <v>6.2341891368351124E-2</v>
      </c>
    </row>
    <row r="207" spans="2:8" x14ac:dyDescent="0.3">
      <c r="B207" s="5" t="s">
        <v>256</v>
      </c>
      <c r="C207" s="21">
        <v>-2.5288448907566587E-3</v>
      </c>
      <c r="D207" s="21">
        <v>1.232599296870651E-2</v>
      </c>
      <c r="E207" s="21">
        <v>-0.20516358375158442</v>
      </c>
      <c r="F207" s="21">
        <v>0.84553522471226572</v>
      </c>
      <c r="G207" s="21">
        <v>-3.4213816677076812E-2</v>
      </c>
      <c r="H207" s="21">
        <v>2.9156126895563496E-2</v>
      </c>
    </row>
    <row r="208" spans="2:8" x14ac:dyDescent="0.3">
      <c r="B208" s="5" t="s">
        <v>257</v>
      </c>
      <c r="C208" s="21">
        <v>2.5288448907566587E-3</v>
      </c>
      <c r="D208" s="21">
        <v>1.232599296870651E-2</v>
      </c>
      <c r="E208" s="21">
        <v>0.20516358375158442</v>
      </c>
      <c r="F208" s="21">
        <v>0.84553522471226572</v>
      </c>
      <c r="G208" s="21">
        <v>-2.9156126895563496E-2</v>
      </c>
      <c r="H208" s="21">
        <v>3.4213816677076812E-2</v>
      </c>
    </row>
    <row r="209" spans="2:8" x14ac:dyDescent="0.3">
      <c r="B209" s="5" t="s">
        <v>258</v>
      </c>
      <c r="C209" s="21">
        <v>3.2437754748461438E-2</v>
      </c>
      <c r="D209" s="21">
        <v>1.232599296870651E-2</v>
      </c>
      <c r="E209" s="21">
        <v>2.6316544907022981</v>
      </c>
      <c r="F209" s="27">
        <v>4.6440586418845714E-2</v>
      </c>
      <c r="G209" s="21">
        <v>7.5278296214128376E-4</v>
      </c>
      <c r="H209" s="21">
        <v>6.4122726534781599E-2</v>
      </c>
    </row>
    <row r="210" spans="2:8" x14ac:dyDescent="0.3">
      <c r="B210" s="5" t="s">
        <v>259</v>
      </c>
      <c r="C210" s="21">
        <v>-3.2437754748461438E-2</v>
      </c>
      <c r="D210" s="21">
        <v>1.232599296870651E-2</v>
      </c>
      <c r="E210" s="21">
        <v>-2.6316544907022981</v>
      </c>
      <c r="F210" s="27">
        <v>4.6440586418845714E-2</v>
      </c>
      <c r="G210" s="21">
        <v>-6.4122726534781599E-2</v>
      </c>
      <c r="H210" s="21">
        <v>-7.5278296214128376E-4</v>
      </c>
    </row>
    <row r="211" spans="2:8" x14ac:dyDescent="0.3">
      <c r="B211" s="5" t="s">
        <v>260</v>
      </c>
      <c r="C211" s="21">
        <v>1.9927474865081344E-2</v>
      </c>
      <c r="D211" s="21">
        <v>1.232599296870651E-2</v>
      </c>
      <c r="E211" s="21">
        <v>1.6167034100760593</v>
      </c>
      <c r="F211" s="21">
        <v>0.16686519672754876</v>
      </c>
      <c r="G211" s="21">
        <v>-1.175749692123881E-2</v>
      </c>
      <c r="H211" s="21">
        <v>5.1612446651401495E-2</v>
      </c>
    </row>
    <row r="212" spans="2:8" ht="15" thickBot="1" x14ac:dyDescent="0.35">
      <c r="B212" s="6" t="s">
        <v>261</v>
      </c>
      <c r="C212" s="22">
        <v>-1.9927474865081344E-2</v>
      </c>
      <c r="D212" s="22">
        <v>1.232599296870651E-2</v>
      </c>
      <c r="E212" s="22">
        <v>-1.6167034100760593</v>
      </c>
      <c r="F212" s="22">
        <v>0.16686519672754876</v>
      </c>
      <c r="G212" s="22">
        <v>-5.1612446651401495E-2</v>
      </c>
      <c r="H212" s="22">
        <v>1.175749692123881E-2</v>
      </c>
    </row>
    <row r="215" spans="2:8" x14ac:dyDescent="0.3">
      <c r="B215" s="1" t="s">
        <v>312</v>
      </c>
    </row>
    <row r="217" spans="2:8" x14ac:dyDescent="0.3">
      <c r="B217" s="19" t="s">
        <v>313</v>
      </c>
    </row>
    <row r="218" spans="2:8" ht="15" thickBot="1" x14ac:dyDescent="0.35"/>
    <row r="219" spans="2:8" x14ac:dyDescent="0.3">
      <c r="B219" s="23" t="s">
        <v>33</v>
      </c>
      <c r="C219" s="24">
        <v>12</v>
      </c>
    </row>
    <row r="220" spans="2:8" x14ac:dyDescent="0.3">
      <c r="B220" s="5" t="s">
        <v>273</v>
      </c>
      <c r="C220" s="21">
        <v>12</v>
      </c>
    </row>
    <row r="221" spans="2:8" x14ac:dyDescent="0.3">
      <c r="B221" s="5" t="s">
        <v>274</v>
      </c>
      <c r="C221" s="21">
        <v>5</v>
      </c>
    </row>
    <row r="222" spans="2:8" x14ac:dyDescent="0.3">
      <c r="B222" s="5" t="s">
        <v>275</v>
      </c>
      <c r="C222" s="21">
        <v>0.97166006336532051</v>
      </c>
    </row>
    <row r="223" spans="2:8" x14ac:dyDescent="0.3">
      <c r="B223" s="5" t="s">
        <v>276</v>
      </c>
      <c r="C223" s="21">
        <v>0.93765213940370518</v>
      </c>
    </row>
    <row r="224" spans="2:8" x14ac:dyDescent="0.3">
      <c r="B224" s="5" t="s">
        <v>277</v>
      </c>
      <c r="C224" s="21">
        <v>0.79729688398898302</v>
      </c>
    </row>
    <row r="225" spans="2:7" x14ac:dyDescent="0.3">
      <c r="B225" s="5" t="s">
        <v>263</v>
      </c>
      <c r="C225" s="21">
        <v>0.89291482459917926</v>
      </c>
    </row>
    <row r="226" spans="2:7" x14ac:dyDescent="0.3">
      <c r="B226" s="5" t="s">
        <v>278</v>
      </c>
      <c r="C226" s="21">
        <v>8.9711134492887314</v>
      </c>
    </row>
    <row r="227" spans="2:7" x14ac:dyDescent="0.3">
      <c r="B227" s="5" t="s">
        <v>279</v>
      </c>
      <c r="C227" s="21">
        <v>2.4551554096097852</v>
      </c>
    </row>
    <row r="228" spans="2:7" x14ac:dyDescent="0.3">
      <c r="B228" s="5" t="s">
        <v>280</v>
      </c>
      <c r="C228" s="21">
        <v>7</v>
      </c>
    </row>
    <row r="229" spans="2:7" x14ac:dyDescent="0.3">
      <c r="B229" s="5" t="s">
        <v>281</v>
      </c>
      <c r="C229" s="21">
        <v>0.77603713952979447</v>
      </c>
    </row>
    <row r="230" spans="2:7" x14ac:dyDescent="0.3">
      <c r="B230" s="5" t="s">
        <v>282</v>
      </c>
      <c r="C230" s="21">
        <v>4.1703836880457956</v>
      </c>
    </row>
    <row r="231" spans="2:7" x14ac:dyDescent="0.3">
      <c r="B231" s="5" t="s">
        <v>283</v>
      </c>
      <c r="C231" s="21">
        <v>0.10769175921178206</v>
      </c>
    </row>
    <row r="232" spans="2:7" x14ac:dyDescent="0.3">
      <c r="B232" s="5" t="s">
        <v>284</v>
      </c>
      <c r="C232" s="21">
        <v>22.962150258882829</v>
      </c>
    </row>
    <row r="233" spans="2:7" ht="15" thickBot="1" x14ac:dyDescent="0.35">
      <c r="B233" s="6" t="s">
        <v>285</v>
      </c>
      <c r="C233" s="22">
        <v>13</v>
      </c>
    </row>
    <row r="236" spans="2:7" x14ac:dyDescent="0.3">
      <c r="B236" s="19" t="s">
        <v>314</v>
      </c>
    </row>
    <row r="237" spans="2:7" ht="15" thickBot="1" x14ac:dyDescent="0.35"/>
    <row r="238" spans="2:7" x14ac:dyDescent="0.3">
      <c r="B238" s="10" t="s">
        <v>249</v>
      </c>
      <c r="C238" s="3" t="s">
        <v>274</v>
      </c>
      <c r="D238" s="3" t="s">
        <v>289</v>
      </c>
      <c r="E238" s="3" t="s">
        <v>290</v>
      </c>
      <c r="F238" s="3" t="s">
        <v>291</v>
      </c>
      <c r="G238" s="3" t="s">
        <v>292</v>
      </c>
    </row>
    <row r="239" spans="2:7" x14ac:dyDescent="0.3">
      <c r="B239" s="4" t="s">
        <v>293</v>
      </c>
      <c r="C239" s="20">
        <v>6</v>
      </c>
      <c r="D239" s="20">
        <v>136.68018224672176</v>
      </c>
      <c r="E239" s="20">
        <v>22.780030374453627</v>
      </c>
      <c r="F239" s="20">
        <v>28.571578331627343</v>
      </c>
      <c r="G239" s="20">
        <v>1.0221182562837731E-3</v>
      </c>
    </row>
    <row r="240" spans="2:7" x14ac:dyDescent="0.3">
      <c r="B240" s="5" t="s">
        <v>294</v>
      </c>
      <c r="C240" s="21">
        <v>5</v>
      </c>
      <c r="D240" s="21">
        <v>3.9864844199449152</v>
      </c>
      <c r="E240" s="21">
        <v>0.79729688398898302</v>
      </c>
      <c r="F240" s="21"/>
      <c r="G240" s="21"/>
    </row>
    <row r="241" spans="2:8" ht="15" thickBot="1" x14ac:dyDescent="0.35">
      <c r="B241" s="6" t="s">
        <v>295</v>
      </c>
      <c r="C241" s="22">
        <v>11</v>
      </c>
      <c r="D241" s="22">
        <v>140.66666666666669</v>
      </c>
      <c r="E241" s="22"/>
      <c r="F241" s="22"/>
      <c r="G241" s="22"/>
    </row>
    <row r="242" spans="2:8" x14ac:dyDescent="0.3">
      <c r="B242" s="14" t="s">
        <v>296</v>
      </c>
    </row>
    <row r="245" spans="2:8" x14ac:dyDescent="0.3">
      <c r="B245" s="19" t="s">
        <v>315</v>
      </c>
    </row>
    <row r="246" spans="2:8" ht="15" thickBot="1" x14ac:dyDescent="0.35"/>
    <row r="247" spans="2:8" x14ac:dyDescent="0.3">
      <c r="B247" s="10"/>
      <c r="C247" s="3" t="s">
        <v>298</v>
      </c>
      <c r="D247" s="3" t="s">
        <v>291</v>
      </c>
      <c r="E247" s="3" t="s">
        <v>299</v>
      </c>
      <c r="F247" s="3" t="s">
        <v>300</v>
      </c>
      <c r="G247" s="3" t="s">
        <v>292</v>
      </c>
    </row>
    <row r="248" spans="2:8" x14ac:dyDescent="0.3">
      <c r="B248" s="4" t="s">
        <v>301</v>
      </c>
      <c r="C248" s="20">
        <v>2.8339936634679489E-2</v>
      </c>
      <c r="D248" s="20">
        <v>28.571578331627347</v>
      </c>
      <c r="E248" s="20">
        <v>6</v>
      </c>
      <c r="F248" s="20">
        <v>5</v>
      </c>
      <c r="G248" s="20">
        <v>1.0221182562837731E-3</v>
      </c>
    </row>
    <row r="249" spans="2:8" x14ac:dyDescent="0.3">
      <c r="B249" s="5" t="s">
        <v>302</v>
      </c>
      <c r="C249" s="21">
        <v>0.97166006336532051</v>
      </c>
      <c r="D249" s="21">
        <v>28.571578331627347</v>
      </c>
      <c r="E249" s="21">
        <v>6</v>
      </c>
      <c r="F249" s="21">
        <v>5</v>
      </c>
      <c r="G249" s="21">
        <v>1.0221182562837731E-3</v>
      </c>
    </row>
    <row r="250" spans="2:8" x14ac:dyDescent="0.3">
      <c r="B250" s="5" t="s">
        <v>303</v>
      </c>
      <c r="C250" s="21">
        <v>34.285893997952812</v>
      </c>
      <c r="D250" s="21">
        <v>28.571578331627343</v>
      </c>
      <c r="E250" s="21">
        <v>6</v>
      </c>
      <c r="F250" s="21">
        <v>5</v>
      </c>
      <c r="G250" s="21">
        <v>1.0221182562837731E-3</v>
      </c>
    </row>
    <row r="251" spans="2:8" ht="15" thickBot="1" x14ac:dyDescent="0.35">
      <c r="B251" s="6" t="s">
        <v>304</v>
      </c>
      <c r="C251" s="22">
        <v>0</v>
      </c>
      <c r="D251" s="22">
        <v>0</v>
      </c>
      <c r="E251" s="22">
        <v>0</v>
      </c>
      <c r="F251" s="22">
        <v>0</v>
      </c>
      <c r="G251" s="22">
        <v>0</v>
      </c>
    </row>
    <row r="254" spans="2:8" x14ac:dyDescent="0.3">
      <c r="B254" s="19" t="s">
        <v>316</v>
      </c>
    </row>
    <row r="255" spans="2:8" ht="15" thickBot="1" x14ac:dyDescent="0.35"/>
    <row r="256" spans="2:8" x14ac:dyDescent="0.3">
      <c r="B256" s="10" t="s">
        <v>249</v>
      </c>
      <c r="C256" s="3" t="s">
        <v>298</v>
      </c>
      <c r="D256" s="3" t="s">
        <v>306</v>
      </c>
      <c r="E256" s="3" t="s">
        <v>307</v>
      </c>
      <c r="F256" s="3" t="s">
        <v>308</v>
      </c>
      <c r="G256" s="3" t="s">
        <v>309</v>
      </c>
      <c r="H256" s="3" t="s">
        <v>310</v>
      </c>
    </row>
    <row r="257" spans="2:8" x14ac:dyDescent="0.3">
      <c r="B257" s="4" t="s">
        <v>250</v>
      </c>
      <c r="C257" s="20">
        <v>6.333333333333333</v>
      </c>
      <c r="D257" s="20">
        <v>0.2577623071728718</v>
      </c>
      <c r="E257" s="20">
        <v>24.570440119027165</v>
      </c>
      <c r="F257" s="25" t="s">
        <v>311</v>
      </c>
      <c r="G257" s="20">
        <v>5.6707342671904044</v>
      </c>
      <c r="H257" s="20">
        <v>6.9959323994762617</v>
      </c>
    </row>
    <row r="258" spans="2:8" x14ac:dyDescent="0.3">
      <c r="B258" s="5" t="s">
        <v>251</v>
      </c>
      <c r="C258" s="21">
        <v>1.7470846685944574</v>
      </c>
      <c r="D258" s="21">
        <v>0.25776230717287185</v>
      </c>
      <c r="E258" s="21">
        <v>6.7778904051427151</v>
      </c>
      <c r="F258" s="27">
        <v>1.0629832943745913E-3</v>
      </c>
      <c r="G258" s="21">
        <v>1.084485602451529</v>
      </c>
      <c r="H258" s="21">
        <v>2.4096837347373858</v>
      </c>
    </row>
    <row r="259" spans="2:8" x14ac:dyDescent="0.3">
      <c r="B259" s="5" t="s">
        <v>252</v>
      </c>
      <c r="C259" s="21">
        <v>-1.7470846685944574</v>
      </c>
      <c r="D259" s="21">
        <v>0.25776230717287185</v>
      </c>
      <c r="E259" s="21">
        <v>-6.7778904051427151</v>
      </c>
      <c r="F259" s="27">
        <v>1.0629832943745913E-3</v>
      </c>
      <c r="G259" s="21">
        <v>-2.4096837347373858</v>
      </c>
      <c r="H259" s="21">
        <v>-1.084485602451529</v>
      </c>
    </row>
    <row r="260" spans="2:8" x14ac:dyDescent="0.3">
      <c r="B260" s="5" t="s">
        <v>253</v>
      </c>
      <c r="C260" s="21">
        <v>0.63029006415614053</v>
      </c>
      <c r="D260" s="21">
        <v>0.36453095067245506</v>
      </c>
      <c r="E260" s="21">
        <v>1.7290440303997126</v>
      </c>
      <c r="F260" s="21">
        <v>0.14436921906438552</v>
      </c>
      <c r="G260" s="21">
        <v>-0.30676652159893603</v>
      </c>
      <c r="H260" s="21">
        <v>1.567346649911217</v>
      </c>
    </row>
    <row r="261" spans="2:8" x14ac:dyDescent="0.3">
      <c r="B261" s="5" t="s">
        <v>254</v>
      </c>
      <c r="C261" s="21">
        <v>2.2623463136514266</v>
      </c>
      <c r="D261" s="21">
        <v>0.36453095067245506</v>
      </c>
      <c r="E261" s="21">
        <v>6.206184439148573</v>
      </c>
      <c r="F261" s="27">
        <v>1.5862535522485879E-3</v>
      </c>
      <c r="G261" s="21">
        <v>1.32528972789635</v>
      </c>
      <c r="H261" s="21">
        <v>3.1994028994065031</v>
      </c>
    </row>
    <row r="262" spans="2:8" x14ac:dyDescent="0.3">
      <c r="B262" s="5" t="s">
        <v>255</v>
      </c>
      <c r="C262" s="21">
        <v>-2.892636377807567</v>
      </c>
      <c r="D262" s="21">
        <v>0.36453095067245506</v>
      </c>
      <c r="E262" s="21">
        <v>-7.9352284695482851</v>
      </c>
      <c r="F262" s="27">
        <v>5.1204722393882729E-4</v>
      </c>
      <c r="G262" s="21">
        <v>-3.8296929635626435</v>
      </c>
      <c r="H262" s="21">
        <v>-1.9555797920524904</v>
      </c>
    </row>
    <row r="263" spans="2:8" x14ac:dyDescent="0.3">
      <c r="B263" s="5" t="s">
        <v>256</v>
      </c>
      <c r="C263" s="21">
        <v>-0.54401874983176202</v>
      </c>
      <c r="D263" s="21">
        <v>0.25776230717287185</v>
      </c>
      <c r="E263" s="21">
        <v>-2.1105442289004199</v>
      </c>
      <c r="F263" s="21">
        <v>8.8560752952792185E-2</v>
      </c>
      <c r="G263" s="21">
        <v>-1.2066178159746903</v>
      </c>
      <c r="H263" s="21">
        <v>0.11858031631116628</v>
      </c>
    </row>
    <row r="264" spans="2:8" x14ac:dyDescent="0.3">
      <c r="B264" s="5" t="s">
        <v>257</v>
      </c>
      <c r="C264" s="21">
        <v>0.54401874983176202</v>
      </c>
      <c r="D264" s="21">
        <v>0.25776230717287185</v>
      </c>
      <c r="E264" s="21">
        <v>2.1105442289004199</v>
      </c>
      <c r="F264" s="21">
        <v>8.8560752952792185E-2</v>
      </c>
      <c r="G264" s="21">
        <v>-0.11858031631116628</v>
      </c>
      <c r="H264" s="21">
        <v>1.2066178159746903</v>
      </c>
    </row>
    <row r="265" spans="2:8" x14ac:dyDescent="0.3">
      <c r="B265" s="5" t="s">
        <v>258</v>
      </c>
      <c r="C265" s="21">
        <v>0.60153295938134776</v>
      </c>
      <c r="D265" s="21">
        <v>0.25776230717287185</v>
      </c>
      <c r="E265" s="21">
        <v>2.3336730881211478</v>
      </c>
      <c r="F265" s="21">
        <v>6.6904708783519506E-2</v>
      </c>
      <c r="G265" s="21">
        <v>-6.106610676158053E-2</v>
      </c>
      <c r="H265" s="21">
        <v>1.2641320255242761</v>
      </c>
    </row>
    <row r="266" spans="2:8" x14ac:dyDescent="0.3">
      <c r="B266" s="5" t="s">
        <v>259</v>
      </c>
      <c r="C266" s="21">
        <v>-0.60153295938134776</v>
      </c>
      <c r="D266" s="21">
        <v>0.25776230717287185</v>
      </c>
      <c r="E266" s="21">
        <v>-2.3336730881211478</v>
      </c>
      <c r="F266" s="21">
        <v>6.6904708783519506E-2</v>
      </c>
      <c r="G266" s="21">
        <v>-1.2641320255242761</v>
      </c>
      <c r="H266" s="21">
        <v>6.106610676158053E-2</v>
      </c>
    </row>
    <row r="267" spans="2:8" x14ac:dyDescent="0.3">
      <c r="B267" s="5" t="s">
        <v>260</v>
      </c>
      <c r="C267" s="21">
        <v>1.747084668594457</v>
      </c>
      <c r="D267" s="21">
        <v>0.25776230717287185</v>
      </c>
      <c r="E267" s="21">
        <v>6.7778904051427133</v>
      </c>
      <c r="F267" s="27">
        <v>1.0629832943745924E-3</v>
      </c>
      <c r="G267" s="21">
        <v>1.0844856024515286</v>
      </c>
      <c r="H267" s="21">
        <v>2.4096837347373854</v>
      </c>
    </row>
    <row r="268" spans="2:8" ht="15" thickBot="1" x14ac:dyDescent="0.35">
      <c r="B268" s="6" t="s">
        <v>261</v>
      </c>
      <c r="C268" s="22">
        <v>-1.747084668594457</v>
      </c>
      <c r="D268" s="22">
        <v>0.25776230717287185</v>
      </c>
      <c r="E268" s="22">
        <v>-6.7778904051427133</v>
      </c>
      <c r="F268" s="28">
        <v>1.0629832943745924E-3</v>
      </c>
      <c r="G268" s="22">
        <v>-2.4096837347373854</v>
      </c>
      <c r="H268" s="22">
        <v>-1.0844856024515286</v>
      </c>
    </row>
    <row r="271" spans="2:8" x14ac:dyDescent="0.3">
      <c r="B271" s="1" t="s">
        <v>317</v>
      </c>
    </row>
    <row r="273" spans="2:3" x14ac:dyDescent="0.3">
      <c r="B273" s="19" t="s">
        <v>318</v>
      </c>
    </row>
    <row r="274" spans="2:3" ht="15" thickBot="1" x14ac:dyDescent="0.35"/>
    <row r="275" spans="2:3" x14ac:dyDescent="0.3">
      <c r="B275" s="23" t="s">
        <v>33</v>
      </c>
      <c r="C275" s="24">
        <v>12</v>
      </c>
    </row>
    <row r="276" spans="2:3" x14ac:dyDescent="0.3">
      <c r="B276" s="5" t="s">
        <v>273</v>
      </c>
      <c r="C276" s="21">
        <v>12</v>
      </c>
    </row>
    <row r="277" spans="2:3" x14ac:dyDescent="0.3">
      <c r="B277" s="5" t="s">
        <v>274</v>
      </c>
      <c r="C277" s="21">
        <v>5</v>
      </c>
    </row>
    <row r="278" spans="2:3" x14ac:dyDescent="0.3">
      <c r="B278" s="5" t="s">
        <v>275</v>
      </c>
      <c r="C278" s="21">
        <v>1</v>
      </c>
    </row>
    <row r="279" spans="2:3" x14ac:dyDescent="0.3">
      <c r="B279" s="5" t="s">
        <v>276</v>
      </c>
      <c r="C279" s="21">
        <v>1</v>
      </c>
    </row>
    <row r="280" spans="2:3" x14ac:dyDescent="0.3">
      <c r="B280" s="5" t="s">
        <v>277</v>
      </c>
      <c r="C280" s="21">
        <v>0</v>
      </c>
    </row>
    <row r="281" spans="2:3" x14ac:dyDescent="0.3">
      <c r="B281" s="5" t="s">
        <v>263</v>
      </c>
      <c r="C281" s="21">
        <v>0</v>
      </c>
    </row>
    <row r="282" spans="2:3" x14ac:dyDescent="0.3">
      <c r="B282" s="5" t="s">
        <v>278</v>
      </c>
      <c r="C282" s="21">
        <v>1.9437486198139082E-14</v>
      </c>
    </row>
    <row r="283" spans="2:3" x14ac:dyDescent="0.3">
      <c r="B283" s="5" t="s">
        <v>279</v>
      </c>
      <c r="C283" s="21"/>
    </row>
    <row r="284" spans="2:3" x14ac:dyDescent="0.3">
      <c r="B284" s="5" t="s">
        <v>280</v>
      </c>
      <c r="C284" s="21"/>
    </row>
    <row r="285" spans="2:3" x14ac:dyDescent="0.3">
      <c r="B285" s="5" t="s">
        <v>281</v>
      </c>
      <c r="C285" s="21"/>
    </row>
    <row r="286" spans="2:3" x14ac:dyDescent="0.3">
      <c r="B286" s="5" t="s">
        <v>282</v>
      </c>
      <c r="C286" s="21"/>
    </row>
    <row r="287" spans="2:3" x14ac:dyDescent="0.3">
      <c r="B287" s="5" t="s">
        <v>283</v>
      </c>
      <c r="C287" s="21">
        <v>0</v>
      </c>
    </row>
    <row r="288" spans="2:3" x14ac:dyDescent="0.3">
      <c r="B288" s="5" t="s">
        <v>284</v>
      </c>
      <c r="C288" s="21">
        <v>5.225414636183984E-29</v>
      </c>
    </row>
    <row r="289" spans="2:7" ht="15" thickBot="1" x14ac:dyDescent="0.35">
      <c r="B289" s="6" t="s">
        <v>285</v>
      </c>
      <c r="C289" s="22">
        <v>1</v>
      </c>
    </row>
    <row r="292" spans="2:7" x14ac:dyDescent="0.3">
      <c r="B292" s="19" t="s">
        <v>319</v>
      </c>
    </row>
    <row r="293" spans="2:7" ht="15" thickBot="1" x14ac:dyDescent="0.35"/>
    <row r="294" spans="2:7" x14ac:dyDescent="0.3">
      <c r="B294" s="10" t="s">
        <v>249</v>
      </c>
      <c r="C294" s="3" t="s">
        <v>274</v>
      </c>
      <c r="D294" s="3" t="s">
        <v>289</v>
      </c>
      <c r="E294" s="3" t="s">
        <v>290</v>
      </c>
      <c r="F294" s="3" t="s">
        <v>291</v>
      </c>
      <c r="G294" s="3" t="s">
        <v>292</v>
      </c>
    </row>
    <row r="295" spans="2:7" x14ac:dyDescent="0.3">
      <c r="B295" s="4" t="s">
        <v>293</v>
      </c>
      <c r="C295" s="20">
        <v>6</v>
      </c>
      <c r="D295" s="20">
        <v>142.99999999999997</v>
      </c>
      <c r="E295" s="20">
        <v>23.833333333333329</v>
      </c>
      <c r="F295" s="20"/>
      <c r="G295" s="20"/>
    </row>
    <row r="296" spans="2:7" x14ac:dyDescent="0.3">
      <c r="B296" s="5" t="s">
        <v>294</v>
      </c>
      <c r="C296" s="21">
        <v>5</v>
      </c>
      <c r="D296" s="21">
        <v>0</v>
      </c>
      <c r="E296" s="21">
        <v>0</v>
      </c>
      <c r="F296" s="21"/>
      <c r="G296" s="21"/>
    </row>
    <row r="297" spans="2:7" ht="15" thickBot="1" x14ac:dyDescent="0.35">
      <c r="B297" s="6" t="s">
        <v>295</v>
      </c>
      <c r="C297" s="22">
        <v>11</v>
      </c>
      <c r="D297" s="22">
        <v>142.99999999999997</v>
      </c>
      <c r="E297" s="22"/>
      <c r="F297" s="22"/>
      <c r="G297" s="22"/>
    </row>
    <row r="298" spans="2:7" x14ac:dyDescent="0.3">
      <c r="B298" s="14" t="s">
        <v>296</v>
      </c>
    </row>
    <row r="301" spans="2:7" x14ac:dyDescent="0.3">
      <c r="B301" s="19" t="s">
        <v>320</v>
      </c>
    </row>
    <row r="302" spans="2:7" ht="15" thickBot="1" x14ac:dyDescent="0.35"/>
    <row r="303" spans="2:7" x14ac:dyDescent="0.3">
      <c r="B303" s="10"/>
      <c r="C303" s="3" t="s">
        <v>298</v>
      </c>
      <c r="D303" s="3" t="s">
        <v>291</v>
      </c>
      <c r="E303" s="3" t="s">
        <v>299</v>
      </c>
      <c r="F303" s="3" t="s">
        <v>300</v>
      </c>
      <c r="G303" s="3" t="s">
        <v>292</v>
      </c>
    </row>
    <row r="304" spans="2:7" x14ac:dyDescent="0.3">
      <c r="B304" s="4" t="s">
        <v>301</v>
      </c>
      <c r="C304" s="20">
        <v>0</v>
      </c>
      <c r="D304" s="20"/>
      <c r="E304" s="20">
        <v>6</v>
      </c>
      <c r="F304" s="20">
        <v>5</v>
      </c>
      <c r="G304" s="20"/>
    </row>
    <row r="305" spans="2:8" x14ac:dyDescent="0.3">
      <c r="B305" s="5" t="s">
        <v>302</v>
      </c>
      <c r="C305" s="21">
        <v>1</v>
      </c>
      <c r="D305" s="21"/>
      <c r="E305" s="21">
        <v>6</v>
      </c>
      <c r="F305" s="21">
        <v>5</v>
      </c>
      <c r="G305" s="21"/>
    </row>
    <row r="306" spans="2:8" x14ac:dyDescent="0.3">
      <c r="B306" s="5" t="s">
        <v>303</v>
      </c>
      <c r="C306" s="21"/>
      <c r="D306" s="21"/>
      <c r="E306" s="21"/>
      <c r="F306" s="21"/>
      <c r="G306" s="21"/>
    </row>
    <row r="307" spans="2:8" ht="15" thickBot="1" x14ac:dyDescent="0.35">
      <c r="B307" s="6" t="s">
        <v>304</v>
      </c>
      <c r="C307" s="22">
        <v>0</v>
      </c>
      <c r="D307" s="22">
        <v>0</v>
      </c>
      <c r="E307" s="22">
        <v>0</v>
      </c>
      <c r="F307" s="22">
        <v>0</v>
      </c>
      <c r="G307" s="22">
        <v>0</v>
      </c>
    </row>
    <row r="310" spans="2:8" x14ac:dyDescent="0.3">
      <c r="B310" s="19" t="s">
        <v>321</v>
      </c>
    </row>
    <row r="311" spans="2:8" ht="15" thickBot="1" x14ac:dyDescent="0.35"/>
    <row r="312" spans="2:8" x14ac:dyDescent="0.3">
      <c r="B312" s="10" t="s">
        <v>249</v>
      </c>
      <c r="C312" s="3" t="s">
        <v>298</v>
      </c>
      <c r="D312" s="3" t="s">
        <v>306</v>
      </c>
      <c r="E312" s="3" t="s">
        <v>307</v>
      </c>
      <c r="F312" s="3" t="s">
        <v>308</v>
      </c>
      <c r="G312" s="3" t="s">
        <v>309</v>
      </c>
      <c r="H312" s="3" t="s">
        <v>310</v>
      </c>
    </row>
    <row r="313" spans="2:8" x14ac:dyDescent="0.3">
      <c r="B313" s="4" t="s">
        <v>250</v>
      </c>
      <c r="C313" s="20">
        <v>6.5</v>
      </c>
      <c r="D313" s="20">
        <v>0</v>
      </c>
      <c r="E313" s="20"/>
      <c r="F313" s="20"/>
      <c r="G313" s="20"/>
      <c r="H313" s="20"/>
    </row>
    <row r="314" spans="2:8" x14ac:dyDescent="0.3">
      <c r="B314" s="5" t="s">
        <v>251</v>
      </c>
      <c r="C314" s="21">
        <v>3.0000000000000004</v>
      </c>
      <c r="D314" s="21">
        <v>0</v>
      </c>
      <c r="E314" s="21"/>
      <c r="F314" s="21"/>
      <c r="G314" s="21"/>
      <c r="H314" s="21"/>
    </row>
    <row r="315" spans="2:8" x14ac:dyDescent="0.3">
      <c r="B315" s="5" t="s">
        <v>252</v>
      </c>
      <c r="C315" s="21">
        <v>-3.0000000000000004</v>
      </c>
      <c r="D315" s="21">
        <v>0</v>
      </c>
      <c r="E315" s="21"/>
      <c r="F315" s="21"/>
      <c r="G315" s="21"/>
      <c r="H315" s="21"/>
    </row>
    <row r="316" spans="2:8" x14ac:dyDescent="0.3">
      <c r="B316" s="5" t="s">
        <v>253</v>
      </c>
      <c r="C316" s="21">
        <v>1.9999999999999991</v>
      </c>
      <c r="D316" s="21">
        <v>0</v>
      </c>
      <c r="E316" s="21"/>
      <c r="F316" s="21"/>
      <c r="G316" s="21"/>
      <c r="H316" s="21"/>
    </row>
    <row r="317" spans="2:8" x14ac:dyDescent="0.3">
      <c r="B317" s="5" t="s">
        <v>254</v>
      </c>
      <c r="C317" s="21">
        <v>0</v>
      </c>
      <c r="D317" s="21">
        <v>0</v>
      </c>
      <c r="E317" s="21"/>
      <c r="F317" s="21"/>
      <c r="G317" s="21"/>
      <c r="H317" s="21"/>
    </row>
    <row r="318" spans="2:8" x14ac:dyDescent="0.3">
      <c r="B318" s="5" t="s">
        <v>255</v>
      </c>
      <c r="C318" s="21">
        <v>-1.9999999999999991</v>
      </c>
      <c r="D318" s="21">
        <v>0</v>
      </c>
      <c r="E318" s="21"/>
      <c r="F318" s="21"/>
      <c r="G318" s="21"/>
      <c r="H318" s="21"/>
    </row>
    <row r="319" spans="2:8" x14ac:dyDescent="0.3">
      <c r="B319" s="5" t="s">
        <v>256</v>
      </c>
      <c r="C319" s="21">
        <v>0</v>
      </c>
      <c r="D319" s="21">
        <v>0</v>
      </c>
      <c r="E319" s="21"/>
      <c r="F319" s="21"/>
      <c r="G319" s="21"/>
      <c r="H319" s="21"/>
    </row>
    <row r="320" spans="2:8" x14ac:dyDescent="0.3">
      <c r="B320" s="5" t="s">
        <v>257</v>
      </c>
      <c r="C320" s="21">
        <v>0</v>
      </c>
      <c r="D320" s="21">
        <v>0</v>
      </c>
      <c r="E320" s="21"/>
      <c r="F320" s="21"/>
      <c r="G320" s="21"/>
      <c r="H320" s="21"/>
    </row>
    <row r="321" spans="2:8" x14ac:dyDescent="0.3">
      <c r="B321" s="5" t="s">
        <v>258</v>
      </c>
      <c r="C321" s="21">
        <v>0.5</v>
      </c>
      <c r="D321" s="21">
        <v>0</v>
      </c>
      <c r="E321" s="21"/>
      <c r="F321" s="21"/>
      <c r="G321" s="21"/>
      <c r="H321" s="21"/>
    </row>
    <row r="322" spans="2:8" x14ac:dyDescent="0.3">
      <c r="B322" s="5" t="s">
        <v>259</v>
      </c>
      <c r="C322" s="21">
        <v>-0.5</v>
      </c>
      <c r="D322" s="21">
        <v>0</v>
      </c>
      <c r="E322" s="21"/>
      <c r="F322" s="21"/>
      <c r="G322" s="21"/>
      <c r="H322" s="21"/>
    </row>
    <row r="323" spans="2:8" x14ac:dyDescent="0.3">
      <c r="B323" s="5" t="s">
        <v>260</v>
      </c>
      <c r="C323" s="21">
        <v>0</v>
      </c>
      <c r="D323" s="21">
        <v>0</v>
      </c>
      <c r="E323" s="21"/>
      <c r="F323" s="21"/>
      <c r="G323" s="21"/>
      <c r="H323" s="21"/>
    </row>
    <row r="324" spans="2:8" ht="15" thickBot="1" x14ac:dyDescent="0.35">
      <c r="B324" s="6" t="s">
        <v>261</v>
      </c>
      <c r="C324" s="22">
        <v>0</v>
      </c>
      <c r="D324" s="22">
        <v>0</v>
      </c>
      <c r="E324" s="22"/>
      <c r="F324" s="22"/>
      <c r="G324" s="22"/>
      <c r="H324" s="22"/>
    </row>
    <row r="327" spans="2:8" x14ac:dyDescent="0.3">
      <c r="B327" s="1" t="s">
        <v>322</v>
      </c>
    </row>
    <row r="329" spans="2:8" x14ac:dyDescent="0.3">
      <c r="B329" s="19" t="s">
        <v>323</v>
      </c>
    </row>
    <row r="330" spans="2:8" ht="15" thickBot="1" x14ac:dyDescent="0.35"/>
    <row r="331" spans="2:8" x14ac:dyDescent="0.3">
      <c r="B331" s="23" t="s">
        <v>33</v>
      </c>
      <c r="C331" s="24">
        <v>12</v>
      </c>
    </row>
    <row r="332" spans="2:8" x14ac:dyDescent="0.3">
      <c r="B332" s="5" t="s">
        <v>273</v>
      </c>
      <c r="C332" s="21">
        <v>12</v>
      </c>
    </row>
    <row r="333" spans="2:8" x14ac:dyDescent="0.3">
      <c r="B333" s="5" t="s">
        <v>274</v>
      </c>
      <c r="C333" s="21">
        <v>5</v>
      </c>
    </row>
    <row r="334" spans="2:8" x14ac:dyDescent="0.3">
      <c r="B334" s="5" t="s">
        <v>275</v>
      </c>
      <c r="C334" s="21">
        <v>0.99987679453379574</v>
      </c>
    </row>
    <row r="335" spans="2:8" x14ac:dyDescent="0.3">
      <c r="B335" s="5" t="s">
        <v>276</v>
      </c>
      <c r="C335" s="21">
        <v>0.99972894797435063</v>
      </c>
    </row>
    <row r="336" spans="2:8" x14ac:dyDescent="0.3">
      <c r="B336" s="5" t="s">
        <v>277</v>
      </c>
      <c r="C336" s="21">
        <v>3.5236763334415841E-3</v>
      </c>
    </row>
    <row r="337" spans="2:7" x14ac:dyDescent="0.3">
      <c r="B337" s="5" t="s">
        <v>263</v>
      </c>
      <c r="C337" s="21">
        <v>5.936056210516865E-2</v>
      </c>
    </row>
    <row r="338" spans="2:7" x14ac:dyDescent="0.3">
      <c r="B338" s="5" t="s">
        <v>278</v>
      </c>
      <c r="C338" s="21">
        <v>0.60380194926372543</v>
      </c>
    </row>
    <row r="339" spans="2:7" x14ac:dyDescent="0.3">
      <c r="B339" s="5" t="s">
        <v>279</v>
      </c>
      <c r="C339" s="21">
        <v>2.7490195485549109</v>
      </c>
    </row>
    <row r="340" spans="2:7" x14ac:dyDescent="0.3">
      <c r="B340" s="5" t="s">
        <v>280</v>
      </c>
      <c r="C340" s="21">
        <v>7</v>
      </c>
    </row>
    <row r="341" spans="2:7" x14ac:dyDescent="0.3">
      <c r="B341" s="5" t="s">
        <v>281</v>
      </c>
      <c r="C341" s="21">
        <v>-64.284629906034439</v>
      </c>
    </row>
    <row r="342" spans="2:7" x14ac:dyDescent="0.3">
      <c r="B342" s="5" t="s">
        <v>282</v>
      </c>
      <c r="C342" s="21">
        <v>-60.890283357518442</v>
      </c>
    </row>
    <row r="343" spans="2:7" x14ac:dyDescent="0.3">
      <c r="B343" s="5" t="s">
        <v>283</v>
      </c>
      <c r="C343" s="21">
        <v>4.6818077157615459E-4</v>
      </c>
    </row>
    <row r="344" spans="2:7" x14ac:dyDescent="0.3">
      <c r="B344" s="5" t="s">
        <v>284</v>
      </c>
      <c r="C344" s="21">
        <v>0.10148187840343383</v>
      </c>
    </row>
    <row r="345" spans="2:7" ht="15" thickBot="1" x14ac:dyDescent="0.35">
      <c r="B345" s="6" t="s">
        <v>285</v>
      </c>
      <c r="C345" s="22">
        <v>4</v>
      </c>
    </row>
    <row r="348" spans="2:7" x14ac:dyDescent="0.3">
      <c r="B348" s="19" t="s">
        <v>324</v>
      </c>
    </row>
    <row r="349" spans="2:7" ht="15" thickBot="1" x14ac:dyDescent="0.35"/>
    <row r="350" spans="2:7" x14ac:dyDescent="0.3">
      <c r="B350" s="10" t="s">
        <v>249</v>
      </c>
      <c r="C350" s="3" t="s">
        <v>274</v>
      </c>
      <c r="D350" s="3" t="s">
        <v>289</v>
      </c>
      <c r="E350" s="3" t="s">
        <v>290</v>
      </c>
      <c r="F350" s="3" t="s">
        <v>291</v>
      </c>
      <c r="G350" s="3" t="s">
        <v>292</v>
      </c>
    </row>
    <row r="351" spans="2:7" x14ac:dyDescent="0.3">
      <c r="B351" s="4" t="s">
        <v>293</v>
      </c>
      <c r="C351" s="20">
        <v>6</v>
      </c>
      <c r="D351" s="20">
        <v>142.98238161833277</v>
      </c>
      <c r="E351" s="20">
        <v>23.830396936388794</v>
      </c>
      <c r="F351" s="20">
        <v>6762.9358321663958</v>
      </c>
      <c r="G351" s="20">
        <v>1.3266277002451456E-9</v>
      </c>
    </row>
    <row r="352" spans="2:7" x14ac:dyDescent="0.3">
      <c r="B352" s="5" t="s">
        <v>294</v>
      </c>
      <c r="C352" s="21">
        <v>5</v>
      </c>
      <c r="D352" s="21">
        <v>1.761838166720792E-2</v>
      </c>
      <c r="E352" s="21">
        <v>3.5236763334415841E-3</v>
      </c>
      <c r="F352" s="21"/>
      <c r="G352" s="21"/>
    </row>
    <row r="353" spans="2:8" ht="15" thickBot="1" x14ac:dyDescent="0.35">
      <c r="B353" s="6" t="s">
        <v>295</v>
      </c>
      <c r="C353" s="22">
        <v>11</v>
      </c>
      <c r="D353" s="22">
        <v>142.99999999999997</v>
      </c>
      <c r="E353" s="22"/>
      <c r="F353" s="22"/>
      <c r="G353" s="22"/>
    </row>
    <row r="354" spans="2:8" x14ac:dyDescent="0.3">
      <c r="B354" s="14" t="s">
        <v>296</v>
      </c>
    </row>
    <row r="357" spans="2:8" x14ac:dyDescent="0.3">
      <c r="B357" s="19" t="s">
        <v>325</v>
      </c>
    </row>
    <row r="358" spans="2:8" ht="15" thickBot="1" x14ac:dyDescent="0.35"/>
    <row r="359" spans="2:8" x14ac:dyDescent="0.3">
      <c r="B359" s="10"/>
      <c r="C359" s="3" t="s">
        <v>298</v>
      </c>
      <c r="D359" s="3" t="s">
        <v>291</v>
      </c>
      <c r="E359" s="3" t="s">
        <v>299</v>
      </c>
      <c r="F359" s="3" t="s">
        <v>300</v>
      </c>
      <c r="G359" s="3" t="s">
        <v>292</v>
      </c>
    </row>
    <row r="360" spans="2:8" x14ac:dyDescent="0.3">
      <c r="B360" s="4" t="s">
        <v>301</v>
      </c>
      <c r="C360" s="20">
        <v>1.2320546620425121E-4</v>
      </c>
      <c r="D360" s="20">
        <v>59.39449844801613</v>
      </c>
      <c r="E360" s="20">
        <v>12</v>
      </c>
      <c r="F360" s="20">
        <v>8</v>
      </c>
      <c r="G360" s="20">
        <v>1.8292649320001148E-6</v>
      </c>
    </row>
    <row r="361" spans="2:8" x14ac:dyDescent="0.3">
      <c r="B361" s="5" t="s">
        <v>302</v>
      </c>
      <c r="C361" s="21">
        <v>0.99987679453379574</v>
      </c>
      <c r="D361" s="21">
        <v>0.8331280161858543</v>
      </c>
      <c r="E361" s="21">
        <v>12</v>
      </c>
      <c r="F361" s="21">
        <v>10</v>
      </c>
      <c r="G361" s="21">
        <v>0.62319846613390806</v>
      </c>
    </row>
    <row r="362" spans="2:8" x14ac:dyDescent="0.3">
      <c r="B362" s="5" t="s">
        <v>303</v>
      </c>
      <c r="C362" s="21">
        <v>8115.5229985996757</v>
      </c>
      <c r="D362" s="21">
        <v>2028.8807496499187</v>
      </c>
      <c r="E362" s="21">
        <v>12</v>
      </c>
      <c r="F362" s="21">
        <v>6</v>
      </c>
      <c r="G362" s="21">
        <v>8.3677008804103456E-10</v>
      </c>
    </row>
    <row r="363" spans="2:8" ht="15" thickBot="1" x14ac:dyDescent="0.35">
      <c r="B363" s="6" t="s">
        <v>304</v>
      </c>
      <c r="C363" s="22">
        <v>0</v>
      </c>
      <c r="D363" s="22">
        <v>0</v>
      </c>
      <c r="E363" s="22">
        <v>0</v>
      </c>
      <c r="F363" s="22">
        <v>0</v>
      </c>
      <c r="G363" s="22">
        <v>0</v>
      </c>
    </row>
    <row r="366" spans="2:8" x14ac:dyDescent="0.3">
      <c r="B366" s="19" t="s">
        <v>326</v>
      </c>
    </row>
    <row r="367" spans="2:8" ht="15" thickBot="1" x14ac:dyDescent="0.35"/>
    <row r="368" spans="2:8" x14ac:dyDescent="0.3">
      <c r="B368" s="10" t="s">
        <v>249</v>
      </c>
      <c r="C368" s="3" t="s">
        <v>298</v>
      </c>
      <c r="D368" s="3" t="s">
        <v>306</v>
      </c>
      <c r="E368" s="3" t="s">
        <v>307</v>
      </c>
      <c r="F368" s="3" t="s">
        <v>308</v>
      </c>
      <c r="G368" s="3" t="s">
        <v>309</v>
      </c>
      <c r="H368" s="3" t="s">
        <v>310</v>
      </c>
    </row>
    <row r="369" spans="2:8" x14ac:dyDescent="0.3">
      <c r="B369" s="4" t="s">
        <v>250</v>
      </c>
      <c r="C369" s="20">
        <v>6.4999999999999991</v>
      </c>
      <c r="D369" s="20">
        <v>1.7135918255333307E-2</v>
      </c>
      <c r="E369" s="20">
        <v>379.32020351328231</v>
      </c>
      <c r="F369" s="25" t="s">
        <v>311</v>
      </c>
      <c r="G369" s="20">
        <v>6.4559507223611607</v>
      </c>
      <c r="H369" s="20">
        <v>6.5440492776388375</v>
      </c>
    </row>
    <row r="370" spans="2:8" x14ac:dyDescent="0.3">
      <c r="B370" s="5" t="s">
        <v>251</v>
      </c>
      <c r="C370" s="21">
        <v>3.0360311952553394</v>
      </c>
      <c r="D370" s="21">
        <v>1.713591825533331E-2</v>
      </c>
      <c r="E370" s="21">
        <v>177.17353397798908</v>
      </c>
      <c r="F370" s="26" t="s">
        <v>311</v>
      </c>
      <c r="G370" s="21">
        <v>2.991981917616501</v>
      </c>
      <c r="H370" s="21">
        <v>3.0800804728941777</v>
      </c>
    </row>
    <row r="371" spans="2:8" x14ac:dyDescent="0.3">
      <c r="B371" s="5" t="s">
        <v>252</v>
      </c>
      <c r="C371" s="21">
        <v>-3.0360311952553394</v>
      </c>
      <c r="D371" s="21">
        <v>1.713591825533331E-2</v>
      </c>
      <c r="E371" s="21">
        <v>-177.17353397798908</v>
      </c>
      <c r="F371" s="26" t="s">
        <v>311</v>
      </c>
      <c r="G371" s="21">
        <v>-3.0800804728941777</v>
      </c>
      <c r="H371" s="21">
        <v>-2.991981917616501</v>
      </c>
    </row>
    <row r="372" spans="2:8" x14ac:dyDescent="0.3">
      <c r="B372" s="5" t="s">
        <v>253</v>
      </c>
      <c r="C372" s="21">
        <v>-0.14812474970340778</v>
      </c>
      <c r="D372" s="21">
        <v>2.4233848000409071E-2</v>
      </c>
      <c r="E372" s="21">
        <v>-6.1123082764613947</v>
      </c>
      <c r="F372" s="27">
        <v>1.6988410327805502E-3</v>
      </c>
      <c r="G372" s="21">
        <v>-0.2104198355529911</v>
      </c>
      <c r="H372" s="21">
        <v>-8.5829663853824456E-2</v>
      </c>
    </row>
    <row r="373" spans="2:8" x14ac:dyDescent="0.3">
      <c r="B373" s="5" t="s">
        <v>254</v>
      </c>
      <c r="C373" s="21">
        <v>0.55843497331348468</v>
      </c>
      <c r="D373" s="21">
        <v>2.4233848000409071E-2</v>
      </c>
      <c r="E373" s="21">
        <v>23.043594781318188</v>
      </c>
      <c r="F373" s="26" t="s">
        <v>311</v>
      </c>
      <c r="G373" s="21">
        <v>0.49613988746390136</v>
      </c>
      <c r="H373" s="21">
        <v>0.620730059163068</v>
      </c>
    </row>
    <row r="374" spans="2:8" x14ac:dyDescent="0.3">
      <c r="B374" s="5" t="s">
        <v>255</v>
      </c>
      <c r="C374" s="21">
        <v>-0.41031022361007691</v>
      </c>
      <c r="D374" s="21">
        <v>2.4233848000409071E-2</v>
      </c>
      <c r="E374" s="21">
        <v>-16.931286504856793</v>
      </c>
      <c r="F374" s="26" t="s">
        <v>311</v>
      </c>
      <c r="G374" s="21">
        <v>-0.47260530945966023</v>
      </c>
      <c r="H374" s="21">
        <v>-0.34801513776049359</v>
      </c>
    </row>
    <row r="375" spans="2:8" x14ac:dyDescent="0.3">
      <c r="B375" s="5" t="s">
        <v>256</v>
      </c>
      <c r="C375" s="21">
        <v>-1.5180155976276708</v>
      </c>
      <c r="D375" s="21">
        <v>1.713591825533331E-2</v>
      </c>
      <c r="E375" s="21">
        <v>-88.586766988994597</v>
      </c>
      <c r="F375" s="26" t="s">
        <v>311</v>
      </c>
      <c r="G375" s="21">
        <v>-1.5620648752665094</v>
      </c>
      <c r="H375" s="21">
        <v>-1.4739663199888322</v>
      </c>
    </row>
    <row r="376" spans="2:8" x14ac:dyDescent="0.3">
      <c r="B376" s="5" t="s">
        <v>257</v>
      </c>
      <c r="C376" s="21">
        <v>1.5180155976276708</v>
      </c>
      <c r="D376" s="21">
        <v>1.713591825533331E-2</v>
      </c>
      <c r="E376" s="21">
        <v>88.586766988994597</v>
      </c>
      <c r="F376" s="26" t="s">
        <v>311</v>
      </c>
      <c r="G376" s="21">
        <v>1.4739663199888322</v>
      </c>
      <c r="H376" s="21">
        <v>1.5620648752665094</v>
      </c>
    </row>
    <row r="377" spans="2:8" x14ac:dyDescent="0.3">
      <c r="B377" s="5" t="s">
        <v>258</v>
      </c>
      <c r="C377" s="21">
        <v>0.47105201647304873</v>
      </c>
      <c r="D377" s="21">
        <v>1.713591825533331E-2</v>
      </c>
      <c r="E377" s="21">
        <v>27.489161039061358</v>
      </c>
      <c r="F377" s="26" t="s">
        <v>311</v>
      </c>
      <c r="G377" s="21">
        <v>0.42700273883421019</v>
      </c>
      <c r="H377" s="21">
        <v>0.51510129411188721</v>
      </c>
    </row>
    <row r="378" spans="2:8" x14ac:dyDescent="0.3">
      <c r="B378" s="5" t="s">
        <v>259</v>
      </c>
      <c r="C378" s="21">
        <v>-0.47105201647304873</v>
      </c>
      <c r="D378" s="21">
        <v>1.713591825533331E-2</v>
      </c>
      <c r="E378" s="21">
        <v>-27.489161039061358</v>
      </c>
      <c r="F378" s="26" t="s">
        <v>311</v>
      </c>
      <c r="G378" s="21">
        <v>-0.51510129411188721</v>
      </c>
      <c r="H378" s="21">
        <v>-0.42700273883421019</v>
      </c>
    </row>
    <row r="379" spans="2:8" x14ac:dyDescent="0.3">
      <c r="B379" s="5" t="s">
        <v>260</v>
      </c>
      <c r="C379" s="21">
        <v>-6.3796650399432109E-2</v>
      </c>
      <c r="D379" s="21">
        <v>1.713591825533331E-2</v>
      </c>
      <c r="E379" s="21">
        <v>-3.7229782173812782</v>
      </c>
      <c r="F379" s="27">
        <v>1.3669907502659095E-2</v>
      </c>
      <c r="G379" s="21">
        <v>-0.10784592803827062</v>
      </c>
      <c r="H379" s="21">
        <v>-1.9747372760593594E-2</v>
      </c>
    </row>
    <row r="380" spans="2:8" ht="15" thickBot="1" x14ac:dyDescent="0.35">
      <c r="B380" s="6" t="s">
        <v>261</v>
      </c>
      <c r="C380" s="22">
        <v>6.3796650399432109E-2</v>
      </c>
      <c r="D380" s="22">
        <v>1.713591825533331E-2</v>
      </c>
      <c r="E380" s="22">
        <v>3.7229782173812782</v>
      </c>
      <c r="F380" s="28">
        <v>1.3669907502659095E-2</v>
      </c>
      <c r="G380" s="22">
        <v>1.9747372760593594E-2</v>
      </c>
      <c r="H380" s="22">
        <v>0.10784592803827062</v>
      </c>
    </row>
    <row r="383" spans="2:8" x14ac:dyDescent="0.3">
      <c r="B383" s="1" t="s">
        <v>327</v>
      </c>
    </row>
    <row r="385" spans="2:3" x14ac:dyDescent="0.3">
      <c r="B385" s="19" t="s">
        <v>328</v>
      </c>
    </row>
    <row r="386" spans="2:3" ht="15" thickBot="1" x14ac:dyDescent="0.35"/>
    <row r="387" spans="2:3" x14ac:dyDescent="0.3">
      <c r="B387" s="23" t="s">
        <v>33</v>
      </c>
      <c r="C387" s="24">
        <v>12</v>
      </c>
    </row>
    <row r="388" spans="2:3" x14ac:dyDescent="0.3">
      <c r="B388" s="5" t="s">
        <v>273</v>
      </c>
      <c r="C388" s="21">
        <v>12</v>
      </c>
    </row>
    <row r="389" spans="2:3" x14ac:dyDescent="0.3">
      <c r="B389" s="5" t="s">
        <v>274</v>
      </c>
      <c r="C389" s="21">
        <v>5</v>
      </c>
    </row>
    <row r="390" spans="2:3" x14ac:dyDescent="0.3">
      <c r="B390" s="5" t="s">
        <v>275</v>
      </c>
      <c r="C390" s="21">
        <v>1</v>
      </c>
    </row>
    <row r="391" spans="2:3" x14ac:dyDescent="0.3">
      <c r="B391" s="5" t="s">
        <v>276</v>
      </c>
      <c r="C391" s="21">
        <v>1</v>
      </c>
    </row>
    <row r="392" spans="2:3" x14ac:dyDescent="0.3">
      <c r="B392" s="5" t="s">
        <v>277</v>
      </c>
      <c r="C392" s="21">
        <v>0</v>
      </c>
    </row>
    <row r="393" spans="2:3" x14ac:dyDescent="0.3">
      <c r="B393" s="5" t="s">
        <v>263</v>
      </c>
      <c r="C393" s="21">
        <v>0</v>
      </c>
    </row>
    <row r="394" spans="2:3" x14ac:dyDescent="0.3">
      <c r="B394" s="5" t="s">
        <v>278</v>
      </c>
      <c r="C394" s="21">
        <v>1.2398303593276946E-14</v>
      </c>
    </row>
    <row r="395" spans="2:3" x14ac:dyDescent="0.3">
      <c r="B395" s="5" t="s">
        <v>279</v>
      </c>
      <c r="C395" s="21"/>
    </row>
    <row r="396" spans="2:3" x14ac:dyDescent="0.3">
      <c r="B396" s="5" t="s">
        <v>280</v>
      </c>
      <c r="C396" s="21"/>
    </row>
    <row r="397" spans="2:3" x14ac:dyDescent="0.3">
      <c r="B397" s="5" t="s">
        <v>281</v>
      </c>
      <c r="C397" s="21"/>
    </row>
    <row r="398" spans="2:3" x14ac:dyDescent="0.3">
      <c r="B398" s="5" t="s">
        <v>282</v>
      </c>
      <c r="C398" s="21"/>
    </row>
    <row r="399" spans="2:3" x14ac:dyDescent="0.3">
      <c r="B399" s="5" t="s">
        <v>283</v>
      </c>
      <c r="C399" s="21">
        <v>0</v>
      </c>
    </row>
    <row r="400" spans="2:3" x14ac:dyDescent="0.3">
      <c r="B400" s="5" t="s">
        <v>284</v>
      </c>
      <c r="C400" s="21">
        <v>3.2942831402029474E-29</v>
      </c>
    </row>
    <row r="401" spans="2:7" ht="15" thickBot="1" x14ac:dyDescent="0.35">
      <c r="B401" s="6" t="s">
        <v>285</v>
      </c>
      <c r="C401" s="22">
        <v>2</v>
      </c>
    </row>
    <row r="404" spans="2:7" x14ac:dyDescent="0.3">
      <c r="B404" s="19" t="s">
        <v>329</v>
      </c>
    </row>
    <row r="405" spans="2:7" ht="15" thickBot="1" x14ac:dyDescent="0.35"/>
    <row r="406" spans="2:7" x14ac:dyDescent="0.3">
      <c r="B406" s="10" t="s">
        <v>249</v>
      </c>
      <c r="C406" s="3" t="s">
        <v>274</v>
      </c>
      <c r="D406" s="3" t="s">
        <v>289</v>
      </c>
      <c r="E406" s="3" t="s">
        <v>290</v>
      </c>
      <c r="F406" s="3" t="s">
        <v>291</v>
      </c>
      <c r="G406" s="3" t="s">
        <v>292</v>
      </c>
    </row>
    <row r="407" spans="2:7" x14ac:dyDescent="0.3">
      <c r="B407" s="4" t="s">
        <v>293</v>
      </c>
      <c r="C407" s="20">
        <v>6</v>
      </c>
      <c r="D407" s="20">
        <v>142.99999999999997</v>
      </c>
      <c r="E407" s="20">
        <v>23.833333333333329</v>
      </c>
      <c r="F407" s="20"/>
      <c r="G407" s="20"/>
    </row>
    <row r="408" spans="2:7" x14ac:dyDescent="0.3">
      <c r="B408" s="5" t="s">
        <v>294</v>
      </c>
      <c r="C408" s="21">
        <v>5</v>
      </c>
      <c r="D408" s="21">
        <v>0</v>
      </c>
      <c r="E408" s="21">
        <v>0</v>
      </c>
      <c r="F408" s="21"/>
      <c r="G408" s="21"/>
    </row>
    <row r="409" spans="2:7" ht="15" thickBot="1" x14ac:dyDescent="0.35">
      <c r="B409" s="6" t="s">
        <v>295</v>
      </c>
      <c r="C409" s="22">
        <v>11</v>
      </c>
      <c r="D409" s="22">
        <v>142.99999999999997</v>
      </c>
      <c r="E409" s="22"/>
      <c r="F409" s="22"/>
      <c r="G409" s="22"/>
    </row>
    <row r="410" spans="2:7" x14ac:dyDescent="0.3">
      <c r="B410" s="14" t="s">
        <v>296</v>
      </c>
    </row>
    <row r="413" spans="2:7" x14ac:dyDescent="0.3">
      <c r="B413" s="19" t="s">
        <v>330</v>
      </c>
    </row>
    <row r="414" spans="2:7" ht="15" thickBot="1" x14ac:dyDescent="0.35"/>
    <row r="415" spans="2:7" x14ac:dyDescent="0.3">
      <c r="B415" s="10"/>
      <c r="C415" s="3" t="s">
        <v>298</v>
      </c>
      <c r="D415" s="3" t="s">
        <v>291</v>
      </c>
      <c r="E415" s="3" t="s">
        <v>299</v>
      </c>
      <c r="F415" s="3" t="s">
        <v>300</v>
      </c>
      <c r="G415" s="3" t="s">
        <v>292</v>
      </c>
    </row>
    <row r="416" spans="2:7" x14ac:dyDescent="0.3">
      <c r="B416" s="4" t="s">
        <v>301</v>
      </c>
      <c r="C416" s="20">
        <v>0</v>
      </c>
      <c r="D416" s="20"/>
      <c r="E416" s="20">
        <v>6</v>
      </c>
      <c r="F416" s="20">
        <v>5</v>
      </c>
      <c r="G416" s="20"/>
    </row>
    <row r="417" spans="2:8" x14ac:dyDescent="0.3">
      <c r="B417" s="5" t="s">
        <v>302</v>
      </c>
      <c r="C417" s="21">
        <v>1</v>
      </c>
      <c r="D417" s="21"/>
      <c r="E417" s="21">
        <v>6</v>
      </c>
      <c r="F417" s="21">
        <v>5</v>
      </c>
      <c r="G417" s="21"/>
    </row>
    <row r="418" spans="2:8" x14ac:dyDescent="0.3">
      <c r="B418" s="5" t="s">
        <v>303</v>
      </c>
      <c r="C418" s="21"/>
      <c r="D418" s="21"/>
      <c r="E418" s="21"/>
      <c r="F418" s="21"/>
      <c r="G418" s="21"/>
    </row>
    <row r="419" spans="2:8" ht="15" thickBot="1" x14ac:dyDescent="0.35">
      <c r="B419" s="6" t="s">
        <v>304</v>
      </c>
      <c r="C419" s="22">
        <v>0</v>
      </c>
      <c r="D419" s="22">
        <v>0</v>
      </c>
      <c r="E419" s="22">
        <v>0</v>
      </c>
      <c r="F419" s="22">
        <v>0</v>
      </c>
      <c r="G419" s="22">
        <v>0</v>
      </c>
    </row>
    <row r="422" spans="2:8" x14ac:dyDescent="0.3">
      <c r="B422" s="19" t="s">
        <v>331</v>
      </c>
    </row>
    <row r="423" spans="2:8" ht="15" thickBot="1" x14ac:dyDescent="0.35"/>
    <row r="424" spans="2:8" x14ac:dyDescent="0.3">
      <c r="B424" s="10" t="s">
        <v>249</v>
      </c>
      <c r="C424" s="3" t="s">
        <v>298</v>
      </c>
      <c r="D424" s="3" t="s">
        <v>306</v>
      </c>
      <c r="E424" s="3" t="s">
        <v>307</v>
      </c>
      <c r="F424" s="3" t="s">
        <v>308</v>
      </c>
      <c r="G424" s="3" t="s">
        <v>309</v>
      </c>
      <c r="H424" s="3" t="s">
        <v>310</v>
      </c>
    </row>
    <row r="425" spans="2:8" x14ac:dyDescent="0.3">
      <c r="B425" s="4" t="s">
        <v>250</v>
      </c>
      <c r="C425" s="20">
        <v>6.5</v>
      </c>
      <c r="D425" s="20">
        <v>0.1290994448735831</v>
      </c>
      <c r="E425" s="20"/>
      <c r="F425" s="20"/>
      <c r="G425" s="20"/>
      <c r="H425" s="20"/>
    </row>
    <row r="426" spans="2:8" x14ac:dyDescent="0.3">
      <c r="B426" s="5" t="s">
        <v>251</v>
      </c>
      <c r="C426" s="21">
        <v>0.16725249155436456</v>
      </c>
      <c r="D426" s="21">
        <v>0</v>
      </c>
      <c r="E426" s="21"/>
      <c r="F426" s="21"/>
      <c r="G426" s="21"/>
      <c r="H426" s="21"/>
    </row>
    <row r="427" spans="2:8" x14ac:dyDescent="0.3">
      <c r="B427" s="5" t="s">
        <v>252</v>
      </c>
      <c r="C427" s="21">
        <v>-0.16725249155436456</v>
      </c>
      <c r="D427" s="21">
        <v>0</v>
      </c>
      <c r="E427" s="21"/>
      <c r="F427" s="21"/>
      <c r="G427" s="21"/>
      <c r="H427" s="21"/>
    </row>
    <row r="428" spans="2:8" x14ac:dyDescent="0.3">
      <c r="B428" s="5" t="s">
        <v>253</v>
      </c>
      <c r="C428" s="21">
        <v>4.0140597973047223</v>
      </c>
      <c r="D428" s="21">
        <v>0</v>
      </c>
      <c r="E428" s="21"/>
      <c r="F428" s="21"/>
      <c r="G428" s="21"/>
      <c r="H428" s="21"/>
    </row>
    <row r="429" spans="2:8" x14ac:dyDescent="0.3">
      <c r="B429" s="5" t="s">
        <v>254</v>
      </c>
      <c r="C429" s="21">
        <v>0</v>
      </c>
      <c r="D429" s="21">
        <v>0</v>
      </c>
      <c r="E429" s="21"/>
      <c r="F429" s="21"/>
      <c r="G429" s="21"/>
      <c r="H429" s="21"/>
    </row>
    <row r="430" spans="2:8" x14ac:dyDescent="0.3">
      <c r="B430" s="5" t="s">
        <v>255</v>
      </c>
      <c r="C430" s="21">
        <v>-4.0140597973047223</v>
      </c>
      <c r="D430" s="21">
        <v>0</v>
      </c>
      <c r="E430" s="21"/>
      <c r="F430" s="21"/>
      <c r="G430" s="21"/>
      <c r="H430" s="21"/>
    </row>
    <row r="431" spans="2:8" x14ac:dyDescent="0.3">
      <c r="B431" s="5" t="s">
        <v>256</v>
      </c>
      <c r="C431" s="21">
        <v>0.16725249155436306</v>
      </c>
      <c r="D431" s="21">
        <v>0</v>
      </c>
      <c r="E431" s="21"/>
      <c r="F431" s="21"/>
      <c r="G431" s="21"/>
      <c r="H431" s="21"/>
    </row>
    <row r="432" spans="2:8" x14ac:dyDescent="0.3">
      <c r="B432" s="5" t="s">
        <v>257</v>
      </c>
      <c r="C432" s="21">
        <v>-0.16725249155436306</v>
      </c>
      <c r="D432" s="21">
        <v>0</v>
      </c>
      <c r="E432" s="21"/>
      <c r="F432" s="21"/>
      <c r="G432" s="21"/>
      <c r="H432" s="21"/>
    </row>
    <row r="433" spans="2:8" x14ac:dyDescent="0.3">
      <c r="B433" s="5" t="s">
        <v>258</v>
      </c>
      <c r="C433" s="21">
        <v>1.003514949326181</v>
      </c>
      <c r="D433" s="21">
        <v>0</v>
      </c>
      <c r="E433" s="21"/>
      <c r="F433" s="21"/>
      <c r="G433" s="21"/>
      <c r="H433" s="21"/>
    </row>
    <row r="434" spans="2:8" x14ac:dyDescent="0.3">
      <c r="B434" s="5" t="s">
        <v>259</v>
      </c>
      <c r="C434" s="21">
        <v>-1.003514949326181</v>
      </c>
      <c r="D434" s="21">
        <v>0</v>
      </c>
      <c r="E434" s="21"/>
      <c r="F434" s="21"/>
      <c r="G434" s="21"/>
      <c r="H434" s="21"/>
    </row>
    <row r="435" spans="2:8" x14ac:dyDescent="0.3">
      <c r="B435" s="5" t="s">
        <v>260</v>
      </c>
      <c r="C435" s="21">
        <v>0.3345049831087275</v>
      </c>
      <c r="D435" s="21">
        <v>0</v>
      </c>
      <c r="E435" s="21"/>
      <c r="F435" s="21"/>
      <c r="G435" s="21"/>
      <c r="H435" s="21"/>
    </row>
    <row r="436" spans="2:8" ht="15" thickBot="1" x14ac:dyDescent="0.35">
      <c r="B436" s="6" t="s">
        <v>261</v>
      </c>
      <c r="C436" s="22">
        <v>-0.3345049831087275</v>
      </c>
      <c r="D436" s="22">
        <v>0</v>
      </c>
      <c r="E436" s="22"/>
      <c r="F436" s="22"/>
      <c r="G436" s="22"/>
      <c r="H436" s="22"/>
    </row>
    <row r="439" spans="2:8" x14ac:dyDescent="0.3">
      <c r="B439" s="1" t="s">
        <v>332</v>
      </c>
    </row>
    <row r="441" spans="2:8" x14ac:dyDescent="0.3">
      <c r="B441" s="19" t="s">
        <v>333</v>
      </c>
    </row>
    <row r="442" spans="2:8" ht="15" thickBot="1" x14ac:dyDescent="0.35"/>
    <row r="443" spans="2:8" x14ac:dyDescent="0.3">
      <c r="B443" s="23" t="s">
        <v>33</v>
      </c>
      <c r="C443" s="24">
        <v>12</v>
      </c>
    </row>
    <row r="444" spans="2:8" x14ac:dyDescent="0.3">
      <c r="B444" s="5" t="s">
        <v>273</v>
      </c>
      <c r="C444" s="21">
        <v>12</v>
      </c>
    </row>
    <row r="445" spans="2:8" x14ac:dyDescent="0.3">
      <c r="B445" s="5" t="s">
        <v>274</v>
      </c>
      <c r="C445" s="21">
        <v>5</v>
      </c>
    </row>
    <row r="446" spans="2:8" x14ac:dyDescent="0.3">
      <c r="B446" s="5" t="s">
        <v>275</v>
      </c>
      <c r="C446" s="21">
        <v>0.9999655299684157</v>
      </c>
    </row>
    <row r="447" spans="2:8" x14ac:dyDescent="0.3">
      <c r="B447" s="5" t="s">
        <v>276</v>
      </c>
      <c r="C447" s="21">
        <v>0.99992416593051447</v>
      </c>
    </row>
    <row r="448" spans="2:8" x14ac:dyDescent="0.3">
      <c r="B448" s="5" t="s">
        <v>277</v>
      </c>
      <c r="C448" s="21">
        <v>9.8584290331137298E-4</v>
      </c>
    </row>
    <row r="449" spans="2:7" x14ac:dyDescent="0.3">
      <c r="B449" s="5" t="s">
        <v>263</v>
      </c>
      <c r="C449" s="21">
        <v>3.1398135347682238E-2</v>
      </c>
    </row>
    <row r="450" spans="2:7" x14ac:dyDescent="0.3">
      <c r="B450" s="5" t="s">
        <v>278</v>
      </c>
      <c r="C450" s="21">
        <v>0.52465401878251394</v>
      </c>
    </row>
    <row r="451" spans="2:7" x14ac:dyDescent="0.3">
      <c r="B451" s="5" t="s">
        <v>279</v>
      </c>
      <c r="C451" s="21">
        <v>1.6782327838490894</v>
      </c>
    </row>
    <row r="452" spans="2:7" x14ac:dyDescent="0.3">
      <c r="B452" s="5" t="s">
        <v>280</v>
      </c>
      <c r="C452" s="21">
        <v>7</v>
      </c>
    </row>
    <row r="453" spans="2:7" x14ac:dyDescent="0.3">
      <c r="B453" s="5" t="s">
        <v>281</v>
      </c>
      <c r="C453" s="21">
        <v>-79.569787368158671</v>
      </c>
    </row>
    <row r="454" spans="2:7" x14ac:dyDescent="0.3">
      <c r="B454" s="5" t="s">
        <v>282</v>
      </c>
      <c r="C454" s="21">
        <v>-76.175440819642674</v>
      </c>
    </row>
    <row r="455" spans="2:7" x14ac:dyDescent="0.3">
      <c r="B455" s="5" t="s">
        <v>283</v>
      </c>
      <c r="C455" s="21">
        <v>1.3098612002039226E-4</v>
      </c>
    </row>
    <row r="456" spans="2:7" x14ac:dyDescent="0.3">
      <c r="B456" s="5" t="s">
        <v>284</v>
      </c>
      <c r="C456" s="21">
        <v>2.8392275615373927E-2</v>
      </c>
    </row>
    <row r="457" spans="2:7" ht="15" thickBot="1" x14ac:dyDescent="0.35">
      <c r="B457" s="6" t="s">
        <v>285</v>
      </c>
      <c r="C457" s="22">
        <v>4</v>
      </c>
    </row>
    <row r="460" spans="2:7" x14ac:dyDescent="0.3">
      <c r="B460" s="19" t="s">
        <v>334</v>
      </c>
    </row>
    <row r="461" spans="2:7" ht="15" thickBot="1" x14ac:dyDescent="0.35"/>
    <row r="462" spans="2:7" x14ac:dyDescent="0.3">
      <c r="B462" s="10" t="s">
        <v>249</v>
      </c>
      <c r="C462" s="3" t="s">
        <v>274</v>
      </c>
      <c r="D462" s="3" t="s">
        <v>289</v>
      </c>
      <c r="E462" s="3" t="s">
        <v>290</v>
      </c>
      <c r="F462" s="3" t="s">
        <v>291</v>
      </c>
      <c r="G462" s="3" t="s">
        <v>292</v>
      </c>
    </row>
    <row r="463" spans="2:7" x14ac:dyDescent="0.3">
      <c r="B463" s="4" t="s">
        <v>293</v>
      </c>
      <c r="C463" s="20">
        <v>6</v>
      </c>
      <c r="D463" s="20">
        <v>142.99507078548342</v>
      </c>
      <c r="E463" s="20">
        <v>23.832511797580569</v>
      </c>
      <c r="F463" s="20">
        <v>24174.756157932399</v>
      </c>
      <c r="G463" s="20">
        <v>5.4933007881703313E-11</v>
      </c>
    </row>
    <row r="464" spans="2:7" x14ac:dyDescent="0.3">
      <c r="B464" s="5" t="s">
        <v>294</v>
      </c>
      <c r="C464" s="21">
        <v>5</v>
      </c>
      <c r="D464" s="21">
        <v>4.9292145165568653E-3</v>
      </c>
      <c r="E464" s="21">
        <v>9.8584290331137298E-4</v>
      </c>
      <c r="F464" s="21"/>
      <c r="G464" s="21"/>
    </row>
    <row r="465" spans="2:8" ht="15" thickBot="1" x14ac:dyDescent="0.35">
      <c r="B465" s="6" t="s">
        <v>295</v>
      </c>
      <c r="C465" s="22">
        <v>11</v>
      </c>
      <c r="D465" s="22">
        <v>142.99999999999997</v>
      </c>
      <c r="E465" s="22"/>
      <c r="F465" s="22"/>
      <c r="G465" s="22"/>
    </row>
    <row r="466" spans="2:8" x14ac:dyDescent="0.3">
      <c r="B466" s="14" t="s">
        <v>296</v>
      </c>
    </row>
    <row r="469" spans="2:8" x14ac:dyDescent="0.3">
      <c r="B469" s="19" t="s">
        <v>335</v>
      </c>
    </row>
    <row r="470" spans="2:8" ht="15" thickBot="1" x14ac:dyDescent="0.35"/>
    <row r="471" spans="2:8" x14ac:dyDescent="0.3">
      <c r="B471" s="10"/>
      <c r="C471" s="3" t="s">
        <v>298</v>
      </c>
      <c r="D471" s="3" t="s">
        <v>291</v>
      </c>
      <c r="E471" s="3" t="s">
        <v>299</v>
      </c>
      <c r="F471" s="3" t="s">
        <v>300</v>
      </c>
      <c r="G471" s="3" t="s">
        <v>292</v>
      </c>
    </row>
    <row r="472" spans="2:8" x14ac:dyDescent="0.3">
      <c r="B472" s="4" t="s">
        <v>301</v>
      </c>
      <c r="C472" s="20">
        <v>3.4470031584313751E-5</v>
      </c>
      <c r="D472" s="20">
        <v>24174.756157932396</v>
      </c>
      <c r="E472" s="20">
        <v>6</v>
      </c>
      <c r="F472" s="20">
        <v>5</v>
      </c>
      <c r="G472" s="20">
        <v>5.4933007881703313E-11</v>
      </c>
    </row>
    <row r="473" spans="2:8" x14ac:dyDescent="0.3">
      <c r="B473" s="5" t="s">
        <v>302</v>
      </c>
      <c r="C473" s="21">
        <v>0.9999655299684157</v>
      </c>
      <c r="D473" s="21">
        <v>24174.756157942466</v>
      </c>
      <c r="E473" s="21">
        <v>6</v>
      </c>
      <c r="F473" s="21">
        <v>5</v>
      </c>
      <c r="G473" s="21">
        <v>5.4933007881645928E-11</v>
      </c>
    </row>
    <row r="474" spans="2:8" x14ac:dyDescent="0.3">
      <c r="B474" s="5" t="s">
        <v>303</v>
      </c>
      <c r="C474" s="21">
        <v>29009.707389518877</v>
      </c>
      <c r="D474" s="21">
        <v>24174.756157932399</v>
      </c>
      <c r="E474" s="21">
        <v>6</v>
      </c>
      <c r="F474" s="21">
        <v>5</v>
      </c>
      <c r="G474" s="21">
        <v>5.4933007881703313E-11</v>
      </c>
    </row>
    <row r="475" spans="2:8" ht="15" thickBot="1" x14ac:dyDescent="0.35">
      <c r="B475" s="6" t="s">
        <v>304</v>
      </c>
      <c r="C475" s="22">
        <v>0</v>
      </c>
      <c r="D475" s="22">
        <v>0</v>
      </c>
      <c r="E475" s="22">
        <v>0</v>
      </c>
      <c r="F475" s="22">
        <v>0</v>
      </c>
      <c r="G475" s="22">
        <v>0</v>
      </c>
    </row>
    <row r="478" spans="2:8" x14ac:dyDescent="0.3">
      <c r="B478" s="19" t="s">
        <v>336</v>
      </c>
    </row>
    <row r="479" spans="2:8" ht="15" thickBot="1" x14ac:dyDescent="0.35"/>
    <row r="480" spans="2:8" x14ac:dyDescent="0.3">
      <c r="B480" s="10" t="s">
        <v>249</v>
      </c>
      <c r="C480" s="3" t="s">
        <v>298</v>
      </c>
      <c r="D480" s="3" t="s">
        <v>306</v>
      </c>
      <c r="E480" s="3" t="s">
        <v>307</v>
      </c>
      <c r="F480" s="3" t="s">
        <v>308</v>
      </c>
      <c r="G480" s="3" t="s">
        <v>309</v>
      </c>
      <c r="H480" s="3" t="s">
        <v>310</v>
      </c>
    </row>
    <row r="481" spans="2:8" x14ac:dyDescent="0.3">
      <c r="B481" s="4" t="s">
        <v>250</v>
      </c>
      <c r="C481" s="20">
        <v>6.4999999999999991</v>
      </c>
      <c r="D481" s="20">
        <v>9.0638609475183225E-3</v>
      </c>
      <c r="E481" s="20">
        <v>717.13368482111298</v>
      </c>
      <c r="F481" s="25" t="s">
        <v>311</v>
      </c>
      <c r="G481" s="20">
        <v>6.4767006050444476</v>
      </c>
      <c r="H481" s="20">
        <v>6.5232993949555507</v>
      </c>
    </row>
    <row r="482" spans="2:8" x14ac:dyDescent="0.3">
      <c r="B482" s="5" t="s">
        <v>251</v>
      </c>
      <c r="C482" s="21">
        <v>3.0558983130195965</v>
      </c>
      <c r="D482" s="21">
        <v>9.0638609475183242E-3</v>
      </c>
      <c r="E482" s="21">
        <v>337.15194117759478</v>
      </c>
      <c r="F482" s="26" t="s">
        <v>311</v>
      </c>
      <c r="G482" s="21">
        <v>3.0325989180640445</v>
      </c>
      <c r="H482" s="21">
        <v>3.0791977079751485</v>
      </c>
    </row>
    <row r="483" spans="2:8" x14ac:dyDescent="0.3">
      <c r="B483" s="5" t="s">
        <v>252</v>
      </c>
      <c r="C483" s="21">
        <v>-3.0558983130195965</v>
      </c>
      <c r="D483" s="21">
        <v>9.0638609475183242E-3</v>
      </c>
      <c r="E483" s="21">
        <v>-337.15194117759478</v>
      </c>
      <c r="F483" s="26" t="s">
        <v>311</v>
      </c>
      <c r="G483" s="21">
        <v>-3.0791977079751485</v>
      </c>
      <c r="H483" s="21">
        <v>-3.0325989180640445</v>
      </c>
    </row>
    <row r="484" spans="2:8" x14ac:dyDescent="0.3">
      <c r="B484" s="5" t="s">
        <v>253</v>
      </c>
      <c r="C484" s="21">
        <v>0</v>
      </c>
      <c r="D484" s="21">
        <v>1.2818235079444264E-2</v>
      </c>
      <c r="E484" s="21">
        <v>0</v>
      </c>
      <c r="F484" s="21">
        <v>1</v>
      </c>
      <c r="G484" s="21">
        <v>-3.2950320341228599E-2</v>
      </c>
      <c r="H484" s="21">
        <v>3.2950320341228599E-2</v>
      </c>
    </row>
    <row r="485" spans="2:8" x14ac:dyDescent="0.3">
      <c r="B485" s="5" t="s">
        <v>254</v>
      </c>
      <c r="C485" s="21">
        <v>0.67314452455162577</v>
      </c>
      <c r="D485" s="21">
        <v>1.2818235079444266E-2</v>
      </c>
      <c r="E485" s="21">
        <v>52.514602859102027</v>
      </c>
      <c r="F485" s="26" t="s">
        <v>311</v>
      </c>
      <c r="G485" s="21">
        <v>0.64019420421039719</v>
      </c>
      <c r="H485" s="21">
        <v>0.70609484489285435</v>
      </c>
    </row>
    <row r="486" spans="2:8" x14ac:dyDescent="0.3">
      <c r="B486" s="5" t="s">
        <v>255</v>
      </c>
      <c r="C486" s="21">
        <v>-0.67314452455162577</v>
      </c>
      <c r="D486" s="21">
        <v>1.2818235079444264E-2</v>
      </c>
      <c r="E486" s="21">
        <v>-52.514602859102034</v>
      </c>
      <c r="F486" s="26" t="s">
        <v>311</v>
      </c>
      <c r="G486" s="21">
        <v>-0.70609484489285435</v>
      </c>
      <c r="H486" s="21">
        <v>-0.64019420421039719</v>
      </c>
    </row>
    <row r="487" spans="2:8" x14ac:dyDescent="0.3">
      <c r="B487" s="5" t="s">
        <v>256</v>
      </c>
      <c r="C487" s="21">
        <v>-0.3395442570021775</v>
      </c>
      <c r="D487" s="21">
        <v>9.0638609475183242E-3</v>
      </c>
      <c r="E487" s="21">
        <v>-37.461326797510544</v>
      </c>
      <c r="F487" s="26" t="s">
        <v>311</v>
      </c>
      <c r="G487" s="21">
        <v>-0.36284365195772927</v>
      </c>
      <c r="H487" s="21">
        <v>-0.31624486204662572</v>
      </c>
    </row>
    <row r="488" spans="2:8" x14ac:dyDescent="0.3">
      <c r="B488" s="5" t="s">
        <v>257</v>
      </c>
      <c r="C488" s="21">
        <v>0.3395442570021775</v>
      </c>
      <c r="D488" s="21">
        <v>9.0638609475183242E-3</v>
      </c>
      <c r="E488" s="21">
        <v>37.461326797510544</v>
      </c>
      <c r="F488" s="26" t="s">
        <v>311</v>
      </c>
      <c r="G488" s="21">
        <v>0.31624486204662572</v>
      </c>
      <c r="H488" s="21">
        <v>0.36284365195772927</v>
      </c>
    </row>
    <row r="489" spans="2:8" x14ac:dyDescent="0.3">
      <c r="B489" s="5" t="s">
        <v>258</v>
      </c>
      <c r="C489" s="21">
        <v>1.3246417927492351</v>
      </c>
      <c r="D489" s="21">
        <v>9.0638609475183242E-3</v>
      </c>
      <c r="E489" s="21">
        <v>146.14542306189293</v>
      </c>
      <c r="F489" s="26" t="s">
        <v>311</v>
      </c>
      <c r="G489" s="21">
        <v>1.3013423977936833</v>
      </c>
      <c r="H489" s="21">
        <v>1.3479411877047869</v>
      </c>
    </row>
    <row r="490" spans="2:8" x14ac:dyDescent="0.3">
      <c r="B490" s="5" t="s">
        <v>259</v>
      </c>
      <c r="C490" s="21">
        <v>-1.3246417927492351</v>
      </c>
      <c r="D490" s="21">
        <v>9.0638609475183242E-3</v>
      </c>
      <c r="E490" s="21">
        <v>-146.14542306189293</v>
      </c>
      <c r="F490" s="26" t="s">
        <v>311</v>
      </c>
      <c r="G490" s="21">
        <v>-1.3479411877047869</v>
      </c>
      <c r="H490" s="21">
        <v>-1.3013423977936833</v>
      </c>
    </row>
    <row r="491" spans="2:8" x14ac:dyDescent="0.3">
      <c r="B491" s="5" t="s">
        <v>260</v>
      </c>
      <c r="C491" s="21">
        <v>0.63694022515772986</v>
      </c>
      <c r="D491" s="21">
        <v>9.0638609475183242E-3</v>
      </c>
      <c r="E491" s="21">
        <v>70.272506258177259</v>
      </c>
      <c r="F491" s="26" t="s">
        <v>311</v>
      </c>
      <c r="G491" s="21">
        <v>0.61364083020217808</v>
      </c>
      <c r="H491" s="21">
        <v>0.66023962011328163</v>
      </c>
    </row>
    <row r="492" spans="2:8" ht="15" thickBot="1" x14ac:dyDescent="0.35">
      <c r="B492" s="6" t="s">
        <v>261</v>
      </c>
      <c r="C492" s="22">
        <v>-0.63694022515772986</v>
      </c>
      <c r="D492" s="22">
        <v>9.0638609475183242E-3</v>
      </c>
      <c r="E492" s="22">
        <v>-70.272506258177259</v>
      </c>
      <c r="F492" s="29" t="s">
        <v>311</v>
      </c>
      <c r="G492" s="22">
        <v>-0.66023962011328163</v>
      </c>
      <c r="H492" s="22">
        <v>-0.61364083020217808</v>
      </c>
    </row>
    <row r="495" spans="2:8" x14ac:dyDescent="0.3">
      <c r="B495" s="1" t="s">
        <v>337</v>
      </c>
    </row>
    <row r="497" spans="2:3" x14ac:dyDescent="0.3">
      <c r="B497" s="19" t="s">
        <v>338</v>
      </c>
    </row>
    <row r="498" spans="2:3" ht="15" thickBot="1" x14ac:dyDescent="0.35"/>
    <row r="499" spans="2:3" x14ac:dyDescent="0.3">
      <c r="B499" s="23" t="s">
        <v>33</v>
      </c>
      <c r="C499" s="24">
        <v>12</v>
      </c>
    </row>
    <row r="500" spans="2:3" x14ac:dyDescent="0.3">
      <c r="B500" s="5" t="s">
        <v>273</v>
      </c>
      <c r="C500" s="21">
        <v>12</v>
      </c>
    </row>
    <row r="501" spans="2:3" x14ac:dyDescent="0.3">
      <c r="B501" s="5" t="s">
        <v>274</v>
      </c>
      <c r="C501" s="21">
        <v>5</v>
      </c>
    </row>
    <row r="502" spans="2:3" x14ac:dyDescent="0.3">
      <c r="B502" s="5" t="s">
        <v>275</v>
      </c>
      <c r="C502" s="21">
        <v>1</v>
      </c>
    </row>
    <row r="503" spans="2:3" x14ac:dyDescent="0.3">
      <c r="B503" s="5" t="s">
        <v>276</v>
      </c>
      <c r="C503" s="21">
        <v>1</v>
      </c>
    </row>
    <row r="504" spans="2:3" x14ac:dyDescent="0.3">
      <c r="B504" s="5" t="s">
        <v>277</v>
      </c>
      <c r="C504" s="21">
        <v>0</v>
      </c>
    </row>
    <row r="505" spans="2:3" x14ac:dyDescent="0.3">
      <c r="B505" s="5" t="s">
        <v>263</v>
      </c>
      <c r="C505" s="21">
        <v>0</v>
      </c>
    </row>
    <row r="506" spans="2:3" x14ac:dyDescent="0.3">
      <c r="B506" s="5" t="s">
        <v>278</v>
      </c>
      <c r="C506" s="21">
        <v>3.5359446851993916E-14</v>
      </c>
    </row>
    <row r="507" spans="2:3" x14ac:dyDescent="0.3">
      <c r="B507" s="5" t="s">
        <v>279</v>
      </c>
      <c r="C507" s="21"/>
    </row>
    <row r="508" spans="2:3" x14ac:dyDescent="0.3">
      <c r="B508" s="5" t="s">
        <v>280</v>
      </c>
      <c r="C508" s="21"/>
    </row>
    <row r="509" spans="2:3" x14ac:dyDescent="0.3">
      <c r="B509" s="5" t="s">
        <v>281</v>
      </c>
      <c r="C509" s="21"/>
    </row>
    <row r="510" spans="2:3" x14ac:dyDescent="0.3">
      <c r="B510" s="5" t="s">
        <v>282</v>
      </c>
      <c r="C510" s="21"/>
    </row>
    <row r="511" spans="2:3" x14ac:dyDescent="0.3">
      <c r="B511" s="5" t="s">
        <v>283</v>
      </c>
      <c r="C511" s="21">
        <v>0</v>
      </c>
    </row>
    <row r="512" spans="2:3" x14ac:dyDescent="0.3">
      <c r="B512" s="5" t="s">
        <v>284</v>
      </c>
      <c r="C512" s="21">
        <v>7.9588176727747926E-29</v>
      </c>
    </row>
    <row r="513" spans="2:7" ht="15" thickBot="1" x14ac:dyDescent="0.35">
      <c r="B513" s="6" t="s">
        <v>285</v>
      </c>
      <c r="C513" s="22">
        <v>2</v>
      </c>
    </row>
    <row r="516" spans="2:7" x14ac:dyDescent="0.3">
      <c r="B516" s="19" t="s">
        <v>339</v>
      </c>
    </row>
    <row r="517" spans="2:7" ht="15" thickBot="1" x14ac:dyDescent="0.35"/>
    <row r="518" spans="2:7" x14ac:dyDescent="0.3">
      <c r="B518" s="10" t="s">
        <v>249</v>
      </c>
      <c r="C518" s="3" t="s">
        <v>274</v>
      </c>
      <c r="D518" s="3" t="s">
        <v>289</v>
      </c>
      <c r="E518" s="3" t="s">
        <v>290</v>
      </c>
      <c r="F518" s="3" t="s">
        <v>291</v>
      </c>
      <c r="G518" s="3" t="s">
        <v>292</v>
      </c>
    </row>
    <row r="519" spans="2:7" x14ac:dyDescent="0.3">
      <c r="B519" s="4" t="s">
        <v>293</v>
      </c>
      <c r="C519" s="20">
        <v>6</v>
      </c>
      <c r="D519" s="20">
        <v>142.99999999999997</v>
      </c>
      <c r="E519" s="20">
        <v>23.833333333333329</v>
      </c>
      <c r="F519" s="20"/>
      <c r="G519" s="20"/>
    </row>
    <row r="520" spans="2:7" x14ac:dyDescent="0.3">
      <c r="B520" s="5" t="s">
        <v>294</v>
      </c>
      <c r="C520" s="21">
        <v>5</v>
      </c>
      <c r="D520" s="21">
        <v>0</v>
      </c>
      <c r="E520" s="21">
        <v>0</v>
      </c>
      <c r="F520" s="21"/>
      <c r="G520" s="21"/>
    </row>
    <row r="521" spans="2:7" ht="15" thickBot="1" x14ac:dyDescent="0.35">
      <c r="B521" s="6" t="s">
        <v>295</v>
      </c>
      <c r="C521" s="22">
        <v>11</v>
      </c>
      <c r="D521" s="22">
        <v>142.99999999999997</v>
      </c>
      <c r="E521" s="22"/>
      <c r="F521" s="22"/>
      <c r="G521" s="22"/>
    </row>
    <row r="522" spans="2:7" x14ac:dyDescent="0.3">
      <c r="B522" s="14" t="s">
        <v>296</v>
      </c>
    </row>
    <row r="525" spans="2:7" x14ac:dyDescent="0.3">
      <c r="B525" s="19" t="s">
        <v>340</v>
      </c>
    </row>
    <row r="526" spans="2:7" ht="15" thickBot="1" x14ac:dyDescent="0.35"/>
    <row r="527" spans="2:7" x14ac:dyDescent="0.3">
      <c r="B527" s="10"/>
      <c r="C527" s="3" t="s">
        <v>298</v>
      </c>
      <c r="D527" s="3" t="s">
        <v>291</v>
      </c>
      <c r="E527" s="3" t="s">
        <v>299</v>
      </c>
      <c r="F527" s="3" t="s">
        <v>300</v>
      </c>
      <c r="G527" s="3" t="s">
        <v>292</v>
      </c>
    </row>
    <row r="528" spans="2:7" x14ac:dyDescent="0.3">
      <c r="B528" s="4" t="s">
        <v>301</v>
      </c>
      <c r="C528" s="20">
        <v>0</v>
      </c>
      <c r="D528" s="20"/>
      <c r="E528" s="20">
        <v>6</v>
      </c>
      <c r="F528" s="20">
        <v>5</v>
      </c>
      <c r="G528" s="20"/>
    </row>
    <row r="529" spans="2:8" x14ac:dyDescent="0.3">
      <c r="B529" s="5" t="s">
        <v>302</v>
      </c>
      <c r="C529" s="21">
        <v>1</v>
      </c>
      <c r="D529" s="21"/>
      <c r="E529" s="21">
        <v>6</v>
      </c>
      <c r="F529" s="21">
        <v>5</v>
      </c>
      <c r="G529" s="21"/>
    </row>
    <row r="530" spans="2:8" x14ac:dyDescent="0.3">
      <c r="B530" s="5" t="s">
        <v>303</v>
      </c>
      <c r="C530" s="21"/>
      <c r="D530" s="21"/>
      <c r="E530" s="21"/>
      <c r="F530" s="21"/>
      <c r="G530" s="21"/>
    </row>
    <row r="531" spans="2:8" ht="15" thickBot="1" x14ac:dyDescent="0.35">
      <c r="B531" s="6" t="s">
        <v>304</v>
      </c>
      <c r="C531" s="22">
        <v>0</v>
      </c>
      <c r="D531" s="22">
        <v>0</v>
      </c>
      <c r="E531" s="22">
        <v>0</v>
      </c>
      <c r="F531" s="22">
        <v>0</v>
      </c>
      <c r="G531" s="22">
        <v>0</v>
      </c>
    </row>
    <row r="534" spans="2:8" x14ac:dyDescent="0.3">
      <c r="B534" s="19" t="s">
        <v>341</v>
      </c>
    </row>
    <row r="535" spans="2:8" ht="15" thickBot="1" x14ac:dyDescent="0.35"/>
    <row r="536" spans="2:8" x14ac:dyDescent="0.3">
      <c r="B536" s="10" t="s">
        <v>249</v>
      </c>
      <c r="C536" s="3" t="s">
        <v>298</v>
      </c>
      <c r="D536" s="3" t="s">
        <v>306</v>
      </c>
      <c r="E536" s="3" t="s">
        <v>307</v>
      </c>
      <c r="F536" s="3" t="s">
        <v>308</v>
      </c>
      <c r="G536" s="3" t="s">
        <v>309</v>
      </c>
      <c r="H536" s="3" t="s">
        <v>310</v>
      </c>
    </row>
    <row r="537" spans="2:8" x14ac:dyDescent="0.3">
      <c r="B537" s="4" t="s">
        <v>250</v>
      </c>
      <c r="C537" s="20">
        <v>6.5</v>
      </c>
      <c r="D537" s="20">
        <v>0.15811388300841892</v>
      </c>
      <c r="E537" s="20"/>
      <c r="F537" s="20"/>
      <c r="G537" s="20"/>
      <c r="H537" s="20"/>
    </row>
    <row r="538" spans="2:8" x14ac:dyDescent="0.3">
      <c r="B538" s="5" t="s">
        <v>251</v>
      </c>
      <c r="C538" s="21">
        <v>0.83773865037314332</v>
      </c>
      <c r="D538" s="21">
        <v>0</v>
      </c>
      <c r="E538" s="21"/>
      <c r="F538" s="21"/>
      <c r="G538" s="21"/>
      <c r="H538" s="21"/>
    </row>
    <row r="539" spans="2:8" x14ac:dyDescent="0.3">
      <c r="B539" s="5" t="s">
        <v>252</v>
      </c>
      <c r="C539" s="21">
        <v>-0.83773865037314332</v>
      </c>
      <c r="D539" s="21">
        <v>0</v>
      </c>
      <c r="E539" s="21"/>
      <c r="F539" s="21"/>
      <c r="G539" s="21"/>
      <c r="H539" s="21"/>
    </row>
    <row r="540" spans="2:8" x14ac:dyDescent="0.3">
      <c r="B540" s="5" t="s">
        <v>253</v>
      </c>
      <c r="C540" s="21">
        <v>0.2513215951119428</v>
      </c>
      <c r="D540" s="21">
        <v>0</v>
      </c>
      <c r="E540" s="21"/>
      <c r="F540" s="21"/>
      <c r="G540" s="21"/>
      <c r="H540" s="21"/>
    </row>
    <row r="541" spans="2:8" x14ac:dyDescent="0.3">
      <c r="B541" s="5" t="s">
        <v>254</v>
      </c>
      <c r="C541" s="21">
        <v>0.50264319022388571</v>
      </c>
      <c r="D541" s="21">
        <v>0</v>
      </c>
      <c r="E541" s="21"/>
      <c r="F541" s="21"/>
      <c r="G541" s="21"/>
      <c r="H541" s="21"/>
    </row>
    <row r="542" spans="2:8" x14ac:dyDescent="0.3">
      <c r="B542" s="5" t="s">
        <v>255</v>
      </c>
      <c r="C542" s="21">
        <v>-0.75396478533582845</v>
      </c>
      <c r="D542" s="21">
        <v>0</v>
      </c>
      <c r="E542" s="21"/>
      <c r="F542" s="21"/>
      <c r="G542" s="21"/>
      <c r="H542" s="21"/>
    </row>
    <row r="543" spans="2:8" x14ac:dyDescent="0.3">
      <c r="B543" s="5" t="s">
        <v>256</v>
      </c>
      <c r="C543" s="21">
        <v>-1.3403818405970285</v>
      </c>
      <c r="D543" s="21">
        <v>0</v>
      </c>
      <c r="E543" s="21"/>
      <c r="F543" s="21"/>
      <c r="G543" s="21"/>
      <c r="H543" s="21"/>
    </row>
    <row r="544" spans="2:8" x14ac:dyDescent="0.3">
      <c r="B544" s="5" t="s">
        <v>257</v>
      </c>
      <c r="C544" s="21">
        <v>1.3403818405970285</v>
      </c>
      <c r="D544" s="21">
        <v>0</v>
      </c>
      <c r="E544" s="21"/>
      <c r="F544" s="21"/>
      <c r="G544" s="21"/>
      <c r="H544" s="21"/>
    </row>
    <row r="545" spans="2:8" x14ac:dyDescent="0.3">
      <c r="B545" s="5" t="s">
        <v>258</v>
      </c>
      <c r="C545" s="21">
        <v>3.0158591413433133</v>
      </c>
      <c r="D545" s="21">
        <v>0</v>
      </c>
      <c r="E545" s="21"/>
      <c r="F545" s="21"/>
      <c r="G545" s="21"/>
      <c r="H545" s="21"/>
    </row>
    <row r="546" spans="2:8" x14ac:dyDescent="0.3">
      <c r="B546" s="5" t="s">
        <v>259</v>
      </c>
      <c r="C546" s="21">
        <v>-3.0158591413433133</v>
      </c>
      <c r="D546" s="21">
        <v>0</v>
      </c>
      <c r="E546" s="21"/>
      <c r="F546" s="21"/>
      <c r="G546" s="21"/>
      <c r="H546" s="21"/>
    </row>
    <row r="547" spans="2:8" x14ac:dyDescent="0.3">
      <c r="B547" s="5" t="s">
        <v>260</v>
      </c>
      <c r="C547" s="21">
        <v>0.16754773007462767</v>
      </c>
      <c r="D547" s="21">
        <v>0</v>
      </c>
      <c r="E547" s="21"/>
      <c r="F547" s="21"/>
      <c r="G547" s="21"/>
      <c r="H547" s="21"/>
    </row>
    <row r="548" spans="2:8" ht="15" thickBot="1" x14ac:dyDescent="0.35">
      <c r="B548" s="6" t="s">
        <v>261</v>
      </c>
      <c r="C548" s="22">
        <v>-0.16754773007462767</v>
      </c>
      <c r="D548" s="22">
        <v>0</v>
      </c>
      <c r="E548" s="22"/>
      <c r="F548" s="22"/>
      <c r="G548" s="22"/>
      <c r="H548" s="22"/>
    </row>
    <row r="551" spans="2:8" x14ac:dyDescent="0.3">
      <c r="B551" s="1" t="s">
        <v>342</v>
      </c>
    </row>
    <row r="553" spans="2:8" x14ac:dyDescent="0.3">
      <c r="B553" s="19" t="s">
        <v>343</v>
      </c>
    </row>
    <row r="554" spans="2:8" ht="15" thickBot="1" x14ac:dyDescent="0.35"/>
    <row r="555" spans="2:8" x14ac:dyDescent="0.3">
      <c r="B555" s="23" t="s">
        <v>33</v>
      </c>
      <c r="C555" s="24">
        <v>12</v>
      </c>
    </row>
    <row r="556" spans="2:8" x14ac:dyDescent="0.3">
      <c r="B556" s="5" t="s">
        <v>273</v>
      </c>
      <c r="C556" s="21">
        <v>12</v>
      </c>
    </row>
    <row r="557" spans="2:8" x14ac:dyDescent="0.3">
      <c r="B557" s="5" t="s">
        <v>274</v>
      </c>
      <c r="C557" s="21">
        <v>5</v>
      </c>
    </row>
    <row r="558" spans="2:8" x14ac:dyDescent="0.3">
      <c r="B558" s="5" t="s">
        <v>275</v>
      </c>
      <c r="C558" s="21">
        <v>0.99999499937047476</v>
      </c>
    </row>
    <row r="559" spans="2:8" x14ac:dyDescent="0.3">
      <c r="B559" s="5" t="s">
        <v>276</v>
      </c>
      <c r="C559" s="21">
        <v>0.99998899861504453</v>
      </c>
    </row>
    <row r="560" spans="2:8" x14ac:dyDescent="0.3">
      <c r="B560" s="5" t="s">
        <v>277</v>
      </c>
      <c r="C560" s="21">
        <v>1.4301800442157437E-4</v>
      </c>
    </row>
    <row r="561" spans="2:7" x14ac:dyDescent="0.3">
      <c r="B561" s="5" t="s">
        <v>263</v>
      </c>
      <c r="C561" s="21">
        <v>1.1959013522091794E-2</v>
      </c>
    </row>
    <row r="562" spans="2:7" x14ac:dyDescent="0.3">
      <c r="B562" s="5" t="s">
        <v>278</v>
      </c>
      <c r="C562" s="21">
        <v>0.15800833363389105</v>
      </c>
    </row>
    <row r="563" spans="2:7" x14ac:dyDescent="0.3">
      <c r="B563" s="5" t="s">
        <v>279</v>
      </c>
      <c r="C563" s="21">
        <v>2.7261904761905318</v>
      </c>
    </row>
    <row r="564" spans="2:7" x14ac:dyDescent="0.3">
      <c r="B564" s="5" t="s">
        <v>280</v>
      </c>
      <c r="C564" s="21">
        <v>7</v>
      </c>
    </row>
    <row r="565" spans="2:7" x14ac:dyDescent="0.3">
      <c r="B565" s="5" t="s">
        <v>281</v>
      </c>
      <c r="C565" s="21">
        <v>-102.736105215252</v>
      </c>
    </row>
    <row r="566" spans="2:7" x14ac:dyDescent="0.3">
      <c r="B566" s="5" t="s">
        <v>282</v>
      </c>
      <c r="C566" s="21">
        <v>-99.341758666735998</v>
      </c>
    </row>
    <row r="567" spans="2:7" x14ac:dyDescent="0.3">
      <c r="B567" s="5" t="s">
        <v>283</v>
      </c>
      <c r="C567" s="21">
        <v>1.9002392195873521E-5</v>
      </c>
    </row>
    <row r="568" spans="2:7" x14ac:dyDescent="0.3">
      <c r="B568" s="5" t="s">
        <v>284</v>
      </c>
      <c r="C568" s="21">
        <v>4.118918527411532E-3</v>
      </c>
    </row>
    <row r="569" spans="2:7" ht="15" thickBot="1" x14ac:dyDescent="0.35">
      <c r="B569" s="6" t="s">
        <v>285</v>
      </c>
      <c r="C569" s="22">
        <v>2</v>
      </c>
    </row>
    <row r="572" spans="2:7" x14ac:dyDescent="0.3">
      <c r="B572" s="19" t="s">
        <v>344</v>
      </c>
    </row>
    <row r="573" spans="2:7" ht="15" thickBot="1" x14ac:dyDescent="0.35"/>
    <row r="574" spans="2:7" x14ac:dyDescent="0.3">
      <c r="B574" s="10" t="s">
        <v>249</v>
      </c>
      <c r="C574" s="3" t="s">
        <v>274</v>
      </c>
      <c r="D574" s="3" t="s">
        <v>289</v>
      </c>
      <c r="E574" s="3" t="s">
        <v>290</v>
      </c>
      <c r="F574" s="3" t="s">
        <v>291</v>
      </c>
      <c r="G574" s="3" t="s">
        <v>292</v>
      </c>
    </row>
    <row r="575" spans="2:7" x14ac:dyDescent="0.3">
      <c r="B575" s="4" t="s">
        <v>293</v>
      </c>
      <c r="C575" s="20">
        <v>6</v>
      </c>
      <c r="D575" s="20">
        <v>142.99928490997786</v>
      </c>
      <c r="E575" s="20">
        <v>23.833214151662975</v>
      </c>
      <c r="F575" s="20">
        <v>166644.85180068502</v>
      </c>
      <c r="G575" s="20">
        <v>4.4036131695498445E-13</v>
      </c>
    </row>
    <row r="576" spans="2:7" x14ac:dyDescent="0.3">
      <c r="B576" s="5" t="s">
        <v>294</v>
      </c>
      <c r="C576" s="21">
        <v>5</v>
      </c>
      <c r="D576" s="21">
        <v>7.1509002210787189E-4</v>
      </c>
      <c r="E576" s="21">
        <v>1.4301800442157437E-4</v>
      </c>
      <c r="F576" s="21"/>
      <c r="G576" s="21"/>
    </row>
    <row r="577" spans="2:8" ht="15" thickBot="1" x14ac:dyDescent="0.35">
      <c r="B577" s="6" t="s">
        <v>295</v>
      </c>
      <c r="C577" s="22">
        <v>11</v>
      </c>
      <c r="D577" s="22">
        <v>142.99999999999997</v>
      </c>
      <c r="E577" s="22"/>
      <c r="F577" s="22"/>
      <c r="G577" s="22"/>
    </row>
    <row r="578" spans="2:8" x14ac:dyDescent="0.3">
      <c r="B578" s="14" t="s">
        <v>296</v>
      </c>
    </row>
    <row r="581" spans="2:8" x14ac:dyDescent="0.3">
      <c r="B581" s="19" t="s">
        <v>345</v>
      </c>
    </row>
    <row r="582" spans="2:8" ht="15" thickBot="1" x14ac:dyDescent="0.35"/>
    <row r="583" spans="2:8" x14ac:dyDescent="0.3">
      <c r="B583" s="10"/>
      <c r="C583" s="3" t="s">
        <v>298</v>
      </c>
      <c r="D583" s="3" t="s">
        <v>291</v>
      </c>
      <c r="E583" s="3" t="s">
        <v>299</v>
      </c>
      <c r="F583" s="3" t="s">
        <v>300</v>
      </c>
      <c r="G583" s="3" t="s">
        <v>292</v>
      </c>
    </row>
    <row r="584" spans="2:8" x14ac:dyDescent="0.3">
      <c r="B584" s="4" t="s">
        <v>301</v>
      </c>
      <c r="C584" s="20">
        <v>5.000629525229874E-6</v>
      </c>
      <c r="D584" s="20">
        <v>166644.85180068505</v>
      </c>
      <c r="E584" s="20">
        <v>6</v>
      </c>
      <c r="F584" s="20">
        <v>5</v>
      </c>
      <c r="G584" s="20">
        <v>4.4036131695498445E-13</v>
      </c>
    </row>
    <row r="585" spans="2:8" x14ac:dyDescent="0.3">
      <c r="B585" s="5" t="s">
        <v>302</v>
      </c>
      <c r="C585" s="21">
        <v>0.99999499937047476</v>
      </c>
      <c r="D585" s="21">
        <v>166644.85180026444</v>
      </c>
      <c r="E585" s="21">
        <v>6</v>
      </c>
      <c r="F585" s="21">
        <v>5</v>
      </c>
      <c r="G585" s="21">
        <v>4.403613169577614E-13</v>
      </c>
    </row>
    <row r="586" spans="2:8" x14ac:dyDescent="0.3">
      <c r="B586" s="5" t="s">
        <v>303</v>
      </c>
      <c r="C586" s="21">
        <v>199973.82216082202</v>
      </c>
      <c r="D586" s="21">
        <v>166644.85180068502</v>
      </c>
      <c r="E586" s="21">
        <v>6</v>
      </c>
      <c r="F586" s="21">
        <v>5</v>
      </c>
      <c r="G586" s="21">
        <v>4.4036131695498445E-13</v>
      </c>
    </row>
    <row r="587" spans="2:8" ht="15" thickBot="1" x14ac:dyDescent="0.35">
      <c r="B587" s="6" t="s">
        <v>304</v>
      </c>
      <c r="C587" s="22">
        <v>0</v>
      </c>
      <c r="D587" s="22">
        <v>0</v>
      </c>
      <c r="E587" s="22">
        <v>0</v>
      </c>
      <c r="F587" s="22">
        <v>0</v>
      </c>
      <c r="G587" s="22">
        <v>0</v>
      </c>
    </row>
    <row r="590" spans="2:8" x14ac:dyDescent="0.3">
      <c r="B590" s="19" t="s">
        <v>346</v>
      </c>
    </row>
    <row r="591" spans="2:8" ht="15" thickBot="1" x14ac:dyDescent="0.35"/>
    <row r="592" spans="2:8" x14ac:dyDescent="0.3">
      <c r="B592" s="10" t="s">
        <v>249</v>
      </c>
      <c r="C592" s="3" t="s">
        <v>298</v>
      </c>
      <c r="D592" s="3" t="s">
        <v>306</v>
      </c>
      <c r="E592" s="3" t="s">
        <v>307</v>
      </c>
      <c r="F592" s="3" t="s">
        <v>308</v>
      </c>
      <c r="G592" s="3" t="s">
        <v>309</v>
      </c>
      <c r="H592" s="3" t="s">
        <v>310</v>
      </c>
    </row>
    <row r="593" spans="2:8" x14ac:dyDescent="0.3">
      <c r="B593" s="4" t="s">
        <v>250</v>
      </c>
      <c r="C593" s="20">
        <v>6.5</v>
      </c>
      <c r="D593" s="20">
        <v>3.4522698381110359E-3</v>
      </c>
      <c r="E593" s="20">
        <v>1882.8192188929756</v>
      </c>
      <c r="F593" s="25" t="s">
        <v>311</v>
      </c>
      <c r="G593" s="20">
        <v>6.4911256583792465</v>
      </c>
      <c r="H593" s="20">
        <v>6.5088743416207535</v>
      </c>
    </row>
    <row r="594" spans="2:8" x14ac:dyDescent="0.3">
      <c r="B594" s="5" t="s">
        <v>251</v>
      </c>
      <c r="C594" s="21">
        <v>0.8600287425351465</v>
      </c>
      <c r="D594" s="21">
        <v>3.4522698381110359E-3</v>
      </c>
      <c r="E594" s="21">
        <v>249.11979157623577</v>
      </c>
      <c r="F594" s="26" t="s">
        <v>311</v>
      </c>
      <c r="G594" s="21">
        <v>0.85115440091439254</v>
      </c>
      <c r="H594" s="21">
        <v>0.86890308415590045</v>
      </c>
    </row>
    <row r="595" spans="2:8" x14ac:dyDescent="0.3">
      <c r="B595" s="5" t="s">
        <v>252</v>
      </c>
      <c r="C595" s="21">
        <v>-0.8600287425351465</v>
      </c>
      <c r="D595" s="21">
        <v>3.4522698381110359E-3</v>
      </c>
      <c r="E595" s="21">
        <v>-249.11979157623577</v>
      </c>
      <c r="F595" s="26" t="s">
        <v>311</v>
      </c>
      <c r="G595" s="21">
        <v>-0.86890308415590045</v>
      </c>
      <c r="H595" s="21">
        <v>-0.85115440091439254</v>
      </c>
    </row>
    <row r="596" spans="2:8" x14ac:dyDescent="0.3">
      <c r="B596" s="5" t="s">
        <v>253</v>
      </c>
      <c r="C596" s="21">
        <v>1.0017949608899801</v>
      </c>
      <c r="D596" s="21">
        <v>4.8822468260281962E-3</v>
      </c>
      <c r="E596" s="21">
        <v>205.1913794176113</v>
      </c>
      <c r="F596" s="26" t="s">
        <v>311</v>
      </c>
      <c r="G596" s="21">
        <v>0.98924474661277784</v>
      </c>
      <c r="H596" s="21">
        <v>1.0143451751671824</v>
      </c>
    </row>
    <row r="597" spans="2:8" x14ac:dyDescent="0.3">
      <c r="B597" s="5" t="s">
        <v>254</v>
      </c>
      <c r="C597" s="21">
        <v>-0.25464867496585436</v>
      </c>
      <c r="D597" s="21">
        <v>4.882246826028197E-3</v>
      </c>
      <c r="E597" s="21">
        <v>-52.158091149401393</v>
      </c>
      <c r="F597" s="26" t="s">
        <v>311</v>
      </c>
      <c r="G597" s="21">
        <v>-0.26719888924305657</v>
      </c>
      <c r="H597" s="21">
        <v>-0.24209846068865215</v>
      </c>
    </row>
    <row r="598" spans="2:8" x14ac:dyDescent="0.3">
      <c r="B598" s="5" t="s">
        <v>255</v>
      </c>
      <c r="C598" s="21">
        <v>-0.7471462859241258</v>
      </c>
      <c r="D598" s="21">
        <v>4.8822468260281962E-3</v>
      </c>
      <c r="E598" s="21">
        <v>-153.0332882682099</v>
      </c>
      <c r="F598" s="26" t="s">
        <v>311</v>
      </c>
      <c r="G598" s="21">
        <v>-0.75969650020132806</v>
      </c>
      <c r="H598" s="21">
        <v>-0.73459607164692353</v>
      </c>
    </row>
    <row r="599" spans="2:8" x14ac:dyDescent="0.3">
      <c r="B599" s="5" t="s">
        <v>256</v>
      </c>
      <c r="C599" s="21">
        <v>-3.0557840995902676</v>
      </c>
      <c r="D599" s="21">
        <v>3.4522698381110359E-3</v>
      </c>
      <c r="E599" s="21">
        <v>-885.15215869171118</v>
      </c>
      <c r="F599" s="26" t="s">
        <v>311</v>
      </c>
      <c r="G599" s="21">
        <v>-3.0646584412110216</v>
      </c>
      <c r="H599" s="21">
        <v>-3.0469097579695137</v>
      </c>
    </row>
    <row r="600" spans="2:8" x14ac:dyDescent="0.3">
      <c r="B600" s="5" t="s">
        <v>257</v>
      </c>
      <c r="C600" s="21">
        <v>3.0557840995902676</v>
      </c>
      <c r="D600" s="21">
        <v>3.4522698381110359E-3</v>
      </c>
      <c r="E600" s="21">
        <v>885.15215869171118</v>
      </c>
      <c r="F600" s="26" t="s">
        <v>311</v>
      </c>
      <c r="G600" s="21">
        <v>3.0469097579695137</v>
      </c>
      <c r="H600" s="21">
        <v>3.0646584412110216</v>
      </c>
    </row>
    <row r="601" spans="2:8" x14ac:dyDescent="0.3">
      <c r="B601" s="5" t="s">
        <v>258</v>
      </c>
      <c r="C601" s="21">
        <v>1.0185946998634228</v>
      </c>
      <c r="D601" s="21">
        <v>3.4522698381110359E-3</v>
      </c>
      <c r="E601" s="21">
        <v>295.05071956390378</v>
      </c>
      <c r="F601" s="26" t="s">
        <v>311</v>
      </c>
      <c r="G601" s="21">
        <v>1.0097203582426688</v>
      </c>
      <c r="H601" s="21">
        <v>1.0274690414841767</v>
      </c>
    </row>
    <row r="602" spans="2:8" x14ac:dyDescent="0.3">
      <c r="B602" s="5" t="s">
        <v>259</v>
      </c>
      <c r="C602" s="21">
        <v>-1.0185946998634228</v>
      </c>
      <c r="D602" s="21">
        <v>3.4522698381110359E-3</v>
      </c>
      <c r="E602" s="21">
        <v>-295.05071956390378</v>
      </c>
      <c r="F602" s="26" t="s">
        <v>311</v>
      </c>
      <c r="G602" s="21">
        <v>-1.0274690414841767</v>
      </c>
      <c r="H602" s="21">
        <v>-1.0097203582426688</v>
      </c>
    </row>
    <row r="603" spans="2:8" x14ac:dyDescent="0.3">
      <c r="B603" s="5" t="s">
        <v>260</v>
      </c>
      <c r="C603" s="21">
        <v>0.50929734993171139</v>
      </c>
      <c r="D603" s="21">
        <v>3.4522698381110359E-3</v>
      </c>
      <c r="E603" s="21">
        <v>147.52535978195189</v>
      </c>
      <c r="F603" s="26" t="s">
        <v>311</v>
      </c>
      <c r="G603" s="21">
        <v>0.50042300831095743</v>
      </c>
      <c r="H603" s="21">
        <v>0.51817169155246534</v>
      </c>
    </row>
    <row r="604" spans="2:8" ht="15" thickBot="1" x14ac:dyDescent="0.35">
      <c r="B604" s="6" t="s">
        <v>261</v>
      </c>
      <c r="C604" s="22">
        <v>-0.50929734993171139</v>
      </c>
      <c r="D604" s="22">
        <v>3.4522698381110359E-3</v>
      </c>
      <c r="E604" s="22">
        <v>-147.52535978195189</v>
      </c>
      <c r="F604" s="29" t="s">
        <v>311</v>
      </c>
      <c r="G604" s="22">
        <v>-0.51817169155246534</v>
      </c>
      <c r="H604" s="22">
        <v>-0.50042300831095743</v>
      </c>
    </row>
    <row r="607" spans="2:8" x14ac:dyDescent="0.3">
      <c r="B607" s="1" t="s">
        <v>347</v>
      </c>
    </row>
    <row r="609" spans="2:3" x14ac:dyDescent="0.3">
      <c r="B609" s="19" t="s">
        <v>348</v>
      </c>
    </row>
    <row r="610" spans="2:3" ht="15" thickBot="1" x14ac:dyDescent="0.35"/>
    <row r="611" spans="2:3" x14ac:dyDescent="0.3">
      <c r="B611" s="23" t="s">
        <v>33</v>
      </c>
      <c r="C611" s="24">
        <v>12</v>
      </c>
    </row>
    <row r="612" spans="2:3" x14ac:dyDescent="0.3">
      <c r="B612" s="5" t="s">
        <v>273</v>
      </c>
      <c r="C612" s="21">
        <v>12</v>
      </c>
    </row>
    <row r="613" spans="2:3" x14ac:dyDescent="0.3">
      <c r="B613" s="5" t="s">
        <v>274</v>
      </c>
      <c r="C613" s="21">
        <v>5</v>
      </c>
    </row>
    <row r="614" spans="2:3" x14ac:dyDescent="0.3">
      <c r="B614" s="5" t="s">
        <v>275</v>
      </c>
      <c r="C614" s="21">
        <v>0.97166006336532051</v>
      </c>
    </row>
    <row r="615" spans="2:3" x14ac:dyDescent="0.3">
      <c r="B615" s="5" t="s">
        <v>276</v>
      </c>
      <c r="C615" s="21">
        <v>0.93765213940370518</v>
      </c>
    </row>
    <row r="616" spans="2:3" x14ac:dyDescent="0.3">
      <c r="B616" s="5" t="s">
        <v>277</v>
      </c>
      <c r="C616" s="21">
        <v>0.79729688398898302</v>
      </c>
    </row>
    <row r="617" spans="2:3" x14ac:dyDescent="0.3">
      <c r="B617" s="5" t="s">
        <v>263</v>
      </c>
      <c r="C617" s="21">
        <v>0.89291482459917926</v>
      </c>
    </row>
    <row r="618" spans="2:3" x14ac:dyDescent="0.3">
      <c r="B618" s="5" t="s">
        <v>278</v>
      </c>
      <c r="C618" s="21">
        <v>8.9711134492887314</v>
      </c>
    </row>
    <row r="619" spans="2:3" x14ac:dyDescent="0.3">
      <c r="B619" s="5" t="s">
        <v>279</v>
      </c>
      <c r="C619" s="21">
        <v>2.4551554096097852</v>
      </c>
    </row>
    <row r="620" spans="2:3" x14ac:dyDescent="0.3">
      <c r="B620" s="5" t="s">
        <v>280</v>
      </c>
      <c r="C620" s="21">
        <v>7</v>
      </c>
    </row>
    <row r="621" spans="2:3" x14ac:dyDescent="0.3">
      <c r="B621" s="5" t="s">
        <v>281</v>
      </c>
      <c r="C621" s="21">
        <v>0.77603713952979447</v>
      </c>
    </row>
    <row r="622" spans="2:3" x14ac:dyDescent="0.3">
      <c r="B622" s="5" t="s">
        <v>282</v>
      </c>
      <c r="C622" s="21">
        <v>4.1703836880457956</v>
      </c>
    </row>
    <row r="623" spans="2:3" x14ac:dyDescent="0.3">
      <c r="B623" s="5" t="s">
        <v>283</v>
      </c>
      <c r="C623" s="21">
        <v>0.10769175921178206</v>
      </c>
    </row>
    <row r="624" spans="2:3" x14ac:dyDescent="0.3">
      <c r="B624" s="5" t="s">
        <v>284</v>
      </c>
      <c r="C624" s="21">
        <v>22.962150258882829</v>
      </c>
    </row>
    <row r="625" spans="2:7" ht="15" thickBot="1" x14ac:dyDescent="0.35">
      <c r="B625" s="6" t="s">
        <v>285</v>
      </c>
      <c r="C625" s="22">
        <v>13</v>
      </c>
    </row>
    <row r="628" spans="2:7" x14ac:dyDescent="0.3">
      <c r="B628" s="19" t="s">
        <v>349</v>
      </c>
    </row>
    <row r="629" spans="2:7" ht="15" thickBot="1" x14ac:dyDescent="0.35"/>
    <row r="630" spans="2:7" x14ac:dyDescent="0.3">
      <c r="B630" s="10" t="s">
        <v>249</v>
      </c>
      <c r="C630" s="3" t="s">
        <v>274</v>
      </c>
      <c r="D630" s="3" t="s">
        <v>289</v>
      </c>
      <c r="E630" s="3" t="s">
        <v>290</v>
      </c>
      <c r="F630" s="3" t="s">
        <v>291</v>
      </c>
      <c r="G630" s="3" t="s">
        <v>292</v>
      </c>
    </row>
    <row r="631" spans="2:7" x14ac:dyDescent="0.3">
      <c r="B631" s="4" t="s">
        <v>293</v>
      </c>
      <c r="C631" s="20">
        <v>6</v>
      </c>
      <c r="D631" s="20">
        <v>136.68018224672176</v>
      </c>
      <c r="E631" s="20">
        <v>22.780030374453627</v>
      </c>
      <c r="F631" s="20">
        <v>28.571578331627343</v>
      </c>
      <c r="G631" s="20">
        <v>1.0221182562837731E-3</v>
      </c>
    </row>
    <row r="632" spans="2:7" x14ac:dyDescent="0.3">
      <c r="B632" s="5" t="s">
        <v>294</v>
      </c>
      <c r="C632" s="21">
        <v>5</v>
      </c>
      <c r="D632" s="21">
        <v>3.9864844199449152</v>
      </c>
      <c r="E632" s="21">
        <v>0.79729688398898302</v>
      </c>
      <c r="F632" s="21"/>
      <c r="G632" s="21"/>
    </row>
    <row r="633" spans="2:7" ht="15" thickBot="1" x14ac:dyDescent="0.35">
      <c r="B633" s="6" t="s">
        <v>295</v>
      </c>
      <c r="C633" s="22">
        <v>11</v>
      </c>
      <c r="D633" s="22">
        <v>140.66666666666669</v>
      </c>
      <c r="E633" s="22"/>
      <c r="F633" s="22"/>
      <c r="G633" s="22"/>
    </row>
    <row r="634" spans="2:7" x14ac:dyDescent="0.3">
      <c r="B634" s="14" t="s">
        <v>296</v>
      </c>
    </row>
    <row r="637" spans="2:7" x14ac:dyDescent="0.3">
      <c r="B637" s="19" t="s">
        <v>350</v>
      </c>
    </row>
    <row r="638" spans="2:7" ht="15" thickBot="1" x14ac:dyDescent="0.35"/>
    <row r="639" spans="2:7" x14ac:dyDescent="0.3">
      <c r="B639" s="10"/>
      <c r="C639" s="3" t="s">
        <v>298</v>
      </c>
      <c r="D639" s="3" t="s">
        <v>291</v>
      </c>
      <c r="E639" s="3" t="s">
        <v>299</v>
      </c>
      <c r="F639" s="3" t="s">
        <v>300</v>
      </c>
      <c r="G639" s="3" t="s">
        <v>292</v>
      </c>
    </row>
    <row r="640" spans="2:7" x14ac:dyDescent="0.3">
      <c r="B640" s="4" t="s">
        <v>301</v>
      </c>
      <c r="C640" s="20">
        <v>2.8339936634679489E-2</v>
      </c>
      <c r="D640" s="20">
        <v>28.571578331627347</v>
      </c>
      <c r="E640" s="20">
        <v>6</v>
      </c>
      <c r="F640" s="20">
        <v>5</v>
      </c>
      <c r="G640" s="20">
        <v>1.0221182562837731E-3</v>
      </c>
    </row>
    <row r="641" spans="2:8" x14ac:dyDescent="0.3">
      <c r="B641" s="5" t="s">
        <v>302</v>
      </c>
      <c r="C641" s="21">
        <v>0.97166006336532051</v>
      </c>
      <c r="D641" s="21">
        <v>28.571578331627347</v>
      </c>
      <c r="E641" s="21">
        <v>6</v>
      </c>
      <c r="F641" s="21">
        <v>5</v>
      </c>
      <c r="G641" s="21">
        <v>1.0221182562837731E-3</v>
      </c>
    </row>
    <row r="642" spans="2:8" x14ac:dyDescent="0.3">
      <c r="B642" s="5" t="s">
        <v>303</v>
      </c>
      <c r="C642" s="21">
        <v>34.285893997952812</v>
      </c>
      <c r="D642" s="21">
        <v>28.571578331627343</v>
      </c>
      <c r="E642" s="21">
        <v>6</v>
      </c>
      <c r="F642" s="21">
        <v>5</v>
      </c>
      <c r="G642" s="21">
        <v>1.0221182562837731E-3</v>
      </c>
    </row>
    <row r="643" spans="2:8" ht="15" thickBot="1" x14ac:dyDescent="0.35">
      <c r="B643" s="6" t="s">
        <v>304</v>
      </c>
      <c r="C643" s="22">
        <v>0</v>
      </c>
      <c r="D643" s="22">
        <v>0</v>
      </c>
      <c r="E643" s="22">
        <v>0</v>
      </c>
      <c r="F643" s="22">
        <v>0</v>
      </c>
      <c r="G643" s="22">
        <v>0</v>
      </c>
    </row>
    <row r="646" spans="2:8" x14ac:dyDescent="0.3">
      <c r="B646" s="19" t="s">
        <v>351</v>
      </c>
    </row>
    <row r="647" spans="2:8" ht="15" thickBot="1" x14ac:dyDescent="0.35"/>
    <row r="648" spans="2:8" x14ac:dyDescent="0.3">
      <c r="B648" s="10" t="s">
        <v>249</v>
      </c>
      <c r="C648" s="3" t="s">
        <v>298</v>
      </c>
      <c r="D648" s="3" t="s">
        <v>306</v>
      </c>
      <c r="E648" s="3" t="s">
        <v>307</v>
      </c>
      <c r="F648" s="3" t="s">
        <v>308</v>
      </c>
      <c r="G648" s="3" t="s">
        <v>309</v>
      </c>
      <c r="H648" s="3" t="s">
        <v>310</v>
      </c>
    </row>
    <row r="649" spans="2:8" x14ac:dyDescent="0.3">
      <c r="B649" s="4" t="s">
        <v>250</v>
      </c>
      <c r="C649" s="20">
        <v>6.333333333333333</v>
      </c>
      <c r="D649" s="20">
        <v>0.2577623071728718</v>
      </c>
      <c r="E649" s="20">
        <v>24.570440119027165</v>
      </c>
      <c r="F649" s="25" t="s">
        <v>311</v>
      </c>
      <c r="G649" s="20">
        <v>5.6707342671904044</v>
      </c>
      <c r="H649" s="20">
        <v>6.9959323994762617</v>
      </c>
    </row>
    <row r="650" spans="2:8" x14ac:dyDescent="0.3">
      <c r="B650" s="5" t="s">
        <v>251</v>
      </c>
      <c r="C650" s="21">
        <v>1.7470846685944574</v>
      </c>
      <c r="D650" s="21">
        <v>0.25776230717287185</v>
      </c>
      <c r="E650" s="21">
        <v>6.7778904051427151</v>
      </c>
      <c r="F650" s="27">
        <v>1.0629832943745913E-3</v>
      </c>
      <c r="G650" s="21">
        <v>1.084485602451529</v>
      </c>
      <c r="H650" s="21">
        <v>2.4096837347373858</v>
      </c>
    </row>
    <row r="651" spans="2:8" x14ac:dyDescent="0.3">
      <c r="B651" s="5" t="s">
        <v>252</v>
      </c>
      <c r="C651" s="21">
        <v>-1.7470846685944574</v>
      </c>
      <c r="D651" s="21">
        <v>0.25776230717287185</v>
      </c>
      <c r="E651" s="21">
        <v>-6.7778904051427151</v>
      </c>
      <c r="F651" s="27">
        <v>1.0629832943745913E-3</v>
      </c>
      <c r="G651" s="21">
        <v>-2.4096837347373858</v>
      </c>
      <c r="H651" s="21">
        <v>-1.084485602451529</v>
      </c>
    </row>
    <row r="652" spans="2:8" x14ac:dyDescent="0.3">
      <c r="B652" s="5" t="s">
        <v>253</v>
      </c>
      <c r="C652" s="21">
        <v>0.63029006415614053</v>
      </c>
      <c r="D652" s="21">
        <v>0.36453095067245506</v>
      </c>
      <c r="E652" s="21">
        <v>1.7290440303997126</v>
      </c>
      <c r="F652" s="21">
        <v>0.14436921906438552</v>
      </c>
      <c r="G652" s="21">
        <v>-0.30676652159893603</v>
      </c>
      <c r="H652" s="21">
        <v>1.567346649911217</v>
      </c>
    </row>
    <row r="653" spans="2:8" x14ac:dyDescent="0.3">
      <c r="B653" s="5" t="s">
        <v>254</v>
      </c>
      <c r="C653" s="21">
        <v>2.2623463136514266</v>
      </c>
      <c r="D653" s="21">
        <v>0.36453095067245506</v>
      </c>
      <c r="E653" s="21">
        <v>6.206184439148573</v>
      </c>
      <c r="F653" s="27">
        <v>1.5862535522485879E-3</v>
      </c>
      <c r="G653" s="21">
        <v>1.32528972789635</v>
      </c>
      <c r="H653" s="21">
        <v>3.1994028994065031</v>
      </c>
    </row>
    <row r="654" spans="2:8" x14ac:dyDescent="0.3">
      <c r="B654" s="5" t="s">
        <v>255</v>
      </c>
      <c r="C654" s="21">
        <v>-2.892636377807567</v>
      </c>
      <c r="D654" s="21">
        <v>0.36453095067245506</v>
      </c>
      <c r="E654" s="21">
        <v>-7.9352284695482851</v>
      </c>
      <c r="F654" s="27">
        <v>5.1204722393882729E-4</v>
      </c>
      <c r="G654" s="21">
        <v>-3.8296929635626435</v>
      </c>
      <c r="H654" s="21">
        <v>-1.9555797920524904</v>
      </c>
    </row>
    <row r="655" spans="2:8" x14ac:dyDescent="0.3">
      <c r="B655" s="5" t="s">
        <v>256</v>
      </c>
      <c r="C655" s="21">
        <v>-0.54401874983176202</v>
      </c>
      <c r="D655" s="21">
        <v>0.25776230717287185</v>
      </c>
      <c r="E655" s="21">
        <v>-2.1105442289004199</v>
      </c>
      <c r="F655" s="21">
        <v>8.8560752952792185E-2</v>
      </c>
      <c r="G655" s="21">
        <v>-1.2066178159746903</v>
      </c>
      <c r="H655" s="21">
        <v>0.11858031631116628</v>
      </c>
    </row>
    <row r="656" spans="2:8" x14ac:dyDescent="0.3">
      <c r="B656" s="5" t="s">
        <v>257</v>
      </c>
      <c r="C656" s="21">
        <v>0.54401874983176202</v>
      </c>
      <c r="D656" s="21">
        <v>0.25776230717287185</v>
      </c>
      <c r="E656" s="21">
        <v>2.1105442289004199</v>
      </c>
      <c r="F656" s="21">
        <v>8.8560752952792185E-2</v>
      </c>
      <c r="G656" s="21">
        <v>-0.11858031631116628</v>
      </c>
      <c r="H656" s="21">
        <v>1.2066178159746903</v>
      </c>
    </row>
    <row r="657" spans="2:8" x14ac:dyDescent="0.3">
      <c r="B657" s="5" t="s">
        <v>258</v>
      </c>
      <c r="C657" s="21">
        <v>0.60153295938134776</v>
      </c>
      <c r="D657" s="21">
        <v>0.25776230717287185</v>
      </c>
      <c r="E657" s="21">
        <v>2.3336730881211478</v>
      </c>
      <c r="F657" s="21">
        <v>6.6904708783519506E-2</v>
      </c>
      <c r="G657" s="21">
        <v>-6.106610676158053E-2</v>
      </c>
      <c r="H657" s="21">
        <v>1.2641320255242761</v>
      </c>
    </row>
    <row r="658" spans="2:8" x14ac:dyDescent="0.3">
      <c r="B658" s="5" t="s">
        <v>259</v>
      </c>
      <c r="C658" s="21">
        <v>-0.60153295938134776</v>
      </c>
      <c r="D658" s="21">
        <v>0.25776230717287185</v>
      </c>
      <c r="E658" s="21">
        <v>-2.3336730881211478</v>
      </c>
      <c r="F658" s="21">
        <v>6.6904708783519506E-2</v>
      </c>
      <c r="G658" s="21">
        <v>-1.2641320255242761</v>
      </c>
      <c r="H658" s="21">
        <v>6.106610676158053E-2</v>
      </c>
    </row>
    <row r="659" spans="2:8" x14ac:dyDescent="0.3">
      <c r="B659" s="5" t="s">
        <v>260</v>
      </c>
      <c r="C659" s="21">
        <v>1.747084668594457</v>
      </c>
      <c r="D659" s="21">
        <v>0.25776230717287185</v>
      </c>
      <c r="E659" s="21">
        <v>6.7778904051427133</v>
      </c>
      <c r="F659" s="27">
        <v>1.0629832943745924E-3</v>
      </c>
      <c r="G659" s="21">
        <v>1.0844856024515286</v>
      </c>
      <c r="H659" s="21">
        <v>2.4096837347373854</v>
      </c>
    </row>
    <row r="660" spans="2:8" ht="15" thickBot="1" x14ac:dyDescent="0.35">
      <c r="B660" s="6" t="s">
        <v>261</v>
      </c>
      <c r="C660" s="22">
        <v>-1.747084668594457</v>
      </c>
      <c r="D660" s="22">
        <v>0.25776230717287185</v>
      </c>
      <c r="E660" s="22">
        <v>-6.7778904051427133</v>
      </c>
      <c r="F660" s="28">
        <v>1.0629832943745924E-3</v>
      </c>
      <c r="G660" s="22">
        <v>-2.4096837347373854</v>
      </c>
      <c r="H660" s="22">
        <v>-1.0844856024515286</v>
      </c>
    </row>
    <row r="663" spans="2:8" x14ac:dyDescent="0.3">
      <c r="B663" s="1" t="s">
        <v>352</v>
      </c>
    </row>
    <row r="665" spans="2:8" x14ac:dyDescent="0.3">
      <c r="B665" s="19" t="s">
        <v>353</v>
      </c>
    </row>
    <row r="666" spans="2:8" ht="15" thickBot="1" x14ac:dyDescent="0.35"/>
    <row r="667" spans="2:8" x14ac:dyDescent="0.3">
      <c r="B667" s="23" t="s">
        <v>33</v>
      </c>
      <c r="C667" s="24">
        <v>12</v>
      </c>
    </row>
    <row r="668" spans="2:8" x14ac:dyDescent="0.3">
      <c r="B668" s="5" t="s">
        <v>273</v>
      </c>
      <c r="C668" s="21">
        <v>12</v>
      </c>
    </row>
    <row r="669" spans="2:8" x14ac:dyDescent="0.3">
      <c r="B669" s="5" t="s">
        <v>274</v>
      </c>
      <c r="C669" s="21">
        <v>5</v>
      </c>
    </row>
    <row r="670" spans="2:8" x14ac:dyDescent="0.3">
      <c r="B670" s="5" t="s">
        <v>275</v>
      </c>
      <c r="C670" s="21">
        <v>1</v>
      </c>
    </row>
    <row r="671" spans="2:8" x14ac:dyDescent="0.3">
      <c r="B671" s="5" t="s">
        <v>276</v>
      </c>
      <c r="C671" s="21">
        <v>1</v>
      </c>
    </row>
    <row r="672" spans="2:8" x14ac:dyDescent="0.3">
      <c r="B672" s="5" t="s">
        <v>277</v>
      </c>
      <c r="C672" s="21">
        <v>0</v>
      </c>
    </row>
    <row r="673" spans="2:7" x14ac:dyDescent="0.3">
      <c r="B673" s="5" t="s">
        <v>263</v>
      </c>
      <c r="C673" s="21">
        <v>0</v>
      </c>
    </row>
    <row r="674" spans="2:7" x14ac:dyDescent="0.3">
      <c r="B674" s="5" t="s">
        <v>278</v>
      </c>
      <c r="C674" s="21">
        <v>1.9437486198139082E-14</v>
      </c>
    </row>
    <row r="675" spans="2:7" x14ac:dyDescent="0.3">
      <c r="B675" s="5" t="s">
        <v>279</v>
      </c>
      <c r="C675" s="21"/>
    </row>
    <row r="676" spans="2:7" x14ac:dyDescent="0.3">
      <c r="B676" s="5" t="s">
        <v>280</v>
      </c>
      <c r="C676" s="21"/>
    </row>
    <row r="677" spans="2:7" x14ac:dyDescent="0.3">
      <c r="B677" s="5" t="s">
        <v>281</v>
      </c>
      <c r="C677" s="21"/>
    </row>
    <row r="678" spans="2:7" x14ac:dyDescent="0.3">
      <c r="B678" s="5" t="s">
        <v>282</v>
      </c>
      <c r="C678" s="21"/>
    </row>
    <row r="679" spans="2:7" x14ac:dyDescent="0.3">
      <c r="B679" s="5" t="s">
        <v>283</v>
      </c>
      <c r="C679" s="21">
        <v>0</v>
      </c>
    </row>
    <row r="680" spans="2:7" x14ac:dyDescent="0.3">
      <c r="B680" s="5" t="s">
        <v>284</v>
      </c>
      <c r="C680" s="21">
        <v>5.225414636183984E-29</v>
      </c>
    </row>
    <row r="681" spans="2:7" ht="15" thickBot="1" x14ac:dyDescent="0.35">
      <c r="B681" s="6" t="s">
        <v>285</v>
      </c>
      <c r="C681" s="22">
        <v>1</v>
      </c>
    </row>
    <row r="684" spans="2:7" x14ac:dyDescent="0.3">
      <c r="B684" s="19" t="s">
        <v>354</v>
      </c>
    </row>
    <row r="685" spans="2:7" ht="15" thickBot="1" x14ac:dyDescent="0.35"/>
    <row r="686" spans="2:7" x14ac:dyDescent="0.3">
      <c r="B686" s="10" t="s">
        <v>249</v>
      </c>
      <c r="C686" s="3" t="s">
        <v>274</v>
      </c>
      <c r="D686" s="3" t="s">
        <v>289</v>
      </c>
      <c r="E686" s="3" t="s">
        <v>290</v>
      </c>
      <c r="F686" s="3" t="s">
        <v>291</v>
      </c>
      <c r="G686" s="3" t="s">
        <v>292</v>
      </c>
    </row>
    <row r="687" spans="2:7" x14ac:dyDescent="0.3">
      <c r="B687" s="4" t="s">
        <v>293</v>
      </c>
      <c r="C687" s="20">
        <v>6</v>
      </c>
      <c r="D687" s="20">
        <v>142.99999999999997</v>
      </c>
      <c r="E687" s="20">
        <v>23.833333333333329</v>
      </c>
      <c r="F687" s="20"/>
      <c r="G687" s="20"/>
    </row>
    <row r="688" spans="2:7" x14ac:dyDescent="0.3">
      <c r="B688" s="5" t="s">
        <v>294</v>
      </c>
      <c r="C688" s="21">
        <v>5</v>
      </c>
      <c r="D688" s="21">
        <v>0</v>
      </c>
      <c r="E688" s="21">
        <v>0</v>
      </c>
      <c r="F688" s="21"/>
      <c r="G688" s="21"/>
    </row>
    <row r="689" spans="2:8" ht="15" thickBot="1" x14ac:dyDescent="0.35">
      <c r="B689" s="6" t="s">
        <v>295</v>
      </c>
      <c r="C689" s="22">
        <v>11</v>
      </c>
      <c r="D689" s="22">
        <v>142.99999999999997</v>
      </c>
      <c r="E689" s="22"/>
      <c r="F689" s="22"/>
      <c r="G689" s="22"/>
    </row>
    <row r="690" spans="2:8" x14ac:dyDescent="0.3">
      <c r="B690" s="14" t="s">
        <v>296</v>
      </c>
    </row>
    <row r="693" spans="2:8" x14ac:dyDescent="0.3">
      <c r="B693" s="19" t="s">
        <v>355</v>
      </c>
    </row>
    <row r="694" spans="2:8" ht="15" thickBot="1" x14ac:dyDescent="0.35"/>
    <row r="695" spans="2:8" x14ac:dyDescent="0.3">
      <c r="B695" s="10"/>
      <c r="C695" s="3" t="s">
        <v>298</v>
      </c>
      <c r="D695" s="3" t="s">
        <v>291</v>
      </c>
      <c r="E695" s="3" t="s">
        <v>299</v>
      </c>
      <c r="F695" s="3" t="s">
        <v>300</v>
      </c>
      <c r="G695" s="3" t="s">
        <v>292</v>
      </c>
    </row>
    <row r="696" spans="2:8" x14ac:dyDescent="0.3">
      <c r="B696" s="4" t="s">
        <v>301</v>
      </c>
      <c r="C696" s="20">
        <v>0</v>
      </c>
      <c r="D696" s="20"/>
      <c r="E696" s="20">
        <v>6</v>
      </c>
      <c r="F696" s="20">
        <v>5</v>
      </c>
      <c r="G696" s="20"/>
    </row>
    <row r="697" spans="2:8" x14ac:dyDescent="0.3">
      <c r="B697" s="5" t="s">
        <v>302</v>
      </c>
      <c r="C697" s="21">
        <v>1</v>
      </c>
      <c r="D697" s="21"/>
      <c r="E697" s="21">
        <v>6</v>
      </c>
      <c r="F697" s="21">
        <v>5</v>
      </c>
      <c r="G697" s="21"/>
    </row>
    <row r="698" spans="2:8" x14ac:dyDescent="0.3">
      <c r="B698" s="5" t="s">
        <v>303</v>
      </c>
      <c r="C698" s="21"/>
      <c r="D698" s="21"/>
      <c r="E698" s="21"/>
      <c r="F698" s="21"/>
      <c r="G698" s="21"/>
    </row>
    <row r="699" spans="2:8" ht="15" thickBot="1" x14ac:dyDescent="0.35">
      <c r="B699" s="6" t="s">
        <v>304</v>
      </c>
      <c r="C699" s="22">
        <v>0</v>
      </c>
      <c r="D699" s="22">
        <v>0</v>
      </c>
      <c r="E699" s="22">
        <v>0</v>
      </c>
      <c r="F699" s="22">
        <v>0</v>
      </c>
      <c r="G699" s="22">
        <v>0</v>
      </c>
    </row>
    <row r="702" spans="2:8" x14ac:dyDescent="0.3">
      <c r="B702" s="19" t="s">
        <v>356</v>
      </c>
    </row>
    <row r="703" spans="2:8" ht="15" thickBot="1" x14ac:dyDescent="0.35"/>
    <row r="704" spans="2:8" x14ac:dyDescent="0.3">
      <c r="B704" s="10" t="s">
        <v>249</v>
      </c>
      <c r="C704" s="3" t="s">
        <v>298</v>
      </c>
      <c r="D704" s="3" t="s">
        <v>306</v>
      </c>
      <c r="E704" s="3" t="s">
        <v>307</v>
      </c>
      <c r="F704" s="3" t="s">
        <v>308</v>
      </c>
      <c r="G704" s="3" t="s">
        <v>309</v>
      </c>
      <c r="H704" s="3" t="s">
        <v>310</v>
      </c>
    </row>
    <row r="705" spans="2:8" x14ac:dyDescent="0.3">
      <c r="B705" s="4" t="s">
        <v>250</v>
      </c>
      <c r="C705" s="20">
        <v>6.5</v>
      </c>
      <c r="D705" s="20">
        <v>0</v>
      </c>
      <c r="E705" s="20"/>
      <c r="F705" s="20"/>
      <c r="G705" s="20"/>
      <c r="H705" s="20"/>
    </row>
    <row r="706" spans="2:8" x14ac:dyDescent="0.3">
      <c r="B706" s="5" t="s">
        <v>251</v>
      </c>
      <c r="C706" s="21">
        <v>3.0000000000000004</v>
      </c>
      <c r="D706" s="21">
        <v>0</v>
      </c>
      <c r="E706" s="21"/>
      <c r="F706" s="21"/>
      <c r="G706" s="21"/>
      <c r="H706" s="21"/>
    </row>
    <row r="707" spans="2:8" x14ac:dyDescent="0.3">
      <c r="B707" s="5" t="s">
        <v>252</v>
      </c>
      <c r="C707" s="21">
        <v>-3.0000000000000004</v>
      </c>
      <c r="D707" s="21">
        <v>0</v>
      </c>
      <c r="E707" s="21"/>
      <c r="F707" s="21"/>
      <c r="G707" s="21"/>
      <c r="H707" s="21"/>
    </row>
    <row r="708" spans="2:8" x14ac:dyDescent="0.3">
      <c r="B708" s="5" t="s">
        <v>253</v>
      </c>
      <c r="C708" s="21">
        <v>1.9999999999999991</v>
      </c>
      <c r="D708" s="21">
        <v>0</v>
      </c>
      <c r="E708" s="21"/>
      <c r="F708" s="21"/>
      <c r="G708" s="21"/>
      <c r="H708" s="21"/>
    </row>
    <row r="709" spans="2:8" x14ac:dyDescent="0.3">
      <c r="B709" s="5" t="s">
        <v>254</v>
      </c>
      <c r="C709" s="21">
        <v>0</v>
      </c>
      <c r="D709" s="21">
        <v>0</v>
      </c>
      <c r="E709" s="21"/>
      <c r="F709" s="21"/>
      <c r="G709" s="21"/>
      <c r="H709" s="21"/>
    </row>
    <row r="710" spans="2:8" x14ac:dyDescent="0.3">
      <c r="B710" s="5" t="s">
        <v>255</v>
      </c>
      <c r="C710" s="21">
        <v>-1.9999999999999991</v>
      </c>
      <c r="D710" s="21">
        <v>0</v>
      </c>
      <c r="E710" s="21"/>
      <c r="F710" s="21"/>
      <c r="G710" s="21"/>
      <c r="H710" s="21"/>
    </row>
    <row r="711" spans="2:8" x14ac:dyDescent="0.3">
      <c r="B711" s="5" t="s">
        <v>256</v>
      </c>
      <c r="C711" s="21">
        <v>0</v>
      </c>
      <c r="D711" s="21">
        <v>0</v>
      </c>
      <c r="E711" s="21"/>
      <c r="F711" s="21"/>
      <c r="G711" s="21"/>
      <c r="H711" s="21"/>
    </row>
    <row r="712" spans="2:8" x14ac:dyDescent="0.3">
      <c r="B712" s="5" t="s">
        <v>257</v>
      </c>
      <c r="C712" s="21">
        <v>0</v>
      </c>
      <c r="D712" s="21">
        <v>0</v>
      </c>
      <c r="E712" s="21"/>
      <c r="F712" s="21"/>
      <c r="G712" s="21"/>
      <c r="H712" s="21"/>
    </row>
    <row r="713" spans="2:8" x14ac:dyDescent="0.3">
      <c r="B713" s="5" t="s">
        <v>258</v>
      </c>
      <c r="C713" s="21">
        <v>0.5</v>
      </c>
      <c r="D713" s="21">
        <v>0</v>
      </c>
      <c r="E713" s="21"/>
      <c r="F713" s="21"/>
      <c r="G713" s="21"/>
      <c r="H713" s="21"/>
    </row>
    <row r="714" spans="2:8" x14ac:dyDescent="0.3">
      <c r="B714" s="5" t="s">
        <v>259</v>
      </c>
      <c r="C714" s="21">
        <v>-0.5</v>
      </c>
      <c r="D714" s="21">
        <v>0</v>
      </c>
      <c r="E714" s="21"/>
      <c r="F714" s="21"/>
      <c r="G714" s="21"/>
      <c r="H714" s="21"/>
    </row>
    <row r="715" spans="2:8" x14ac:dyDescent="0.3">
      <c r="B715" s="5" t="s">
        <v>260</v>
      </c>
      <c r="C715" s="21">
        <v>0</v>
      </c>
      <c r="D715" s="21">
        <v>0</v>
      </c>
      <c r="E715" s="21"/>
      <c r="F715" s="21"/>
      <c r="G715" s="21"/>
      <c r="H715" s="21"/>
    </row>
    <row r="716" spans="2:8" ht="15" thickBot="1" x14ac:dyDescent="0.35">
      <c r="B716" s="6" t="s">
        <v>261</v>
      </c>
      <c r="C716" s="22">
        <v>0</v>
      </c>
      <c r="D716" s="22">
        <v>0</v>
      </c>
      <c r="E716" s="22"/>
      <c r="F716" s="22"/>
      <c r="G716" s="22"/>
      <c r="H716" s="22"/>
    </row>
    <row r="719" spans="2:8" x14ac:dyDescent="0.3">
      <c r="B719" s="1" t="s">
        <v>357</v>
      </c>
    </row>
    <row r="721" spans="2:3" x14ac:dyDescent="0.3">
      <c r="B721" s="19" t="s">
        <v>358</v>
      </c>
    </row>
    <row r="722" spans="2:3" ht="15" thickBot="1" x14ac:dyDescent="0.35"/>
    <row r="723" spans="2:3" x14ac:dyDescent="0.3">
      <c r="B723" s="23" t="s">
        <v>33</v>
      </c>
      <c r="C723" s="24">
        <v>12</v>
      </c>
    </row>
    <row r="724" spans="2:3" x14ac:dyDescent="0.3">
      <c r="B724" s="5" t="s">
        <v>273</v>
      </c>
      <c r="C724" s="21">
        <v>12</v>
      </c>
    </row>
    <row r="725" spans="2:3" x14ac:dyDescent="0.3">
      <c r="B725" s="5" t="s">
        <v>274</v>
      </c>
      <c r="C725" s="21">
        <v>5</v>
      </c>
    </row>
    <row r="726" spans="2:3" x14ac:dyDescent="0.3">
      <c r="B726" s="5" t="s">
        <v>275</v>
      </c>
      <c r="C726" s="21">
        <v>1</v>
      </c>
    </row>
    <row r="727" spans="2:3" x14ac:dyDescent="0.3">
      <c r="B727" s="5" t="s">
        <v>276</v>
      </c>
      <c r="C727" s="21">
        <v>1</v>
      </c>
    </row>
    <row r="728" spans="2:3" x14ac:dyDescent="0.3">
      <c r="B728" s="5" t="s">
        <v>277</v>
      </c>
      <c r="C728" s="21">
        <v>0</v>
      </c>
    </row>
    <row r="729" spans="2:3" x14ac:dyDescent="0.3">
      <c r="B729" s="5" t="s">
        <v>263</v>
      </c>
      <c r="C729" s="21">
        <v>0</v>
      </c>
    </row>
    <row r="730" spans="2:3" x14ac:dyDescent="0.3">
      <c r="B730" s="5" t="s">
        <v>278</v>
      </c>
      <c r="C730" s="21">
        <v>1.9437486198139082E-14</v>
      </c>
    </row>
    <row r="731" spans="2:3" x14ac:dyDescent="0.3">
      <c r="B731" s="5" t="s">
        <v>279</v>
      </c>
      <c r="C731" s="21"/>
    </row>
    <row r="732" spans="2:3" x14ac:dyDescent="0.3">
      <c r="B732" s="5" t="s">
        <v>280</v>
      </c>
      <c r="C732" s="21"/>
    </row>
    <row r="733" spans="2:3" x14ac:dyDescent="0.3">
      <c r="B733" s="5" t="s">
        <v>281</v>
      </c>
      <c r="C733" s="21"/>
    </row>
    <row r="734" spans="2:3" x14ac:dyDescent="0.3">
      <c r="B734" s="5" t="s">
        <v>282</v>
      </c>
      <c r="C734" s="21"/>
    </row>
    <row r="735" spans="2:3" x14ac:dyDescent="0.3">
      <c r="B735" s="5" t="s">
        <v>283</v>
      </c>
      <c r="C735" s="21">
        <v>0</v>
      </c>
    </row>
    <row r="736" spans="2:3" x14ac:dyDescent="0.3">
      <c r="B736" s="5" t="s">
        <v>284</v>
      </c>
      <c r="C736" s="21">
        <v>5.225414636183984E-29</v>
      </c>
    </row>
    <row r="737" spans="2:7" ht="15" thickBot="1" x14ac:dyDescent="0.35">
      <c r="B737" s="6" t="s">
        <v>285</v>
      </c>
      <c r="C737" s="22">
        <v>1</v>
      </c>
    </row>
    <row r="740" spans="2:7" x14ac:dyDescent="0.3">
      <c r="B740" s="19" t="s">
        <v>359</v>
      </c>
    </row>
    <row r="741" spans="2:7" ht="15" thickBot="1" x14ac:dyDescent="0.35"/>
    <row r="742" spans="2:7" x14ac:dyDescent="0.3">
      <c r="B742" s="10" t="s">
        <v>249</v>
      </c>
      <c r="C742" s="3" t="s">
        <v>274</v>
      </c>
      <c r="D742" s="3" t="s">
        <v>289</v>
      </c>
      <c r="E742" s="3" t="s">
        <v>290</v>
      </c>
      <c r="F742" s="3" t="s">
        <v>291</v>
      </c>
      <c r="G742" s="3" t="s">
        <v>292</v>
      </c>
    </row>
    <row r="743" spans="2:7" x14ac:dyDescent="0.3">
      <c r="B743" s="4" t="s">
        <v>293</v>
      </c>
      <c r="C743" s="20">
        <v>6</v>
      </c>
      <c r="D743" s="20">
        <v>142.99999999999997</v>
      </c>
      <c r="E743" s="20">
        <v>23.833333333333329</v>
      </c>
      <c r="F743" s="20"/>
      <c r="G743" s="20"/>
    </row>
    <row r="744" spans="2:7" x14ac:dyDescent="0.3">
      <c r="B744" s="5" t="s">
        <v>294</v>
      </c>
      <c r="C744" s="21">
        <v>5</v>
      </c>
      <c r="D744" s="21">
        <v>0</v>
      </c>
      <c r="E744" s="21">
        <v>0</v>
      </c>
      <c r="F744" s="21"/>
      <c r="G744" s="21"/>
    </row>
    <row r="745" spans="2:7" ht="15" thickBot="1" x14ac:dyDescent="0.35">
      <c r="B745" s="6" t="s">
        <v>295</v>
      </c>
      <c r="C745" s="22">
        <v>11</v>
      </c>
      <c r="D745" s="22">
        <v>142.99999999999997</v>
      </c>
      <c r="E745" s="22"/>
      <c r="F745" s="22"/>
      <c r="G745" s="22"/>
    </row>
    <row r="746" spans="2:7" x14ac:dyDescent="0.3">
      <c r="B746" s="14" t="s">
        <v>296</v>
      </c>
    </row>
    <row r="749" spans="2:7" x14ac:dyDescent="0.3">
      <c r="B749" s="19" t="s">
        <v>360</v>
      </c>
    </row>
    <row r="750" spans="2:7" ht="15" thickBot="1" x14ac:dyDescent="0.35"/>
    <row r="751" spans="2:7" x14ac:dyDescent="0.3">
      <c r="B751" s="10"/>
      <c r="C751" s="3" t="s">
        <v>298</v>
      </c>
      <c r="D751" s="3" t="s">
        <v>291</v>
      </c>
      <c r="E751" s="3" t="s">
        <v>299</v>
      </c>
      <c r="F751" s="3" t="s">
        <v>300</v>
      </c>
      <c r="G751" s="3" t="s">
        <v>292</v>
      </c>
    </row>
    <row r="752" spans="2:7" x14ac:dyDescent="0.3">
      <c r="B752" s="4" t="s">
        <v>301</v>
      </c>
      <c r="C752" s="20">
        <v>0</v>
      </c>
      <c r="D752" s="20"/>
      <c r="E752" s="20">
        <v>6</v>
      </c>
      <c r="F752" s="20">
        <v>5</v>
      </c>
      <c r="G752" s="20"/>
    </row>
    <row r="753" spans="2:8" x14ac:dyDescent="0.3">
      <c r="B753" s="5" t="s">
        <v>302</v>
      </c>
      <c r="C753" s="21">
        <v>1</v>
      </c>
      <c r="D753" s="21"/>
      <c r="E753" s="21">
        <v>6</v>
      </c>
      <c r="F753" s="21">
        <v>5</v>
      </c>
      <c r="G753" s="21"/>
    </row>
    <row r="754" spans="2:8" x14ac:dyDescent="0.3">
      <c r="B754" s="5" t="s">
        <v>303</v>
      </c>
      <c r="C754" s="21"/>
      <c r="D754" s="21"/>
      <c r="E754" s="21"/>
      <c r="F754" s="21"/>
      <c r="G754" s="21"/>
    </row>
    <row r="755" spans="2:8" ht="15" thickBot="1" x14ac:dyDescent="0.35">
      <c r="B755" s="6" t="s">
        <v>304</v>
      </c>
      <c r="C755" s="22">
        <v>0</v>
      </c>
      <c r="D755" s="22">
        <v>0</v>
      </c>
      <c r="E755" s="22">
        <v>0</v>
      </c>
      <c r="F755" s="22">
        <v>0</v>
      </c>
      <c r="G755" s="22">
        <v>0</v>
      </c>
    </row>
    <row r="758" spans="2:8" x14ac:dyDescent="0.3">
      <c r="B758" s="19" t="s">
        <v>361</v>
      </c>
    </row>
    <row r="759" spans="2:8" ht="15" thickBot="1" x14ac:dyDescent="0.35"/>
    <row r="760" spans="2:8" x14ac:dyDescent="0.3">
      <c r="B760" s="10" t="s">
        <v>249</v>
      </c>
      <c r="C760" s="3" t="s">
        <v>298</v>
      </c>
      <c r="D760" s="3" t="s">
        <v>306</v>
      </c>
      <c r="E760" s="3" t="s">
        <v>307</v>
      </c>
      <c r="F760" s="3" t="s">
        <v>308</v>
      </c>
      <c r="G760" s="3" t="s">
        <v>309</v>
      </c>
      <c r="H760" s="3" t="s">
        <v>310</v>
      </c>
    </row>
    <row r="761" spans="2:8" x14ac:dyDescent="0.3">
      <c r="B761" s="4" t="s">
        <v>250</v>
      </c>
      <c r="C761" s="20">
        <v>6.5</v>
      </c>
      <c r="D761" s="20">
        <v>0</v>
      </c>
      <c r="E761" s="20"/>
      <c r="F761" s="20"/>
      <c r="G761" s="20"/>
      <c r="H761" s="20"/>
    </row>
    <row r="762" spans="2:8" x14ac:dyDescent="0.3">
      <c r="B762" s="5" t="s">
        <v>251</v>
      </c>
      <c r="C762" s="21">
        <v>3.0000000000000004</v>
      </c>
      <c r="D762" s="21">
        <v>0</v>
      </c>
      <c r="E762" s="21"/>
      <c r="F762" s="21"/>
      <c r="G762" s="21"/>
      <c r="H762" s="21"/>
    </row>
    <row r="763" spans="2:8" x14ac:dyDescent="0.3">
      <c r="B763" s="5" t="s">
        <v>252</v>
      </c>
      <c r="C763" s="21">
        <v>-3.0000000000000004</v>
      </c>
      <c r="D763" s="21">
        <v>0</v>
      </c>
      <c r="E763" s="21"/>
      <c r="F763" s="21"/>
      <c r="G763" s="21"/>
      <c r="H763" s="21"/>
    </row>
    <row r="764" spans="2:8" x14ac:dyDescent="0.3">
      <c r="B764" s="5" t="s">
        <v>253</v>
      </c>
      <c r="C764" s="21">
        <v>1.9999999999999991</v>
      </c>
      <c r="D764" s="21">
        <v>0</v>
      </c>
      <c r="E764" s="21"/>
      <c r="F764" s="21"/>
      <c r="G764" s="21"/>
      <c r="H764" s="21"/>
    </row>
    <row r="765" spans="2:8" x14ac:dyDescent="0.3">
      <c r="B765" s="5" t="s">
        <v>254</v>
      </c>
      <c r="C765" s="21">
        <v>0</v>
      </c>
      <c r="D765" s="21">
        <v>0</v>
      </c>
      <c r="E765" s="21"/>
      <c r="F765" s="21"/>
      <c r="G765" s="21"/>
      <c r="H765" s="21"/>
    </row>
    <row r="766" spans="2:8" x14ac:dyDescent="0.3">
      <c r="B766" s="5" t="s">
        <v>255</v>
      </c>
      <c r="C766" s="21">
        <v>-1.9999999999999991</v>
      </c>
      <c r="D766" s="21">
        <v>0</v>
      </c>
      <c r="E766" s="21"/>
      <c r="F766" s="21"/>
      <c r="G766" s="21"/>
      <c r="H766" s="21"/>
    </row>
    <row r="767" spans="2:8" x14ac:dyDescent="0.3">
      <c r="B767" s="5" t="s">
        <v>256</v>
      </c>
      <c r="C767" s="21">
        <v>0</v>
      </c>
      <c r="D767" s="21">
        <v>0</v>
      </c>
      <c r="E767" s="21"/>
      <c r="F767" s="21"/>
      <c r="G767" s="21"/>
      <c r="H767" s="21"/>
    </row>
    <row r="768" spans="2:8" x14ac:dyDescent="0.3">
      <c r="B768" s="5" t="s">
        <v>257</v>
      </c>
      <c r="C768" s="21">
        <v>0</v>
      </c>
      <c r="D768" s="21">
        <v>0</v>
      </c>
      <c r="E768" s="21"/>
      <c r="F768" s="21"/>
      <c r="G768" s="21"/>
      <c r="H768" s="21"/>
    </row>
    <row r="769" spans="2:8" x14ac:dyDescent="0.3">
      <c r="B769" s="5" t="s">
        <v>258</v>
      </c>
      <c r="C769" s="21">
        <v>0.5</v>
      </c>
      <c r="D769" s="21">
        <v>0</v>
      </c>
      <c r="E769" s="21"/>
      <c r="F769" s="21"/>
      <c r="G769" s="21"/>
      <c r="H769" s="21"/>
    </row>
    <row r="770" spans="2:8" x14ac:dyDescent="0.3">
      <c r="B770" s="5" t="s">
        <v>259</v>
      </c>
      <c r="C770" s="21">
        <v>-0.5</v>
      </c>
      <c r="D770" s="21">
        <v>0</v>
      </c>
      <c r="E770" s="21"/>
      <c r="F770" s="21"/>
      <c r="G770" s="21"/>
      <c r="H770" s="21"/>
    </row>
    <row r="771" spans="2:8" x14ac:dyDescent="0.3">
      <c r="B771" s="5" t="s">
        <v>260</v>
      </c>
      <c r="C771" s="21">
        <v>0</v>
      </c>
      <c r="D771" s="21">
        <v>0</v>
      </c>
      <c r="E771" s="21"/>
      <c r="F771" s="21"/>
      <c r="G771" s="21"/>
      <c r="H771" s="21"/>
    </row>
    <row r="772" spans="2:8" ht="15" thickBot="1" x14ac:dyDescent="0.35">
      <c r="B772" s="6" t="s">
        <v>261</v>
      </c>
      <c r="C772" s="22">
        <v>0</v>
      </c>
      <c r="D772" s="22">
        <v>0</v>
      </c>
      <c r="E772" s="22"/>
      <c r="F772" s="22"/>
      <c r="G772" s="22"/>
      <c r="H772" s="22"/>
    </row>
    <row r="775" spans="2:8" x14ac:dyDescent="0.3">
      <c r="B775" s="1" t="s">
        <v>362</v>
      </c>
    </row>
    <row r="777" spans="2:8" x14ac:dyDescent="0.3">
      <c r="B777" s="19" t="s">
        <v>363</v>
      </c>
    </row>
    <row r="778" spans="2:8" ht="15" thickBot="1" x14ac:dyDescent="0.35"/>
    <row r="779" spans="2:8" x14ac:dyDescent="0.3">
      <c r="B779" s="23" t="s">
        <v>33</v>
      </c>
      <c r="C779" s="24">
        <v>12</v>
      </c>
    </row>
    <row r="780" spans="2:8" x14ac:dyDescent="0.3">
      <c r="B780" s="5" t="s">
        <v>273</v>
      </c>
      <c r="C780" s="21">
        <v>12</v>
      </c>
    </row>
    <row r="781" spans="2:8" x14ac:dyDescent="0.3">
      <c r="B781" s="5" t="s">
        <v>274</v>
      </c>
      <c r="C781" s="21">
        <v>5</v>
      </c>
    </row>
    <row r="782" spans="2:8" x14ac:dyDescent="0.3">
      <c r="B782" s="5" t="s">
        <v>275</v>
      </c>
      <c r="C782" s="21">
        <v>0.99987679453379574</v>
      </c>
    </row>
    <row r="783" spans="2:8" x14ac:dyDescent="0.3">
      <c r="B783" s="5" t="s">
        <v>276</v>
      </c>
      <c r="C783" s="21">
        <v>0.99972894797435063</v>
      </c>
    </row>
    <row r="784" spans="2:8" x14ac:dyDescent="0.3">
      <c r="B784" s="5" t="s">
        <v>277</v>
      </c>
      <c r="C784" s="21">
        <v>3.5236763334415841E-3</v>
      </c>
    </row>
    <row r="785" spans="2:7" x14ac:dyDescent="0.3">
      <c r="B785" s="5" t="s">
        <v>263</v>
      </c>
      <c r="C785" s="21">
        <v>5.936056210516865E-2</v>
      </c>
    </row>
    <row r="786" spans="2:7" x14ac:dyDescent="0.3">
      <c r="B786" s="5" t="s">
        <v>278</v>
      </c>
      <c r="C786" s="21">
        <v>0.60380194926372543</v>
      </c>
    </row>
    <row r="787" spans="2:7" x14ac:dyDescent="0.3">
      <c r="B787" s="5" t="s">
        <v>279</v>
      </c>
      <c r="C787" s="21">
        <v>2.7490195485549109</v>
      </c>
    </row>
    <row r="788" spans="2:7" x14ac:dyDescent="0.3">
      <c r="B788" s="5" t="s">
        <v>280</v>
      </c>
      <c r="C788" s="21">
        <v>7</v>
      </c>
    </row>
    <row r="789" spans="2:7" x14ac:dyDescent="0.3">
      <c r="B789" s="5" t="s">
        <v>281</v>
      </c>
      <c r="C789" s="21">
        <v>-64.284629906034439</v>
      </c>
    </row>
    <row r="790" spans="2:7" x14ac:dyDescent="0.3">
      <c r="B790" s="5" t="s">
        <v>282</v>
      </c>
      <c r="C790" s="21">
        <v>-60.890283357518442</v>
      </c>
    </row>
    <row r="791" spans="2:7" x14ac:dyDescent="0.3">
      <c r="B791" s="5" t="s">
        <v>283</v>
      </c>
      <c r="C791" s="21">
        <v>4.6818077157615459E-4</v>
      </c>
    </row>
    <row r="792" spans="2:7" x14ac:dyDescent="0.3">
      <c r="B792" s="5" t="s">
        <v>284</v>
      </c>
      <c r="C792" s="21">
        <v>0.10148187840343383</v>
      </c>
    </row>
    <row r="793" spans="2:7" ht="15" thickBot="1" x14ac:dyDescent="0.35">
      <c r="B793" s="6" t="s">
        <v>285</v>
      </c>
      <c r="C793" s="22">
        <v>4</v>
      </c>
    </row>
    <row r="796" spans="2:7" x14ac:dyDescent="0.3">
      <c r="B796" s="19" t="s">
        <v>364</v>
      </c>
    </row>
    <row r="797" spans="2:7" ht="15" thickBot="1" x14ac:dyDescent="0.35"/>
    <row r="798" spans="2:7" x14ac:dyDescent="0.3">
      <c r="B798" s="10" t="s">
        <v>249</v>
      </c>
      <c r="C798" s="3" t="s">
        <v>274</v>
      </c>
      <c r="D798" s="3" t="s">
        <v>289</v>
      </c>
      <c r="E798" s="3" t="s">
        <v>290</v>
      </c>
      <c r="F798" s="3" t="s">
        <v>291</v>
      </c>
      <c r="G798" s="3" t="s">
        <v>292</v>
      </c>
    </row>
    <row r="799" spans="2:7" x14ac:dyDescent="0.3">
      <c r="B799" s="4" t="s">
        <v>293</v>
      </c>
      <c r="C799" s="20">
        <v>6</v>
      </c>
      <c r="D799" s="20">
        <v>142.98238161833277</v>
      </c>
      <c r="E799" s="20">
        <v>23.830396936388794</v>
      </c>
      <c r="F799" s="20">
        <v>6762.9358321663958</v>
      </c>
      <c r="G799" s="20">
        <v>1.3266277002451456E-9</v>
      </c>
    </row>
    <row r="800" spans="2:7" x14ac:dyDescent="0.3">
      <c r="B800" s="5" t="s">
        <v>294</v>
      </c>
      <c r="C800" s="21">
        <v>5</v>
      </c>
      <c r="D800" s="21">
        <v>1.761838166720792E-2</v>
      </c>
      <c r="E800" s="21">
        <v>3.5236763334415841E-3</v>
      </c>
      <c r="F800" s="21"/>
      <c r="G800" s="21"/>
    </row>
    <row r="801" spans="2:8" ht="15" thickBot="1" x14ac:dyDescent="0.35">
      <c r="B801" s="6" t="s">
        <v>295</v>
      </c>
      <c r="C801" s="22">
        <v>11</v>
      </c>
      <c r="D801" s="22">
        <v>142.99999999999997</v>
      </c>
      <c r="E801" s="22"/>
      <c r="F801" s="22"/>
      <c r="G801" s="22"/>
    </row>
    <row r="802" spans="2:8" x14ac:dyDescent="0.3">
      <c r="B802" s="14" t="s">
        <v>296</v>
      </c>
    </row>
    <row r="805" spans="2:8" x14ac:dyDescent="0.3">
      <c r="B805" s="19" t="s">
        <v>365</v>
      </c>
    </row>
    <row r="806" spans="2:8" ht="15" thickBot="1" x14ac:dyDescent="0.35"/>
    <row r="807" spans="2:8" x14ac:dyDescent="0.3">
      <c r="B807" s="10"/>
      <c r="C807" s="3" t="s">
        <v>298</v>
      </c>
      <c r="D807" s="3" t="s">
        <v>291</v>
      </c>
      <c r="E807" s="3" t="s">
        <v>299</v>
      </c>
      <c r="F807" s="3" t="s">
        <v>300</v>
      </c>
      <c r="G807" s="3" t="s">
        <v>292</v>
      </c>
    </row>
    <row r="808" spans="2:8" x14ac:dyDescent="0.3">
      <c r="B808" s="4" t="s">
        <v>301</v>
      </c>
      <c r="C808" s="20">
        <v>1.2320546620425121E-4</v>
      </c>
      <c r="D808" s="20">
        <v>59.39449844801613</v>
      </c>
      <c r="E808" s="20">
        <v>12</v>
      </c>
      <c r="F808" s="20">
        <v>8</v>
      </c>
      <c r="G808" s="20">
        <v>1.8292649320001148E-6</v>
      </c>
    </row>
    <row r="809" spans="2:8" x14ac:dyDescent="0.3">
      <c r="B809" s="5" t="s">
        <v>302</v>
      </c>
      <c r="C809" s="21">
        <v>0.99987679453379574</v>
      </c>
      <c r="D809" s="21">
        <v>0.8331280161858543</v>
      </c>
      <c r="E809" s="21">
        <v>12</v>
      </c>
      <c r="F809" s="21">
        <v>10</v>
      </c>
      <c r="G809" s="21">
        <v>0.62319846613390806</v>
      </c>
    </row>
    <row r="810" spans="2:8" x14ac:dyDescent="0.3">
      <c r="B810" s="5" t="s">
        <v>303</v>
      </c>
      <c r="C810" s="21">
        <v>8115.5229985996757</v>
      </c>
      <c r="D810" s="21">
        <v>2028.8807496499187</v>
      </c>
      <c r="E810" s="21">
        <v>12</v>
      </c>
      <c r="F810" s="21">
        <v>6</v>
      </c>
      <c r="G810" s="21">
        <v>8.3677008804103456E-10</v>
      </c>
    </row>
    <row r="811" spans="2:8" ht="15" thickBot="1" x14ac:dyDescent="0.35">
      <c r="B811" s="6" t="s">
        <v>304</v>
      </c>
      <c r="C811" s="22">
        <v>0</v>
      </c>
      <c r="D811" s="22">
        <v>0</v>
      </c>
      <c r="E811" s="22">
        <v>0</v>
      </c>
      <c r="F811" s="22">
        <v>0</v>
      </c>
      <c r="G811" s="22">
        <v>0</v>
      </c>
    </row>
    <row r="814" spans="2:8" x14ac:dyDescent="0.3">
      <c r="B814" s="19" t="s">
        <v>366</v>
      </c>
    </row>
    <row r="815" spans="2:8" ht="15" thickBot="1" x14ac:dyDescent="0.35"/>
    <row r="816" spans="2:8" x14ac:dyDescent="0.3">
      <c r="B816" s="10" t="s">
        <v>249</v>
      </c>
      <c r="C816" s="3" t="s">
        <v>298</v>
      </c>
      <c r="D816" s="3" t="s">
        <v>306</v>
      </c>
      <c r="E816" s="3" t="s">
        <v>307</v>
      </c>
      <c r="F816" s="3" t="s">
        <v>308</v>
      </c>
      <c r="G816" s="3" t="s">
        <v>309</v>
      </c>
      <c r="H816" s="3" t="s">
        <v>310</v>
      </c>
    </row>
    <row r="817" spans="2:8" x14ac:dyDescent="0.3">
      <c r="B817" s="4" t="s">
        <v>250</v>
      </c>
      <c r="C817" s="20">
        <v>6.4999999999999991</v>
      </c>
      <c r="D817" s="20">
        <v>1.7135918255333307E-2</v>
      </c>
      <c r="E817" s="20">
        <v>379.32020351328231</v>
      </c>
      <c r="F817" s="25" t="s">
        <v>311</v>
      </c>
      <c r="G817" s="20">
        <v>6.4559507223611607</v>
      </c>
      <c r="H817" s="20">
        <v>6.5440492776388375</v>
      </c>
    </row>
    <row r="818" spans="2:8" x14ac:dyDescent="0.3">
      <c r="B818" s="5" t="s">
        <v>251</v>
      </c>
      <c r="C818" s="21">
        <v>3.0360311952553394</v>
      </c>
      <c r="D818" s="21">
        <v>1.713591825533331E-2</v>
      </c>
      <c r="E818" s="21">
        <v>177.17353397798908</v>
      </c>
      <c r="F818" s="26" t="s">
        <v>311</v>
      </c>
      <c r="G818" s="21">
        <v>2.991981917616501</v>
      </c>
      <c r="H818" s="21">
        <v>3.0800804728941777</v>
      </c>
    </row>
    <row r="819" spans="2:8" x14ac:dyDescent="0.3">
      <c r="B819" s="5" t="s">
        <v>252</v>
      </c>
      <c r="C819" s="21">
        <v>-3.0360311952553394</v>
      </c>
      <c r="D819" s="21">
        <v>1.713591825533331E-2</v>
      </c>
      <c r="E819" s="21">
        <v>-177.17353397798908</v>
      </c>
      <c r="F819" s="26" t="s">
        <v>311</v>
      </c>
      <c r="G819" s="21">
        <v>-3.0800804728941777</v>
      </c>
      <c r="H819" s="21">
        <v>-2.991981917616501</v>
      </c>
    </row>
    <row r="820" spans="2:8" x14ac:dyDescent="0.3">
      <c r="B820" s="5" t="s">
        <v>253</v>
      </c>
      <c r="C820" s="21">
        <v>-0.14812474970340778</v>
      </c>
      <c r="D820" s="21">
        <v>2.4233848000409071E-2</v>
      </c>
      <c r="E820" s="21">
        <v>-6.1123082764613947</v>
      </c>
      <c r="F820" s="27">
        <v>1.6988410327805502E-3</v>
      </c>
      <c r="G820" s="21">
        <v>-0.2104198355529911</v>
      </c>
      <c r="H820" s="21">
        <v>-8.5829663853824456E-2</v>
      </c>
    </row>
    <row r="821" spans="2:8" x14ac:dyDescent="0.3">
      <c r="B821" s="5" t="s">
        <v>254</v>
      </c>
      <c r="C821" s="21">
        <v>0.55843497331348468</v>
      </c>
      <c r="D821" s="21">
        <v>2.4233848000409071E-2</v>
      </c>
      <c r="E821" s="21">
        <v>23.043594781318188</v>
      </c>
      <c r="F821" s="26" t="s">
        <v>311</v>
      </c>
      <c r="G821" s="21">
        <v>0.49613988746390136</v>
      </c>
      <c r="H821" s="21">
        <v>0.620730059163068</v>
      </c>
    </row>
    <row r="822" spans="2:8" x14ac:dyDescent="0.3">
      <c r="B822" s="5" t="s">
        <v>255</v>
      </c>
      <c r="C822" s="21">
        <v>-0.41031022361007691</v>
      </c>
      <c r="D822" s="21">
        <v>2.4233848000409071E-2</v>
      </c>
      <c r="E822" s="21">
        <v>-16.931286504856793</v>
      </c>
      <c r="F822" s="26" t="s">
        <v>311</v>
      </c>
      <c r="G822" s="21">
        <v>-0.47260530945966023</v>
      </c>
      <c r="H822" s="21">
        <v>-0.34801513776049359</v>
      </c>
    </row>
    <row r="823" spans="2:8" x14ac:dyDescent="0.3">
      <c r="B823" s="5" t="s">
        <v>256</v>
      </c>
      <c r="C823" s="21">
        <v>-1.5180155976276708</v>
      </c>
      <c r="D823" s="21">
        <v>1.713591825533331E-2</v>
      </c>
      <c r="E823" s="21">
        <v>-88.586766988994597</v>
      </c>
      <c r="F823" s="26" t="s">
        <v>311</v>
      </c>
      <c r="G823" s="21">
        <v>-1.5620648752665094</v>
      </c>
      <c r="H823" s="21">
        <v>-1.4739663199888322</v>
      </c>
    </row>
    <row r="824" spans="2:8" x14ac:dyDescent="0.3">
      <c r="B824" s="5" t="s">
        <v>257</v>
      </c>
      <c r="C824" s="21">
        <v>1.5180155976276708</v>
      </c>
      <c r="D824" s="21">
        <v>1.713591825533331E-2</v>
      </c>
      <c r="E824" s="21">
        <v>88.586766988994597</v>
      </c>
      <c r="F824" s="26" t="s">
        <v>311</v>
      </c>
      <c r="G824" s="21">
        <v>1.4739663199888322</v>
      </c>
      <c r="H824" s="21">
        <v>1.5620648752665094</v>
      </c>
    </row>
    <row r="825" spans="2:8" x14ac:dyDescent="0.3">
      <c r="B825" s="5" t="s">
        <v>258</v>
      </c>
      <c r="C825" s="21">
        <v>0.47105201647304873</v>
      </c>
      <c r="D825" s="21">
        <v>1.713591825533331E-2</v>
      </c>
      <c r="E825" s="21">
        <v>27.489161039061358</v>
      </c>
      <c r="F825" s="26" t="s">
        <v>311</v>
      </c>
      <c r="G825" s="21">
        <v>0.42700273883421019</v>
      </c>
      <c r="H825" s="21">
        <v>0.51510129411188721</v>
      </c>
    </row>
    <row r="826" spans="2:8" x14ac:dyDescent="0.3">
      <c r="B826" s="5" t="s">
        <v>259</v>
      </c>
      <c r="C826" s="21">
        <v>-0.47105201647304873</v>
      </c>
      <c r="D826" s="21">
        <v>1.713591825533331E-2</v>
      </c>
      <c r="E826" s="21">
        <v>-27.489161039061358</v>
      </c>
      <c r="F826" s="26" t="s">
        <v>311</v>
      </c>
      <c r="G826" s="21">
        <v>-0.51510129411188721</v>
      </c>
      <c r="H826" s="21">
        <v>-0.42700273883421019</v>
      </c>
    </row>
    <row r="827" spans="2:8" x14ac:dyDescent="0.3">
      <c r="B827" s="5" t="s">
        <v>260</v>
      </c>
      <c r="C827" s="21">
        <v>-6.3796650399432109E-2</v>
      </c>
      <c r="D827" s="21">
        <v>1.713591825533331E-2</v>
      </c>
      <c r="E827" s="21">
        <v>-3.7229782173812782</v>
      </c>
      <c r="F827" s="27">
        <v>1.3669907502659095E-2</v>
      </c>
      <c r="G827" s="21">
        <v>-0.10784592803827062</v>
      </c>
      <c r="H827" s="21">
        <v>-1.9747372760593594E-2</v>
      </c>
    </row>
    <row r="828" spans="2:8" ht="15" thickBot="1" x14ac:dyDescent="0.35">
      <c r="B828" s="6" t="s">
        <v>261</v>
      </c>
      <c r="C828" s="22">
        <v>6.3796650399432109E-2</v>
      </c>
      <c r="D828" s="22">
        <v>1.713591825533331E-2</v>
      </c>
      <c r="E828" s="22">
        <v>3.7229782173812782</v>
      </c>
      <c r="F828" s="28">
        <v>1.3669907502659095E-2</v>
      </c>
      <c r="G828" s="22">
        <v>1.9747372760593594E-2</v>
      </c>
      <c r="H828" s="22">
        <v>0.10784592803827062</v>
      </c>
    </row>
    <row r="831" spans="2:8" x14ac:dyDescent="0.3">
      <c r="B831" s="1" t="s">
        <v>367</v>
      </c>
    </row>
    <row r="833" spans="2:3" x14ac:dyDescent="0.3">
      <c r="B833" s="19" t="s">
        <v>368</v>
      </c>
    </row>
    <row r="834" spans="2:3" ht="15" thickBot="1" x14ac:dyDescent="0.35"/>
    <row r="835" spans="2:3" x14ac:dyDescent="0.3">
      <c r="B835" s="23" t="s">
        <v>33</v>
      </c>
      <c r="C835" s="24">
        <v>12</v>
      </c>
    </row>
    <row r="836" spans="2:3" x14ac:dyDescent="0.3">
      <c r="B836" s="5" t="s">
        <v>273</v>
      </c>
      <c r="C836" s="21">
        <v>12</v>
      </c>
    </row>
    <row r="837" spans="2:3" x14ac:dyDescent="0.3">
      <c r="B837" s="5" t="s">
        <v>274</v>
      </c>
      <c r="C837" s="21">
        <v>5</v>
      </c>
    </row>
    <row r="838" spans="2:3" x14ac:dyDescent="0.3">
      <c r="B838" s="5" t="s">
        <v>275</v>
      </c>
      <c r="C838" s="21">
        <v>1</v>
      </c>
    </row>
    <row r="839" spans="2:3" x14ac:dyDescent="0.3">
      <c r="B839" s="5" t="s">
        <v>276</v>
      </c>
      <c r="C839" s="21">
        <v>1</v>
      </c>
    </row>
    <row r="840" spans="2:3" x14ac:dyDescent="0.3">
      <c r="B840" s="5" t="s">
        <v>277</v>
      </c>
      <c r="C840" s="21">
        <v>0</v>
      </c>
    </row>
    <row r="841" spans="2:3" x14ac:dyDescent="0.3">
      <c r="B841" s="5" t="s">
        <v>263</v>
      </c>
      <c r="C841" s="21">
        <v>0</v>
      </c>
    </row>
    <row r="842" spans="2:3" x14ac:dyDescent="0.3">
      <c r="B842" s="5" t="s">
        <v>278</v>
      </c>
      <c r="C842" s="21">
        <v>1.2398303593276946E-14</v>
      </c>
    </row>
    <row r="843" spans="2:3" x14ac:dyDescent="0.3">
      <c r="B843" s="5" t="s">
        <v>279</v>
      </c>
      <c r="C843" s="21"/>
    </row>
    <row r="844" spans="2:3" x14ac:dyDescent="0.3">
      <c r="B844" s="5" t="s">
        <v>280</v>
      </c>
      <c r="C844" s="21"/>
    </row>
    <row r="845" spans="2:3" x14ac:dyDescent="0.3">
      <c r="B845" s="5" t="s">
        <v>281</v>
      </c>
      <c r="C845" s="21"/>
    </row>
    <row r="846" spans="2:3" x14ac:dyDescent="0.3">
      <c r="B846" s="5" t="s">
        <v>282</v>
      </c>
      <c r="C846" s="21"/>
    </row>
    <row r="847" spans="2:3" x14ac:dyDescent="0.3">
      <c r="B847" s="5" t="s">
        <v>283</v>
      </c>
      <c r="C847" s="21">
        <v>0</v>
      </c>
    </row>
    <row r="848" spans="2:3" x14ac:dyDescent="0.3">
      <c r="B848" s="5" t="s">
        <v>284</v>
      </c>
      <c r="C848" s="21">
        <v>3.2942831402029474E-29</v>
      </c>
    </row>
    <row r="849" spans="2:7" ht="15" thickBot="1" x14ac:dyDescent="0.35">
      <c r="B849" s="6" t="s">
        <v>285</v>
      </c>
      <c r="C849" s="22">
        <v>2</v>
      </c>
    </row>
    <row r="852" spans="2:7" x14ac:dyDescent="0.3">
      <c r="B852" s="19" t="s">
        <v>369</v>
      </c>
    </row>
    <row r="853" spans="2:7" ht="15" thickBot="1" x14ac:dyDescent="0.35"/>
    <row r="854" spans="2:7" x14ac:dyDescent="0.3">
      <c r="B854" s="10" t="s">
        <v>249</v>
      </c>
      <c r="C854" s="3" t="s">
        <v>274</v>
      </c>
      <c r="D854" s="3" t="s">
        <v>289</v>
      </c>
      <c r="E854" s="3" t="s">
        <v>290</v>
      </c>
      <c r="F854" s="3" t="s">
        <v>291</v>
      </c>
      <c r="G854" s="3" t="s">
        <v>292</v>
      </c>
    </row>
    <row r="855" spans="2:7" x14ac:dyDescent="0.3">
      <c r="B855" s="4" t="s">
        <v>293</v>
      </c>
      <c r="C855" s="20">
        <v>6</v>
      </c>
      <c r="D855" s="20">
        <v>142.99999999999997</v>
      </c>
      <c r="E855" s="20">
        <v>23.833333333333329</v>
      </c>
      <c r="F855" s="20"/>
      <c r="G855" s="20"/>
    </row>
    <row r="856" spans="2:7" x14ac:dyDescent="0.3">
      <c r="B856" s="5" t="s">
        <v>294</v>
      </c>
      <c r="C856" s="21">
        <v>5</v>
      </c>
      <c r="D856" s="21">
        <v>0</v>
      </c>
      <c r="E856" s="21">
        <v>0</v>
      </c>
      <c r="F856" s="21"/>
      <c r="G856" s="21"/>
    </row>
    <row r="857" spans="2:7" ht="15" thickBot="1" x14ac:dyDescent="0.35">
      <c r="B857" s="6" t="s">
        <v>295</v>
      </c>
      <c r="C857" s="22">
        <v>11</v>
      </c>
      <c r="D857" s="22">
        <v>142.99999999999997</v>
      </c>
      <c r="E857" s="22"/>
      <c r="F857" s="22"/>
      <c r="G857" s="22"/>
    </row>
    <row r="858" spans="2:7" x14ac:dyDescent="0.3">
      <c r="B858" s="14" t="s">
        <v>296</v>
      </c>
    </row>
    <row r="861" spans="2:7" x14ac:dyDescent="0.3">
      <c r="B861" s="19" t="s">
        <v>370</v>
      </c>
    </row>
    <row r="862" spans="2:7" ht="15" thickBot="1" x14ac:dyDescent="0.35"/>
    <row r="863" spans="2:7" x14ac:dyDescent="0.3">
      <c r="B863" s="10"/>
      <c r="C863" s="3" t="s">
        <v>298</v>
      </c>
      <c r="D863" s="3" t="s">
        <v>291</v>
      </c>
      <c r="E863" s="3" t="s">
        <v>299</v>
      </c>
      <c r="F863" s="3" t="s">
        <v>300</v>
      </c>
      <c r="G863" s="3" t="s">
        <v>292</v>
      </c>
    </row>
    <row r="864" spans="2:7" x14ac:dyDescent="0.3">
      <c r="B864" s="4" t="s">
        <v>301</v>
      </c>
      <c r="C864" s="20">
        <v>0</v>
      </c>
      <c r="D864" s="20"/>
      <c r="E864" s="20">
        <v>6</v>
      </c>
      <c r="F864" s="20">
        <v>5</v>
      </c>
      <c r="G864" s="20"/>
    </row>
    <row r="865" spans="2:8" x14ac:dyDescent="0.3">
      <c r="B865" s="5" t="s">
        <v>302</v>
      </c>
      <c r="C865" s="21">
        <v>1</v>
      </c>
      <c r="D865" s="21"/>
      <c r="E865" s="21">
        <v>6</v>
      </c>
      <c r="F865" s="21">
        <v>5</v>
      </c>
      <c r="G865" s="21"/>
    </row>
    <row r="866" spans="2:8" x14ac:dyDescent="0.3">
      <c r="B866" s="5" t="s">
        <v>303</v>
      </c>
      <c r="C866" s="21"/>
      <c r="D866" s="21"/>
      <c r="E866" s="21"/>
      <c r="F866" s="21"/>
      <c r="G866" s="21"/>
    </row>
    <row r="867" spans="2:8" ht="15" thickBot="1" x14ac:dyDescent="0.35">
      <c r="B867" s="6" t="s">
        <v>304</v>
      </c>
      <c r="C867" s="22">
        <v>0</v>
      </c>
      <c r="D867" s="22">
        <v>0</v>
      </c>
      <c r="E867" s="22">
        <v>0</v>
      </c>
      <c r="F867" s="22">
        <v>0</v>
      </c>
      <c r="G867" s="22">
        <v>0</v>
      </c>
    </row>
    <row r="870" spans="2:8" x14ac:dyDescent="0.3">
      <c r="B870" s="19" t="s">
        <v>371</v>
      </c>
    </row>
    <row r="871" spans="2:8" ht="15" thickBot="1" x14ac:dyDescent="0.35"/>
    <row r="872" spans="2:8" x14ac:dyDescent="0.3">
      <c r="B872" s="10" t="s">
        <v>249</v>
      </c>
      <c r="C872" s="3" t="s">
        <v>298</v>
      </c>
      <c r="D872" s="3" t="s">
        <v>306</v>
      </c>
      <c r="E872" s="3" t="s">
        <v>307</v>
      </c>
      <c r="F872" s="3" t="s">
        <v>308</v>
      </c>
      <c r="G872" s="3" t="s">
        <v>309</v>
      </c>
      <c r="H872" s="3" t="s">
        <v>310</v>
      </c>
    </row>
    <row r="873" spans="2:8" x14ac:dyDescent="0.3">
      <c r="B873" s="4" t="s">
        <v>250</v>
      </c>
      <c r="C873" s="20">
        <v>6.5</v>
      </c>
      <c r="D873" s="20">
        <v>0.1290994448735831</v>
      </c>
      <c r="E873" s="20"/>
      <c r="F873" s="20"/>
      <c r="G873" s="20"/>
      <c r="H873" s="20"/>
    </row>
    <row r="874" spans="2:8" x14ac:dyDescent="0.3">
      <c r="B874" s="5" t="s">
        <v>251</v>
      </c>
      <c r="C874" s="21">
        <v>0.16725249155436456</v>
      </c>
      <c r="D874" s="21">
        <v>0</v>
      </c>
      <c r="E874" s="21"/>
      <c r="F874" s="21"/>
      <c r="G874" s="21"/>
      <c r="H874" s="21"/>
    </row>
    <row r="875" spans="2:8" x14ac:dyDescent="0.3">
      <c r="B875" s="5" t="s">
        <v>252</v>
      </c>
      <c r="C875" s="21">
        <v>-0.16725249155436456</v>
      </c>
      <c r="D875" s="21">
        <v>0</v>
      </c>
      <c r="E875" s="21"/>
      <c r="F875" s="21"/>
      <c r="G875" s="21"/>
      <c r="H875" s="21"/>
    </row>
    <row r="876" spans="2:8" x14ac:dyDescent="0.3">
      <c r="B876" s="5" t="s">
        <v>253</v>
      </c>
      <c r="C876" s="21">
        <v>4.0140597973047223</v>
      </c>
      <c r="D876" s="21">
        <v>0</v>
      </c>
      <c r="E876" s="21"/>
      <c r="F876" s="21"/>
      <c r="G876" s="21"/>
      <c r="H876" s="21"/>
    </row>
    <row r="877" spans="2:8" x14ac:dyDescent="0.3">
      <c r="B877" s="5" t="s">
        <v>254</v>
      </c>
      <c r="C877" s="21">
        <v>0</v>
      </c>
      <c r="D877" s="21">
        <v>0</v>
      </c>
      <c r="E877" s="21"/>
      <c r="F877" s="21"/>
      <c r="G877" s="21"/>
      <c r="H877" s="21"/>
    </row>
    <row r="878" spans="2:8" x14ac:dyDescent="0.3">
      <c r="B878" s="5" t="s">
        <v>255</v>
      </c>
      <c r="C878" s="21">
        <v>-4.0140597973047223</v>
      </c>
      <c r="D878" s="21">
        <v>0</v>
      </c>
      <c r="E878" s="21"/>
      <c r="F878" s="21"/>
      <c r="G878" s="21"/>
      <c r="H878" s="21"/>
    </row>
    <row r="879" spans="2:8" x14ac:dyDescent="0.3">
      <c r="B879" s="5" t="s">
        <v>256</v>
      </c>
      <c r="C879" s="21">
        <v>0.16725249155436306</v>
      </c>
      <c r="D879" s="21">
        <v>0</v>
      </c>
      <c r="E879" s="21"/>
      <c r="F879" s="21"/>
      <c r="G879" s="21"/>
      <c r="H879" s="21"/>
    </row>
    <row r="880" spans="2:8" x14ac:dyDescent="0.3">
      <c r="B880" s="5" t="s">
        <v>257</v>
      </c>
      <c r="C880" s="21">
        <v>-0.16725249155436306</v>
      </c>
      <c r="D880" s="21">
        <v>0</v>
      </c>
      <c r="E880" s="21"/>
      <c r="F880" s="21"/>
      <c r="G880" s="21"/>
      <c r="H880" s="21"/>
    </row>
    <row r="881" spans="2:8" x14ac:dyDescent="0.3">
      <c r="B881" s="5" t="s">
        <v>258</v>
      </c>
      <c r="C881" s="21">
        <v>1.003514949326181</v>
      </c>
      <c r="D881" s="21">
        <v>0</v>
      </c>
      <c r="E881" s="21"/>
      <c r="F881" s="21"/>
      <c r="G881" s="21"/>
      <c r="H881" s="21"/>
    </row>
    <row r="882" spans="2:8" x14ac:dyDescent="0.3">
      <c r="B882" s="5" t="s">
        <v>259</v>
      </c>
      <c r="C882" s="21">
        <v>-1.003514949326181</v>
      </c>
      <c r="D882" s="21">
        <v>0</v>
      </c>
      <c r="E882" s="21"/>
      <c r="F882" s="21"/>
      <c r="G882" s="21"/>
      <c r="H882" s="21"/>
    </row>
    <row r="883" spans="2:8" x14ac:dyDescent="0.3">
      <c r="B883" s="5" t="s">
        <v>260</v>
      </c>
      <c r="C883" s="21">
        <v>0.3345049831087275</v>
      </c>
      <c r="D883" s="21">
        <v>0</v>
      </c>
      <c r="E883" s="21"/>
      <c r="F883" s="21"/>
      <c r="G883" s="21"/>
      <c r="H883" s="21"/>
    </row>
    <row r="884" spans="2:8" ht="15" thickBot="1" x14ac:dyDescent="0.35">
      <c r="B884" s="6" t="s">
        <v>261</v>
      </c>
      <c r="C884" s="22">
        <v>-0.3345049831087275</v>
      </c>
      <c r="D884" s="22">
        <v>0</v>
      </c>
      <c r="E884" s="22"/>
      <c r="F884" s="22"/>
      <c r="G884" s="22"/>
      <c r="H884" s="22"/>
    </row>
    <row r="887" spans="2:8" x14ac:dyDescent="0.3">
      <c r="B887" s="1" t="s">
        <v>372</v>
      </c>
    </row>
    <row r="889" spans="2:8" x14ac:dyDescent="0.3">
      <c r="B889" s="19" t="s">
        <v>373</v>
      </c>
    </row>
    <row r="890" spans="2:8" ht="15" thickBot="1" x14ac:dyDescent="0.35"/>
    <row r="891" spans="2:8" x14ac:dyDescent="0.3">
      <c r="B891" s="23" t="s">
        <v>33</v>
      </c>
      <c r="C891" s="24">
        <v>12</v>
      </c>
    </row>
    <row r="892" spans="2:8" x14ac:dyDescent="0.3">
      <c r="B892" s="5" t="s">
        <v>273</v>
      </c>
      <c r="C892" s="21">
        <v>12</v>
      </c>
    </row>
    <row r="893" spans="2:8" x14ac:dyDescent="0.3">
      <c r="B893" s="5" t="s">
        <v>274</v>
      </c>
      <c r="C893" s="21">
        <v>5</v>
      </c>
    </row>
    <row r="894" spans="2:8" x14ac:dyDescent="0.3">
      <c r="B894" s="5" t="s">
        <v>275</v>
      </c>
      <c r="C894" s="21">
        <v>1</v>
      </c>
    </row>
    <row r="895" spans="2:8" x14ac:dyDescent="0.3">
      <c r="B895" s="5" t="s">
        <v>276</v>
      </c>
      <c r="C895" s="21">
        <v>1</v>
      </c>
    </row>
    <row r="896" spans="2:8" x14ac:dyDescent="0.3">
      <c r="B896" s="5" t="s">
        <v>277</v>
      </c>
      <c r="C896" s="21">
        <v>0</v>
      </c>
    </row>
    <row r="897" spans="2:7" x14ac:dyDescent="0.3">
      <c r="B897" s="5" t="s">
        <v>263</v>
      </c>
      <c r="C897" s="21">
        <v>0</v>
      </c>
    </row>
    <row r="898" spans="2:7" x14ac:dyDescent="0.3">
      <c r="B898" s="5" t="s">
        <v>278</v>
      </c>
      <c r="C898" s="21">
        <v>1.2398303593276946E-14</v>
      </c>
    </row>
    <row r="899" spans="2:7" x14ac:dyDescent="0.3">
      <c r="B899" s="5" t="s">
        <v>279</v>
      </c>
      <c r="C899" s="21"/>
    </row>
    <row r="900" spans="2:7" x14ac:dyDescent="0.3">
      <c r="B900" s="5" t="s">
        <v>280</v>
      </c>
      <c r="C900" s="21"/>
    </row>
    <row r="901" spans="2:7" x14ac:dyDescent="0.3">
      <c r="B901" s="5" t="s">
        <v>281</v>
      </c>
      <c r="C901" s="21"/>
    </row>
    <row r="902" spans="2:7" x14ac:dyDescent="0.3">
      <c r="B902" s="5" t="s">
        <v>282</v>
      </c>
      <c r="C902" s="21"/>
    </row>
    <row r="903" spans="2:7" x14ac:dyDescent="0.3">
      <c r="B903" s="5" t="s">
        <v>283</v>
      </c>
      <c r="C903" s="21">
        <v>0</v>
      </c>
    </row>
    <row r="904" spans="2:7" x14ac:dyDescent="0.3">
      <c r="B904" s="5" t="s">
        <v>284</v>
      </c>
      <c r="C904" s="21">
        <v>3.2942831402029474E-29</v>
      </c>
    </row>
    <row r="905" spans="2:7" ht="15" thickBot="1" x14ac:dyDescent="0.35">
      <c r="B905" s="6" t="s">
        <v>285</v>
      </c>
      <c r="C905" s="22">
        <v>2</v>
      </c>
    </row>
    <row r="908" spans="2:7" x14ac:dyDescent="0.3">
      <c r="B908" s="19" t="s">
        <v>374</v>
      </c>
    </row>
    <row r="909" spans="2:7" ht="15" thickBot="1" x14ac:dyDescent="0.35"/>
    <row r="910" spans="2:7" x14ac:dyDescent="0.3">
      <c r="B910" s="10" t="s">
        <v>249</v>
      </c>
      <c r="C910" s="3" t="s">
        <v>274</v>
      </c>
      <c r="D910" s="3" t="s">
        <v>289</v>
      </c>
      <c r="E910" s="3" t="s">
        <v>290</v>
      </c>
      <c r="F910" s="3" t="s">
        <v>291</v>
      </c>
      <c r="G910" s="3" t="s">
        <v>292</v>
      </c>
    </row>
    <row r="911" spans="2:7" x14ac:dyDescent="0.3">
      <c r="B911" s="4" t="s">
        <v>293</v>
      </c>
      <c r="C911" s="20">
        <v>6</v>
      </c>
      <c r="D911" s="20">
        <v>142.99999999999997</v>
      </c>
      <c r="E911" s="20">
        <v>23.833333333333329</v>
      </c>
      <c r="F911" s="20"/>
      <c r="G911" s="20"/>
    </row>
    <row r="912" spans="2:7" x14ac:dyDescent="0.3">
      <c r="B912" s="5" t="s">
        <v>294</v>
      </c>
      <c r="C912" s="21">
        <v>5</v>
      </c>
      <c r="D912" s="21">
        <v>0</v>
      </c>
      <c r="E912" s="21">
        <v>0</v>
      </c>
      <c r="F912" s="21"/>
      <c r="G912" s="21"/>
    </row>
    <row r="913" spans="2:8" ht="15" thickBot="1" x14ac:dyDescent="0.35">
      <c r="B913" s="6" t="s">
        <v>295</v>
      </c>
      <c r="C913" s="22">
        <v>11</v>
      </c>
      <c r="D913" s="22">
        <v>142.99999999999997</v>
      </c>
      <c r="E913" s="22"/>
      <c r="F913" s="22"/>
      <c r="G913" s="22"/>
    </row>
    <row r="914" spans="2:8" x14ac:dyDescent="0.3">
      <c r="B914" s="14" t="s">
        <v>296</v>
      </c>
    </row>
    <row r="917" spans="2:8" x14ac:dyDescent="0.3">
      <c r="B917" s="19" t="s">
        <v>375</v>
      </c>
    </row>
    <row r="918" spans="2:8" ht="15" thickBot="1" x14ac:dyDescent="0.35"/>
    <row r="919" spans="2:8" x14ac:dyDescent="0.3">
      <c r="B919" s="10"/>
      <c r="C919" s="3" t="s">
        <v>298</v>
      </c>
      <c r="D919" s="3" t="s">
        <v>291</v>
      </c>
      <c r="E919" s="3" t="s">
        <v>299</v>
      </c>
      <c r="F919" s="3" t="s">
        <v>300</v>
      </c>
      <c r="G919" s="3" t="s">
        <v>292</v>
      </c>
    </row>
    <row r="920" spans="2:8" x14ac:dyDescent="0.3">
      <c r="B920" s="4" t="s">
        <v>301</v>
      </c>
      <c r="C920" s="20">
        <v>0</v>
      </c>
      <c r="D920" s="20"/>
      <c r="E920" s="20">
        <v>6</v>
      </c>
      <c r="F920" s="20">
        <v>5</v>
      </c>
      <c r="G920" s="20"/>
    </row>
    <row r="921" spans="2:8" x14ac:dyDescent="0.3">
      <c r="B921" s="5" t="s">
        <v>302</v>
      </c>
      <c r="C921" s="21">
        <v>1</v>
      </c>
      <c r="D921" s="21"/>
      <c r="E921" s="21">
        <v>6</v>
      </c>
      <c r="F921" s="21">
        <v>5</v>
      </c>
      <c r="G921" s="21"/>
    </row>
    <row r="922" spans="2:8" x14ac:dyDescent="0.3">
      <c r="B922" s="5" t="s">
        <v>303</v>
      </c>
      <c r="C922" s="21"/>
      <c r="D922" s="21"/>
      <c r="E922" s="21"/>
      <c r="F922" s="21"/>
      <c r="G922" s="21"/>
    </row>
    <row r="923" spans="2:8" ht="15" thickBot="1" x14ac:dyDescent="0.35">
      <c r="B923" s="6" t="s">
        <v>304</v>
      </c>
      <c r="C923" s="22">
        <v>0</v>
      </c>
      <c r="D923" s="22">
        <v>0</v>
      </c>
      <c r="E923" s="22">
        <v>0</v>
      </c>
      <c r="F923" s="22">
        <v>0</v>
      </c>
      <c r="G923" s="22">
        <v>0</v>
      </c>
    </row>
    <row r="926" spans="2:8" x14ac:dyDescent="0.3">
      <c r="B926" s="19" t="s">
        <v>376</v>
      </c>
    </row>
    <row r="927" spans="2:8" ht="15" thickBot="1" x14ac:dyDescent="0.35"/>
    <row r="928" spans="2:8" x14ac:dyDescent="0.3">
      <c r="B928" s="10" t="s">
        <v>249</v>
      </c>
      <c r="C928" s="3" t="s">
        <v>298</v>
      </c>
      <c r="D928" s="3" t="s">
        <v>306</v>
      </c>
      <c r="E928" s="3" t="s">
        <v>307</v>
      </c>
      <c r="F928" s="3" t="s">
        <v>308</v>
      </c>
      <c r="G928" s="3" t="s">
        <v>309</v>
      </c>
      <c r="H928" s="3" t="s">
        <v>310</v>
      </c>
    </row>
    <row r="929" spans="2:8" x14ac:dyDescent="0.3">
      <c r="B929" s="4" t="s">
        <v>250</v>
      </c>
      <c r="C929" s="20">
        <v>6.5</v>
      </c>
      <c r="D929" s="20">
        <v>0.1290994448735831</v>
      </c>
      <c r="E929" s="20"/>
      <c r="F929" s="20"/>
      <c r="G929" s="20"/>
      <c r="H929" s="20"/>
    </row>
    <row r="930" spans="2:8" x14ac:dyDescent="0.3">
      <c r="B930" s="5" t="s">
        <v>251</v>
      </c>
      <c r="C930" s="21">
        <v>0.16725249155436456</v>
      </c>
      <c r="D930" s="21">
        <v>0</v>
      </c>
      <c r="E930" s="21"/>
      <c r="F930" s="21"/>
      <c r="G930" s="21"/>
      <c r="H930" s="21"/>
    </row>
    <row r="931" spans="2:8" x14ac:dyDescent="0.3">
      <c r="B931" s="5" t="s">
        <v>252</v>
      </c>
      <c r="C931" s="21">
        <v>-0.16725249155436456</v>
      </c>
      <c r="D931" s="21">
        <v>0</v>
      </c>
      <c r="E931" s="21"/>
      <c r="F931" s="21"/>
      <c r="G931" s="21"/>
      <c r="H931" s="21"/>
    </row>
    <row r="932" spans="2:8" x14ac:dyDescent="0.3">
      <c r="B932" s="5" t="s">
        <v>253</v>
      </c>
      <c r="C932" s="21">
        <v>4.0140597973047223</v>
      </c>
      <c r="D932" s="21">
        <v>0</v>
      </c>
      <c r="E932" s="21"/>
      <c r="F932" s="21"/>
      <c r="G932" s="21"/>
      <c r="H932" s="21"/>
    </row>
    <row r="933" spans="2:8" x14ac:dyDescent="0.3">
      <c r="B933" s="5" t="s">
        <v>254</v>
      </c>
      <c r="C933" s="21">
        <v>0</v>
      </c>
      <c r="D933" s="21">
        <v>0</v>
      </c>
      <c r="E933" s="21"/>
      <c r="F933" s="21"/>
      <c r="G933" s="21"/>
      <c r="H933" s="21"/>
    </row>
    <row r="934" spans="2:8" x14ac:dyDescent="0.3">
      <c r="B934" s="5" t="s">
        <v>255</v>
      </c>
      <c r="C934" s="21">
        <v>-4.0140597973047223</v>
      </c>
      <c r="D934" s="21">
        <v>0</v>
      </c>
      <c r="E934" s="21"/>
      <c r="F934" s="21"/>
      <c r="G934" s="21"/>
      <c r="H934" s="21"/>
    </row>
    <row r="935" spans="2:8" x14ac:dyDescent="0.3">
      <c r="B935" s="5" t="s">
        <v>256</v>
      </c>
      <c r="C935" s="21">
        <v>0.16725249155436306</v>
      </c>
      <c r="D935" s="21">
        <v>0</v>
      </c>
      <c r="E935" s="21"/>
      <c r="F935" s="21"/>
      <c r="G935" s="21"/>
      <c r="H935" s="21"/>
    </row>
    <row r="936" spans="2:8" x14ac:dyDescent="0.3">
      <c r="B936" s="5" t="s">
        <v>257</v>
      </c>
      <c r="C936" s="21">
        <v>-0.16725249155436306</v>
      </c>
      <c r="D936" s="21">
        <v>0</v>
      </c>
      <c r="E936" s="21"/>
      <c r="F936" s="21"/>
      <c r="G936" s="21"/>
      <c r="H936" s="21"/>
    </row>
    <row r="937" spans="2:8" x14ac:dyDescent="0.3">
      <c r="B937" s="5" t="s">
        <v>258</v>
      </c>
      <c r="C937" s="21">
        <v>1.003514949326181</v>
      </c>
      <c r="D937" s="21">
        <v>0</v>
      </c>
      <c r="E937" s="21"/>
      <c r="F937" s="21"/>
      <c r="G937" s="21"/>
      <c r="H937" s="21"/>
    </row>
    <row r="938" spans="2:8" x14ac:dyDescent="0.3">
      <c r="B938" s="5" t="s">
        <v>259</v>
      </c>
      <c r="C938" s="21">
        <v>-1.003514949326181</v>
      </c>
      <c r="D938" s="21">
        <v>0</v>
      </c>
      <c r="E938" s="21"/>
      <c r="F938" s="21"/>
      <c r="G938" s="21"/>
      <c r="H938" s="21"/>
    </row>
    <row r="939" spans="2:8" x14ac:dyDescent="0.3">
      <c r="B939" s="5" t="s">
        <v>260</v>
      </c>
      <c r="C939" s="21">
        <v>0.3345049831087275</v>
      </c>
      <c r="D939" s="21">
        <v>0</v>
      </c>
      <c r="E939" s="21"/>
      <c r="F939" s="21"/>
      <c r="G939" s="21"/>
      <c r="H939" s="21"/>
    </row>
    <row r="940" spans="2:8" ht="15" thickBot="1" x14ac:dyDescent="0.35">
      <c r="B940" s="6" t="s">
        <v>261</v>
      </c>
      <c r="C940" s="22">
        <v>-0.3345049831087275</v>
      </c>
      <c r="D940" s="22">
        <v>0</v>
      </c>
      <c r="E940" s="22"/>
      <c r="F940" s="22"/>
      <c r="G940" s="22"/>
      <c r="H940" s="22"/>
    </row>
    <row r="943" spans="2:8" x14ac:dyDescent="0.3">
      <c r="B943" s="1" t="s">
        <v>377</v>
      </c>
    </row>
    <row r="945" spans="2:3" x14ac:dyDescent="0.3">
      <c r="B945" s="19" t="s">
        <v>378</v>
      </c>
    </row>
    <row r="946" spans="2:3" ht="15" thickBot="1" x14ac:dyDescent="0.35"/>
    <row r="947" spans="2:3" x14ac:dyDescent="0.3">
      <c r="B947" s="23" t="s">
        <v>33</v>
      </c>
      <c r="C947" s="24">
        <v>12</v>
      </c>
    </row>
    <row r="948" spans="2:3" x14ac:dyDescent="0.3">
      <c r="B948" s="5" t="s">
        <v>273</v>
      </c>
      <c r="C948" s="21">
        <v>12</v>
      </c>
    </row>
    <row r="949" spans="2:3" x14ac:dyDescent="0.3">
      <c r="B949" s="5" t="s">
        <v>274</v>
      </c>
      <c r="C949" s="21">
        <v>5</v>
      </c>
    </row>
    <row r="950" spans="2:3" x14ac:dyDescent="0.3">
      <c r="B950" s="5" t="s">
        <v>275</v>
      </c>
      <c r="C950" s="21">
        <v>0.9999655299684157</v>
      </c>
    </row>
    <row r="951" spans="2:3" x14ac:dyDescent="0.3">
      <c r="B951" s="5" t="s">
        <v>276</v>
      </c>
      <c r="C951" s="21">
        <v>0.99992416593051447</v>
      </c>
    </row>
    <row r="952" spans="2:3" x14ac:dyDescent="0.3">
      <c r="B952" s="5" t="s">
        <v>277</v>
      </c>
      <c r="C952" s="21">
        <v>9.8584290331137298E-4</v>
      </c>
    </row>
    <row r="953" spans="2:3" x14ac:dyDescent="0.3">
      <c r="B953" s="5" t="s">
        <v>263</v>
      </c>
      <c r="C953" s="21">
        <v>3.1398135347682238E-2</v>
      </c>
    </row>
    <row r="954" spans="2:3" x14ac:dyDescent="0.3">
      <c r="B954" s="5" t="s">
        <v>278</v>
      </c>
      <c r="C954" s="21">
        <v>0.52465401878251394</v>
      </c>
    </row>
    <row r="955" spans="2:3" x14ac:dyDescent="0.3">
      <c r="B955" s="5" t="s">
        <v>279</v>
      </c>
      <c r="C955" s="21">
        <v>1.6782327838490894</v>
      </c>
    </row>
    <row r="956" spans="2:3" x14ac:dyDescent="0.3">
      <c r="B956" s="5" t="s">
        <v>280</v>
      </c>
      <c r="C956" s="21">
        <v>7</v>
      </c>
    </row>
    <row r="957" spans="2:3" x14ac:dyDescent="0.3">
      <c r="B957" s="5" t="s">
        <v>281</v>
      </c>
      <c r="C957" s="21">
        <v>-79.569787368158671</v>
      </c>
    </row>
    <row r="958" spans="2:3" x14ac:dyDescent="0.3">
      <c r="B958" s="5" t="s">
        <v>282</v>
      </c>
      <c r="C958" s="21">
        <v>-76.175440819642674</v>
      </c>
    </row>
    <row r="959" spans="2:3" x14ac:dyDescent="0.3">
      <c r="B959" s="5" t="s">
        <v>283</v>
      </c>
      <c r="C959" s="21">
        <v>1.3098612002039226E-4</v>
      </c>
    </row>
    <row r="960" spans="2:3" x14ac:dyDescent="0.3">
      <c r="B960" s="5" t="s">
        <v>284</v>
      </c>
      <c r="C960" s="21">
        <v>2.8392275615373927E-2</v>
      </c>
    </row>
    <row r="961" spans="2:7" ht="15" thickBot="1" x14ac:dyDescent="0.35">
      <c r="B961" s="6" t="s">
        <v>285</v>
      </c>
      <c r="C961" s="22">
        <v>4</v>
      </c>
    </row>
    <row r="964" spans="2:7" x14ac:dyDescent="0.3">
      <c r="B964" s="19" t="s">
        <v>379</v>
      </c>
    </row>
    <row r="965" spans="2:7" ht="15" thickBot="1" x14ac:dyDescent="0.35"/>
    <row r="966" spans="2:7" x14ac:dyDescent="0.3">
      <c r="B966" s="10" t="s">
        <v>249</v>
      </c>
      <c r="C966" s="3" t="s">
        <v>274</v>
      </c>
      <c r="D966" s="3" t="s">
        <v>289</v>
      </c>
      <c r="E966" s="3" t="s">
        <v>290</v>
      </c>
      <c r="F966" s="3" t="s">
        <v>291</v>
      </c>
      <c r="G966" s="3" t="s">
        <v>292</v>
      </c>
    </row>
    <row r="967" spans="2:7" x14ac:dyDescent="0.3">
      <c r="B967" s="4" t="s">
        <v>293</v>
      </c>
      <c r="C967" s="20">
        <v>6</v>
      </c>
      <c r="D967" s="20">
        <v>142.99507078548342</v>
      </c>
      <c r="E967" s="20">
        <v>23.832511797580569</v>
      </c>
      <c r="F967" s="20">
        <v>24174.756157932399</v>
      </c>
      <c r="G967" s="20">
        <v>5.4933007881703313E-11</v>
      </c>
    </row>
    <row r="968" spans="2:7" x14ac:dyDescent="0.3">
      <c r="B968" s="5" t="s">
        <v>294</v>
      </c>
      <c r="C968" s="21">
        <v>5</v>
      </c>
      <c r="D968" s="21">
        <v>4.9292145165568653E-3</v>
      </c>
      <c r="E968" s="21">
        <v>9.8584290331137298E-4</v>
      </c>
      <c r="F968" s="21"/>
      <c r="G968" s="21"/>
    </row>
    <row r="969" spans="2:7" ht="15" thickBot="1" x14ac:dyDescent="0.35">
      <c r="B969" s="6" t="s">
        <v>295</v>
      </c>
      <c r="C969" s="22">
        <v>11</v>
      </c>
      <c r="D969" s="22">
        <v>142.99999999999997</v>
      </c>
      <c r="E969" s="22"/>
      <c r="F969" s="22"/>
      <c r="G969" s="22"/>
    </row>
    <row r="970" spans="2:7" x14ac:dyDescent="0.3">
      <c r="B970" s="14" t="s">
        <v>296</v>
      </c>
    </row>
    <row r="973" spans="2:7" x14ac:dyDescent="0.3">
      <c r="B973" s="19" t="s">
        <v>380</v>
      </c>
    </row>
    <row r="974" spans="2:7" ht="15" thickBot="1" x14ac:dyDescent="0.35"/>
    <row r="975" spans="2:7" x14ac:dyDescent="0.3">
      <c r="B975" s="10"/>
      <c r="C975" s="3" t="s">
        <v>298</v>
      </c>
      <c r="D975" s="3" t="s">
        <v>291</v>
      </c>
      <c r="E975" s="3" t="s">
        <v>299</v>
      </c>
      <c r="F975" s="3" t="s">
        <v>300</v>
      </c>
      <c r="G975" s="3" t="s">
        <v>292</v>
      </c>
    </row>
    <row r="976" spans="2:7" x14ac:dyDescent="0.3">
      <c r="B976" s="4" t="s">
        <v>301</v>
      </c>
      <c r="C976" s="20">
        <v>3.4470031584313751E-5</v>
      </c>
      <c r="D976" s="20">
        <v>24174.756157932396</v>
      </c>
      <c r="E976" s="20">
        <v>6</v>
      </c>
      <c r="F976" s="20">
        <v>5</v>
      </c>
      <c r="G976" s="20">
        <v>5.4933007881703313E-11</v>
      </c>
    </row>
    <row r="977" spans="2:8" x14ac:dyDescent="0.3">
      <c r="B977" s="5" t="s">
        <v>302</v>
      </c>
      <c r="C977" s="21">
        <v>0.9999655299684157</v>
      </c>
      <c r="D977" s="21">
        <v>24174.756157942466</v>
      </c>
      <c r="E977" s="21">
        <v>6</v>
      </c>
      <c r="F977" s="21">
        <v>5</v>
      </c>
      <c r="G977" s="21">
        <v>5.4933007881645928E-11</v>
      </c>
    </row>
    <row r="978" spans="2:8" x14ac:dyDescent="0.3">
      <c r="B978" s="5" t="s">
        <v>303</v>
      </c>
      <c r="C978" s="21">
        <v>29009.707389518877</v>
      </c>
      <c r="D978" s="21">
        <v>24174.756157932399</v>
      </c>
      <c r="E978" s="21">
        <v>6</v>
      </c>
      <c r="F978" s="21">
        <v>5</v>
      </c>
      <c r="G978" s="21">
        <v>5.4933007881703313E-11</v>
      </c>
    </row>
    <row r="979" spans="2:8" ht="15" thickBot="1" x14ac:dyDescent="0.35">
      <c r="B979" s="6" t="s">
        <v>304</v>
      </c>
      <c r="C979" s="22">
        <v>0</v>
      </c>
      <c r="D979" s="22">
        <v>0</v>
      </c>
      <c r="E979" s="22">
        <v>0</v>
      </c>
      <c r="F979" s="22">
        <v>0</v>
      </c>
      <c r="G979" s="22">
        <v>0</v>
      </c>
    </row>
    <row r="982" spans="2:8" x14ac:dyDescent="0.3">
      <c r="B982" s="19" t="s">
        <v>381</v>
      </c>
    </row>
    <row r="983" spans="2:8" ht="15" thickBot="1" x14ac:dyDescent="0.35"/>
    <row r="984" spans="2:8" x14ac:dyDescent="0.3">
      <c r="B984" s="10" t="s">
        <v>249</v>
      </c>
      <c r="C984" s="3" t="s">
        <v>298</v>
      </c>
      <c r="D984" s="3" t="s">
        <v>306</v>
      </c>
      <c r="E984" s="3" t="s">
        <v>307</v>
      </c>
      <c r="F984" s="3" t="s">
        <v>308</v>
      </c>
      <c r="G984" s="3" t="s">
        <v>309</v>
      </c>
      <c r="H984" s="3" t="s">
        <v>310</v>
      </c>
    </row>
    <row r="985" spans="2:8" x14ac:dyDescent="0.3">
      <c r="B985" s="4" t="s">
        <v>250</v>
      </c>
      <c r="C985" s="20">
        <v>6.4999999999999991</v>
      </c>
      <c r="D985" s="20">
        <v>9.0638609475183225E-3</v>
      </c>
      <c r="E985" s="20">
        <v>717.13368482111298</v>
      </c>
      <c r="F985" s="25" t="s">
        <v>311</v>
      </c>
      <c r="G985" s="20">
        <v>6.4767006050444476</v>
      </c>
      <c r="H985" s="20">
        <v>6.5232993949555507</v>
      </c>
    </row>
    <row r="986" spans="2:8" x14ac:dyDescent="0.3">
      <c r="B986" s="5" t="s">
        <v>251</v>
      </c>
      <c r="C986" s="21">
        <v>3.0558983130195965</v>
      </c>
      <c r="D986" s="21">
        <v>9.0638609475183242E-3</v>
      </c>
      <c r="E986" s="21">
        <v>337.15194117759478</v>
      </c>
      <c r="F986" s="26" t="s">
        <v>311</v>
      </c>
      <c r="G986" s="21">
        <v>3.0325989180640445</v>
      </c>
      <c r="H986" s="21">
        <v>3.0791977079751485</v>
      </c>
    </row>
    <row r="987" spans="2:8" x14ac:dyDescent="0.3">
      <c r="B987" s="5" t="s">
        <v>252</v>
      </c>
      <c r="C987" s="21">
        <v>-3.0558983130195965</v>
      </c>
      <c r="D987" s="21">
        <v>9.0638609475183242E-3</v>
      </c>
      <c r="E987" s="21">
        <v>-337.15194117759478</v>
      </c>
      <c r="F987" s="26" t="s">
        <v>311</v>
      </c>
      <c r="G987" s="21">
        <v>-3.0791977079751485</v>
      </c>
      <c r="H987" s="21">
        <v>-3.0325989180640445</v>
      </c>
    </row>
    <row r="988" spans="2:8" x14ac:dyDescent="0.3">
      <c r="B988" s="5" t="s">
        <v>253</v>
      </c>
      <c r="C988" s="21">
        <v>0</v>
      </c>
      <c r="D988" s="21">
        <v>1.2818235079444264E-2</v>
      </c>
      <c r="E988" s="21">
        <v>0</v>
      </c>
      <c r="F988" s="21">
        <v>1</v>
      </c>
      <c r="G988" s="21">
        <v>-3.2950320341228599E-2</v>
      </c>
      <c r="H988" s="21">
        <v>3.2950320341228599E-2</v>
      </c>
    </row>
    <row r="989" spans="2:8" x14ac:dyDescent="0.3">
      <c r="B989" s="5" t="s">
        <v>254</v>
      </c>
      <c r="C989" s="21">
        <v>0.67314452455162577</v>
      </c>
      <c r="D989" s="21">
        <v>1.2818235079444266E-2</v>
      </c>
      <c r="E989" s="21">
        <v>52.514602859102027</v>
      </c>
      <c r="F989" s="26" t="s">
        <v>311</v>
      </c>
      <c r="G989" s="21">
        <v>0.64019420421039719</v>
      </c>
      <c r="H989" s="21">
        <v>0.70609484489285435</v>
      </c>
    </row>
    <row r="990" spans="2:8" x14ac:dyDescent="0.3">
      <c r="B990" s="5" t="s">
        <v>255</v>
      </c>
      <c r="C990" s="21">
        <v>-0.67314452455162577</v>
      </c>
      <c r="D990" s="21">
        <v>1.2818235079444264E-2</v>
      </c>
      <c r="E990" s="21">
        <v>-52.514602859102034</v>
      </c>
      <c r="F990" s="26" t="s">
        <v>311</v>
      </c>
      <c r="G990" s="21">
        <v>-0.70609484489285435</v>
      </c>
      <c r="H990" s="21">
        <v>-0.64019420421039719</v>
      </c>
    </row>
    <row r="991" spans="2:8" x14ac:dyDescent="0.3">
      <c r="B991" s="5" t="s">
        <v>256</v>
      </c>
      <c r="C991" s="21">
        <v>-0.3395442570021775</v>
      </c>
      <c r="D991" s="21">
        <v>9.0638609475183242E-3</v>
      </c>
      <c r="E991" s="21">
        <v>-37.461326797510544</v>
      </c>
      <c r="F991" s="26" t="s">
        <v>311</v>
      </c>
      <c r="G991" s="21">
        <v>-0.36284365195772927</v>
      </c>
      <c r="H991" s="21">
        <v>-0.31624486204662572</v>
      </c>
    </row>
    <row r="992" spans="2:8" x14ac:dyDescent="0.3">
      <c r="B992" s="5" t="s">
        <v>257</v>
      </c>
      <c r="C992" s="21">
        <v>0.3395442570021775</v>
      </c>
      <c r="D992" s="21">
        <v>9.0638609475183242E-3</v>
      </c>
      <c r="E992" s="21">
        <v>37.461326797510544</v>
      </c>
      <c r="F992" s="26" t="s">
        <v>311</v>
      </c>
      <c r="G992" s="21">
        <v>0.31624486204662572</v>
      </c>
      <c r="H992" s="21">
        <v>0.36284365195772927</v>
      </c>
    </row>
    <row r="993" spans="2:8" x14ac:dyDescent="0.3">
      <c r="B993" s="5" t="s">
        <v>258</v>
      </c>
      <c r="C993" s="21">
        <v>1.3246417927492351</v>
      </c>
      <c r="D993" s="21">
        <v>9.0638609475183242E-3</v>
      </c>
      <c r="E993" s="21">
        <v>146.14542306189293</v>
      </c>
      <c r="F993" s="26" t="s">
        <v>311</v>
      </c>
      <c r="G993" s="21">
        <v>1.3013423977936833</v>
      </c>
      <c r="H993" s="21">
        <v>1.3479411877047869</v>
      </c>
    </row>
    <row r="994" spans="2:8" x14ac:dyDescent="0.3">
      <c r="B994" s="5" t="s">
        <v>259</v>
      </c>
      <c r="C994" s="21">
        <v>-1.3246417927492351</v>
      </c>
      <c r="D994" s="21">
        <v>9.0638609475183242E-3</v>
      </c>
      <c r="E994" s="21">
        <v>-146.14542306189293</v>
      </c>
      <c r="F994" s="26" t="s">
        <v>311</v>
      </c>
      <c r="G994" s="21">
        <v>-1.3479411877047869</v>
      </c>
      <c r="H994" s="21">
        <v>-1.3013423977936833</v>
      </c>
    </row>
    <row r="995" spans="2:8" x14ac:dyDescent="0.3">
      <c r="B995" s="5" t="s">
        <v>260</v>
      </c>
      <c r="C995" s="21">
        <v>0.63694022515772986</v>
      </c>
      <c r="D995" s="21">
        <v>9.0638609475183242E-3</v>
      </c>
      <c r="E995" s="21">
        <v>70.272506258177259</v>
      </c>
      <c r="F995" s="26" t="s">
        <v>311</v>
      </c>
      <c r="G995" s="21">
        <v>0.61364083020217808</v>
      </c>
      <c r="H995" s="21">
        <v>0.66023962011328163</v>
      </c>
    </row>
    <row r="996" spans="2:8" ht="15" thickBot="1" x14ac:dyDescent="0.35">
      <c r="B996" s="6" t="s">
        <v>261</v>
      </c>
      <c r="C996" s="22">
        <v>-0.63694022515772986</v>
      </c>
      <c r="D996" s="22">
        <v>9.0638609475183242E-3</v>
      </c>
      <c r="E996" s="22">
        <v>-70.272506258177259</v>
      </c>
      <c r="F996" s="29" t="s">
        <v>311</v>
      </c>
      <c r="G996" s="22">
        <v>-0.66023962011328163</v>
      </c>
      <c r="H996" s="22">
        <v>-0.61364083020217808</v>
      </c>
    </row>
    <row r="999" spans="2:8" x14ac:dyDescent="0.3">
      <c r="B999" s="1" t="s">
        <v>382</v>
      </c>
    </row>
    <row r="1001" spans="2:8" x14ac:dyDescent="0.3">
      <c r="B1001" s="19" t="s">
        <v>383</v>
      </c>
    </row>
    <row r="1002" spans="2:8" ht="15" thickBot="1" x14ac:dyDescent="0.35"/>
    <row r="1003" spans="2:8" x14ac:dyDescent="0.3">
      <c r="B1003" s="23" t="s">
        <v>33</v>
      </c>
      <c r="C1003" s="24">
        <v>12</v>
      </c>
    </row>
    <row r="1004" spans="2:8" x14ac:dyDescent="0.3">
      <c r="B1004" s="5" t="s">
        <v>273</v>
      </c>
      <c r="C1004" s="21">
        <v>12</v>
      </c>
    </row>
    <row r="1005" spans="2:8" x14ac:dyDescent="0.3">
      <c r="B1005" s="5" t="s">
        <v>274</v>
      </c>
      <c r="C1005" s="21">
        <v>5</v>
      </c>
    </row>
    <row r="1006" spans="2:8" x14ac:dyDescent="0.3">
      <c r="B1006" s="5" t="s">
        <v>275</v>
      </c>
      <c r="C1006" s="21">
        <v>1</v>
      </c>
    </row>
    <row r="1007" spans="2:8" x14ac:dyDescent="0.3">
      <c r="B1007" s="5" t="s">
        <v>276</v>
      </c>
      <c r="C1007" s="21">
        <v>1</v>
      </c>
    </row>
    <row r="1008" spans="2:8" x14ac:dyDescent="0.3">
      <c r="B1008" s="5" t="s">
        <v>277</v>
      </c>
      <c r="C1008" s="21">
        <v>0</v>
      </c>
    </row>
    <row r="1009" spans="2:7" x14ac:dyDescent="0.3">
      <c r="B1009" s="5" t="s">
        <v>263</v>
      </c>
      <c r="C1009" s="21">
        <v>0</v>
      </c>
    </row>
    <row r="1010" spans="2:7" x14ac:dyDescent="0.3">
      <c r="B1010" s="5" t="s">
        <v>278</v>
      </c>
      <c r="C1010" s="21">
        <v>3.5359446851993916E-14</v>
      </c>
    </row>
    <row r="1011" spans="2:7" x14ac:dyDescent="0.3">
      <c r="B1011" s="5" t="s">
        <v>279</v>
      </c>
      <c r="C1011" s="21"/>
    </row>
    <row r="1012" spans="2:7" x14ac:dyDescent="0.3">
      <c r="B1012" s="5" t="s">
        <v>280</v>
      </c>
      <c r="C1012" s="21"/>
    </row>
    <row r="1013" spans="2:7" x14ac:dyDescent="0.3">
      <c r="B1013" s="5" t="s">
        <v>281</v>
      </c>
      <c r="C1013" s="21"/>
    </row>
    <row r="1014" spans="2:7" x14ac:dyDescent="0.3">
      <c r="B1014" s="5" t="s">
        <v>282</v>
      </c>
      <c r="C1014" s="21"/>
    </row>
    <row r="1015" spans="2:7" x14ac:dyDescent="0.3">
      <c r="B1015" s="5" t="s">
        <v>283</v>
      </c>
      <c r="C1015" s="21">
        <v>0</v>
      </c>
    </row>
    <row r="1016" spans="2:7" x14ac:dyDescent="0.3">
      <c r="B1016" s="5" t="s">
        <v>284</v>
      </c>
      <c r="C1016" s="21">
        <v>7.9588176727747926E-29</v>
      </c>
    </row>
    <row r="1017" spans="2:7" ht="15" thickBot="1" x14ac:dyDescent="0.35">
      <c r="B1017" s="6" t="s">
        <v>285</v>
      </c>
      <c r="C1017" s="22">
        <v>2</v>
      </c>
    </row>
    <row r="1020" spans="2:7" x14ac:dyDescent="0.3">
      <c r="B1020" s="19" t="s">
        <v>384</v>
      </c>
    </row>
    <row r="1021" spans="2:7" ht="15" thickBot="1" x14ac:dyDescent="0.35"/>
    <row r="1022" spans="2:7" x14ac:dyDescent="0.3">
      <c r="B1022" s="10" t="s">
        <v>249</v>
      </c>
      <c r="C1022" s="3" t="s">
        <v>274</v>
      </c>
      <c r="D1022" s="3" t="s">
        <v>289</v>
      </c>
      <c r="E1022" s="3" t="s">
        <v>290</v>
      </c>
      <c r="F1022" s="3" t="s">
        <v>291</v>
      </c>
      <c r="G1022" s="3" t="s">
        <v>292</v>
      </c>
    </row>
    <row r="1023" spans="2:7" x14ac:dyDescent="0.3">
      <c r="B1023" s="4" t="s">
        <v>293</v>
      </c>
      <c r="C1023" s="20">
        <v>6</v>
      </c>
      <c r="D1023" s="20">
        <v>142.99999999999997</v>
      </c>
      <c r="E1023" s="20">
        <v>23.833333333333329</v>
      </c>
      <c r="F1023" s="20"/>
      <c r="G1023" s="20"/>
    </row>
    <row r="1024" spans="2:7" x14ac:dyDescent="0.3">
      <c r="B1024" s="5" t="s">
        <v>294</v>
      </c>
      <c r="C1024" s="21">
        <v>5</v>
      </c>
      <c r="D1024" s="21">
        <v>0</v>
      </c>
      <c r="E1024" s="21">
        <v>0</v>
      </c>
      <c r="F1024" s="21"/>
      <c r="G1024" s="21"/>
    </row>
    <row r="1025" spans="2:8" ht="15" thickBot="1" x14ac:dyDescent="0.35">
      <c r="B1025" s="6" t="s">
        <v>295</v>
      </c>
      <c r="C1025" s="22">
        <v>11</v>
      </c>
      <c r="D1025" s="22">
        <v>142.99999999999997</v>
      </c>
      <c r="E1025" s="22"/>
      <c r="F1025" s="22"/>
      <c r="G1025" s="22"/>
    </row>
    <row r="1026" spans="2:8" x14ac:dyDescent="0.3">
      <c r="B1026" s="14" t="s">
        <v>296</v>
      </c>
    </row>
    <row r="1029" spans="2:8" x14ac:dyDescent="0.3">
      <c r="B1029" s="19" t="s">
        <v>385</v>
      </c>
    </row>
    <row r="1030" spans="2:8" ht="15" thickBot="1" x14ac:dyDescent="0.35"/>
    <row r="1031" spans="2:8" x14ac:dyDescent="0.3">
      <c r="B1031" s="10"/>
      <c r="C1031" s="3" t="s">
        <v>298</v>
      </c>
      <c r="D1031" s="3" t="s">
        <v>291</v>
      </c>
      <c r="E1031" s="3" t="s">
        <v>299</v>
      </c>
      <c r="F1031" s="3" t="s">
        <v>300</v>
      </c>
      <c r="G1031" s="3" t="s">
        <v>292</v>
      </c>
    </row>
    <row r="1032" spans="2:8" x14ac:dyDescent="0.3">
      <c r="B1032" s="4" t="s">
        <v>301</v>
      </c>
      <c r="C1032" s="20">
        <v>0</v>
      </c>
      <c r="D1032" s="20"/>
      <c r="E1032" s="20">
        <v>6</v>
      </c>
      <c r="F1032" s="20">
        <v>5</v>
      </c>
      <c r="G1032" s="20"/>
    </row>
    <row r="1033" spans="2:8" x14ac:dyDescent="0.3">
      <c r="B1033" s="5" t="s">
        <v>302</v>
      </c>
      <c r="C1033" s="21">
        <v>1</v>
      </c>
      <c r="D1033" s="21"/>
      <c r="E1033" s="21">
        <v>6</v>
      </c>
      <c r="F1033" s="21">
        <v>5</v>
      </c>
      <c r="G1033" s="21"/>
    </row>
    <row r="1034" spans="2:8" x14ac:dyDescent="0.3">
      <c r="B1034" s="5" t="s">
        <v>303</v>
      </c>
      <c r="C1034" s="21"/>
      <c r="D1034" s="21"/>
      <c r="E1034" s="21"/>
      <c r="F1034" s="21"/>
      <c r="G1034" s="21"/>
    </row>
    <row r="1035" spans="2:8" ht="15" thickBot="1" x14ac:dyDescent="0.35">
      <c r="B1035" s="6" t="s">
        <v>304</v>
      </c>
      <c r="C1035" s="22">
        <v>0</v>
      </c>
      <c r="D1035" s="22">
        <v>0</v>
      </c>
      <c r="E1035" s="22">
        <v>0</v>
      </c>
      <c r="F1035" s="22">
        <v>0</v>
      </c>
      <c r="G1035" s="22">
        <v>0</v>
      </c>
    </row>
    <row r="1038" spans="2:8" x14ac:dyDescent="0.3">
      <c r="B1038" s="19" t="s">
        <v>386</v>
      </c>
    </row>
    <row r="1039" spans="2:8" ht="15" thickBot="1" x14ac:dyDescent="0.35"/>
    <row r="1040" spans="2:8" x14ac:dyDescent="0.3">
      <c r="B1040" s="10" t="s">
        <v>249</v>
      </c>
      <c r="C1040" s="3" t="s">
        <v>298</v>
      </c>
      <c r="D1040" s="3" t="s">
        <v>306</v>
      </c>
      <c r="E1040" s="3" t="s">
        <v>307</v>
      </c>
      <c r="F1040" s="3" t="s">
        <v>308</v>
      </c>
      <c r="G1040" s="3" t="s">
        <v>309</v>
      </c>
      <c r="H1040" s="3" t="s">
        <v>310</v>
      </c>
    </row>
    <row r="1041" spans="2:8" x14ac:dyDescent="0.3">
      <c r="B1041" s="4" t="s">
        <v>250</v>
      </c>
      <c r="C1041" s="20">
        <v>6.5</v>
      </c>
      <c r="D1041" s="20">
        <v>0.15811388300841892</v>
      </c>
      <c r="E1041" s="20"/>
      <c r="F1041" s="20"/>
      <c r="G1041" s="20"/>
      <c r="H1041" s="20"/>
    </row>
    <row r="1042" spans="2:8" x14ac:dyDescent="0.3">
      <c r="B1042" s="5" t="s">
        <v>251</v>
      </c>
      <c r="C1042" s="21">
        <v>0.83773865037314332</v>
      </c>
      <c r="D1042" s="21">
        <v>0</v>
      </c>
      <c r="E1042" s="21"/>
      <c r="F1042" s="21"/>
      <c r="G1042" s="21"/>
      <c r="H1042" s="21"/>
    </row>
    <row r="1043" spans="2:8" x14ac:dyDescent="0.3">
      <c r="B1043" s="5" t="s">
        <v>252</v>
      </c>
      <c r="C1043" s="21">
        <v>-0.83773865037314332</v>
      </c>
      <c r="D1043" s="21">
        <v>0</v>
      </c>
      <c r="E1043" s="21"/>
      <c r="F1043" s="21"/>
      <c r="G1043" s="21"/>
      <c r="H1043" s="21"/>
    </row>
    <row r="1044" spans="2:8" x14ac:dyDescent="0.3">
      <c r="B1044" s="5" t="s">
        <v>253</v>
      </c>
      <c r="C1044" s="21">
        <v>0.2513215951119428</v>
      </c>
      <c r="D1044" s="21">
        <v>0</v>
      </c>
      <c r="E1044" s="21"/>
      <c r="F1044" s="21"/>
      <c r="G1044" s="21"/>
      <c r="H1044" s="21"/>
    </row>
    <row r="1045" spans="2:8" x14ac:dyDescent="0.3">
      <c r="B1045" s="5" t="s">
        <v>254</v>
      </c>
      <c r="C1045" s="21">
        <v>0.50264319022388571</v>
      </c>
      <c r="D1045" s="21">
        <v>0</v>
      </c>
      <c r="E1045" s="21"/>
      <c r="F1045" s="21"/>
      <c r="G1045" s="21"/>
      <c r="H1045" s="21"/>
    </row>
    <row r="1046" spans="2:8" x14ac:dyDescent="0.3">
      <c r="B1046" s="5" t="s">
        <v>255</v>
      </c>
      <c r="C1046" s="21">
        <v>-0.75396478533582845</v>
      </c>
      <c r="D1046" s="21">
        <v>0</v>
      </c>
      <c r="E1046" s="21"/>
      <c r="F1046" s="21"/>
      <c r="G1046" s="21"/>
      <c r="H1046" s="21"/>
    </row>
    <row r="1047" spans="2:8" x14ac:dyDescent="0.3">
      <c r="B1047" s="5" t="s">
        <v>256</v>
      </c>
      <c r="C1047" s="21">
        <v>-1.3403818405970285</v>
      </c>
      <c r="D1047" s="21">
        <v>0</v>
      </c>
      <c r="E1047" s="21"/>
      <c r="F1047" s="21"/>
      <c r="G1047" s="21"/>
      <c r="H1047" s="21"/>
    </row>
    <row r="1048" spans="2:8" x14ac:dyDescent="0.3">
      <c r="B1048" s="5" t="s">
        <v>257</v>
      </c>
      <c r="C1048" s="21">
        <v>1.3403818405970285</v>
      </c>
      <c r="D1048" s="21">
        <v>0</v>
      </c>
      <c r="E1048" s="21"/>
      <c r="F1048" s="21"/>
      <c r="G1048" s="21"/>
      <c r="H1048" s="21"/>
    </row>
    <row r="1049" spans="2:8" x14ac:dyDescent="0.3">
      <c r="B1049" s="5" t="s">
        <v>258</v>
      </c>
      <c r="C1049" s="21">
        <v>3.0158591413433133</v>
      </c>
      <c r="D1049" s="21">
        <v>0</v>
      </c>
      <c r="E1049" s="21"/>
      <c r="F1049" s="21"/>
      <c r="G1049" s="21"/>
      <c r="H1049" s="21"/>
    </row>
    <row r="1050" spans="2:8" x14ac:dyDescent="0.3">
      <c r="B1050" s="5" t="s">
        <v>259</v>
      </c>
      <c r="C1050" s="21">
        <v>-3.0158591413433133</v>
      </c>
      <c r="D1050" s="21">
        <v>0</v>
      </c>
      <c r="E1050" s="21"/>
      <c r="F1050" s="21"/>
      <c r="G1050" s="21"/>
      <c r="H1050" s="21"/>
    </row>
    <row r="1051" spans="2:8" x14ac:dyDescent="0.3">
      <c r="B1051" s="5" t="s">
        <v>260</v>
      </c>
      <c r="C1051" s="21">
        <v>0.16754773007462767</v>
      </c>
      <c r="D1051" s="21">
        <v>0</v>
      </c>
      <c r="E1051" s="21"/>
      <c r="F1051" s="21"/>
      <c r="G1051" s="21"/>
      <c r="H1051" s="21"/>
    </row>
    <row r="1052" spans="2:8" ht="15" thickBot="1" x14ac:dyDescent="0.35">
      <c r="B1052" s="6" t="s">
        <v>261</v>
      </c>
      <c r="C1052" s="22">
        <v>-0.16754773007462767</v>
      </c>
      <c r="D1052" s="22">
        <v>0</v>
      </c>
      <c r="E1052" s="22"/>
      <c r="F1052" s="22"/>
      <c r="G1052" s="22"/>
      <c r="H1052" s="22"/>
    </row>
    <row r="1055" spans="2:8" x14ac:dyDescent="0.3">
      <c r="B1055" s="1" t="s">
        <v>387</v>
      </c>
    </row>
    <row r="1057" spans="2:3" x14ac:dyDescent="0.3">
      <c r="B1057" s="19" t="s">
        <v>388</v>
      </c>
    </row>
    <row r="1058" spans="2:3" ht="15" thickBot="1" x14ac:dyDescent="0.35"/>
    <row r="1059" spans="2:3" x14ac:dyDescent="0.3">
      <c r="B1059" s="23" t="s">
        <v>33</v>
      </c>
      <c r="C1059" s="24">
        <v>12</v>
      </c>
    </row>
    <row r="1060" spans="2:3" x14ac:dyDescent="0.3">
      <c r="B1060" s="5" t="s">
        <v>273</v>
      </c>
      <c r="C1060" s="21">
        <v>12</v>
      </c>
    </row>
    <row r="1061" spans="2:3" x14ac:dyDescent="0.3">
      <c r="B1061" s="5" t="s">
        <v>274</v>
      </c>
      <c r="C1061" s="21">
        <v>5</v>
      </c>
    </row>
    <row r="1062" spans="2:3" x14ac:dyDescent="0.3">
      <c r="B1062" s="5" t="s">
        <v>275</v>
      </c>
      <c r="C1062" s="21">
        <v>1</v>
      </c>
    </row>
    <row r="1063" spans="2:3" x14ac:dyDescent="0.3">
      <c r="B1063" s="5" t="s">
        <v>276</v>
      </c>
      <c r="C1063" s="21">
        <v>1</v>
      </c>
    </row>
    <row r="1064" spans="2:3" x14ac:dyDescent="0.3">
      <c r="B1064" s="5" t="s">
        <v>277</v>
      </c>
      <c r="C1064" s="21">
        <v>0</v>
      </c>
    </row>
    <row r="1065" spans="2:3" x14ac:dyDescent="0.3">
      <c r="B1065" s="5" t="s">
        <v>263</v>
      </c>
      <c r="C1065" s="21">
        <v>0</v>
      </c>
    </row>
    <row r="1066" spans="2:3" x14ac:dyDescent="0.3">
      <c r="B1066" s="5" t="s">
        <v>278</v>
      </c>
      <c r="C1066" s="21">
        <v>3.5359446851993916E-14</v>
      </c>
    </row>
    <row r="1067" spans="2:3" x14ac:dyDescent="0.3">
      <c r="B1067" s="5" t="s">
        <v>279</v>
      </c>
      <c r="C1067" s="21"/>
    </row>
    <row r="1068" spans="2:3" x14ac:dyDescent="0.3">
      <c r="B1068" s="5" t="s">
        <v>280</v>
      </c>
      <c r="C1068" s="21"/>
    </row>
    <row r="1069" spans="2:3" x14ac:dyDescent="0.3">
      <c r="B1069" s="5" t="s">
        <v>281</v>
      </c>
      <c r="C1069" s="21"/>
    </row>
    <row r="1070" spans="2:3" x14ac:dyDescent="0.3">
      <c r="B1070" s="5" t="s">
        <v>282</v>
      </c>
      <c r="C1070" s="21"/>
    </row>
    <row r="1071" spans="2:3" x14ac:dyDescent="0.3">
      <c r="B1071" s="5" t="s">
        <v>283</v>
      </c>
      <c r="C1071" s="21">
        <v>0</v>
      </c>
    </row>
    <row r="1072" spans="2:3" x14ac:dyDescent="0.3">
      <c r="B1072" s="5" t="s">
        <v>284</v>
      </c>
      <c r="C1072" s="21">
        <v>7.9588176727747926E-29</v>
      </c>
    </row>
    <row r="1073" spans="2:7" ht="15" thickBot="1" x14ac:dyDescent="0.35">
      <c r="B1073" s="6" t="s">
        <v>285</v>
      </c>
      <c r="C1073" s="22">
        <v>2</v>
      </c>
    </row>
    <row r="1076" spans="2:7" x14ac:dyDescent="0.3">
      <c r="B1076" s="19" t="s">
        <v>389</v>
      </c>
    </row>
    <row r="1077" spans="2:7" ht="15" thickBot="1" x14ac:dyDescent="0.35"/>
    <row r="1078" spans="2:7" x14ac:dyDescent="0.3">
      <c r="B1078" s="10" t="s">
        <v>249</v>
      </c>
      <c r="C1078" s="3" t="s">
        <v>274</v>
      </c>
      <c r="D1078" s="3" t="s">
        <v>289</v>
      </c>
      <c r="E1078" s="3" t="s">
        <v>290</v>
      </c>
      <c r="F1078" s="3" t="s">
        <v>291</v>
      </c>
      <c r="G1078" s="3" t="s">
        <v>292</v>
      </c>
    </row>
    <row r="1079" spans="2:7" x14ac:dyDescent="0.3">
      <c r="B1079" s="4" t="s">
        <v>293</v>
      </c>
      <c r="C1079" s="20">
        <v>6</v>
      </c>
      <c r="D1079" s="20">
        <v>142.99999999999997</v>
      </c>
      <c r="E1079" s="20">
        <v>23.833333333333329</v>
      </c>
      <c r="F1079" s="20"/>
      <c r="G1079" s="20"/>
    </row>
    <row r="1080" spans="2:7" x14ac:dyDescent="0.3">
      <c r="B1080" s="5" t="s">
        <v>294</v>
      </c>
      <c r="C1080" s="21">
        <v>5</v>
      </c>
      <c r="D1080" s="21">
        <v>0</v>
      </c>
      <c r="E1080" s="21">
        <v>0</v>
      </c>
      <c r="F1080" s="21"/>
      <c r="G1080" s="21"/>
    </row>
    <row r="1081" spans="2:7" ht="15" thickBot="1" x14ac:dyDescent="0.35">
      <c r="B1081" s="6" t="s">
        <v>295</v>
      </c>
      <c r="C1081" s="22">
        <v>11</v>
      </c>
      <c r="D1081" s="22">
        <v>142.99999999999997</v>
      </c>
      <c r="E1081" s="22"/>
      <c r="F1081" s="22"/>
      <c r="G1081" s="22"/>
    </row>
    <row r="1082" spans="2:7" x14ac:dyDescent="0.3">
      <c r="B1082" s="14" t="s">
        <v>296</v>
      </c>
    </row>
    <row r="1085" spans="2:7" x14ac:dyDescent="0.3">
      <c r="B1085" s="19" t="s">
        <v>390</v>
      </c>
    </row>
    <row r="1086" spans="2:7" ht="15" thickBot="1" x14ac:dyDescent="0.35"/>
    <row r="1087" spans="2:7" x14ac:dyDescent="0.3">
      <c r="B1087" s="10"/>
      <c r="C1087" s="3" t="s">
        <v>298</v>
      </c>
      <c r="D1087" s="3" t="s">
        <v>291</v>
      </c>
      <c r="E1087" s="3" t="s">
        <v>299</v>
      </c>
      <c r="F1087" s="3" t="s">
        <v>300</v>
      </c>
      <c r="G1087" s="3" t="s">
        <v>292</v>
      </c>
    </row>
    <row r="1088" spans="2:7" x14ac:dyDescent="0.3">
      <c r="B1088" s="4" t="s">
        <v>301</v>
      </c>
      <c r="C1088" s="20">
        <v>0</v>
      </c>
      <c r="D1088" s="20"/>
      <c r="E1088" s="20">
        <v>6</v>
      </c>
      <c r="F1088" s="20">
        <v>5</v>
      </c>
      <c r="G1088" s="20"/>
    </row>
    <row r="1089" spans="2:8" x14ac:dyDescent="0.3">
      <c r="B1089" s="5" t="s">
        <v>302</v>
      </c>
      <c r="C1089" s="21">
        <v>1</v>
      </c>
      <c r="D1089" s="21"/>
      <c r="E1089" s="21">
        <v>6</v>
      </c>
      <c r="F1089" s="21">
        <v>5</v>
      </c>
      <c r="G1089" s="21"/>
    </row>
    <row r="1090" spans="2:8" x14ac:dyDescent="0.3">
      <c r="B1090" s="5" t="s">
        <v>303</v>
      </c>
      <c r="C1090" s="21"/>
      <c r="D1090" s="21"/>
      <c r="E1090" s="21"/>
      <c r="F1090" s="21"/>
      <c r="G1090" s="21"/>
    </row>
    <row r="1091" spans="2:8" ht="15" thickBot="1" x14ac:dyDescent="0.35">
      <c r="B1091" s="6" t="s">
        <v>304</v>
      </c>
      <c r="C1091" s="22">
        <v>0</v>
      </c>
      <c r="D1091" s="22">
        <v>0</v>
      </c>
      <c r="E1091" s="22">
        <v>0</v>
      </c>
      <c r="F1091" s="22">
        <v>0</v>
      </c>
      <c r="G1091" s="22">
        <v>0</v>
      </c>
    </row>
    <row r="1094" spans="2:8" x14ac:dyDescent="0.3">
      <c r="B1094" s="19" t="s">
        <v>391</v>
      </c>
    </row>
    <row r="1095" spans="2:8" ht="15" thickBot="1" x14ac:dyDescent="0.35"/>
    <row r="1096" spans="2:8" x14ac:dyDescent="0.3">
      <c r="B1096" s="10" t="s">
        <v>249</v>
      </c>
      <c r="C1096" s="3" t="s">
        <v>298</v>
      </c>
      <c r="D1096" s="3" t="s">
        <v>306</v>
      </c>
      <c r="E1096" s="3" t="s">
        <v>307</v>
      </c>
      <c r="F1096" s="3" t="s">
        <v>308</v>
      </c>
      <c r="G1096" s="3" t="s">
        <v>309</v>
      </c>
      <c r="H1096" s="3" t="s">
        <v>310</v>
      </c>
    </row>
    <row r="1097" spans="2:8" x14ac:dyDescent="0.3">
      <c r="B1097" s="4" t="s">
        <v>250</v>
      </c>
      <c r="C1097" s="20">
        <v>6.5</v>
      </c>
      <c r="D1097" s="20">
        <v>0.15811388300841892</v>
      </c>
      <c r="E1097" s="20"/>
      <c r="F1097" s="20"/>
      <c r="G1097" s="20"/>
      <c r="H1097" s="20"/>
    </row>
    <row r="1098" spans="2:8" x14ac:dyDescent="0.3">
      <c r="B1098" s="5" t="s">
        <v>251</v>
      </c>
      <c r="C1098" s="21">
        <v>0.83773865037314332</v>
      </c>
      <c r="D1098" s="21">
        <v>0</v>
      </c>
      <c r="E1098" s="21"/>
      <c r="F1098" s="21"/>
      <c r="G1098" s="21"/>
      <c r="H1098" s="21"/>
    </row>
    <row r="1099" spans="2:8" x14ac:dyDescent="0.3">
      <c r="B1099" s="5" t="s">
        <v>252</v>
      </c>
      <c r="C1099" s="21">
        <v>-0.83773865037314332</v>
      </c>
      <c r="D1099" s="21">
        <v>0</v>
      </c>
      <c r="E1099" s="21"/>
      <c r="F1099" s="21"/>
      <c r="G1099" s="21"/>
      <c r="H1099" s="21"/>
    </row>
    <row r="1100" spans="2:8" x14ac:dyDescent="0.3">
      <c r="B1100" s="5" t="s">
        <v>253</v>
      </c>
      <c r="C1100" s="21">
        <v>0.2513215951119428</v>
      </c>
      <c r="D1100" s="21">
        <v>0</v>
      </c>
      <c r="E1100" s="21"/>
      <c r="F1100" s="21"/>
      <c r="G1100" s="21"/>
      <c r="H1100" s="21"/>
    </row>
    <row r="1101" spans="2:8" x14ac:dyDescent="0.3">
      <c r="B1101" s="5" t="s">
        <v>254</v>
      </c>
      <c r="C1101" s="21">
        <v>0.50264319022388571</v>
      </c>
      <c r="D1101" s="21">
        <v>0</v>
      </c>
      <c r="E1101" s="21"/>
      <c r="F1101" s="21"/>
      <c r="G1101" s="21"/>
      <c r="H1101" s="21"/>
    </row>
    <row r="1102" spans="2:8" x14ac:dyDescent="0.3">
      <c r="B1102" s="5" t="s">
        <v>255</v>
      </c>
      <c r="C1102" s="21">
        <v>-0.75396478533582845</v>
      </c>
      <c r="D1102" s="21">
        <v>0</v>
      </c>
      <c r="E1102" s="21"/>
      <c r="F1102" s="21"/>
      <c r="G1102" s="21"/>
      <c r="H1102" s="21"/>
    </row>
    <row r="1103" spans="2:8" x14ac:dyDescent="0.3">
      <c r="B1103" s="5" t="s">
        <v>256</v>
      </c>
      <c r="C1103" s="21">
        <v>-1.3403818405970285</v>
      </c>
      <c r="D1103" s="21">
        <v>0</v>
      </c>
      <c r="E1103" s="21"/>
      <c r="F1103" s="21"/>
      <c r="G1103" s="21"/>
      <c r="H1103" s="21"/>
    </row>
    <row r="1104" spans="2:8" x14ac:dyDescent="0.3">
      <c r="B1104" s="5" t="s">
        <v>257</v>
      </c>
      <c r="C1104" s="21">
        <v>1.3403818405970285</v>
      </c>
      <c r="D1104" s="21">
        <v>0</v>
      </c>
      <c r="E1104" s="21"/>
      <c r="F1104" s="21"/>
      <c r="G1104" s="21"/>
      <c r="H1104" s="21"/>
    </row>
    <row r="1105" spans="2:8" x14ac:dyDescent="0.3">
      <c r="B1105" s="5" t="s">
        <v>258</v>
      </c>
      <c r="C1105" s="21">
        <v>3.0158591413433133</v>
      </c>
      <c r="D1105" s="21">
        <v>0</v>
      </c>
      <c r="E1105" s="21"/>
      <c r="F1105" s="21"/>
      <c r="G1105" s="21"/>
      <c r="H1105" s="21"/>
    </row>
    <row r="1106" spans="2:8" x14ac:dyDescent="0.3">
      <c r="B1106" s="5" t="s">
        <v>259</v>
      </c>
      <c r="C1106" s="21">
        <v>-3.0158591413433133</v>
      </c>
      <c r="D1106" s="21">
        <v>0</v>
      </c>
      <c r="E1106" s="21"/>
      <c r="F1106" s="21"/>
      <c r="G1106" s="21"/>
      <c r="H1106" s="21"/>
    </row>
    <row r="1107" spans="2:8" x14ac:dyDescent="0.3">
      <c r="B1107" s="5" t="s">
        <v>260</v>
      </c>
      <c r="C1107" s="21">
        <v>0.16754773007462767</v>
      </c>
      <c r="D1107" s="21">
        <v>0</v>
      </c>
      <c r="E1107" s="21"/>
      <c r="F1107" s="21"/>
      <c r="G1107" s="21"/>
      <c r="H1107" s="21"/>
    </row>
    <row r="1108" spans="2:8" ht="15" thickBot="1" x14ac:dyDescent="0.35">
      <c r="B1108" s="6" t="s">
        <v>261</v>
      </c>
      <c r="C1108" s="22">
        <v>-0.16754773007462767</v>
      </c>
      <c r="D1108" s="22">
        <v>0</v>
      </c>
      <c r="E1108" s="22"/>
      <c r="F1108" s="22"/>
      <c r="G1108" s="22"/>
      <c r="H1108" s="22"/>
    </row>
    <row r="1111" spans="2:8" x14ac:dyDescent="0.3">
      <c r="B1111" s="1" t="s">
        <v>392</v>
      </c>
    </row>
    <row r="1113" spans="2:8" x14ac:dyDescent="0.3">
      <c r="B1113" s="19" t="s">
        <v>393</v>
      </c>
    </row>
    <row r="1114" spans="2:8" ht="15" thickBot="1" x14ac:dyDescent="0.35"/>
    <row r="1115" spans="2:8" x14ac:dyDescent="0.3">
      <c r="B1115" s="23" t="s">
        <v>33</v>
      </c>
      <c r="C1115" s="24">
        <v>12</v>
      </c>
    </row>
    <row r="1116" spans="2:8" x14ac:dyDescent="0.3">
      <c r="B1116" s="5" t="s">
        <v>273</v>
      </c>
      <c r="C1116" s="21">
        <v>12</v>
      </c>
    </row>
    <row r="1117" spans="2:8" x14ac:dyDescent="0.3">
      <c r="B1117" s="5" t="s">
        <v>274</v>
      </c>
      <c r="C1117" s="21">
        <v>5</v>
      </c>
    </row>
    <row r="1118" spans="2:8" x14ac:dyDescent="0.3">
      <c r="B1118" s="5" t="s">
        <v>275</v>
      </c>
      <c r="C1118" s="21">
        <v>0.99999499937047476</v>
      </c>
    </row>
    <row r="1119" spans="2:8" x14ac:dyDescent="0.3">
      <c r="B1119" s="5" t="s">
        <v>276</v>
      </c>
      <c r="C1119" s="21">
        <v>0.99998899861504453</v>
      </c>
    </row>
    <row r="1120" spans="2:8" x14ac:dyDescent="0.3">
      <c r="B1120" s="5" t="s">
        <v>277</v>
      </c>
      <c r="C1120" s="21">
        <v>1.4301800442157437E-4</v>
      </c>
    </row>
    <row r="1121" spans="2:7" x14ac:dyDescent="0.3">
      <c r="B1121" s="5" t="s">
        <v>263</v>
      </c>
      <c r="C1121" s="21">
        <v>1.1959013522091794E-2</v>
      </c>
    </row>
    <row r="1122" spans="2:7" x14ac:dyDescent="0.3">
      <c r="B1122" s="5" t="s">
        <v>278</v>
      </c>
      <c r="C1122" s="21">
        <v>0.15800833363389105</v>
      </c>
    </row>
    <row r="1123" spans="2:7" x14ac:dyDescent="0.3">
      <c r="B1123" s="5" t="s">
        <v>279</v>
      </c>
      <c r="C1123" s="21">
        <v>2.7261904761905318</v>
      </c>
    </row>
    <row r="1124" spans="2:7" x14ac:dyDescent="0.3">
      <c r="B1124" s="5" t="s">
        <v>280</v>
      </c>
      <c r="C1124" s="21">
        <v>7</v>
      </c>
    </row>
    <row r="1125" spans="2:7" x14ac:dyDescent="0.3">
      <c r="B1125" s="5" t="s">
        <v>281</v>
      </c>
      <c r="C1125" s="21">
        <v>-102.736105215252</v>
      </c>
    </row>
    <row r="1126" spans="2:7" x14ac:dyDescent="0.3">
      <c r="B1126" s="5" t="s">
        <v>282</v>
      </c>
      <c r="C1126" s="21">
        <v>-99.341758666735998</v>
      </c>
    </row>
    <row r="1127" spans="2:7" x14ac:dyDescent="0.3">
      <c r="B1127" s="5" t="s">
        <v>283</v>
      </c>
      <c r="C1127" s="21">
        <v>1.9002392195873521E-5</v>
      </c>
    </row>
    <row r="1128" spans="2:7" x14ac:dyDescent="0.3">
      <c r="B1128" s="5" t="s">
        <v>284</v>
      </c>
      <c r="C1128" s="21">
        <v>4.118918527411532E-3</v>
      </c>
    </row>
    <row r="1129" spans="2:7" ht="15" thickBot="1" x14ac:dyDescent="0.35">
      <c r="B1129" s="6" t="s">
        <v>285</v>
      </c>
      <c r="C1129" s="22">
        <v>2</v>
      </c>
    </row>
    <row r="1132" spans="2:7" x14ac:dyDescent="0.3">
      <c r="B1132" s="19" t="s">
        <v>394</v>
      </c>
    </row>
    <row r="1133" spans="2:7" ht="15" thickBot="1" x14ac:dyDescent="0.35"/>
    <row r="1134" spans="2:7" x14ac:dyDescent="0.3">
      <c r="B1134" s="10" t="s">
        <v>249</v>
      </c>
      <c r="C1134" s="3" t="s">
        <v>274</v>
      </c>
      <c r="D1134" s="3" t="s">
        <v>289</v>
      </c>
      <c r="E1134" s="3" t="s">
        <v>290</v>
      </c>
      <c r="F1134" s="3" t="s">
        <v>291</v>
      </c>
      <c r="G1134" s="3" t="s">
        <v>292</v>
      </c>
    </row>
    <row r="1135" spans="2:7" x14ac:dyDescent="0.3">
      <c r="B1135" s="4" t="s">
        <v>293</v>
      </c>
      <c r="C1135" s="20">
        <v>6</v>
      </c>
      <c r="D1135" s="20">
        <v>142.99928490997786</v>
      </c>
      <c r="E1135" s="20">
        <v>23.833214151662975</v>
      </c>
      <c r="F1135" s="20">
        <v>166644.85180068502</v>
      </c>
      <c r="G1135" s="20">
        <v>4.4036131695498445E-13</v>
      </c>
    </row>
    <row r="1136" spans="2:7" x14ac:dyDescent="0.3">
      <c r="B1136" s="5" t="s">
        <v>294</v>
      </c>
      <c r="C1136" s="21">
        <v>5</v>
      </c>
      <c r="D1136" s="21">
        <v>7.1509002210787189E-4</v>
      </c>
      <c r="E1136" s="21">
        <v>1.4301800442157437E-4</v>
      </c>
      <c r="F1136" s="21"/>
      <c r="G1136" s="21"/>
    </row>
    <row r="1137" spans="2:8" ht="15" thickBot="1" x14ac:dyDescent="0.35">
      <c r="B1137" s="6" t="s">
        <v>295</v>
      </c>
      <c r="C1137" s="22">
        <v>11</v>
      </c>
      <c r="D1137" s="22">
        <v>142.99999999999997</v>
      </c>
      <c r="E1137" s="22"/>
      <c r="F1137" s="22"/>
      <c r="G1137" s="22"/>
    </row>
    <row r="1138" spans="2:8" x14ac:dyDescent="0.3">
      <c r="B1138" s="14" t="s">
        <v>296</v>
      </c>
    </row>
    <row r="1141" spans="2:8" x14ac:dyDescent="0.3">
      <c r="B1141" s="19" t="s">
        <v>395</v>
      </c>
    </row>
    <row r="1142" spans="2:8" ht="15" thickBot="1" x14ac:dyDescent="0.35"/>
    <row r="1143" spans="2:8" x14ac:dyDescent="0.3">
      <c r="B1143" s="10"/>
      <c r="C1143" s="3" t="s">
        <v>298</v>
      </c>
      <c r="D1143" s="3" t="s">
        <v>291</v>
      </c>
      <c r="E1143" s="3" t="s">
        <v>299</v>
      </c>
      <c r="F1143" s="3" t="s">
        <v>300</v>
      </c>
      <c r="G1143" s="3" t="s">
        <v>292</v>
      </c>
    </row>
    <row r="1144" spans="2:8" x14ac:dyDescent="0.3">
      <c r="B1144" s="4" t="s">
        <v>301</v>
      </c>
      <c r="C1144" s="20">
        <v>5.000629525229874E-6</v>
      </c>
      <c r="D1144" s="20">
        <v>166644.85180068505</v>
      </c>
      <c r="E1144" s="20">
        <v>6</v>
      </c>
      <c r="F1144" s="20">
        <v>5</v>
      </c>
      <c r="G1144" s="20">
        <v>4.4036131695498445E-13</v>
      </c>
    </row>
    <row r="1145" spans="2:8" x14ac:dyDescent="0.3">
      <c r="B1145" s="5" t="s">
        <v>302</v>
      </c>
      <c r="C1145" s="21">
        <v>0.99999499937047476</v>
      </c>
      <c r="D1145" s="21">
        <v>166644.85180026444</v>
      </c>
      <c r="E1145" s="21">
        <v>6</v>
      </c>
      <c r="F1145" s="21">
        <v>5</v>
      </c>
      <c r="G1145" s="21">
        <v>4.403613169577614E-13</v>
      </c>
    </row>
    <row r="1146" spans="2:8" x14ac:dyDescent="0.3">
      <c r="B1146" s="5" t="s">
        <v>303</v>
      </c>
      <c r="C1146" s="21">
        <v>199973.82216082202</v>
      </c>
      <c r="D1146" s="21">
        <v>166644.85180068502</v>
      </c>
      <c r="E1146" s="21">
        <v>6</v>
      </c>
      <c r="F1146" s="21">
        <v>5</v>
      </c>
      <c r="G1146" s="21">
        <v>4.4036131695498445E-13</v>
      </c>
    </row>
    <row r="1147" spans="2:8" ht="15" thickBot="1" x14ac:dyDescent="0.35">
      <c r="B1147" s="6" t="s">
        <v>304</v>
      </c>
      <c r="C1147" s="22">
        <v>0</v>
      </c>
      <c r="D1147" s="22">
        <v>0</v>
      </c>
      <c r="E1147" s="22">
        <v>0</v>
      </c>
      <c r="F1147" s="22">
        <v>0</v>
      </c>
      <c r="G1147" s="22">
        <v>0</v>
      </c>
    </row>
    <row r="1150" spans="2:8" x14ac:dyDescent="0.3">
      <c r="B1150" s="19" t="s">
        <v>396</v>
      </c>
    </row>
    <row r="1151" spans="2:8" ht="15" thickBot="1" x14ac:dyDescent="0.35"/>
    <row r="1152" spans="2:8" x14ac:dyDescent="0.3">
      <c r="B1152" s="10" t="s">
        <v>249</v>
      </c>
      <c r="C1152" s="3" t="s">
        <v>298</v>
      </c>
      <c r="D1152" s="3" t="s">
        <v>306</v>
      </c>
      <c r="E1152" s="3" t="s">
        <v>307</v>
      </c>
      <c r="F1152" s="3" t="s">
        <v>308</v>
      </c>
      <c r="G1152" s="3" t="s">
        <v>309</v>
      </c>
      <c r="H1152" s="3" t="s">
        <v>310</v>
      </c>
    </row>
    <row r="1153" spans="2:8" x14ac:dyDescent="0.3">
      <c r="B1153" s="4" t="s">
        <v>250</v>
      </c>
      <c r="C1153" s="20">
        <v>6.5</v>
      </c>
      <c r="D1153" s="20">
        <v>3.4522698381110359E-3</v>
      </c>
      <c r="E1153" s="20">
        <v>1882.8192188929756</v>
      </c>
      <c r="F1153" s="25" t="s">
        <v>311</v>
      </c>
      <c r="G1153" s="20">
        <v>6.4911256583792465</v>
      </c>
      <c r="H1153" s="20">
        <v>6.5088743416207535</v>
      </c>
    </row>
    <row r="1154" spans="2:8" x14ac:dyDescent="0.3">
      <c r="B1154" s="5" t="s">
        <v>251</v>
      </c>
      <c r="C1154" s="21">
        <v>0.8600287425351465</v>
      </c>
      <c r="D1154" s="21">
        <v>3.4522698381110359E-3</v>
      </c>
      <c r="E1154" s="21">
        <v>249.11979157623577</v>
      </c>
      <c r="F1154" s="26" t="s">
        <v>311</v>
      </c>
      <c r="G1154" s="21">
        <v>0.85115440091439254</v>
      </c>
      <c r="H1154" s="21">
        <v>0.86890308415590045</v>
      </c>
    </row>
    <row r="1155" spans="2:8" x14ac:dyDescent="0.3">
      <c r="B1155" s="5" t="s">
        <v>252</v>
      </c>
      <c r="C1155" s="21">
        <v>-0.8600287425351465</v>
      </c>
      <c r="D1155" s="21">
        <v>3.4522698381110359E-3</v>
      </c>
      <c r="E1155" s="21">
        <v>-249.11979157623577</v>
      </c>
      <c r="F1155" s="26" t="s">
        <v>311</v>
      </c>
      <c r="G1155" s="21">
        <v>-0.86890308415590045</v>
      </c>
      <c r="H1155" s="21">
        <v>-0.85115440091439254</v>
      </c>
    </row>
    <row r="1156" spans="2:8" x14ac:dyDescent="0.3">
      <c r="B1156" s="5" t="s">
        <v>253</v>
      </c>
      <c r="C1156" s="21">
        <v>1.0017949608899801</v>
      </c>
      <c r="D1156" s="21">
        <v>4.8822468260281962E-3</v>
      </c>
      <c r="E1156" s="21">
        <v>205.1913794176113</v>
      </c>
      <c r="F1156" s="26" t="s">
        <v>311</v>
      </c>
      <c r="G1156" s="21">
        <v>0.98924474661277784</v>
      </c>
      <c r="H1156" s="21">
        <v>1.0143451751671824</v>
      </c>
    </row>
    <row r="1157" spans="2:8" x14ac:dyDescent="0.3">
      <c r="B1157" s="5" t="s">
        <v>254</v>
      </c>
      <c r="C1157" s="21">
        <v>-0.25464867496585436</v>
      </c>
      <c r="D1157" s="21">
        <v>4.882246826028197E-3</v>
      </c>
      <c r="E1157" s="21">
        <v>-52.158091149401393</v>
      </c>
      <c r="F1157" s="26" t="s">
        <v>311</v>
      </c>
      <c r="G1157" s="21">
        <v>-0.26719888924305657</v>
      </c>
      <c r="H1157" s="21">
        <v>-0.24209846068865215</v>
      </c>
    </row>
    <row r="1158" spans="2:8" x14ac:dyDescent="0.3">
      <c r="B1158" s="5" t="s">
        <v>255</v>
      </c>
      <c r="C1158" s="21">
        <v>-0.7471462859241258</v>
      </c>
      <c r="D1158" s="21">
        <v>4.8822468260281962E-3</v>
      </c>
      <c r="E1158" s="21">
        <v>-153.0332882682099</v>
      </c>
      <c r="F1158" s="26" t="s">
        <v>311</v>
      </c>
      <c r="G1158" s="21">
        <v>-0.75969650020132806</v>
      </c>
      <c r="H1158" s="21">
        <v>-0.73459607164692353</v>
      </c>
    </row>
    <row r="1159" spans="2:8" x14ac:dyDescent="0.3">
      <c r="B1159" s="5" t="s">
        <v>256</v>
      </c>
      <c r="C1159" s="21">
        <v>-3.0557840995902676</v>
      </c>
      <c r="D1159" s="21">
        <v>3.4522698381110359E-3</v>
      </c>
      <c r="E1159" s="21">
        <v>-885.15215869171118</v>
      </c>
      <c r="F1159" s="26" t="s">
        <v>311</v>
      </c>
      <c r="G1159" s="21">
        <v>-3.0646584412110216</v>
      </c>
      <c r="H1159" s="21">
        <v>-3.0469097579695137</v>
      </c>
    </row>
    <row r="1160" spans="2:8" x14ac:dyDescent="0.3">
      <c r="B1160" s="5" t="s">
        <v>257</v>
      </c>
      <c r="C1160" s="21">
        <v>3.0557840995902676</v>
      </c>
      <c r="D1160" s="21">
        <v>3.4522698381110359E-3</v>
      </c>
      <c r="E1160" s="21">
        <v>885.15215869171118</v>
      </c>
      <c r="F1160" s="26" t="s">
        <v>311</v>
      </c>
      <c r="G1160" s="21">
        <v>3.0469097579695137</v>
      </c>
      <c r="H1160" s="21">
        <v>3.0646584412110216</v>
      </c>
    </row>
    <row r="1161" spans="2:8" x14ac:dyDescent="0.3">
      <c r="B1161" s="5" t="s">
        <v>258</v>
      </c>
      <c r="C1161" s="21">
        <v>1.0185946998634228</v>
      </c>
      <c r="D1161" s="21">
        <v>3.4522698381110359E-3</v>
      </c>
      <c r="E1161" s="21">
        <v>295.05071956390378</v>
      </c>
      <c r="F1161" s="26" t="s">
        <v>311</v>
      </c>
      <c r="G1161" s="21">
        <v>1.0097203582426688</v>
      </c>
      <c r="H1161" s="21">
        <v>1.0274690414841767</v>
      </c>
    </row>
    <row r="1162" spans="2:8" x14ac:dyDescent="0.3">
      <c r="B1162" s="5" t="s">
        <v>259</v>
      </c>
      <c r="C1162" s="21">
        <v>-1.0185946998634228</v>
      </c>
      <c r="D1162" s="21">
        <v>3.4522698381110359E-3</v>
      </c>
      <c r="E1162" s="21">
        <v>-295.05071956390378</v>
      </c>
      <c r="F1162" s="26" t="s">
        <v>311</v>
      </c>
      <c r="G1162" s="21">
        <v>-1.0274690414841767</v>
      </c>
      <c r="H1162" s="21">
        <v>-1.0097203582426688</v>
      </c>
    </row>
    <row r="1163" spans="2:8" x14ac:dyDescent="0.3">
      <c r="B1163" s="5" t="s">
        <v>260</v>
      </c>
      <c r="C1163" s="21">
        <v>0.50929734993171139</v>
      </c>
      <c r="D1163" s="21">
        <v>3.4522698381110359E-3</v>
      </c>
      <c r="E1163" s="21">
        <v>147.52535978195189</v>
      </c>
      <c r="F1163" s="26" t="s">
        <v>311</v>
      </c>
      <c r="G1163" s="21">
        <v>0.50042300831095743</v>
      </c>
      <c r="H1163" s="21">
        <v>0.51817169155246534</v>
      </c>
    </row>
    <row r="1164" spans="2:8" ht="15" thickBot="1" x14ac:dyDescent="0.35">
      <c r="B1164" s="6" t="s">
        <v>261</v>
      </c>
      <c r="C1164" s="22">
        <v>-0.50929734993171139</v>
      </c>
      <c r="D1164" s="22">
        <v>3.4522698381110359E-3</v>
      </c>
      <c r="E1164" s="22">
        <v>-147.52535978195189</v>
      </c>
      <c r="F1164" s="29" t="s">
        <v>311</v>
      </c>
      <c r="G1164" s="22">
        <v>-0.51817169155246534</v>
      </c>
      <c r="H1164" s="22">
        <v>-0.50042300831095743</v>
      </c>
    </row>
    <row r="1167" spans="2:8" x14ac:dyDescent="0.3">
      <c r="B1167" s="1" t="s">
        <v>397</v>
      </c>
    </row>
    <row r="1169" spans="2:3" x14ac:dyDescent="0.3">
      <c r="B1169" s="19" t="s">
        <v>398</v>
      </c>
    </row>
    <row r="1170" spans="2:3" ht="15" thickBot="1" x14ac:dyDescent="0.35"/>
    <row r="1171" spans="2:3" x14ac:dyDescent="0.3">
      <c r="B1171" s="23" t="s">
        <v>33</v>
      </c>
      <c r="C1171" s="24">
        <v>12</v>
      </c>
    </row>
    <row r="1172" spans="2:3" x14ac:dyDescent="0.3">
      <c r="B1172" s="5" t="s">
        <v>273</v>
      </c>
      <c r="C1172" s="21">
        <v>12</v>
      </c>
    </row>
    <row r="1173" spans="2:3" x14ac:dyDescent="0.3">
      <c r="B1173" s="5" t="s">
        <v>274</v>
      </c>
      <c r="C1173" s="21">
        <v>5</v>
      </c>
    </row>
    <row r="1174" spans="2:3" x14ac:dyDescent="0.3">
      <c r="B1174" s="5" t="s">
        <v>275</v>
      </c>
      <c r="C1174" s="21">
        <v>0.9999362531037771</v>
      </c>
    </row>
    <row r="1175" spans="2:3" x14ac:dyDescent="0.3">
      <c r="B1175" s="5" t="s">
        <v>276</v>
      </c>
      <c r="C1175" s="21">
        <v>0.99985975682830963</v>
      </c>
    </row>
    <row r="1176" spans="2:3" x14ac:dyDescent="0.3">
      <c r="B1176" s="5" t="s">
        <v>277</v>
      </c>
      <c r="C1176" s="21">
        <v>1.8231612319752279E-3</v>
      </c>
    </row>
    <row r="1177" spans="2:3" x14ac:dyDescent="0.3">
      <c r="B1177" s="5" t="s">
        <v>263</v>
      </c>
      <c r="C1177" s="21">
        <v>4.2698492151072825E-2</v>
      </c>
    </row>
    <row r="1178" spans="2:3" x14ac:dyDescent="0.3">
      <c r="B1178" s="5" t="s">
        <v>278</v>
      </c>
      <c r="C1178" s="21">
        <v>0.56488108793744907</v>
      </c>
    </row>
    <row r="1179" spans="2:3" x14ac:dyDescent="0.3">
      <c r="B1179" s="5" t="s">
        <v>279</v>
      </c>
      <c r="C1179" s="21">
        <v>2.2138843331374618</v>
      </c>
    </row>
    <row r="1180" spans="2:3" x14ac:dyDescent="0.3">
      <c r="B1180" s="5" t="s">
        <v>280</v>
      </c>
      <c r="C1180" s="21">
        <v>7</v>
      </c>
    </row>
    <row r="1181" spans="2:3" x14ac:dyDescent="0.3">
      <c r="B1181" s="5" t="s">
        <v>281</v>
      </c>
      <c r="C1181" s="21">
        <v>-72.191824976062207</v>
      </c>
    </row>
    <row r="1182" spans="2:3" x14ac:dyDescent="0.3">
      <c r="B1182" s="5" t="s">
        <v>282</v>
      </c>
      <c r="C1182" s="21">
        <v>-68.79747842754621</v>
      </c>
    </row>
    <row r="1183" spans="2:3" x14ac:dyDescent="0.3">
      <c r="B1183" s="5" t="s">
        <v>283</v>
      </c>
      <c r="C1183" s="21">
        <v>2.4223820564705828E-4</v>
      </c>
    </row>
    <row r="1184" spans="2:3" x14ac:dyDescent="0.3">
      <c r="B1184" s="5" t="s">
        <v>284</v>
      </c>
      <c r="C1184" s="21">
        <v>5.2507043481222926E-2</v>
      </c>
    </row>
    <row r="1185" spans="2:7" ht="15" thickBot="1" x14ac:dyDescent="0.35">
      <c r="B1185" s="6" t="s">
        <v>285</v>
      </c>
      <c r="C1185" s="22">
        <v>8</v>
      </c>
    </row>
    <row r="1188" spans="2:7" x14ac:dyDescent="0.3">
      <c r="B1188" s="19" t="s">
        <v>399</v>
      </c>
    </row>
    <row r="1189" spans="2:7" ht="15" thickBot="1" x14ac:dyDescent="0.35"/>
    <row r="1190" spans="2:7" x14ac:dyDescent="0.3">
      <c r="B1190" s="10" t="s">
        <v>249</v>
      </c>
      <c r="C1190" s="3" t="s">
        <v>274</v>
      </c>
      <c r="D1190" s="3" t="s">
        <v>289</v>
      </c>
      <c r="E1190" s="3" t="s">
        <v>290</v>
      </c>
      <c r="F1190" s="3" t="s">
        <v>291</v>
      </c>
      <c r="G1190" s="3" t="s">
        <v>292</v>
      </c>
    </row>
    <row r="1191" spans="2:7" x14ac:dyDescent="0.3">
      <c r="B1191" s="4" t="s">
        <v>293</v>
      </c>
      <c r="C1191" s="20">
        <v>6</v>
      </c>
      <c r="D1191" s="20">
        <v>142.99088419384009</v>
      </c>
      <c r="E1191" s="20">
        <v>23.831814032306681</v>
      </c>
      <c r="F1191" s="20">
        <v>13071.698549934115</v>
      </c>
      <c r="G1191" s="20">
        <v>2.5548100877425987E-10</v>
      </c>
    </row>
    <row r="1192" spans="2:7" x14ac:dyDescent="0.3">
      <c r="B1192" s="5" t="s">
        <v>294</v>
      </c>
      <c r="C1192" s="21">
        <v>5</v>
      </c>
      <c r="D1192" s="21">
        <v>9.115806159876139E-3</v>
      </c>
      <c r="E1192" s="21">
        <v>1.8231612319752279E-3</v>
      </c>
      <c r="F1192" s="21"/>
      <c r="G1192" s="21"/>
    </row>
    <row r="1193" spans="2:7" ht="15" thickBot="1" x14ac:dyDescent="0.35">
      <c r="B1193" s="6" t="s">
        <v>295</v>
      </c>
      <c r="C1193" s="22">
        <v>11</v>
      </c>
      <c r="D1193" s="22">
        <v>142.99999999999997</v>
      </c>
      <c r="E1193" s="22"/>
      <c r="F1193" s="22"/>
      <c r="G1193" s="22"/>
    </row>
    <row r="1194" spans="2:7" x14ac:dyDescent="0.3">
      <c r="B1194" s="14" t="s">
        <v>296</v>
      </c>
    </row>
    <row r="1197" spans="2:7" x14ac:dyDescent="0.3">
      <c r="B1197" s="19" t="s">
        <v>400</v>
      </c>
    </row>
    <row r="1198" spans="2:7" ht="15" thickBot="1" x14ac:dyDescent="0.35"/>
    <row r="1199" spans="2:7" x14ac:dyDescent="0.3">
      <c r="B1199" s="10"/>
      <c r="C1199" s="3" t="s">
        <v>298</v>
      </c>
      <c r="D1199" s="3" t="s">
        <v>291</v>
      </c>
      <c r="E1199" s="3" t="s">
        <v>299</v>
      </c>
      <c r="F1199" s="3" t="s">
        <v>300</v>
      </c>
      <c r="G1199" s="3" t="s">
        <v>292</v>
      </c>
    </row>
    <row r="1200" spans="2:7" x14ac:dyDescent="0.3">
      <c r="B1200" s="4" t="s">
        <v>301</v>
      </c>
      <c r="C1200" s="20">
        <v>6.3746896222910076E-5</v>
      </c>
      <c r="D1200" s="20">
        <v>14.668468708638118</v>
      </c>
      <c r="E1200" s="20">
        <v>18</v>
      </c>
      <c r="F1200" s="20">
        <v>8.9705627484771426</v>
      </c>
      <c r="G1200" s="20">
        <v>1.4292709207922155E-4</v>
      </c>
    </row>
    <row r="1201" spans="2:8" x14ac:dyDescent="0.3">
      <c r="B1201" s="5" t="s">
        <v>302</v>
      </c>
      <c r="C1201" s="21">
        <v>0.9999362531037771</v>
      </c>
      <c r="D1201" s="21">
        <v>0.41662682612638274</v>
      </c>
      <c r="E1201" s="21">
        <v>18</v>
      </c>
      <c r="F1201" s="21">
        <v>15</v>
      </c>
      <c r="G1201" s="21">
        <v>0.96038690451941211</v>
      </c>
    </row>
    <row r="1202" spans="2:8" x14ac:dyDescent="0.3">
      <c r="B1202" s="5" t="s">
        <v>303</v>
      </c>
      <c r="C1202" s="21">
        <v>15686.038259920939</v>
      </c>
      <c r="D1202" s="21">
        <v>1452.4109499926794</v>
      </c>
      <c r="E1202" s="21">
        <v>18</v>
      </c>
      <c r="F1202" s="21">
        <v>5</v>
      </c>
      <c r="G1202" s="21">
        <v>4.4850465549359153E-8</v>
      </c>
    </row>
    <row r="1203" spans="2:8" ht="15" thickBot="1" x14ac:dyDescent="0.35">
      <c r="B1203" s="6" t="s">
        <v>304</v>
      </c>
      <c r="C1203" s="22">
        <v>0</v>
      </c>
      <c r="D1203" s="22">
        <v>0</v>
      </c>
      <c r="E1203" s="22">
        <v>0</v>
      </c>
      <c r="F1203" s="22">
        <v>0</v>
      </c>
      <c r="G1203" s="22">
        <v>0</v>
      </c>
    </row>
    <row r="1206" spans="2:8" x14ac:dyDescent="0.3">
      <c r="B1206" s="19" t="s">
        <v>401</v>
      </c>
    </row>
    <row r="1207" spans="2:8" ht="15" thickBot="1" x14ac:dyDescent="0.35"/>
    <row r="1208" spans="2:8" x14ac:dyDescent="0.3">
      <c r="B1208" s="10" t="s">
        <v>249</v>
      </c>
      <c r="C1208" s="3" t="s">
        <v>298</v>
      </c>
      <c r="D1208" s="3" t="s">
        <v>306</v>
      </c>
      <c r="E1208" s="3" t="s">
        <v>307</v>
      </c>
      <c r="F1208" s="3" t="s">
        <v>308</v>
      </c>
      <c r="G1208" s="3" t="s">
        <v>309</v>
      </c>
      <c r="H1208" s="3" t="s">
        <v>310</v>
      </c>
    </row>
    <row r="1209" spans="2:8" x14ac:dyDescent="0.3">
      <c r="B1209" s="4" t="s">
        <v>250</v>
      </c>
      <c r="C1209" s="20">
        <v>6.5</v>
      </c>
      <c r="D1209" s="20">
        <v>1.232599296870651E-2</v>
      </c>
      <c r="E1209" s="20">
        <v>527.340881704406</v>
      </c>
      <c r="F1209" s="25" t="s">
        <v>311</v>
      </c>
      <c r="G1209" s="20">
        <v>6.4683150282136799</v>
      </c>
      <c r="H1209" s="20">
        <v>6.5316849717863201</v>
      </c>
    </row>
    <row r="1210" spans="2:8" x14ac:dyDescent="0.3">
      <c r="B1210" s="5" t="s">
        <v>251</v>
      </c>
      <c r="C1210" s="21">
        <v>3.4517079860178552</v>
      </c>
      <c r="D1210" s="21">
        <v>1.232599296870651E-2</v>
      </c>
      <c r="E1210" s="21">
        <v>280.03488195889156</v>
      </c>
      <c r="F1210" s="26" t="s">
        <v>311</v>
      </c>
      <c r="G1210" s="21">
        <v>3.4200230142315351</v>
      </c>
      <c r="H1210" s="21">
        <v>3.4833929578041753</v>
      </c>
    </row>
    <row r="1211" spans="2:8" x14ac:dyDescent="0.3">
      <c r="B1211" s="5" t="s">
        <v>252</v>
      </c>
      <c r="C1211" s="21">
        <v>-3.4517079860178552</v>
      </c>
      <c r="D1211" s="21">
        <v>1.232599296870651E-2</v>
      </c>
      <c r="E1211" s="21">
        <v>-280.03488195889156</v>
      </c>
      <c r="F1211" s="26" t="s">
        <v>311</v>
      </c>
      <c r="G1211" s="21">
        <v>-3.4833929578041753</v>
      </c>
      <c r="H1211" s="21">
        <v>-3.4200230142315351</v>
      </c>
    </row>
    <row r="1212" spans="2:8" x14ac:dyDescent="0.3">
      <c r="B1212" s="5" t="s">
        <v>253</v>
      </c>
      <c r="C1212" s="21">
        <v>-4.973019936228733E-3</v>
      </c>
      <c r="D1212" s="21">
        <v>1.7431586426060155E-2</v>
      </c>
      <c r="E1212" s="21">
        <v>-0.28528785703601178</v>
      </c>
      <c r="F1212" s="21">
        <v>0.78686376955994319</v>
      </c>
      <c r="G1212" s="21">
        <v>-4.9782336759851567E-2</v>
      </c>
      <c r="H1212" s="21">
        <v>3.9836296887394096E-2</v>
      </c>
    </row>
    <row r="1213" spans="2:8" x14ac:dyDescent="0.3">
      <c r="B1213" s="5" t="s">
        <v>254</v>
      </c>
      <c r="C1213" s="21">
        <v>-1.2559554608499559E-2</v>
      </c>
      <c r="D1213" s="21">
        <v>1.7431586426060155E-2</v>
      </c>
      <c r="E1213" s="21">
        <v>-0.72050554100589903</v>
      </c>
      <c r="F1213" s="21">
        <v>0.50348088004157254</v>
      </c>
      <c r="G1213" s="21">
        <v>-5.7368871432122388E-2</v>
      </c>
      <c r="H1213" s="21">
        <v>3.2249762215123275E-2</v>
      </c>
    </row>
    <row r="1214" spans="2:8" x14ac:dyDescent="0.3">
      <c r="B1214" s="5" t="s">
        <v>255</v>
      </c>
      <c r="C1214" s="21">
        <v>1.7532574544728292E-2</v>
      </c>
      <c r="D1214" s="21">
        <v>1.7431586426060155E-2</v>
      </c>
      <c r="E1214" s="21">
        <v>1.0057933980419109</v>
      </c>
      <c r="F1214" s="21">
        <v>0.36067945106500049</v>
      </c>
      <c r="G1214" s="21">
        <v>-2.7276742278894539E-2</v>
      </c>
      <c r="H1214" s="21">
        <v>6.2341891368351124E-2</v>
      </c>
    </row>
    <row r="1215" spans="2:8" x14ac:dyDescent="0.3">
      <c r="B1215" s="5" t="s">
        <v>256</v>
      </c>
      <c r="C1215" s="21">
        <v>-2.5288448907566587E-3</v>
      </c>
      <c r="D1215" s="21">
        <v>1.232599296870651E-2</v>
      </c>
      <c r="E1215" s="21">
        <v>-0.20516358375158442</v>
      </c>
      <c r="F1215" s="21">
        <v>0.84553522471226572</v>
      </c>
      <c r="G1215" s="21">
        <v>-3.4213816677076812E-2</v>
      </c>
      <c r="H1215" s="21">
        <v>2.9156126895563496E-2</v>
      </c>
    </row>
    <row r="1216" spans="2:8" x14ac:dyDescent="0.3">
      <c r="B1216" s="5" t="s">
        <v>257</v>
      </c>
      <c r="C1216" s="21">
        <v>2.5288448907566587E-3</v>
      </c>
      <c r="D1216" s="21">
        <v>1.232599296870651E-2</v>
      </c>
      <c r="E1216" s="21">
        <v>0.20516358375158442</v>
      </c>
      <c r="F1216" s="21">
        <v>0.84553522471226572</v>
      </c>
      <c r="G1216" s="21">
        <v>-2.9156126895563496E-2</v>
      </c>
      <c r="H1216" s="21">
        <v>3.4213816677076812E-2</v>
      </c>
    </row>
    <row r="1217" spans="2:8" x14ac:dyDescent="0.3">
      <c r="B1217" s="5" t="s">
        <v>258</v>
      </c>
      <c r="C1217" s="21">
        <v>3.2437754748461438E-2</v>
      </c>
      <c r="D1217" s="21">
        <v>1.232599296870651E-2</v>
      </c>
      <c r="E1217" s="21">
        <v>2.6316544907022981</v>
      </c>
      <c r="F1217" s="27">
        <v>4.6440586418845714E-2</v>
      </c>
      <c r="G1217" s="21">
        <v>7.5278296214128376E-4</v>
      </c>
      <c r="H1217" s="21">
        <v>6.4122726534781599E-2</v>
      </c>
    </row>
    <row r="1218" spans="2:8" x14ac:dyDescent="0.3">
      <c r="B1218" s="5" t="s">
        <v>259</v>
      </c>
      <c r="C1218" s="21">
        <v>-3.2437754748461438E-2</v>
      </c>
      <c r="D1218" s="21">
        <v>1.232599296870651E-2</v>
      </c>
      <c r="E1218" s="21">
        <v>-2.6316544907022981</v>
      </c>
      <c r="F1218" s="27">
        <v>4.6440586418845714E-2</v>
      </c>
      <c r="G1218" s="21">
        <v>-6.4122726534781599E-2</v>
      </c>
      <c r="H1218" s="21">
        <v>-7.5278296214128376E-4</v>
      </c>
    </row>
    <row r="1219" spans="2:8" x14ac:dyDescent="0.3">
      <c r="B1219" s="5" t="s">
        <v>260</v>
      </c>
      <c r="C1219" s="21">
        <v>1.9927474865081344E-2</v>
      </c>
      <c r="D1219" s="21">
        <v>1.232599296870651E-2</v>
      </c>
      <c r="E1219" s="21">
        <v>1.6167034100760593</v>
      </c>
      <c r="F1219" s="21">
        <v>0.16686519672754876</v>
      </c>
      <c r="G1219" s="21">
        <v>-1.175749692123881E-2</v>
      </c>
      <c r="H1219" s="21">
        <v>5.1612446651401495E-2</v>
      </c>
    </row>
    <row r="1220" spans="2:8" ht="15" thickBot="1" x14ac:dyDescent="0.35">
      <c r="B1220" s="6" t="s">
        <v>261</v>
      </c>
      <c r="C1220" s="22">
        <v>-1.9927474865081344E-2</v>
      </c>
      <c r="D1220" s="22">
        <v>1.232599296870651E-2</v>
      </c>
      <c r="E1220" s="22">
        <v>-1.6167034100760593</v>
      </c>
      <c r="F1220" s="22">
        <v>0.16686519672754876</v>
      </c>
      <c r="G1220" s="22">
        <v>-5.1612446651401495E-2</v>
      </c>
      <c r="H1220" s="22">
        <v>1.175749692123881E-2</v>
      </c>
    </row>
    <row r="1223" spans="2:8" x14ac:dyDescent="0.3">
      <c r="B1223" s="1" t="s">
        <v>402</v>
      </c>
    </row>
    <row r="1225" spans="2:8" x14ac:dyDescent="0.3">
      <c r="B1225" s="19" t="s">
        <v>403</v>
      </c>
    </row>
    <row r="1226" spans="2:8" ht="15" thickBot="1" x14ac:dyDescent="0.35"/>
    <row r="1227" spans="2:8" x14ac:dyDescent="0.3">
      <c r="B1227" s="23" t="s">
        <v>33</v>
      </c>
      <c r="C1227" s="24">
        <v>12</v>
      </c>
    </row>
    <row r="1228" spans="2:8" x14ac:dyDescent="0.3">
      <c r="B1228" s="5" t="s">
        <v>273</v>
      </c>
      <c r="C1228" s="21">
        <v>12</v>
      </c>
    </row>
    <row r="1229" spans="2:8" x14ac:dyDescent="0.3">
      <c r="B1229" s="5" t="s">
        <v>274</v>
      </c>
      <c r="C1229" s="21">
        <v>5</v>
      </c>
    </row>
    <row r="1230" spans="2:8" x14ac:dyDescent="0.3">
      <c r="B1230" s="5" t="s">
        <v>275</v>
      </c>
      <c r="C1230" s="21">
        <v>0.97166006336532051</v>
      </c>
    </row>
    <row r="1231" spans="2:8" x14ac:dyDescent="0.3">
      <c r="B1231" s="5" t="s">
        <v>276</v>
      </c>
      <c r="C1231" s="21">
        <v>0.93765213940370518</v>
      </c>
    </row>
    <row r="1232" spans="2:8" x14ac:dyDescent="0.3">
      <c r="B1232" s="5" t="s">
        <v>277</v>
      </c>
      <c r="C1232" s="21">
        <v>0.79729688398898302</v>
      </c>
    </row>
    <row r="1233" spans="2:7" x14ac:dyDescent="0.3">
      <c r="B1233" s="5" t="s">
        <v>263</v>
      </c>
      <c r="C1233" s="21">
        <v>0.89291482459917926</v>
      </c>
    </row>
    <row r="1234" spans="2:7" x14ac:dyDescent="0.3">
      <c r="B1234" s="5" t="s">
        <v>278</v>
      </c>
      <c r="C1234" s="21">
        <v>8.9711134492887314</v>
      </c>
    </row>
    <row r="1235" spans="2:7" x14ac:dyDescent="0.3">
      <c r="B1235" s="5" t="s">
        <v>279</v>
      </c>
      <c r="C1235" s="21">
        <v>2.4551554096097852</v>
      </c>
    </row>
    <row r="1236" spans="2:7" x14ac:dyDescent="0.3">
      <c r="B1236" s="5" t="s">
        <v>280</v>
      </c>
      <c r="C1236" s="21">
        <v>7</v>
      </c>
    </row>
    <row r="1237" spans="2:7" x14ac:dyDescent="0.3">
      <c r="B1237" s="5" t="s">
        <v>281</v>
      </c>
      <c r="C1237" s="21">
        <v>0.77603713952979447</v>
      </c>
    </row>
    <row r="1238" spans="2:7" x14ac:dyDescent="0.3">
      <c r="B1238" s="5" t="s">
        <v>282</v>
      </c>
      <c r="C1238" s="21">
        <v>4.1703836880457956</v>
      </c>
    </row>
    <row r="1239" spans="2:7" x14ac:dyDescent="0.3">
      <c r="B1239" s="5" t="s">
        <v>283</v>
      </c>
      <c r="C1239" s="21">
        <v>0.10769175921178206</v>
      </c>
    </row>
    <row r="1240" spans="2:7" x14ac:dyDescent="0.3">
      <c r="B1240" s="5" t="s">
        <v>284</v>
      </c>
      <c r="C1240" s="21">
        <v>22.962150258882829</v>
      </c>
    </row>
    <row r="1241" spans="2:7" ht="15" thickBot="1" x14ac:dyDescent="0.35">
      <c r="B1241" s="6" t="s">
        <v>285</v>
      </c>
      <c r="C1241" s="22">
        <v>13</v>
      </c>
    </row>
    <row r="1244" spans="2:7" x14ac:dyDescent="0.3">
      <c r="B1244" s="19" t="s">
        <v>404</v>
      </c>
    </row>
    <row r="1245" spans="2:7" ht="15" thickBot="1" x14ac:dyDescent="0.35"/>
    <row r="1246" spans="2:7" x14ac:dyDescent="0.3">
      <c r="B1246" s="10" t="s">
        <v>249</v>
      </c>
      <c r="C1246" s="3" t="s">
        <v>274</v>
      </c>
      <c r="D1246" s="3" t="s">
        <v>289</v>
      </c>
      <c r="E1246" s="3" t="s">
        <v>290</v>
      </c>
      <c r="F1246" s="3" t="s">
        <v>291</v>
      </c>
      <c r="G1246" s="3" t="s">
        <v>292</v>
      </c>
    </row>
    <row r="1247" spans="2:7" x14ac:dyDescent="0.3">
      <c r="B1247" s="4" t="s">
        <v>293</v>
      </c>
      <c r="C1247" s="20">
        <v>6</v>
      </c>
      <c r="D1247" s="20">
        <v>136.68018224672176</v>
      </c>
      <c r="E1247" s="20">
        <v>22.780030374453627</v>
      </c>
      <c r="F1247" s="20">
        <v>28.571578331627343</v>
      </c>
      <c r="G1247" s="20">
        <v>1.0221182562837731E-3</v>
      </c>
    </row>
    <row r="1248" spans="2:7" x14ac:dyDescent="0.3">
      <c r="B1248" s="5" t="s">
        <v>294</v>
      </c>
      <c r="C1248" s="21">
        <v>5</v>
      </c>
      <c r="D1248" s="21">
        <v>3.9864844199449152</v>
      </c>
      <c r="E1248" s="21">
        <v>0.79729688398898302</v>
      </c>
      <c r="F1248" s="21"/>
      <c r="G1248" s="21"/>
    </row>
    <row r="1249" spans="2:8" ht="15" thickBot="1" x14ac:dyDescent="0.35">
      <c r="B1249" s="6" t="s">
        <v>295</v>
      </c>
      <c r="C1249" s="22">
        <v>11</v>
      </c>
      <c r="D1249" s="22">
        <v>140.66666666666669</v>
      </c>
      <c r="E1249" s="22"/>
      <c r="F1249" s="22"/>
      <c r="G1249" s="22"/>
    </row>
    <row r="1250" spans="2:8" x14ac:dyDescent="0.3">
      <c r="B1250" s="14" t="s">
        <v>296</v>
      </c>
    </row>
    <row r="1253" spans="2:8" x14ac:dyDescent="0.3">
      <c r="B1253" s="19" t="s">
        <v>405</v>
      </c>
    </row>
    <row r="1254" spans="2:8" ht="15" thickBot="1" x14ac:dyDescent="0.35"/>
    <row r="1255" spans="2:8" x14ac:dyDescent="0.3">
      <c r="B1255" s="10"/>
      <c r="C1255" s="3" t="s">
        <v>298</v>
      </c>
      <c r="D1255" s="3" t="s">
        <v>291</v>
      </c>
      <c r="E1255" s="3" t="s">
        <v>299</v>
      </c>
      <c r="F1255" s="3" t="s">
        <v>300</v>
      </c>
      <c r="G1255" s="3" t="s">
        <v>292</v>
      </c>
    </row>
    <row r="1256" spans="2:8" x14ac:dyDescent="0.3">
      <c r="B1256" s="4" t="s">
        <v>301</v>
      </c>
      <c r="C1256" s="20">
        <v>2.8339936634679489E-2</v>
      </c>
      <c r="D1256" s="20">
        <v>28.571578331627347</v>
      </c>
      <c r="E1256" s="20">
        <v>6</v>
      </c>
      <c r="F1256" s="20">
        <v>5</v>
      </c>
      <c r="G1256" s="20">
        <v>1.0221182562837731E-3</v>
      </c>
    </row>
    <row r="1257" spans="2:8" x14ac:dyDescent="0.3">
      <c r="B1257" s="5" t="s">
        <v>302</v>
      </c>
      <c r="C1257" s="21">
        <v>0.97166006336532051</v>
      </c>
      <c r="D1257" s="21">
        <v>28.571578331627347</v>
      </c>
      <c r="E1257" s="21">
        <v>6</v>
      </c>
      <c r="F1257" s="21">
        <v>5</v>
      </c>
      <c r="G1257" s="21">
        <v>1.0221182562837731E-3</v>
      </c>
    </row>
    <row r="1258" spans="2:8" x14ac:dyDescent="0.3">
      <c r="B1258" s="5" t="s">
        <v>303</v>
      </c>
      <c r="C1258" s="21">
        <v>34.285893997952812</v>
      </c>
      <c r="D1258" s="21">
        <v>28.571578331627343</v>
      </c>
      <c r="E1258" s="21">
        <v>6</v>
      </c>
      <c r="F1258" s="21">
        <v>5</v>
      </c>
      <c r="G1258" s="21">
        <v>1.0221182562837731E-3</v>
      </c>
    </row>
    <row r="1259" spans="2:8" ht="15" thickBot="1" x14ac:dyDescent="0.35">
      <c r="B1259" s="6" t="s">
        <v>304</v>
      </c>
      <c r="C1259" s="22">
        <v>0</v>
      </c>
      <c r="D1259" s="22">
        <v>0</v>
      </c>
      <c r="E1259" s="22">
        <v>0</v>
      </c>
      <c r="F1259" s="22">
        <v>0</v>
      </c>
      <c r="G1259" s="22">
        <v>0</v>
      </c>
    </row>
    <row r="1262" spans="2:8" x14ac:dyDescent="0.3">
      <c r="B1262" s="19" t="s">
        <v>406</v>
      </c>
    </row>
    <row r="1263" spans="2:8" ht="15" thickBot="1" x14ac:dyDescent="0.35"/>
    <row r="1264" spans="2:8" x14ac:dyDescent="0.3">
      <c r="B1264" s="10" t="s">
        <v>249</v>
      </c>
      <c r="C1264" s="3" t="s">
        <v>298</v>
      </c>
      <c r="D1264" s="3" t="s">
        <v>306</v>
      </c>
      <c r="E1264" s="3" t="s">
        <v>307</v>
      </c>
      <c r="F1264" s="3" t="s">
        <v>308</v>
      </c>
      <c r="G1264" s="3" t="s">
        <v>309</v>
      </c>
      <c r="H1264" s="3" t="s">
        <v>310</v>
      </c>
    </row>
    <row r="1265" spans="2:8" x14ac:dyDescent="0.3">
      <c r="B1265" s="4" t="s">
        <v>250</v>
      </c>
      <c r="C1265" s="20">
        <v>6.333333333333333</v>
      </c>
      <c r="D1265" s="20">
        <v>0.2577623071728718</v>
      </c>
      <c r="E1265" s="20">
        <v>24.570440119027165</v>
      </c>
      <c r="F1265" s="25" t="s">
        <v>311</v>
      </c>
      <c r="G1265" s="20">
        <v>5.6707342671904044</v>
      </c>
      <c r="H1265" s="20">
        <v>6.9959323994762617</v>
      </c>
    </row>
    <row r="1266" spans="2:8" x14ac:dyDescent="0.3">
      <c r="B1266" s="5" t="s">
        <v>251</v>
      </c>
      <c r="C1266" s="21">
        <v>1.7470846685944574</v>
      </c>
      <c r="D1266" s="21">
        <v>0.25776230717287185</v>
      </c>
      <c r="E1266" s="21">
        <v>6.7778904051427151</v>
      </c>
      <c r="F1266" s="27">
        <v>1.0629832943745913E-3</v>
      </c>
      <c r="G1266" s="21">
        <v>1.084485602451529</v>
      </c>
      <c r="H1266" s="21">
        <v>2.4096837347373858</v>
      </c>
    </row>
    <row r="1267" spans="2:8" x14ac:dyDescent="0.3">
      <c r="B1267" s="5" t="s">
        <v>252</v>
      </c>
      <c r="C1267" s="21">
        <v>-1.7470846685944574</v>
      </c>
      <c r="D1267" s="21">
        <v>0.25776230717287185</v>
      </c>
      <c r="E1267" s="21">
        <v>-6.7778904051427151</v>
      </c>
      <c r="F1267" s="27">
        <v>1.0629832943745913E-3</v>
      </c>
      <c r="G1267" s="21">
        <v>-2.4096837347373858</v>
      </c>
      <c r="H1267" s="21">
        <v>-1.084485602451529</v>
      </c>
    </row>
    <row r="1268" spans="2:8" x14ac:dyDescent="0.3">
      <c r="B1268" s="5" t="s">
        <v>253</v>
      </c>
      <c r="C1268" s="21">
        <v>0.63029006415614053</v>
      </c>
      <c r="D1268" s="21">
        <v>0.36453095067245506</v>
      </c>
      <c r="E1268" s="21">
        <v>1.7290440303997126</v>
      </c>
      <c r="F1268" s="21">
        <v>0.14436921906438552</v>
      </c>
      <c r="G1268" s="21">
        <v>-0.30676652159893603</v>
      </c>
      <c r="H1268" s="21">
        <v>1.567346649911217</v>
      </c>
    </row>
    <row r="1269" spans="2:8" x14ac:dyDescent="0.3">
      <c r="B1269" s="5" t="s">
        <v>254</v>
      </c>
      <c r="C1269" s="21">
        <v>2.2623463136514266</v>
      </c>
      <c r="D1269" s="21">
        <v>0.36453095067245506</v>
      </c>
      <c r="E1269" s="21">
        <v>6.206184439148573</v>
      </c>
      <c r="F1269" s="27">
        <v>1.5862535522485879E-3</v>
      </c>
      <c r="G1269" s="21">
        <v>1.32528972789635</v>
      </c>
      <c r="H1269" s="21">
        <v>3.1994028994065031</v>
      </c>
    </row>
    <row r="1270" spans="2:8" x14ac:dyDescent="0.3">
      <c r="B1270" s="5" t="s">
        <v>255</v>
      </c>
      <c r="C1270" s="21">
        <v>-2.892636377807567</v>
      </c>
      <c r="D1270" s="21">
        <v>0.36453095067245506</v>
      </c>
      <c r="E1270" s="21">
        <v>-7.9352284695482851</v>
      </c>
      <c r="F1270" s="27">
        <v>5.1204722393882729E-4</v>
      </c>
      <c r="G1270" s="21">
        <v>-3.8296929635626435</v>
      </c>
      <c r="H1270" s="21">
        <v>-1.9555797920524904</v>
      </c>
    </row>
    <row r="1271" spans="2:8" x14ac:dyDescent="0.3">
      <c r="B1271" s="5" t="s">
        <v>256</v>
      </c>
      <c r="C1271" s="21">
        <v>-0.54401874983176202</v>
      </c>
      <c r="D1271" s="21">
        <v>0.25776230717287185</v>
      </c>
      <c r="E1271" s="21">
        <v>-2.1105442289004199</v>
      </c>
      <c r="F1271" s="21">
        <v>8.8560752952792185E-2</v>
      </c>
      <c r="G1271" s="21">
        <v>-1.2066178159746903</v>
      </c>
      <c r="H1271" s="21">
        <v>0.11858031631116628</v>
      </c>
    </row>
    <row r="1272" spans="2:8" x14ac:dyDescent="0.3">
      <c r="B1272" s="5" t="s">
        <v>257</v>
      </c>
      <c r="C1272" s="21">
        <v>0.54401874983176202</v>
      </c>
      <c r="D1272" s="21">
        <v>0.25776230717287185</v>
      </c>
      <c r="E1272" s="21">
        <v>2.1105442289004199</v>
      </c>
      <c r="F1272" s="21">
        <v>8.8560752952792185E-2</v>
      </c>
      <c r="G1272" s="21">
        <v>-0.11858031631116628</v>
      </c>
      <c r="H1272" s="21">
        <v>1.2066178159746903</v>
      </c>
    </row>
    <row r="1273" spans="2:8" x14ac:dyDescent="0.3">
      <c r="B1273" s="5" t="s">
        <v>258</v>
      </c>
      <c r="C1273" s="21">
        <v>0.60153295938134776</v>
      </c>
      <c r="D1273" s="21">
        <v>0.25776230717287185</v>
      </c>
      <c r="E1273" s="21">
        <v>2.3336730881211478</v>
      </c>
      <c r="F1273" s="21">
        <v>6.6904708783519506E-2</v>
      </c>
      <c r="G1273" s="21">
        <v>-6.106610676158053E-2</v>
      </c>
      <c r="H1273" s="21">
        <v>1.2641320255242761</v>
      </c>
    </row>
    <row r="1274" spans="2:8" x14ac:dyDescent="0.3">
      <c r="B1274" s="5" t="s">
        <v>259</v>
      </c>
      <c r="C1274" s="21">
        <v>-0.60153295938134776</v>
      </c>
      <c r="D1274" s="21">
        <v>0.25776230717287185</v>
      </c>
      <c r="E1274" s="21">
        <v>-2.3336730881211478</v>
      </c>
      <c r="F1274" s="21">
        <v>6.6904708783519506E-2</v>
      </c>
      <c r="G1274" s="21">
        <v>-1.2641320255242761</v>
      </c>
      <c r="H1274" s="21">
        <v>6.106610676158053E-2</v>
      </c>
    </row>
    <row r="1275" spans="2:8" x14ac:dyDescent="0.3">
      <c r="B1275" s="5" t="s">
        <v>260</v>
      </c>
      <c r="C1275" s="21">
        <v>1.747084668594457</v>
      </c>
      <c r="D1275" s="21">
        <v>0.25776230717287185</v>
      </c>
      <c r="E1275" s="21">
        <v>6.7778904051427133</v>
      </c>
      <c r="F1275" s="27">
        <v>1.0629832943745924E-3</v>
      </c>
      <c r="G1275" s="21">
        <v>1.0844856024515286</v>
      </c>
      <c r="H1275" s="21">
        <v>2.4096837347373854</v>
      </c>
    </row>
    <row r="1276" spans="2:8" ht="15" thickBot="1" x14ac:dyDescent="0.35">
      <c r="B1276" s="6" t="s">
        <v>261</v>
      </c>
      <c r="C1276" s="22">
        <v>-1.747084668594457</v>
      </c>
      <c r="D1276" s="22">
        <v>0.25776230717287185</v>
      </c>
      <c r="E1276" s="22">
        <v>-6.7778904051427133</v>
      </c>
      <c r="F1276" s="28">
        <v>1.0629832943745924E-3</v>
      </c>
      <c r="G1276" s="22">
        <v>-2.4096837347373854</v>
      </c>
      <c r="H1276" s="22">
        <v>-1.0844856024515286</v>
      </c>
    </row>
    <row r="1279" spans="2:8" x14ac:dyDescent="0.3">
      <c r="B1279" s="1" t="s">
        <v>407</v>
      </c>
    </row>
    <row r="1281" spans="2:3" x14ac:dyDescent="0.3">
      <c r="B1281" s="19" t="s">
        <v>408</v>
      </c>
    </row>
    <row r="1282" spans="2:3" ht="15" thickBot="1" x14ac:dyDescent="0.35"/>
    <row r="1283" spans="2:3" x14ac:dyDescent="0.3">
      <c r="B1283" s="23" t="s">
        <v>33</v>
      </c>
      <c r="C1283" s="24">
        <v>12</v>
      </c>
    </row>
    <row r="1284" spans="2:3" x14ac:dyDescent="0.3">
      <c r="B1284" s="5" t="s">
        <v>273</v>
      </c>
      <c r="C1284" s="21">
        <v>12</v>
      </c>
    </row>
    <row r="1285" spans="2:3" x14ac:dyDescent="0.3">
      <c r="B1285" s="5" t="s">
        <v>274</v>
      </c>
      <c r="C1285" s="21">
        <v>5</v>
      </c>
    </row>
    <row r="1286" spans="2:3" x14ac:dyDescent="0.3">
      <c r="B1286" s="5" t="s">
        <v>275</v>
      </c>
      <c r="C1286" s="21">
        <v>1</v>
      </c>
    </row>
    <row r="1287" spans="2:3" x14ac:dyDescent="0.3">
      <c r="B1287" s="5" t="s">
        <v>276</v>
      </c>
      <c r="C1287" s="21">
        <v>1</v>
      </c>
    </row>
    <row r="1288" spans="2:3" x14ac:dyDescent="0.3">
      <c r="B1288" s="5" t="s">
        <v>277</v>
      </c>
      <c r="C1288" s="21">
        <v>0</v>
      </c>
    </row>
    <row r="1289" spans="2:3" x14ac:dyDescent="0.3">
      <c r="B1289" s="5" t="s">
        <v>263</v>
      </c>
      <c r="C1289" s="21">
        <v>0</v>
      </c>
    </row>
    <row r="1290" spans="2:3" x14ac:dyDescent="0.3">
      <c r="B1290" s="5" t="s">
        <v>278</v>
      </c>
      <c r="C1290" s="21">
        <v>1.9437486198139082E-14</v>
      </c>
    </row>
    <row r="1291" spans="2:3" x14ac:dyDescent="0.3">
      <c r="B1291" s="5" t="s">
        <v>279</v>
      </c>
      <c r="C1291" s="21"/>
    </row>
    <row r="1292" spans="2:3" x14ac:dyDescent="0.3">
      <c r="B1292" s="5" t="s">
        <v>280</v>
      </c>
      <c r="C1292" s="21"/>
    </row>
    <row r="1293" spans="2:3" x14ac:dyDescent="0.3">
      <c r="B1293" s="5" t="s">
        <v>281</v>
      </c>
      <c r="C1293" s="21"/>
    </row>
    <row r="1294" spans="2:3" x14ac:dyDescent="0.3">
      <c r="B1294" s="5" t="s">
        <v>282</v>
      </c>
      <c r="C1294" s="21"/>
    </row>
    <row r="1295" spans="2:3" x14ac:dyDescent="0.3">
      <c r="B1295" s="5" t="s">
        <v>283</v>
      </c>
      <c r="C1295" s="21">
        <v>0</v>
      </c>
    </row>
    <row r="1296" spans="2:3" x14ac:dyDescent="0.3">
      <c r="B1296" s="5" t="s">
        <v>284</v>
      </c>
      <c r="C1296" s="21">
        <v>5.225414636183984E-29</v>
      </c>
    </row>
    <row r="1297" spans="2:7" ht="15" thickBot="1" x14ac:dyDescent="0.35">
      <c r="B1297" s="6" t="s">
        <v>285</v>
      </c>
      <c r="C1297" s="22">
        <v>1</v>
      </c>
    </row>
    <row r="1300" spans="2:7" x14ac:dyDescent="0.3">
      <c r="B1300" s="19" t="s">
        <v>409</v>
      </c>
    </row>
    <row r="1301" spans="2:7" ht="15" thickBot="1" x14ac:dyDescent="0.35"/>
    <row r="1302" spans="2:7" x14ac:dyDescent="0.3">
      <c r="B1302" s="10" t="s">
        <v>249</v>
      </c>
      <c r="C1302" s="3" t="s">
        <v>274</v>
      </c>
      <c r="D1302" s="3" t="s">
        <v>289</v>
      </c>
      <c r="E1302" s="3" t="s">
        <v>290</v>
      </c>
      <c r="F1302" s="3" t="s">
        <v>291</v>
      </c>
      <c r="G1302" s="3" t="s">
        <v>292</v>
      </c>
    </row>
    <row r="1303" spans="2:7" x14ac:dyDescent="0.3">
      <c r="B1303" s="4" t="s">
        <v>293</v>
      </c>
      <c r="C1303" s="20">
        <v>6</v>
      </c>
      <c r="D1303" s="20">
        <v>142.99999999999997</v>
      </c>
      <c r="E1303" s="20">
        <v>23.833333333333329</v>
      </c>
      <c r="F1303" s="20"/>
      <c r="G1303" s="20"/>
    </row>
    <row r="1304" spans="2:7" x14ac:dyDescent="0.3">
      <c r="B1304" s="5" t="s">
        <v>294</v>
      </c>
      <c r="C1304" s="21">
        <v>5</v>
      </c>
      <c r="D1304" s="21">
        <v>0</v>
      </c>
      <c r="E1304" s="21">
        <v>0</v>
      </c>
      <c r="F1304" s="21"/>
      <c r="G1304" s="21"/>
    </row>
    <row r="1305" spans="2:7" ht="15" thickBot="1" x14ac:dyDescent="0.35">
      <c r="B1305" s="6" t="s">
        <v>295</v>
      </c>
      <c r="C1305" s="22">
        <v>11</v>
      </c>
      <c r="D1305" s="22">
        <v>142.99999999999997</v>
      </c>
      <c r="E1305" s="22"/>
      <c r="F1305" s="22"/>
      <c r="G1305" s="22"/>
    </row>
    <row r="1306" spans="2:7" x14ac:dyDescent="0.3">
      <c r="B1306" s="14" t="s">
        <v>296</v>
      </c>
    </row>
    <row r="1309" spans="2:7" x14ac:dyDescent="0.3">
      <c r="B1309" s="19" t="s">
        <v>410</v>
      </c>
    </row>
    <row r="1310" spans="2:7" ht="15" thickBot="1" x14ac:dyDescent="0.35"/>
    <row r="1311" spans="2:7" x14ac:dyDescent="0.3">
      <c r="B1311" s="10"/>
      <c r="C1311" s="3" t="s">
        <v>298</v>
      </c>
      <c r="D1311" s="3" t="s">
        <v>291</v>
      </c>
      <c r="E1311" s="3" t="s">
        <v>299</v>
      </c>
      <c r="F1311" s="3" t="s">
        <v>300</v>
      </c>
      <c r="G1311" s="3" t="s">
        <v>292</v>
      </c>
    </row>
    <row r="1312" spans="2:7" x14ac:dyDescent="0.3">
      <c r="B1312" s="4" t="s">
        <v>301</v>
      </c>
      <c r="C1312" s="20">
        <v>0</v>
      </c>
      <c r="D1312" s="20"/>
      <c r="E1312" s="20">
        <v>6</v>
      </c>
      <c r="F1312" s="20">
        <v>5</v>
      </c>
      <c r="G1312" s="20"/>
    </row>
    <row r="1313" spans="2:8" x14ac:dyDescent="0.3">
      <c r="B1313" s="5" t="s">
        <v>302</v>
      </c>
      <c r="C1313" s="21">
        <v>1</v>
      </c>
      <c r="D1313" s="21"/>
      <c r="E1313" s="21">
        <v>6</v>
      </c>
      <c r="F1313" s="21">
        <v>5</v>
      </c>
      <c r="G1313" s="21"/>
    </row>
    <row r="1314" spans="2:8" x14ac:dyDescent="0.3">
      <c r="B1314" s="5" t="s">
        <v>303</v>
      </c>
      <c r="C1314" s="21"/>
      <c r="D1314" s="21"/>
      <c r="E1314" s="21"/>
      <c r="F1314" s="21"/>
      <c r="G1314" s="21"/>
    </row>
    <row r="1315" spans="2:8" ht="15" thickBot="1" x14ac:dyDescent="0.35">
      <c r="B1315" s="6" t="s">
        <v>304</v>
      </c>
      <c r="C1315" s="22">
        <v>0</v>
      </c>
      <c r="D1315" s="22">
        <v>0</v>
      </c>
      <c r="E1315" s="22">
        <v>0</v>
      </c>
      <c r="F1315" s="22">
        <v>0</v>
      </c>
      <c r="G1315" s="22">
        <v>0</v>
      </c>
    </row>
    <row r="1318" spans="2:8" x14ac:dyDescent="0.3">
      <c r="B1318" s="19" t="s">
        <v>411</v>
      </c>
    </row>
    <row r="1319" spans="2:8" ht="15" thickBot="1" x14ac:dyDescent="0.35"/>
    <row r="1320" spans="2:8" x14ac:dyDescent="0.3">
      <c r="B1320" s="10" t="s">
        <v>249</v>
      </c>
      <c r="C1320" s="3" t="s">
        <v>298</v>
      </c>
      <c r="D1320" s="3" t="s">
        <v>306</v>
      </c>
      <c r="E1320" s="3" t="s">
        <v>307</v>
      </c>
      <c r="F1320" s="3" t="s">
        <v>308</v>
      </c>
      <c r="G1320" s="3" t="s">
        <v>309</v>
      </c>
      <c r="H1320" s="3" t="s">
        <v>310</v>
      </c>
    </row>
    <row r="1321" spans="2:8" x14ac:dyDescent="0.3">
      <c r="B1321" s="4" t="s">
        <v>250</v>
      </c>
      <c r="C1321" s="20">
        <v>6.5</v>
      </c>
      <c r="D1321" s="20">
        <v>0</v>
      </c>
      <c r="E1321" s="20"/>
      <c r="F1321" s="20"/>
      <c r="G1321" s="20"/>
      <c r="H1321" s="20"/>
    </row>
    <row r="1322" spans="2:8" x14ac:dyDescent="0.3">
      <c r="B1322" s="5" t="s">
        <v>251</v>
      </c>
      <c r="C1322" s="21">
        <v>3.0000000000000004</v>
      </c>
      <c r="D1322" s="21">
        <v>0</v>
      </c>
      <c r="E1322" s="21"/>
      <c r="F1322" s="21"/>
      <c r="G1322" s="21"/>
      <c r="H1322" s="21"/>
    </row>
    <row r="1323" spans="2:8" x14ac:dyDescent="0.3">
      <c r="B1323" s="5" t="s">
        <v>252</v>
      </c>
      <c r="C1323" s="21">
        <v>-3.0000000000000004</v>
      </c>
      <c r="D1323" s="21">
        <v>0</v>
      </c>
      <c r="E1323" s="21"/>
      <c r="F1323" s="21"/>
      <c r="G1323" s="21"/>
      <c r="H1323" s="21"/>
    </row>
    <row r="1324" spans="2:8" x14ac:dyDescent="0.3">
      <c r="B1324" s="5" t="s">
        <v>253</v>
      </c>
      <c r="C1324" s="21">
        <v>1.9999999999999991</v>
      </c>
      <c r="D1324" s="21">
        <v>0</v>
      </c>
      <c r="E1324" s="21"/>
      <c r="F1324" s="21"/>
      <c r="G1324" s="21"/>
      <c r="H1324" s="21"/>
    </row>
    <row r="1325" spans="2:8" x14ac:dyDescent="0.3">
      <c r="B1325" s="5" t="s">
        <v>254</v>
      </c>
      <c r="C1325" s="21">
        <v>0</v>
      </c>
      <c r="D1325" s="21">
        <v>0</v>
      </c>
      <c r="E1325" s="21"/>
      <c r="F1325" s="21"/>
      <c r="G1325" s="21"/>
      <c r="H1325" s="21"/>
    </row>
    <row r="1326" spans="2:8" x14ac:dyDescent="0.3">
      <c r="B1326" s="5" t="s">
        <v>255</v>
      </c>
      <c r="C1326" s="21">
        <v>-1.9999999999999991</v>
      </c>
      <c r="D1326" s="21">
        <v>0</v>
      </c>
      <c r="E1326" s="21"/>
      <c r="F1326" s="21"/>
      <c r="G1326" s="21"/>
      <c r="H1326" s="21"/>
    </row>
    <row r="1327" spans="2:8" x14ac:dyDescent="0.3">
      <c r="B1327" s="5" t="s">
        <v>256</v>
      </c>
      <c r="C1327" s="21">
        <v>0</v>
      </c>
      <c r="D1327" s="21">
        <v>0</v>
      </c>
      <c r="E1327" s="21"/>
      <c r="F1327" s="21"/>
      <c r="G1327" s="21"/>
      <c r="H1327" s="21"/>
    </row>
    <row r="1328" spans="2:8" x14ac:dyDescent="0.3">
      <c r="B1328" s="5" t="s">
        <v>257</v>
      </c>
      <c r="C1328" s="21">
        <v>0</v>
      </c>
      <c r="D1328" s="21">
        <v>0</v>
      </c>
      <c r="E1328" s="21"/>
      <c r="F1328" s="21"/>
      <c r="G1328" s="21"/>
      <c r="H1328" s="21"/>
    </row>
    <row r="1329" spans="2:8" x14ac:dyDescent="0.3">
      <c r="B1329" s="5" t="s">
        <v>258</v>
      </c>
      <c r="C1329" s="21">
        <v>0.5</v>
      </c>
      <c r="D1329" s="21">
        <v>0</v>
      </c>
      <c r="E1329" s="21"/>
      <c r="F1329" s="21"/>
      <c r="G1329" s="21"/>
      <c r="H1329" s="21"/>
    </row>
    <row r="1330" spans="2:8" x14ac:dyDescent="0.3">
      <c r="B1330" s="5" t="s">
        <v>259</v>
      </c>
      <c r="C1330" s="21">
        <v>-0.5</v>
      </c>
      <c r="D1330" s="21">
        <v>0</v>
      </c>
      <c r="E1330" s="21"/>
      <c r="F1330" s="21"/>
      <c r="G1330" s="21"/>
      <c r="H1330" s="21"/>
    </row>
    <row r="1331" spans="2:8" x14ac:dyDescent="0.3">
      <c r="B1331" s="5" t="s">
        <v>260</v>
      </c>
      <c r="C1331" s="21">
        <v>0</v>
      </c>
      <c r="D1331" s="21">
        <v>0</v>
      </c>
      <c r="E1331" s="21"/>
      <c r="F1331" s="21"/>
      <c r="G1331" s="21"/>
      <c r="H1331" s="21"/>
    </row>
    <row r="1332" spans="2:8" ht="15" thickBot="1" x14ac:dyDescent="0.35">
      <c r="B1332" s="6" t="s">
        <v>261</v>
      </c>
      <c r="C1332" s="22">
        <v>0</v>
      </c>
      <c r="D1332" s="22">
        <v>0</v>
      </c>
      <c r="E1332" s="22"/>
      <c r="F1332" s="22"/>
      <c r="G1332" s="22"/>
      <c r="H1332" s="22"/>
    </row>
    <row r="1335" spans="2:8" x14ac:dyDescent="0.3">
      <c r="B1335" s="1" t="s">
        <v>412</v>
      </c>
    </row>
    <row r="1337" spans="2:8" x14ac:dyDescent="0.3">
      <c r="B1337" s="19" t="s">
        <v>413</v>
      </c>
    </row>
    <row r="1338" spans="2:8" ht="15" thickBot="1" x14ac:dyDescent="0.35"/>
    <row r="1339" spans="2:8" x14ac:dyDescent="0.3">
      <c r="B1339" s="23" t="s">
        <v>33</v>
      </c>
      <c r="C1339" s="24">
        <v>12</v>
      </c>
    </row>
    <row r="1340" spans="2:8" x14ac:dyDescent="0.3">
      <c r="B1340" s="5" t="s">
        <v>273</v>
      </c>
      <c r="C1340" s="21">
        <v>12</v>
      </c>
    </row>
    <row r="1341" spans="2:8" x14ac:dyDescent="0.3">
      <c r="B1341" s="5" t="s">
        <v>274</v>
      </c>
      <c r="C1341" s="21">
        <v>5</v>
      </c>
    </row>
    <row r="1342" spans="2:8" x14ac:dyDescent="0.3">
      <c r="B1342" s="5" t="s">
        <v>275</v>
      </c>
      <c r="C1342" s="21">
        <v>0.99987679453379574</v>
      </c>
    </row>
    <row r="1343" spans="2:8" x14ac:dyDescent="0.3">
      <c r="B1343" s="5" t="s">
        <v>276</v>
      </c>
      <c r="C1343" s="21">
        <v>0.99972894797435063</v>
      </c>
    </row>
    <row r="1344" spans="2:8" x14ac:dyDescent="0.3">
      <c r="B1344" s="5" t="s">
        <v>277</v>
      </c>
      <c r="C1344" s="21">
        <v>3.5236763334415841E-3</v>
      </c>
    </row>
    <row r="1345" spans="2:7" x14ac:dyDescent="0.3">
      <c r="B1345" s="5" t="s">
        <v>263</v>
      </c>
      <c r="C1345" s="21">
        <v>5.936056210516865E-2</v>
      </c>
    </row>
    <row r="1346" spans="2:7" x14ac:dyDescent="0.3">
      <c r="B1346" s="5" t="s">
        <v>278</v>
      </c>
      <c r="C1346" s="21">
        <v>0.60380194926372543</v>
      </c>
    </row>
    <row r="1347" spans="2:7" x14ac:dyDescent="0.3">
      <c r="B1347" s="5" t="s">
        <v>279</v>
      </c>
      <c r="C1347" s="21">
        <v>2.7490195485549109</v>
      </c>
    </row>
    <row r="1348" spans="2:7" x14ac:dyDescent="0.3">
      <c r="B1348" s="5" t="s">
        <v>280</v>
      </c>
      <c r="C1348" s="21">
        <v>7</v>
      </c>
    </row>
    <row r="1349" spans="2:7" x14ac:dyDescent="0.3">
      <c r="B1349" s="5" t="s">
        <v>281</v>
      </c>
      <c r="C1349" s="21">
        <v>-64.284629906034439</v>
      </c>
    </row>
    <row r="1350" spans="2:7" x14ac:dyDescent="0.3">
      <c r="B1350" s="5" t="s">
        <v>282</v>
      </c>
      <c r="C1350" s="21">
        <v>-60.890283357518442</v>
      </c>
    </row>
    <row r="1351" spans="2:7" x14ac:dyDescent="0.3">
      <c r="B1351" s="5" t="s">
        <v>283</v>
      </c>
      <c r="C1351" s="21">
        <v>4.6818077157615459E-4</v>
      </c>
    </row>
    <row r="1352" spans="2:7" x14ac:dyDescent="0.3">
      <c r="B1352" s="5" t="s">
        <v>284</v>
      </c>
      <c r="C1352" s="21">
        <v>0.10148187840343383</v>
      </c>
    </row>
    <row r="1353" spans="2:7" ht="15" thickBot="1" x14ac:dyDescent="0.35">
      <c r="B1353" s="6" t="s">
        <v>285</v>
      </c>
      <c r="C1353" s="22">
        <v>4</v>
      </c>
    </row>
    <row r="1356" spans="2:7" x14ac:dyDescent="0.3">
      <c r="B1356" s="19" t="s">
        <v>414</v>
      </c>
    </row>
    <row r="1357" spans="2:7" ht="15" thickBot="1" x14ac:dyDescent="0.35"/>
    <row r="1358" spans="2:7" x14ac:dyDescent="0.3">
      <c r="B1358" s="10" t="s">
        <v>249</v>
      </c>
      <c r="C1358" s="3" t="s">
        <v>274</v>
      </c>
      <c r="D1358" s="3" t="s">
        <v>289</v>
      </c>
      <c r="E1358" s="3" t="s">
        <v>290</v>
      </c>
      <c r="F1358" s="3" t="s">
        <v>291</v>
      </c>
      <c r="G1358" s="3" t="s">
        <v>292</v>
      </c>
    </row>
    <row r="1359" spans="2:7" x14ac:dyDescent="0.3">
      <c r="B1359" s="4" t="s">
        <v>293</v>
      </c>
      <c r="C1359" s="20">
        <v>6</v>
      </c>
      <c r="D1359" s="20">
        <v>142.98238161833277</v>
      </c>
      <c r="E1359" s="20">
        <v>23.830396936388794</v>
      </c>
      <c r="F1359" s="20">
        <v>6762.9358321663958</v>
      </c>
      <c r="G1359" s="20">
        <v>1.3266277002451456E-9</v>
      </c>
    </row>
    <row r="1360" spans="2:7" x14ac:dyDescent="0.3">
      <c r="B1360" s="5" t="s">
        <v>294</v>
      </c>
      <c r="C1360" s="21">
        <v>5</v>
      </c>
      <c r="D1360" s="21">
        <v>1.761838166720792E-2</v>
      </c>
      <c r="E1360" s="21">
        <v>3.5236763334415841E-3</v>
      </c>
      <c r="F1360" s="21"/>
      <c r="G1360" s="21"/>
    </row>
    <row r="1361" spans="2:8" ht="15" thickBot="1" x14ac:dyDescent="0.35">
      <c r="B1361" s="6" t="s">
        <v>295</v>
      </c>
      <c r="C1361" s="22">
        <v>11</v>
      </c>
      <c r="D1361" s="22">
        <v>142.99999999999997</v>
      </c>
      <c r="E1361" s="22"/>
      <c r="F1361" s="22"/>
      <c r="G1361" s="22"/>
    </row>
    <row r="1362" spans="2:8" x14ac:dyDescent="0.3">
      <c r="B1362" s="14" t="s">
        <v>296</v>
      </c>
    </row>
    <row r="1365" spans="2:8" x14ac:dyDescent="0.3">
      <c r="B1365" s="19" t="s">
        <v>415</v>
      </c>
    </row>
    <row r="1366" spans="2:8" ht="15" thickBot="1" x14ac:dyDescent="0.35"/>
    <row r="1367" spans="2:8" x14ac:dyDescent="0.3">
      <c r="B1367" s="10"/>
      <c r="C1367" s="3" t="s">
        <v>298</v>
      </c>
      <c r="D1367" s="3" t="s">
        <v>291</v>
      </c>
      <c r="E1367" s="3" t="s">
        <v>299</v>
      </c>
      <c r="F1367" s="3" t="s">
        <v>300</v>
      </c>
      <c r="G1367" s="3" t="s">
        <v>292</v>
      </c>
    </row>
    <row r="1368" spans="2:8" x14ac:dyDescent="0.3">
      <c r="B1368" s="4" t="s">
        <v>301</v>
      </c>
      <c r="C1368" s="20">
        <v>1.2320546620425121E-4</v>
      </c>
      <c r="D1368" s="20">
        <v>59.39449844801613</v>
      </c>
      <c r="E1368" s="20">
        <v>12</v>
      </c>
      <c r="F1368" s="20">
        <v>8</v>
      </c>
      <c r="G1368" s="20">
        <v>1.8292649320001148E-6</v>
      </c>
    </row>
    <row r="1369" spans="2:8" x14ac:dyDescent="0.3">
      <c r="B1369" s="5" t="s">
        <v>302</v>
      </c>
      <c r="C1369" s="21">
        <v>0.99987679453379574</v>
      </c>
      <c r="D1369" s="21">
        <v>0.8331280161858543</v>
      </c>
      <c r="E1369" s="21">
        <v>12</v>
      </c>
      <c r="F1369" s="21">
        <v>10</v>
      </c>
      <c r="G1369" s="21">
        <v>0.62319846613390806</v>
      </c>
    </row>
    <row r="1370" spans="2:8" x14ac:dyDescent="0.3">
      <c r="B1370" s="5" t="s">
        <v>303</v>
      </c>
      <c r="C1370" s="21">
        <v>8115.5229985996757</v>
      </c>
      <c r="D1370" s="21">
        <v>2028.8807496499187</v>
      </c>
      <c r="E1370" s="21">
        <v>12</v>
      </c>
      <c r="F1370" s="21">
        <v>6</v>
      </c>
      <c r="G1370" s="21">
        <v>8.3677008804103456E-10</v>
      </c>
    </row>
    <row r="1371" spans="2:8" ht="15" thickBot="1" x14ac:dyDescent="0.35">
      <c r="B1371" s="6" t="s">
        <v>304</v>
      </c>
      <c r="C1371" s="22">
        <v>0</v>
      </c>
      <c r="D1371" s="22">
        <v>0</v>
      </c>
      <c r="E1371" s="22">
        <v>0</v>
      </c>
      <c r="F1371" s="22">
        <v>0</v>
      </c>
      <c r="G1371" s="22">
        <v>0</v>
      </c>
    </row>
    <row r="1374" spans="2:8" x14ac:dyDescent="0.3">
      <c r="B1374" s="19" t="s">
        <v>416</v>
      </c>
    </row>
    <row r="1375" spans="2:8" ht="15" thickBot="1" x14ac:dyDescent="0.35"/>
    <row r="1376" spans="2:8" x14ac:dyDescent="0.3">
      <c r="B1376" s="10" t="s">
        <v>249</v>
      </c>
      <c r="C1376" s="3" t="s">
        <v>298</v>
      </c>
      <c r="D1376" s="3" t="s">
        <v>306</v>
      </c>
      <c r="E1376" s="3" t="s">
        <v>307</v>
      </c>
      <c r="F1376" s="3" t="s">
        <v>308</v>
      </c>
      <c r="G1376" s="3" t="s">
        <v>309</v>
      </c>
      <c r="H1376" s="3" t="s">
        <v>310</v>
      </c>
    </row>
    <row r="1377" spans="2:8" x14ac:dyDescent="0.3">
      <c r="B1377" s="4" t="s">
        <v>250</v>
      </c>
      <c r="C1377" s="20">
        <v>6.4999999999999991</v>
      </c>
      <c r="D1377" s="20">
        <v>1.7135918255333307E-2</v>
      </c>
      <c r="E1377" s="20">
        <v>379.32020351328231</v>
      </c>
      <c r="F1377" s="25" t="s">
        <v>311</v>
      </c>
      <c r="G1377" s="20">
        <v>6.4559507223611607</v>
      </c>
      <c r="H1377" s="20">
        <v>6.5440492776388375</v>
      </c>
    </row>
    <row r="1378" spans="2:8" x14ac:dyDescent="0.3">
      <c r="B1378" s="5" t="s">
        <v>251</v>
      </c>
      <c r="C1378" s="21">
        <v>3.0360311952553394</v>
      </c>
      <c r="D1378" s="21">
        <v>1.713591825533331E-2</v>
      </c>
      <c r="E1378" s="21">
        <v>177.17353397798908</v>
      </c>
      <c r="F1378" s="26" t="s">
        <v>311</v>
      </c>
      <c r="G1378" s="21">
        <v>2.991981917616501</v>
      </c>
      <c r="H1378" s="21">
        <v>3.0800804728941777</v>
      </c>
    </row>
    <row r="1379" spans="2:8" x14ac:dyDescent="0.3">
      <c r="B1379" s="5" t="s">
        <v>252</v>
      </c>
      <c r="C1379" s="21">
        <v>-3.0360311952553394</v>
      </c>
      <c r="D1379" s="21">
        <v>1.713591825533331E-2</v>
      </c>
      <c r="E1379" s="21">
        <v>-177.17353397798908</v>
      </c>
      <c r="F1379" s="26" t="s">
        <v>311</v>
      </c>
      <c r="G1379" s="21">
        <v>-3.0800804728941777</v>
      </c>
      <c r="H1379" s="21">
        <v>-2.991981917616501</v>
      </c>
    </row>
    <row r="1380" spans="2:8" x14ac:dyDescent="0.3">
      <c r="B1380" s="5" t="s">
        <v>253</v>
      </c>
      <c r="C1380" s="21">
        <v>-0.14812474970340778</v>
      </c>
      <c r="D1380" s="21">
        <v>2.4233848000409071E-2</v>
      </c>
      <c r="E1380" s="21">
        <v>-6.1123082764613947</v>
      </c>
      <c r="F1380" s="27">
        <v>1.6988410327805502E-3</v>
      </c>
      <c r="G1380" s="21">
        <v>-0.2104198355529911</v>
      </c>
      <c r="H1380" s="21">
        <v>-8.5829663853824456E-2</v>
      </c>
    </row>
    <row r="1381" spans="2:8" x14ac:dyDescent="0.3">
      <c r="B1381" s="5" t="s">
        <v>254</v>
      </c>
      <c r="C1381" s="21">
        <v>0.55843497331348468</v>
      </c>
      <c r="D1381" s="21">
        <v>2.4233848000409071E-2</v>
      </c>
      <c r="E1381" s="21">
        <v>23.043594781318188</v>
      </c>
      <c r="F1381" s="26" t="s">
        <v>311</v>
      </c>
      <c r="G1381" s="21">
        <v>0.49613988746390136</v>
      </c>
      <c r="H1381" s="21">
        <v>0.620730059163068</v>
      </c>
    </row>
    <row r="1382" spans="2:8" x14ac:dyDescent="0.3">
      <c r="B1382" s="5" t="s">
        <v>255</v>
      </c>
      <c r="C1382" s="21">
        <v>-0.41031022361007691</v>
      </c>
      <c r="D1382" s="21">
        <v>2.4233848000409071E-2</v>
      </c>
      <c r="E1382" s="21">
        <v>-16.931286504856793</v>
      </c>
      <c r="F1382" s="26" t="s">
        <v>311</v>
      </c>
      <c r="G1382" s="21">
        <v>-0.47260530945966023</v>
      </c>
      <c r="H1382" s="21">
        <v>-0.34801513776049359</v>
      </c>
    </row>
    <row r="1383" spans="2:8" x14ac:dyDescent="0.3">
      <c r="B1383" s="5" t="s">
        <v>256</v>
      </c>
      <c r="C1383" s="21">
        <v>-1.5180155976276708</v>
      </c>
      <c r="D1383" s="21">
        <v>1.713591825533331E-2</v>
      </c>
      <c r="E1383" s="21">
        <v>-88.586766988994597</v>
      </c>
      <c r="F1383" s="26" t="s">
        <v>311</v>
      </c>
      <c r="G1383" s="21">
        <v>-1.5620648752665094</v>
      </c>
      <c r="H1383" s="21">
        <v>-1.4739663199888322</v>
      </c>
    </row>
    <row r="1384" spans="2:8" x14ac:dyDescent="0.3">
      <c r="B1384" s="5" t="s">
        <v>257</v>
      </c>
      <c r="C1384" s="21">
        <v>1.5180155976276708</v>
      </c>
      <c r="D1384" s="21">
        <v>1.713591825533331E-2</v>
      </c>
      <c r="E1384" s="21">
        <v>88.586766988994597</v>
      </c>
      <c r="F1384" s="26" t="s">
        <v>311</v>
      </c>
      <c r="G1384" s="21">
        <v>1.4739663199888322</v>
      </c>
      <c r="H1384" s="21">
        <v>1.5620648752665094</v>
      </c>
    </row>
    <row r="1385" spans="2:8" x14ac:dyDescent="0.3">
      <c r="B1385" s="5" t="s">
        <v>258</v>
      </c>
      <c r="C1385" s="21">
        <v>0.47105201647304873</v>
      </c>
      <c r="D1385" s="21">
        <v>1.713591825533331E-2</v>
      </c>
      <c r="E1385" s="21">
        <v>27.489161039061358</v>
      </c>
      <c r="F1385" s="26" t="s">
        <v>311</v>
      </c>
      <c r="G1385" s="21">
        <v>0.42700273883421019</v>
      </c>
      <c r="H1385" s="21">
        <v>0.51510129411188721</v>
      </c>
    </row>
    <row r="1386" spans="2:8" x14ac:dyDescent="0.3">
      <c r="B1386" s="5" t="s">
        <v>259</v>
      </c>
      <c r="C1386" s="21">
        <v>-0.47105201647304873</v>
      </c>
      <c r="D1386" s="21">
        <v>1.713591825533331E-2</v>
      </c>
      <c r="E1386" s="21">
        <v>-27.489161039061358</v>
      </c>
      <c r="F1386" s="26" t="s">
        <v>311</v>
      </c>
      <c r="G1386" s="21">
        <v>-0.51510129411188721</v>
      </c>
      <c r="H1386" s="21">
        <v>-0.42700273883421019</v>
      </c>
    </row>
    <row r="1387" spans="2:8" x14ac:dyDescent="0.3">
      <c r="B1387" s="5" t="s">
        <v>260</v>
      </c>
      <c r="C1387" s="21">
        <v>-6.3796650399432109E-2</v>
      </c>
      <c r="D1387" s="21">
        <v>1.713591825533331E-2</v>
      </c>
      <c r="E1387" s="21">
        <v>-3.7229782173812782</v>
      </c>
      <c r="F1387" s="27">
        <v>1.3669907502659095E-2</v>
      </c>
      <c r="G1387" s="21">
        <v>-0.10784592803827062</v>
      </c>
      <c r="H1387" s="21">
        <v>-1.9747372760593594E-2</v>
      </c>
    </row>
    <row r="1388" spans="2:8" ht="15" thickBot="1" x14ac:dyDescent="0.35">
      <c r="B1388" s="6" t="s">
        <v>261</v>
      </c>
      <c r="C1388" s="22">
        <v>6.3796650399432109E-2</v>
      </c>
      <c r="D1388" s="22">
        <v>1.713591825533331E-2</v>
      </c>
      <c r="E1388" s="22">
        <v>3.7229782173812782</v>
      </c>
      <c r="F1388" s="28">
        <v>1.3669907502659095E-2</v>
      </c>
      <c r="G1388" s="22">
        <v>1.9747372760593594E-2</v>
      </c>
      <c r="H1388" s="22">
        <v>0.10784592803827062</v>
      </c>
    </row>
    <row r="1391" spans="2:8" x14ac:dyDescent="0.3">
      <c r="B1391" s="1" t="s">
        <v>417</v>
      </c>
    </row>
    <row r="1393" spans="2:3" x14ac:dyDescent="0.3">
      <c r="B1393" s="19" t="s">
        <v>418</v>
      </c>
    </row>
    <row r="1394" spans="2:3" ht="15" thickBot="1" x14ac:dyDescent="0.35"/>
    <row r="1395" spans="2:3" x14ac:dyDescent="0.3">
      <c r="B1395" s="23" t="s">
        <v>33</v>
      </c>
      <c r="C1395" s="24">
        <v>12</v>
      </c>
    </row>
    <row r="1396" spans="2:3" x14ac:dyDescent="0.3">
      <c r="B1396" s="5" t="s">
        <v>273</v>
      </c>
      <c r="C1396" s="21">
        <v>12</v>
      </c>
    </row>
    <row r="1397" spans="2:3" x14ac:dyDescent="0.3">
      <c r="B1397" s="5" t="s">
        <v>274</v>
      </c>
      <c r="C1397" s="21">
        <v>5</v>
      </c>
    </row>
    <row r="1398" spans="2:3" x14ac:dyDescent="0.3">
      <c r="B1398" s="5" t="s">
        <v>275</v>
      </c>
      <c r="C1398" s="21">
        <v>1</v>
      </c>
    </row>
    <row r="1399" spans="2:3" x14ac:dyDescent="0.3">
      <c r="B1399" s="5" t="s">
        <v>276</v>
      </c>
      <c r="C1399" s="21">
        <v>1</v>
      </c>
    </row>
    <row r="1400" spans="2:3" x14ac:dyDescent="0.3">
      <c r="B1400" s="5" t="s">
        <v>277</v>
      </c>
      <c r="C1400" s="21">
        <v>0</v>
      </c>
    </row>
    <row r="1401" spans="2:3" x14ac:dyDescent="0.3">
      <c r="B1401" s="5" t="s">
        <v>263</v>
      </c>
      <c r="C1401" s="21">
        <v>0</v>
      </c>
    </row>
    <row r="1402" spans="2:3" x14ac:dyDescent="0.3">
      <c r="B1402" s="5" t="s">
        <v>278</v>
      </c>
      <c r="C1402" s="21">
        <v>1.2398303593276946E-14</v>
      </c>
    </row>
    <row r="1403" spans="2:3" x14ac:dyDescent="0.3">
      <c r="B1403" s="5" t="s">
        <v>279</v>
      </c>
      <c r="C1403" s="21"/>
    </row>
    <row r="1404" spans="2:3" x14ac:dyDescent="0.3">
      <c r="B1404" s="5" t="s">
        <v>280</v>
      </c>
      <c r="C1404" s="21"/>
    </row>
    <row r="1405" spans="2:3" x14ac:dyDescent="0.3">
      <c r="B1405" s="5" t="s">
        <v>281</v>
      </c>
      <c r="C1405" s="21"/>
    </row>
    <row r="1406" spans="2:3" x14ac:dyDescent="0.3">
      <c r="B1406" s="5" t="s">
        <v>282</v>
      </c>
      <c r="C1406" s="21"/>
    </row>
    <row r="1407" spans="2:3" x14ac:dyDescent="0.3">
      <c r="B1407" s="5" t="s">
        <v>283</v>
      </c>
      <c r="C1407" s="21">
        <v>0</v>
      </c>
    </row>
    <row r="1408" spans="2:3" x14ac:dyDescent="0.3">
      <c r="B1408" s="5" t="s">
        <v>284</v>
      </c>
      <c r="C1408" s="21">
        <v>3.2942831402029474E-29</v>
      </c>
    </row>
    <row r="1409" spans="2:7" ht="15" thickBot="1" x14ac:dyDescent="0.35">
      <c r="B1409" s="6" t="s">
        <v>285</v>
      </c>
      <c r="C1409" s="22">
        <v>2</v>
      </c>
    </row>
    <row r="1412" spans="2:7" x14ac:dyDescent="0.3">
      <c r="B1412" s="19" t="s">
        <v>419</v>
      </c>
    </row>
    <row r="1413" spans="2:7" ht="15" thickBot="1" x14ac:dyDescent="0.35"/>
    <row r="1414" spans="2:7" x14ac:dyDescent="0.3">
      <c r="B1414" s="10" t="s">
        <v>249</v>
      </c>
      <c r="C1414" s="3" t="s">
        <v>274</v>
      </c>
      <c r="D1414" s="3" t="s">
        <v>289</v>
      </c>
      <c r="E1414" s="3" t="s">
        <v>290</v>
      </c>
      <c r="F1414" s="3" t="s">
        <v>291</v>
      </c>
      <c r="G1414" s="3" t="s">
        <v>292</v>
      </c>
    </row>
    <row r="1415" spans="2:7" x14ac:dyDescent="0.3">
      <c r="B1415" s="4" t="s">
        <v>293</v>
      </c>
      <c r="C1415" s="20">
        <v>6</v>
      </c>
      <c r="D1415" s="20">
        <v>142.99999999999997</v>
      </c>
      <c r="E1415" s="20">
        <v>23.833333333333329</v>
      </c>
      <c r="F1415" s="20"/>
      <c r="G1415" s="20"/>
    </row>
    <row r="1416" spans="2:7" x14ac:dyDescent="0.3">
      <c r="B1416" s="5" t="s">
        <v>294</v>
      </c>
      <c r="C1416" s="21">
        <v>5</v>
      </c>
      <c r="D1416" s="21">
        <v>0</v>
      </c>
      <c r="E1416" s="21">
        <v>0</v>
      </c>
      <c r="F1416" s="21"/>
      <c r="G1416" s="21"/>
    </row>
    <row r="1417" spans="2:7" ht="15" thickBot="1" x14ac:dyDescent="0.35">
      <c r="B1417" s="6" t="s">
        <v>295</v>
      </c>
      <c r="C1417" s="22">
        <v>11</v>
      </c>
      <c r="D1417" s="22">
        <v>142.99999999999997</v>
      </c>
      <c r="E1417" s="22"/>
      <c r="F1417" s="22"/>
      <c r="G1417" s="22"/>
    </row>
    <row r="1418" spans="2:7" x14ac:dyDescent="0.3">
      <c r="B1418" s="14" t="s">
        <v>296</v>
      </c>
    </row>
    <row r="1421" spans="2:7" x14ac:dyDescent="0.3">
      <c r="B1421" s="19" t="s">
        <v>420</v>
      </c>
    </row>
    <row r="1422" spans="2:7" ht="15" thickBot="1" x14ac:dyDescent="0.35"/>
    <row r="1423" spans="2:7" x14ac:dyDescent="0.3">
      <c r="B1423" s="10"/>
      <c r="C1423" s="3" t="s">
        <v>298</v>
      </c>
      <c r="D1423" s="3" t="s">
        <v>291</v>
      </c>
      <c r="E1423" s="3" t="s">
        <v>299</v>
      </c>
      <c r="F1423" s="3" t="s">
        <v>300</v>
      </c>
      <c r="G1423" s="3" t="s">
        <v>292</v>
      </c>
    </row>
    <row r="1424" spans="2:7" x14ac:dyDescent="0.3">
      <c r="B1424" s="4" t="s">
        <v>301</v>
      </c>
      <c r="C1424" s="20">
        <v>0</v>
      </c>
      <c r="D1424" s="20"/>
      <c r="E1424" s="20">
        <v>6</v>
      </c>
      <c r="F1424" s="20">
        <v>5</v>
      </c>
      <c r="G1424" s="20"/>
    </row>
    <row r="1425" spans="2:8" x14ac:dyDescent="0.3">
      <c r="B1425" s="5" t="s">
        <v>302</v>
      </c>
      <c r="C1425" s="21">
        <v>1</v>
      </c>
      <c r="D1425" s="21"/>
      <c r="E1425" s="21">
        <v>6</v>
      </c>
      <c r="F1425" s="21">
        <v>5</v>
      </c>
      <c r="G1425" s="21"/>
    </row>
    <row r="1426" spans="2:8" x14ac:dyDescent="0.3">
      <c r="B1426" s="5" t="s">
        <v>303</v>
      </c>
      <c r="C1426" s="21"/>
      <c r="D1426" s="21"/>
      <c r="E1426" s="21"/>
      <c r="F1426" s="21"/>
      <c r="G1426" s="21"/>
    </row>
    <row r="1427" spans="2:8" ht="15" thickBot="1" x14ac:dyDescent="0.35">
      <c r="B1427" s="6" t="s">
        <v>304</v>
      </c>
      <c r="C1427" s="22">
        <v>0</v>
      </c>
      <c r="D1427" s="22">
        <v>0</v>
      </c>
      <c r="E1427" s="22">
        <v>0</v>
      </c>
      <c r="F1427" s="22">
        <v>0</v>
      </c>
      <c r="G1427" s="22">
        <v>0</v>
      </c>
    </row>
    <row r="1430" spans="2:8" x14ac:dyDescent="0.3">
      <c r="B1430" s="19" t="s">
        <v>421</v>
      </c>
    </row>
    <row r="1431" spans="2:8" ht="15" thickBot="1" x14ac:dyDescent="0.35"/>
    <row r="1432" spans="2:8" x14ac:dyDescent="0.3">
      <c r="B1432" s="10" t="s">
        <v>249</v>
      </c>
      <c r="C1432" s="3" t="s">
        <v>298</v>
      </c>
      <c r="D1432" s="3" t="s">
        <v>306</v>
      </c>
      <c r="E1432" s="3" t="s">
        <v>307</v>
      </c>
      <c r="F1432" s="3" t="s">
        <v>308</v>
      </c>
      <c r="G1432" s="3" t="s">
        <v>309</v>
      </c>
      <c r="H1432" s="3" t="s">
        <v>310</v>
      </c>
    </row>
    <row r="1433" spans="2:8" x14ac:dyDescent="0.3">
      <c r="B1433" s="4" t="s">
        <v>250</v>
      </c>
      <c r="C1433" s="20">
        <v>6.5</v>
      </c>
      <c r="D1433" s="20">
        <v>0.1290994448735831</v>
      </c>
      <c r="E1433" s="20"/>
      <c r="F1433" s="20"/>
      <c r="G1433" s="20"/>
      <c r="H1433" s="20"/>
    </row>
    <row r="1434" spans="2:8" x14ac:dyDescent="0.3">
      <c r="B1434" s="5" t="s">
        <v>251</v>
      </c>
      <c r="C1434" s="21">
        <v>0.16725249155436456</v>
      </c>
      <c r="D1434" s="21">
        <v>0</v>
      </c>
      <c r="E1434" s="21"/>
      <c r="F1434" s="21"/>
      <c r="G1434" s="21"/>
      <c r="H1434" s="21"/>
    </row>
    <row r="1435" spans="2:8" x14ac:dyDescent="0.3">
      <c r="B1435" s="5" t="s">
        <v>252</v>
      </c>
      <c r="C1435" s="21">
        <v>-0.16725249155436456</v>
      </c>
      <c r="D1435" s="21">
        <v>0</v>
      </c>
      <c r="E1435" s="21"/>
      <c r="F1435" s="21"/>
      <c r="G1435" s="21"/>
      <c r="H1435" s="21"/>
    </row>
    <row r="1436" spans="2:8" x14ac:dyDescent="0.3">
      <c r="B1436" s="5" t="s">
        <v>253</v>
      </c>
      <c r="C1436" s="21">
        <v>4.0140597973047223</v>
      </c>
      <c r="D1436" s="21">
        <v>0</v>
      </c>
      <c r="E1436" s="21"/>
      <c r="F1436" s="21"/>
      <c r="G1436" s="21"/>
      <c r="H1436" s="21"/>
    </row>
    <row r="1437" spans="2:8" x14ac:dyDescent="0.3">
      <c r="B1437" s="5" t="s">
        <v>254</v>
      </c>
      <c r="C1437" s="21">
        <v>0</v>
      </c>
      <c r="D1437" s="21">
        <v>0</v>
      </c>
      <c r="E1437" s="21"/>
      <c r="F1437" s="21"/>
      <c r="G1437" s="21"/>
      <c r="H1437" s="21"/>
    </row>
    <row r="1438" spans="2:8" x14ac:dyDescent="0.3">
      <c r="B1438" s="5" t="s">
        <v>255</v>
      </c>
      <c r="C1438" s="21">
        <v>-4.0140597973047223</v>
      </c>
      <c r="D1438" s="21">
        <v>0</v>
      </c>
      <c r="E1438" s="21"/>
      <c r="F1438" s="21"/>
      <c r="G1438" s="21"/>
      <c r="H1438" s="21"/>
    </row>
    <row r="1439" spans="2:8" x14ac:dyDescent="0.3">
      <c r="B1439" s="5" t="s">
        <v>256</v>
      </c>
      <c r="C1439" s="21">
        <v>0.16725249155436306</v>
      </c>
      <c r="D1439" s="21">
        <v>0</v>
      </c>
      <c r="E1439" s="21"/>
      <c r="F1439" s="21"/>
      <c r="G1439" s="21"/>
      <c r="H1439" s="21"/>
    </row>
    <row r="1440" spans="2:8" x14ac:dyDescent="0.3">
      <c r="B1440" s="5" t="s">
        <v>257</v>
      </c>
      <c r="C1440" s="21">
        <v>-0.16725249155436306</v>
      </c>
      <c r="D1440" s="21">
        <v>0</v>
      </c>
      <c r="E1440" s="21"/>
      <c r="F1440" s="21"/>
      <c r="G1440" s="21"/>
      <c r="H1440" s="21"/>
    </row>
    <row r="1441" spans="2:8" x14ac:dyDescent="0.3">
      <c r="B1441" s="5" t="s">
        <v>258</v>
      </c>
      <c r="C1441" s="21">
        <v>1.003514949326181</v>
      </c>
      <c r="D1441" s="21">
        <v>0</v>
      </c>
      <c r="E1441" s="21"/>
      <c r="F1441" s="21"/>
      <c r="G1441" s="21"/>
      <c r="H1441" s="21"/>
    </row>
    <row r="1442" spans="2:8" x14ac:dyDescent="0.3">
      <c r="B1442" s="5" t="s">
        <v>259</v>
      </c>
      <c r="C1442" s="21">
        <v>-1.003514949326181</v>
      </c>
      <c r="D1442" s="21">
        <v>0</v>
      </c>
      <c r="E1442" s="21"/>
      <c r="F1442" s="21"/>
      <c r="G1442" s="21"/>
      <c r="H1442" s="21"/>
    </row>
    <row r="1443" spans="2:8" x14ac:dyDescent="0.3">
      <c r="B1443" s="5" t="s">
        <v>260</v>
      </c>
      <c r="C1443" s="21">
        <v>0.3345049831087275</v>
      </c>
      <c r="D1443" s="21">
        <v>0</v>
      </c>
      <c r="E1443" s="21"/>
      <c r="F1443" s="21"/>
      <c r="G1443" s="21"/>
      <c r="H1443" s="21"/>
    </row>
    <row r="1444" spans="2:8" ht="15" thickBot="1" x14ac:dyDescent="0.35">
      <c r="B1444" s="6" t="s">
        <v>261</v>
      </c>
      <c r="C1444" s="22">
        <v>-0.3345049831087275</v>
      </c>
      <c r="D1444" s="22">
        <v>0</v>
      </c>
      <c r="E1444" s="22"/>
      <c r="F1444" s="22"/>
      <c r="G1444" s="22"/>
      <c r="H1444" s="22"/>
    </row>
    <row r="1447" spans="2:8" x14ac:dyDescent="0.3">
      <c r="B1447" s="1" t="s">
        <v>422</v>
      </c>
    </row>
    <row r="1449" spans="2:8" x14ac:dyDescent="0.3">
      <c r="B1449" s="19" t="s">
        <v>423</v>
      </c>
    </row>
    <row r="1450" spans="2:8" ht="15" thickBot="1" x14ac:dyDescent="0.35"/>
    <row r="1451" spans="2:8" x14ac:dyDescent="0.3">
      <c r="B1451" s="23" t="s">
        <v>33</v>
      </c>
      <c r="C1451" s="24">
        <v>12</v>
      </c>
    </row>
    <row r="1452" spans="2:8" x14ac:dyDescent="0.3">
      <c r="B1452" s="5" t="s">
        <v>273</v>
      </c>
      <c r="C1452" s="21">
        <v>12</v>
      </c>
    </row>
    <row r="1453" spans="2:8" x14ac:dyDescent="0.3">
      <c r="B1453" s="5" t="s">
        <v>274</v>
      </c>
      <c r="C1453" s="21">
        <v>5</v>
      </c>
    </row>
    <row r="1454" spans="2:8" x14ac:dyDescent="0.3">
      <c r="B1454" s="5" t="s">
        <v>275</v>
      </c>
      <c r="C1454" s="21">
        <v>0.9999655299684157</v>
      </c>
    </row>
    <row r="1455" spans="2:8" x14ac:dyDescent="0.3">
      <c r="B1455" s="5" t="s">
        <v>276</v>
      </c>
      <c r="C1455" s="21">
        <v>0.99992416593051447</v>
      </c>
    </row>
    <row r="1456" spans="2:8" x14ac:dyDescent="0.3">
      <c r="B1456" s="5" t="s">
        <v>277</v>
      </c>
      <c r="C1456" s="21">
        <v>9.8584290331137298E-4</v>
      </c>
    </row>
    <row r="1457" spans="2:7" x14ac:dyDescent="0.3">
      <c r="B1457" s="5" t="s">
        <v>263</v>
      </c>
      <c r="C1457" s="21">
        <v>3.1398135347682238E-2</v>
      </c>
    </row>
    <row r="1458" spans="2:7" x14ac:dyDescent="0.3">
      <c r="B1458" s="5" t="s">
        <v>278</v>
      </c>
      <c r="C1458" s="21">
        <v>0.52465401878251394</v>
      </c>
    </row>
    <row r="1459" spans="2:7" x14ac:dyDescent="0.3">
      <c r="B1459" s="5" t="s">
        <v>279</v>
      </c>
      <c r="C1459" s="21">
        <v>1.6782327838490894</v>
      </c>
    </row>
    <row r="1460" spans="2:7" x14ac:dyDescent="0.3">
      <c r="B1460" s="5" t="s">
        <v>280</v>
      </c>
      <c r="C1460" s="21">
        <v>7</v>
      </c>
    </row>
    <row r="1461" spans="2:7" x14ac:dyDescent="0.3">
      <c r="B1461" s="5" t="s">
        <v>281</v>
      </c>
      <c r="C1461" s="21">
        <v>-79.569787368158671</v>
      </c>
    </row>
    <row r="1462" spans="2:7" x14ac:dyDescent="0.3">
      <c r="B1462" s="5" t="s">
        <v>282</v>
      </c>
      <c r="C1462" s="21">
        <v>-76.175440819642674</v>
      </c>
    </row>
    <row r="1463" spans="2:7" x14ac:dyDescent="0.3">
      <c r="B1463" s="5" t="s">
        <v>283</v>
      </c>
      <c r="C1463" s="21">
        <v>1.3098612002039226E-4</v>
      </c>
    </row>
    <row r="1464" spans="2:7" x14ac:dyDescent="0.3">
      <c r="B1464" s="5" t="s">
        <v>284</v>
      </c>
      <c r="C1464" s="21">
        <v>2.8392275615373927E-2</v>
      </c>
    </row>
    <row r="1465" spans="2:7" ht="15" thickBot="1" x14ac:dyDescent="0.35">
      <c r="B1465" s="6" t="s">
        <v>285</v>
      </c>
      <c r="C1465" s="22">
        <v>4</v>
      </c>
    </row>
    <row r="1468" spans="2:7" x14ac:dyDescent="0.3">
      <c r="B1468" s="19" t="s">
        <v>424</v>
      </c>
    </row>
    <row r="1469" spans="2:7" ht="15" thickBot="1" x14ac:dyDescent="0.35"/>
    <row r="1470" spans="2:7" x14ac:dyDescent="0.3">
      <c r="B1470" s="10" t="s">
        <v>249</v>
      </c>
      <c r="C1470" s="3" t="s">
        <v>274</v>
      </c>
      <c r="D1470" s="3" t="s">
        <v>289</v>
      </c>
      <c r="E1470" s="3" t="s">
        <v>290</v>
      </c>
      <c r="F1470" s="3" t="s">
        <v>291</v>
      </c>
      <c r="G1470" s="3" t="s">
        <v>292</v>
      </c>
    </row>
    <row r="1471" spans="2:7" x14ac:dyDescent="0.3">
      <c r="B1471" s="4" t="s">
        <v>293</v>
      </c>
      <c r="C1471" s="20">
        <v>6</v>
      </c>
      <c r="D1471" s="20">
        <v>142.99507078548342</v>
      </c>
      <c r="E1471" s="20">
        <v>23.832511797580569</v>
      </c>
      <c r="F1471" s="20">
        <v>24174.756157932399</v>
      </c>
      <c r="G1471" s="20">
        <v>5.4933007881703313E-11</v>
      </c>
    </row>
    <row r="1472" spans="2:7" x14ac:dyDescent="0.3">
      <c r="B1472" s="5" t="s">
        <v>294</v>
      </c>
      <c r="C1472" s="21">
        <v>5</v>
      </c>
      <c r="D1472" s="21">
        <v>4.9292145165568653E-3</v>
      </c>
      <c r="E1472" s="21">
        <v>9.8584290331137298E-4</v>
      </c>
      <c r="F1472" s="21"/>
      <c r="G1472" s="21"/>
    </row>
    <row r="1473" spans="2:8" ht="15" thickBot="1" x14ac:dyDescent="0.35">
      <c r="B1473" s="6" t="s">
        <v>295</v>
      </c>
      <c r="C1473" s="22">
        <v>11</v>
      </c>
      <c r="D1473" s="22">
        <v>142.99999999999997</v>
      </c>
      <c r="E1473" s="22"/>
      <c r="F1473" s="22"/>
      <c r="G1473" s="22"/>
    </row>
    <row r="1474" spans="2:8" x14ac:dyDescent="0.3">
      <c r="B1474" s="14" t="s">
        <v>296</v>
      </c>
    </row>
    <row r="1477" spans="2:8" x14ac:dyDescent="0.3">
      <c r="B1477" s="19" t="s">
        <v>425</v>
      </c>
    </row>
    <row r="1478" spans="2:8" ht="15" thickBot="1" x14ac:dyDescent="0.35"/>
    <row r="1479" spans="2:8" x14ac:dyDescent="0.3">
      <c r="B1479" s="10"/>
      <c r="C1479" s="3" t="s">
        <v>298</v>
      </c>
      <c r="D1479" s="3" t="s">
        <v>291</v>
      </c>
      <c r="E1479" s="3" t="s">
        <v>299</v>
      </c>
      <c r="F1479" s="3" t="s">
        <v>300</v>
      </c>
      <c r="G1479" s="3" t="s">
        <v>292</v>
      </c>
    </row>
    <row r="1480" spans="2:8" x14ac:dyDescent="0.3">
      <c r="B1480" s="4" t="s">
        <v>301</v>
      </c>
      <c r="C1480" s="20">
        <v>3.4470031584313751E-5</v>
      </c>
      <c r="D1480" s="20">
        <v>24174.756157932396</v>
      </c>
      <c r="E1480" s="20">
        <v>6</v>
      </c>
      <c r="F1480" s="20">
        <v>5</v>
      </c>
      <c r="G1480" s="20">
        <v>5.4933007881703313E-11</v>
      </c>
    </row>
    <row r="1481" spans="2:8" x14ac:dyDescent="0.3">
      <c r="B1481" s="5" t="s">
        <v>302</v>
      </c>
      <c r="C1481" s="21">
        <v>0.9999655299684157</v>
      </c>
      <c r="D1481" s="21">
        <v>24174.756157942466</v>
      </c>
      <c r="E1481" s="21">
        <v>6</v>
      </c>
      <c r="F1481" s="21">
        <v>5</v>
      </c>
      <c r="G1481" s="21">
        <v>5.4933007881645928E-11</v>
      </c>
    </row>
    <row r="1482" spans="2:8" x14ac:dyDescent="0.3">
      <c r="B1482" s="5" t="s">
        <v>303</v>
      </c>
      <c r="C1482" s="21">
        <v>29009.707389518877</v>
      </c>
      <c r="D1482" s="21">
        <v>24174.756157932399</v>
      </c>
      <c r="E1482" s="21">
        <v>6</v>
      </c>
      <c r="F1482" s="21">
        <v>5</v>
      </c>
      <c r="G1482" s="21">
        <v>5.4933007881703313E-11</v>
      </c>
    </row>
    <row r="1483" spans="2:8" ht="15" thickBot="1" x14ac:dyDescent="0.35">
      <c r="B1483" s="6" t="s">
        <v>304</v>
      </c>
      <c r="C1483" s="22">
        <v>0</v>
      </c>
      <c r="D1483" s="22">
        <v>0</v>
      </c>
      <c r="E1483" s="22">
        <v>0</v>
      </c>
      <c r="F1483" s="22">
        <v>0</v>
      </c>
      <c r="G1483" s="22">
        <v>0</v>
      </c>
    </row>
    <row r="1486" spans="2:8" x14ac:dyDescent="0.3">
      <c r="B1486" s="19" t="s">
        <v>426</v>
      </c>
    </row>
    <row r="1487" spans="2:8" ht="15" thickBot="1" x14ac:dyDescent="0.35"/>
    <row r="1488" spans="2:8" x14ac:dyDescent="0.3">
      <c r="B1488" s="10" t="s">
        <v>249</v>
      </c>
      <c r="C1488" s="3" t="s">
        <v>298</v>
      </c>
      <c r="D1488" s="3" t="s">
        <v>306</v>
      </c>
      <c r="E1488" s="3" t="s">
        <v>307</v>
      </c>
      <c r="F1488" s="3" t="s">
        <v>308</v>
      </c>
      <c r="G1488" s="3" t="s">
        <v>309</v>
      </c>
      <c r="H1488" s="3" t="s">
        <v>310</v>
      </c>
    </row>
    <row r="1489" spans="2:8" x14ac:dyDescent="0.3">
      <c r="B1489" s="4" t="s">
        <v>250</v>
      </c>
      <c r="C1489" s="20">
        <v>6.4999999999999991</v>
      </c>
      <c r="D1489" s="20">
        <v>9.0638609475183225E-3</v>
      </c>
      <c r="E1489" s="20">
        <v>717.13368482111298</v>
      </c>
      <c r="F1489" s="25" t="s">
        <v>311</v>
      </c>
      <c r="G1489" s="20">
        <v>6.4767006050444476</v>
      </c>
      <c r="H1489" s="20">
        <v>6.5232993949555507</v>
      </c>
    </row>
    <row r="1490" spans="2:8" x14ac:dyDescent="0.3">
      <c r="B1490" s="5" t="s">
        <v>251</v>
      </c>
      <c r="C1490" s="21">
        <v>3.0558983130195965</v>
      </c>
      <c r="D1490" s="21">
        <v>9.0638609475183242E-3</v>
      </c>
      <c r="E1490" s="21">
        <v>337.15194117759478</v>
      </c>
      <c r="F1490" s="26" t="s">
        <v>311</v>
      </c>
      <c r="G1490" s="21">
        <v>3.0325989180640445</v>
      </c>
      <c r="H1490" s="21">
        <v>3.0791977079751485</v>
      </c>
    </row>
    <row r="1491" spans="2:8" x14ac:dyDescent="0.3">
      <c r="B1491" s="5" t="s">
        <v>252</v>
      </c>
      <c r="C1491" s="21">
        <v>-3.0558983130195965</v>
      </c>
      <c r="D1491" s="21">
        <v>9.0638609475183242E-3</v>
      </c>
      <c r="E1491" s="21">
        <v>-337.15194117759478</v>
      </c>
      <c r="F1491" s="26" t="s">
        <v>311</v>
      </c>
      <c r="G1491" s="21">
        <v>-3.0791977079751485</v>
      </c>
      <c r="H1491" s="21">
        <v>-3.0325989180640445</v>
      </c>
    </row>
    <row r="1492" spans="2:8" x14ac:dyDescent="0.3">
      <c r="B1492" s="5" t="s">
        <v>253</v>
      </c>
      <c r="C1492" s="21">
        <v>0</v>
      </c>
      <c r="D1492" s="21">
        <v>1.2818235079444264E-2</v>
      </c>
      <c r="E1492" s="21">
        <v>0</v>
      </c>
      <c r="F1492" s="21">
        <v>1</v>
      </c>
      <c r="G1492" s="21">
        <v>-3.2950320341228599E-2</v>
      </c>
      <c r="H1492" s="21">
        <v>3.2950320341228599E-2</v>
      </c>
    </row>
    <row r="1493" spans="2:8" x14ac:dyDescent="0.3">
      <c r="B1493" s="5" t="s">
        <v>254</v>
      </c>
      <c r="C1493" s="21">
        <v>0.67314452455162577</v>
      </c>
      <c r="D1493" s="21">
        <v>1.2818235079444266E-2</v>
      </c>
      <c r="E1493" s="21">
        <v>52.514602859102027</v>
      </c>
      <c r="F1493" s="26" t="s">
        <v>311</v>
      </c>
      <c r="G1493" s="21">
        <v>0.64019420421039719</v>
      </c>
      <c r="H1493" s="21">
        <v>0.70609484489285435</v>
      </c>
    </row>
    <row r="1494" spans="2:8" x14ac:dyDescent="0.3">
      <c r="B1494" s="5" t="s">
        <v>255</v>
      </c>
      <c r="C1494" s="21">
        <v>-0.67314452455162577</v>
      </c>
      <c r="D1494" s="21">
        <v>1.2818235079444264E-2</v>
      </c>
      <c r="E1494" s="21">
        <v>-52.514602859102034</v>
      </c>
      <c r="F1494" s="26" t="s">
        <v>311</v>
      </c>
      <c r="G1494" s="21">
        <v>-0.70609484489285435</v>
      </c>
      <c r="H1494" s="21">
        <v>-0.64019420421039719</v>
      </c>
    </row>
    <row r="1495" spans="2:8" x14ac:dyDescent="0.3">
      <c r="B1495" s="5" t="s">
        <v>256</v>
      </c>
      <c r="C1495" s="21">
        <v>-0.3395442570021775</v>
      </c>
      <c r="D1495" s="21">
        <v>9.0638609475183242E-3</v>
      </c>
      <c r="E1495" s="21">
        <v>-37.461326797510544</v>
      </c>
      <c r="F1495" s="26" t="s">
        <v>311</v>
      </c>
      <c r="G1495" s="21">
        <v>-0.36284365195772927</v>
      </c>
      <c r="H1495" s="21">
        <v>-0.31624486204662572</v>
      </c>
    </row>
    <row r="1496" spans="2:8" x14ac:dyDescent="0.3">
      <c r="B1496" s="5" t="s">
        <v>257</v>
      </c>
      <c r="C1496" s="21">
        <v>0.3395442570021775</v>
      </c>
      <c r="D1496" s="21">
        <v>9.0638609475183242E-3</v>
      </c>
      <c r="E1496" s="21">
        <v>37.461326797510544</v>
      </c>
      <c r="F1496" s="26" t="s">
        <v>311</v>
      </c>
      <c r="G1496" s="21">
        <v>0.31624486204662572</v>
      </c>
      <c r="H1496" s="21">
        <v>0.36284365195772927</v>
      </c>
    </row>
    <row r="1497" spans="2:8" x14ac:dyDescent="0.3">
      <c r="B1497" s="5" t="s">
        <v>258</v>
      </c>
      <c r="C1497" s="21">
        <v>1.3246417927492351</v>
      </c>
      <c r="D1497" s="21">
        <v>9.0638609475183242E-3</v>
      </c>
      <c r="E1497" s="21">
        <v>146.14542306189293</v>
      </c>
      <c r="F1497" s="26" t="s">
        <v>311</v>
      </c>
      <c r="G1497" s="21">
        <v>1.3013423977936833</v>
      </c>
      <c r="H1497" s="21">
        <v>1.3479411877047869</v>
      </c>
    </row>
    <row r="1498" spans="2:8" x14ac:dyDescent="0.3">
      <c r="B1498" s="5" t="s">
        <v>259</v>
      </c>
      <c r="C1498" s="21">
        <v>-1.3246417927492351</v>
      </c>
      <c r="D1498" s="21">
        <v>9.0638609475183242E-3</v>
      </c>
      <c r="E1498" s="21">
        <v>-146.14542306189293</v>
      </c>
      <c r="F1498" s="26" t="s">
        <v>311</v>
      </c>
      <c r="G1498" s="21">
        <v>-1.3479411877047869</v>
      </c>
      <c r="H1498" s="21">
        <v>-1.3013423977936833</v>
      </c>
    </row>
    <row r="1499" spans="2:8" x14ac:dyDescent="0.3">
      <c r="B1499" s="5" t="s">
        <v>260</v>
      </c>
      <c r="C1499" s="21">
        <v>0.63694022515772986</v>
      </c>
      <c r="D1499" s="21">
        <v>9.0638609475183242E-3</v>
      </c>
      <c r="E1499" s="21">
        <v>70.272506258177259</v>
      </c>
      <c r="F1499" s="26" t="s">
        <v>311</v>
      </c>
      <c r="G1499" s="21">
        <v>0.61364083020217808</v>
      </c>
      <c r="H1499" s="21">
        <v>0.66023962011328163</v>
      </c>
    </row>
    <row r="1500" spans="2:8" ht="15" thickBot="1" x14ac:dyDescent="0.35">
      <c r="B1500" s="6" t="s">
        <v>261</v>
      </c>
      <c r="C1500" s="22">
        <v>-0.63694022515772986</v>
      </c>
      <c r="D1500" s="22">
        <v>9.0638609475183242E-3</v>
      </c>
      <c r="E1500" s="22">
        <v>-70.272506258177259</v>
      </c>
      <c r="F1500" s="29" t="s">
        <v>311</v>
      </c>
      <c r="G1500" s="22">
        <v>-0.66023962011328163</v>
      </c>
      <c r="H1500" s="22">
        <v>-0.61364083020217808</v>
      </c>
    </row>
    <row r="1503" spans="2:8" x14ac:dyDescent="0.3">
      <c r="B1503" s="1" t="s">
        <v>427</v>
      </c>
    </row>
    <row r="1505" spans="2:3" x14ac:dyDescent="0.3">
      <c r="B1505" s="19" t="s">
        <v>428</v>
      </c>
    </row>
    <row r="1506" spans="2:3" ht="15" thickBot="1" x14ac:dyDescent="0.35"/>
    <row r="1507" spans="2:3" x14ac:dyDescent="0.3">
      <c r="B1507" s="23" t="s">
        <v>33</v>
      </c>
      <c r="C1507" s="24">
        <v>12</v>
      </c>
    </row>
    <row r="1508" spans="2:3" x14ac:dyDescent="0.3">
      <c r="B1508" s="5" t="s">
        <v>273</v>
      </c>
      <c r="C1508" s="21">
        <v>12</v>
      </c>
    </row>
    <row r="1509" spans="2:3" x14ac:dyDescent="0.3">
      <c r="B1509" s="5" t="s">
        <v>274</v>
      </c>
      <c r="C1509" s="21">
        <v>5</v>
      </c>
    </row>
    <row r="1510" spans="2:3" x14ac:dyDescent="0.3">
      <c r="B1510" s="5" t="s">
        <v>275</v>
      </c>
      <c r="C1510" s="21">
        <v>1</v>
      </c>
    </row>
    <row r="1511" spans="2:3" x14ac:dyDescent="0.3">
      <c r="B1511" s="5" t="s">
        <v>276</v>
      </c>
      <c r="C1511" s="21">
        <v>1</v>
      </c>
    </row>
    <row r="1512" spans="2:3" x14ac:dyDescent="0.3">
      <c r="B1512" s="5" t="s">
        <v>277</v>
      </c>
      <c r="C1512" s="21">
        <v>0</v>
      </c>
    </row>
    <row r="1513" spans="2:3" x14ac:dyDescent="0.3">
      <c r="B1513" s="5" t="s">
        <v>263</v>
      </c>
      <c r="C1513" s="21">
        <v>0</v>
      </c>
    </row>
    <row r="1514" spans="2:3" x14ac:dyDescent="0.3">
      <c r="B1514" s="5" t="s">
        <v>278</v>
      </c>
      <c r="C1514" s="21">
        <v>3.5359446851993916E-14</v>
      </c>
    </row>
    <row r="1515" spans="2:3" x14ac:dyDescent="0.3">
      <c r="B1515" s="5" t="s">
        <v>279</v>
      </c>
      <c r="C1515" s="21"/>
    </row>
    <row r="1516" spans="2:3" x14ac:dyDescent="0.3">
      <c r="B1516" s="5" t="s">
        <v>280</v>
      </c>
      <c r="C1516" s="21"/>
    </row>
    <row r="1517" spans="2:3" x14ac:dyDescent="0.3">
      <c r="B1517" s="5" t="s">
        <v>281</v>
      </c>
      <c r="C1517" s="21"/>
    </row>
    <row r="1518" spans="2:3" x14ac:dyDescent="0.3">
      <c r="B1518" s="5" t="s">
        <v>282</v>
      </c>
      <c r="C1518" s="21"/>
    </row>
    <row r="1519" spans="2:3" x14ac:dyDescent="0.3">
      <c r="B1519" s="5" t="s">
        <v>283</v>
      </c>
      <c r="C1519" s="21">
        <v>0</v>
      </c>
    </row>
    <row r="1520" spans="2:3" x14ac:dyDescent="0.3">
      <c r="B1520" s="5" t="s">
        <v>284</v>
      </c>
      <c r="C1520" s="21">
        <v>7.9588176727747926E-29</v>
      </c>
    </row>
    <row r="1521" spans="2:7" ht="15" thickBot="1" x14ac:dyDescent="0.35">
      <c r="B1521" s="6" t="s">
        <v>285</v>
      </c>
      <c r="C1521" s="22">
        <v>2</v>
      </c>
    </row>
    <row r="1524" spans="2:7" x14ac:dyDescent="0.3">
      <c r="B1524" s="19" t="s">
        <v>429</v>
      </c>
    </row>
    <row r="1525" spans="2:7" ht="15" thickBot="1" x14ac:dyDescent="0.35"/>
    <row r="1526" spans="2:7" x14ac:dyDescent="0.3">
      <c r="B1526" s="10" t="s">
        <v>249</v>
      </c>
      <c r="C1526" s="3" t="s">
        <v>274</v>
      </c>
      <c r="D1526" s="3" t="s">
        <v>289</v>
      </c>
      <c r="E1526" s="3" t="s">
        <v>290</v>
      </c>
      <c r="F1526" s="3" t="s">
        <v>291</v>
      </c>
      <c r="G1526" s="3" t="s">
        <v>292</v>
      </c>
    </row>
    <row r="1527" spans="2:7" x14ac:dyDescent="0.3">
      <c r="B1527" s="4" t="s">
        <v>293</v>
      </c>
      <c r="C1527" s="20">
        <v>6</v>
      </c>
      <c r="D1527" s="20">
        <v>142.99999999999997</v>
      </c>
      <c r="E1527" s="20">
        <v>23.833333333333329</v>
      </c>
      <c r="F1527" s="20"/>
      <c r="G1527" s="20"/>
    </row>
    <row r="1528" spans="2:7" x14ac:dyDescent="0.3">
      <c r="B1528" s="5" t="s">
        <v>294</v>
      </c>
      <c r="C1528" s="21">
        <v>5</v>
      </c>
      <c r="D1528" s="21">
        <v>0</v>
      </c>
      <c r="E1528" s="21">
        <v>0</v>
      </c>
      <c r="F1528" s="21"/>
      <c r="G1528" s="21"/>
    </row>
    <row r="1529" spans="2:7" ht="15" thickBot="1" x14ac:dyDescent="0.35">
      <c r="B1529" s="6" t="s">
        <v>295</v>
      </c>
      <c r="C1529" s="22">
        <v>11</v>
      </c>
      <c r="D1529" s="22">
        <v>142.99999999999997</v>
      </c>
      <c r="E1529" s="22"/>
      <c r="F1529" s="22"/>
      <c r="G1529" s="22"/>
    </row>
    <row r="1530" spans="2:7" x14ac:dyDescent="0.3">
      <c r="B1530" s="14" t="s">
        <v>296</v>
      </c>
    </row>
    <row r="1533" spans="2:7" x14ac:dyDescent="0.3">
      <c r="B1533" s="19" t="s">
        <v>430</v>
      </c>
    </row>
    <row r="1534" spans="2:7" ht="15" thickBot="1" x14ac:dyDescent="0.35"/>
    <row r="1535" spans="2:7" x14ac:dyDescent="0.3">
      <c r="B1535" s="10"/>
      <c r="C1535" s="3" t="s">
        <v>298</v>
      </c>
      <c r="D1535" s="3" t="s">
        <v>291</v>
      </c>
      <c r="E1535" s="3" t="s">
        <v>299</v>
      </c>
      <c r="F1535" s="3" t="s">
        <v>300</v>
      </c>
      <c r="G1535" s="3" t="s">
        <v>292</v>
      </c>
    </row>
    <row r="1536" spans="2:7" x14ac:dyDescent="0.3">
      <c r="B1536" s="4" t="s">
        <v>301</v>
      </c>
      <c r="C1536" s="20">
        <v>0</v>
      </c>
      <c r="D1536" s="20"/>
      <c r="E1536" s="20">
        <v>6</v>
      </c>
      <c r="F1536" s="20">
        <v>5</v>
      </c>
      <c r="G1536" s="20"/>
    </row>
    <row r="1537" spans="2:8" x14ac:dyDescent="0.3">
      <c r="B1537" s="5" t="s">
        <v>302</v>
      </c>
      <c r="C1537" s="21">
        <v>1</v>
      </c>
      <c r="D1537" s="21"/>
      <c r="E1537" s="21">
        <v>6</v>
      </c>
      <c r="F1537" s="21">
        <v>5</v>
      </c>
      <c r="G1537" s="21"/>
    </row>
    <row r="1538" spans="2:8" x14ac:dyDescent="0.3">
      <c r="B1538" s="5" t="s">
        <v>303</v>
      </c>
      <c r="C1538" s="21"/>
      <c r="D1538" s="21"/>
      <c r="E1538" s="21"/>
      <c r="F1538" s="21"/>
      <c r="G1538" s="21"/>
    </row>
    <row r="1539" spans="2:8" ht="15" thickBot="1" x14ac:dyDescent="0.35">
      <c r="B1539" s="6" t="s">
        <v>304</v>
      </c>
      <c r="C1539" s="22">
        <v>0</v>
      </c>
      <c r="D1539" s="22">
        <v>0</v>
      </c>
      <c r="E1539" s="22">
        <v>0</v>
      </c>
      <c r="F1539" s="22">
        <v>0</v>
      </c>
      <c r="G1539" s="22">
        <v>0</v>
      </c>
    </row>
    <row r="1542" spans="2:8" x14ac:dyDescent="0.3">
      <c r="B1542" s="19" t="s">
        <v>431</v>
      </c>
    </row>
    <row r="1543" spans="2:8" ht="15" thickBot="1" x14ac:dyDescent="0.35"/>
    <row r="1544" spans="2:8" x14ac:dyDescent="0.3">
      <c r="B1544" s="10" t="s">
        <v>249</v>
      </c>
      <c r="C1544" s="3" t="s">
        <v>298</v>
      </c>
      <c r="D1544" s="3" t="s">
        <v>306</v>
      </c>
      <c r="E1544" s="3" t="s">
        <v>307</v>
      </c>
      <c r="F1544" s="3" t="s">
        <v>308</v>
      </c>
      <c r="G1544" s="3" t="s">
        <v>309</v>
      </c>
      <c r="H1544" s="3" t="s">
        <v>310</v>
      </c>
    </row>
    <row r="1545" spans="2:8" x14ac:dyDescent="0.3">
      <c r="B1545" s="4" t="s">
        <v>250</v>
      </c>
      <c r="C1545" s="20">
        <v>6.5</v>
      </c>
      <c r="D1545" s="20">
        <v>0.15811388300841892</v>
      </c>
      <c r="E1545" s="20"/>
      <c r="F1545" s="20"/>
      <c r="G1545" s="20"/>
      <c r="H1545" s="20"/>
    </row>
    <row r="1546" spans="2:8" x14ac:dyDescent="0.3">
      <c r="B1546" s="5" t="s">
        <v>251</v>
      </c>
      <c r="C1546" s="21">
        <v>0.83773865037314332</v>
      </c>
      <c r="D1546" s="21">
        <v>0</v>
      </c>
      <c r="E1546" s="21"/>
      <c r="F1546" s="21"/>
      <c r="G1546" s="21"/>
      <c r="H1546" s="21"/>
    </row>
    <row r="1547" spans="2:8" x14ac:dyDescent="0.3">
      <c r="B1547" s="5" t="s">
        <v>252</v>
      </c>
      <c r="C1547" s="21">
        <v>-0.83773865037314332</v>
      </c>
      <c r="D1547" s="21">
        <v>0</v>
      </c>
      <c r="E1547" s="21"/>
      <c r="F1547" s="21"/>
      <c r="G1547" s="21"/>
      <c r="H1547" s="21"/>
    </row>
    <row r="1548" spans="2:8" x14ac:dyDescent="0.3">
      <c r="B1548" s="5" t="s">
        <v>253</v>
      </c>
      <c r="C1548" s="21">
        <v>0.2513215951119428</v>
      </c>
      <c r="D1548" s="21">
        <v>0</v>
      </c>
      <c r="E1548" s="21"/>
      <c r="F1548" s="21"/>
      <c r="G1548" s="21"/>
      <c r="H1548" s="21"/>
    </row>
    <row r="1549" spans="2:8" x14ac:dyDescent="0.3">
      <c r="B1549" s="5" t="s">
        <v>254</v>
      </c>
      <c r="C1549" s="21">
        <v>0.50264319022388571</v>
      </c>
      <c r="D1549" s="21">
        <v>0</v>
      </c>
      <c r="E1549" s="21"/>
      <c r="F1549" s="21"/>
      <c r="G1549" s="21"/>
      <c r="H1549" s="21"/>
    </row>
    <row r="1550" spans="2:8" x14ac:dyDescent="0.3">
      <c r="B1550" s="5" t="s">
        <v>255</v>
      </c>
      <c r="C1550" s="21">
        <v>-0.75396478533582845</v>
      </c>
      <c r="D1550" s="21">
        <v>0</v>
      </c>
      <c r="E1550" s="21"/>
      <c r="F1550" s="21"/>
      <c r="G1550" s="21"/>
      <c r="H1550" s="21"/>
    </row>
    <row r="1551" spans="2:8" x14ac:dyDescent="0.3">
      <c r="B1551" s="5" t="s">
        <v>256</v>
      </c>
      <c r="C1551" s="21">
        <v>-1.3403818405970285</v>
      </c>
      <c r="D1551" s="21">
        <v>0</v>
      </c>
      <c r="E1551" s="21"/>
      <c r="F1551" s="21"/>
      <c r="G1551" s="21"/>
      <c r="H1551" s="21"/>
    </row>
    <row r="1552" spans="2:8" x14ac:dyDescent="0.3">
      <c r="B1552" s="5" t="s">
        <v>257</v>
      </c>
      <c r="C1552" s="21">
        <v>1.3403818405970285</v>
      </c>
      <c r="D1552" s="21">
        <v>0</v>
      </c>
      <c r="E1552" s="21"/>
      <c r="F1552" s="21"/>
      <c r="G1552" s="21"/>
      <c r="H1552" s="21"/>
    </row>
    <row r="1553" spans="2:8" x14ac:dyDescent="0.3">
      <c r="B1553" s="5" t="s">
        <v>258</v>
      </c>
      <c r="C1553" s="21">
        <v>3.0158591413433133</v>
      </c>
      <c r="D1553" s="21">
        <v>0</v>
      </c>
      <c r="E1553" s="21"/>
      <c r="F1553" s="21"/>
      <c r="G1553" s="21"/>
      <c r="H1553" s="21"/>
    </row>
    <row r="1554" spans="2:8" x14ac:dyDescent="0.3">
      <c r="B1554" s="5" t="s">
        <v>259</v>
      </c>
      <c r="C1554" s="21">
        <v>-3.0158591413433133</v>
      </c>
      <c r="D1554" s="21">
        <v>0</v>
      </c>
      <c r="E1554" s="21"/>
      <c r="F1554" s="21"/>
      <c r="G1554" s="21"/>
      <c r="H1554" s="21"/>
    </row>
    <row r="1555" spans="2:8" x14ac:dyDescent="0.3">
      <c r="B1555" s="5" t="s">
        <v>260</v>
      </c>
      <c r="C1555" s="21">
        <v>0.16754773007462767</v>
      </c>
      <c r="D1555" s="21">
        <v>0</v>
      </c>
      <c r="E1555" s="21"/>
      <c r="F1555" s="21"/>
      <c r="G1555" s="21"/>
      <c r="H1555" s="21"/>
    </row>
    <row r="1556" spans="2:8" ht="15" thickBot="1" x14ac:dyDescent="0.35">
      <c r="B1556" s="6" t="s">
        <v>261</v>
      </c>
      <c r="C1556" s="22">
        <v>-0.16754773007462767</v>
      </c>
      <c r="D1556" s="22">
        <v>0</v>
      </c>
      <c r="E1556" s="22"/>
      <c r="F1556" s="22"/>
      <c r="G1556" s="22"/>
      <c r="H1556" s="22"/>
    </row>
    <row r="1559" spans="2:8" x14ac:dyDescent="0.3">
      <c r="B1559" s="1" t="s">
        <v>432</v>
      </c>
    </row>
    <row r="1561" spans="2:8" x14ac:dyDescent="0.3">
      <c r="B1561" s="19" t="s">
        <v>433</v>
      </c>
    </row>
    <row r="1562" spans="2:8" ht="15" thickBot="1" x14ac:dyDescent="0.35"/>
    <row r="1563" spans="2:8" x14ac:dyDescent="0.3">
      <c r="B1563" s="23" t="s">
        <v>33</v>
      </c>
      <c r="C1563" s="24">
        <v>12</v>
      </c>
    </row>
    <row r="1564" spans="2:8" x14ac:dyDescent="0.3">
      <c r="B1564" s="5" t="s">
        <v>273</v>
      </c>
      <c r="C1564" s="21">
        <v>12</v>
      </c>
    </row>
    <row r="1565" spans="2:8" x14ac:dyDescent="0.3">
      <c r="B1565" s="5" t="s">
        <v>274</v>
      </c>
      <c r="C1565" s="21">
        <v>5</v>
      </c>
    </row>
    <row r="1566" spans="2:8" x14ac:dyDescent="0.3">
      <c r="B1566" s="5" t="s">
        <v>275</v>
      </c>
      <c r="C1566" s="21">
        <v>0.99999499937047476</v>
      </c>
    </row>
    <row r="1567" spans="2:8" x14ac:dyDescent="0.3">
      <c r="B1567" s="5" t="s">
        <v>276</v>
      </c>
      <c r="C1567" s="21">
        <v>0.99998899861504453</v>
      </c>
    </row>
    <row r="1568" spans="2:8" x14ac:dyDescent="0.3">
      <c r="B1568" s="5" t="s">
        <v>277</v>
      </c>
      <c r="C1568" s="21">
        <v>1.4301800442157437E-4</v>
      </c>
    </row>
    <row r="1569" spans="2:7" x14ac:dyDescent="0.3">
      <c r="B1569" s="5" t="s">
        <v>263</v>
      </c>
      <c r="C1569" s="21">
        <v>1.1959013522091794E-2</v>
      </c>
    </row>
    <row r="1570" spans="2:7" x14ac:dyDescent="0.3">
      <c r="B1570" s="5" t="s">
        <v>278</v>
      </c>
      <c r="C1570" s="21">
        <v>0.15800833363389105</v>
      </c>
    </row>
    <row r="1571" spans="2:7" x14ac:dyDescent="0.3">
      <c r="B1571" s="5" t="s">
        <v>279</v>
      </c>
      <c r="C1571" s="21">
        <v>2.7261904761905318</v>
      </c>
    </row>
    <row r="1572" spans="2:7" x14ac:dyDescent="0.3">
      <c r="B1572" s="5" t="s">
        <v>280</v>
      </c>
      <c r="C1572" s="21">
        <v>7</v>
      </c>
    </row>
    <row r="1573" spans="2:7" x14ac:dyDescent="0.3">
      <c r="B1573" s="5" t="s">
        <v>281</v>
      </c>
      <c r="C1573" s="21">
        <v>-102.736105215252</v>
      </c>
    </row>
    <row r="1574" spans="2:7" x14ac:dyDescent="0.3">
      <c r="B1574" s="5" t="s">
        <v>282</v>
      </c>
      <c r="C1574" s="21">
        <v>-99.341758666735998</v>
      </c>
    </row>
    <row r="1575" spans="2:7" x14ac:dyDescent="0.3">
      <c r="B1575" s="5" t="s">
        <v>283</v>
      </c>
      <c r="C1575" s="21">
        <v>1.9002392195873521E-5</v>
      </c>
    </row>
    <row r="1576" spans="2:7" x14ac:dyDescent="0.3">
      <c r="B1576" s="5" t="s">
        <v>284</v>
      </c>
      <c r="C1576" s="21">
        <v>4.118918527411532E-3</v>
      </c>
    </row>
    <row r="1577" spans="2:7" ht="15" thickBot="1" x14ac:dyDescent="0.35">
      <c r="B1577" s="6" t="s">
        <v>285</v>
      </c>
      <c r="C1577" s="22">
        <v>2</v>
      </c>
    </row>
    <row r="1580" spans="2:7" x14ac:dyDescent="0.3">
      <c r="B1580" s="19" t="s">
        <v>434</v>
      </c>
    </row>
    <row r="1581" spans="2:7" ht="15" thickBot="1" x14ac:dyDescent="0.35"/>
    <row r="1582" spans="2:7" x14ac:dyDescent="0.3">
      <c r="B1582" s="10" t="s">
        <v>249</v>
      </c>
      <c r="C1582" s="3" t="s">
        <v>274</v>
      </c>
      <c r="D1582" s="3" t="s">
        <v>289</v>
      </c>
      <c r="E1582" s="3" t="s">
        <v>290</v>
      </c>
      <c r="F1582" s="3" t="s">
        <v>291</v>
      </c>
      <c r="G1582" s="3" t="s">
        <v>292</v>
      </c>
    </row>
    <row r="1583" spans="2:7" x14ac:dyDescent="0.3">
      <c r="B1583" s="4" t="s">
        <v>293</v>
      </c>
      <c r="C1583" s="20">
        <v>6</v>
      </c>
      <c r="D1583" s="20">
        <v>142.99928490997786</v>
      </c>
      <c r="E1583" s="20">
        <v>23.833214151662975</v>
      </c>
      <c r="F1583" s="20">
        <v>166644.85180068502</v>
      </c>
      <c r="G1583" s="20">
        <v>4.4036131695498445E-13</v>
      </c>
    </row>
    <row r="1584" spans="2:7" x14ac:dyDescent="0.3">
      <c r="B1584" s="5" t="s">
        <v>294</v>
      </c>
      <c r="C1584" s="21">
        <v>5</v>
      </c>
      <c r="D1584" s="21">
        <v>7.1509002210787189E-4</v>
      </c>
      <c r="E1584" s="21">
        <v>1.4301800442157437E-4</v>
      </c>
      <c r="F1584" s="21"/>
      <c r="G1584" s="21"/>
    </row>
    <row r="1585" spans="2:8" ht="15" thickBot="1" x14ac:dyDescent="0.35">
      <c r="B1585" s="6" t="s">
        <v>295</v>
      </c>
      <c r="C1585" s="22">
        <v>11</v>
      </c>
      <c r="D1585" s="22">
        <v>142.99999999999997</v>
      </c>
      <c r="E1585" s="22"/>
      <c r="F1585" s="22"/>
      <c r="G1585" s="22"/>
    </row>
    <row r="1586" spans="2:8" x14ac:dyDescent="0.3">
      <c r="B1586" s="14" t="s">
        <v>296</v>
      </c>
    </row>
    <row r="1589" spans="2:8" x14ac:dyDescent="0.3">
      <c r="B1589" s="19" t="s">
        <v>435</v>
      </c>
    </row>
    <row r="1590" spans="2:8" ht="15" thickBot="1" x14ac:dyDescent="0.35"/>
    <row r="1591" spans="2:8" x14ac:dyDescent="0.3">
      <c r="B1591" s="10"/>
      <c r="C1591" s="3" t="s">
        <v>298</v>
      </c>
      <c r="D1591" s="3" t="s">
        <v>291</v>
      </c>
      <c r="E1591" s="3" t="s">
        <v>299</v>
      </c>
      <c r="F1591" s="3" t="s">
        <v>300</v>
      </c>
      <c r="G1591" s="3" t="s">
        <v>292</v>
      </c>
    </row>
    <row r="1592" spans="2:8" x14ac:dyDescent="0.3">
      <c r="B1592" s="4" t="s">
        <v>301</v>
      </c>
      <c r="C1592" s="20">
        <v>5.000629525229874E-6</v>
      </c>
      <c r="D1592" s="20">
        <v>166644.85180068505</v>
      </c>
      <c r="E1592" s="20">
        <v>6</v>
      </c>
      <c r="F1592" s="20">
        <v>5</v>
      </c>
      <c r="G1592" s="20">
        <v>4.4036131695498445E-13</v>
      </c>
    </row>
    <row r="1593" spans="2:8" x14ac:dyDescent="0.3">
      <c r="B1593" s="5" t="s">
        <v>302</v>
      </c>
      <c r="C1593" s="21">
        <v>0.99999499937047476</v>
      </c>
      <c r="D1593" s="21">
        <v>166644.85180026444</v>
      </c>
      <c r="E1593" s="21">
        <v>6</v>
      </c>
      <c r="F1593" s="21">
        <v>5</v>
      </c>
      <c r="G1593" s="21">
        <v>4.403613169577614E-13</v>
      </c>
    </row>
    <row r="1594" spans="2:8" x14ac:dyDescent="0.3">
      <c r="B1594" s="5" t="s">
        <v>303</v>
      </c>
      <c r="C1594" s="21">
        <v>199973.82216082202</v>
      </c>
      <c r="D1594" s="21">
        <v>166644.85180068502</v>
      </c>
      <c r="E1594" s="21">
        <v>6</v>
      </c>
      <c r="F1594" s="21">
        <v>5</v>
      </c>
      <c r="G1594" s="21">
        <v>4.4036131695498445E-13</v>
      </c>
    </row>
    <row r="1595" spans="2:8" ht="15" thickBot="1" x14ac:dyDescent="0.35">
      <c r="B1595" s="6" t="s">
        <v>304</v>
      </c>
      <c r="C1595" s="22">
        <v>0</v>
      </c>
      <c r="D1595" s="22">
        <v>0</v>
      </c>
      <c r="E1595" s="22">
        <v>0</v>
      </c>
      <c r="F1595" s="22">
        <v>0</v>
      </c>
      <c r="G1595" s="22">
        <v>0</v>
      </c>
    </row>
    <row r="1598" spans="2:8" x14ac:dyDescent="0.3">
      <c r="B1598" s="19" t="s">
        <v>436</v>
      </c>
    </row>
    <row r="1599" spans="2:8" ht="15" thickBot="1" x14ac:dyDescent="0.35"/>
    <row r="1600" spans="2:8" x14ac:dyDescent="0.3">
      <c r="B1600" s="10" t="s">
        <v>249</v>
      </c>
      <c r="C1600" s="3" t="s">
        <v>298</v>
      </c>
      <c r="D1600" s="3" t="s">
        <v>306</v>
      </c>
      <c r="E1600" s="3" t="s">
        <v>307</v>
      </c>
      <c r="F1600" s="3" t="s">
        <v>308</v>
      </c>
      <c r="G1600" s="3" t="s">
        <v>309</v>
      </c>
      <c r="H1600" s="3" t="s">
        <v>310</v>
      </c>
    </row>
    <row r="1601" spans="2:8" x14ac:dyDescent="0.3">
      <c r="B1601" s="4" t="s">
        <v>250</v>
      </c>
      <c r="C1601" s="20">
        <v>6.5</v>
      </c>
      <c r="D1601" s="20">
        <v>3.4522698381110359E-3</v>
      </c>
      <c r="E1601" s="20">
        <v>1882.8192188929756</v>
      </c>
      <c r="F1601" s="25" t="s">
        <v>311</v>
      </c>
      <c r="G1601" s="20">
        <v>6.4911256583792465</v>
      </c>
      <c r="H1601" s="20">
        <v>6.5088743416207535</v>
      </c>
    </row>
    <row r="1602" spans="2:8" x14ac:dyDescent="0.3">
      <c r="B1602" s="5" t="s">
        <v>251</v>
      </c>
      <c r="C1602" s="21">
        <v>0.8600287425351465</v>
      </c>
      <c r="D1602" s="21">
        <v>3.4522698381110359E-3</v>
      </c>
      <c r="E1602" s="21">
        <v>249.11979157623577</v>
      </c>
      <c r="F1602" s="26" t="s">
        <v>311</v>
      </c>
      <c r="G1602" s="21">
        <v>0.85115440091439254</v>
      </c>
      <c r="H1602" s="21">
        <v>0.86890308415590045</v>
      </c>
    </row>
    <row r="1603" spans="2:8" x14ac:dyDescent="0.3">
      <c r="B1603" s="5" t="s">
        <v>252</v>
      </c>
      <c r="C1603" s="21">
        <v>-0.8600287425351465</v>
      </c>
      <c r="D1603" s="21">
        <v>3.4522698381110359E-3</v>
      </c>
      <c r="E1603" s="21">
        <v>-249.11979157623577</v>
      </c>
      <c r="F1603" s="26" t="s">
        <v>311</v>
      </c>
      <c r="G1603" s="21">
        <v>-0.86890308415590045</v>
      </c>
      <c r="H1603" s="21">
        <v>-0.85115440091439254</v>
      </c>
    </row>
    <row r="1604" spans="2:8" x14ac:dyDescent="0.3">
      <c r="B1604" s="5" t="s">
        <v>253</v>
      </c>
      <c r="C1604" s="21">
        <v>1.0017949608899801</v>
      </c>
      <c r="D1604" s="21">
        <v>4.8822468260281962E-3</v>
      </c>
      <c r="E1604" s="21">
        <v>205.1913794176113</v>
      </c>
      <c r="F1604" s="26" t="s">
        <v>311</v>
      </c>
      <c r="G1604" s="21">
        <v>0.98924474661277784</v>
      </c>
      <c r="H1604" s="21">
        <v>1.0143451751671824</v>
      </c>
    </row>
    <row r="1605" spans="2:8" x14ac:dyDescent="0.3">
      <c r="B1605" s="5" t="s">
        <v>254</v>
      </c>
      <c r="C1605" s="21">
        <v>-0.25464867496585436</v>
      </c>
      <c r="D1605" s="21">
        <v>4.882246826028197E-3</v>
      </c>
      <c r="E1605" s="21">
        <v>-52.158091149401393</v>
      </c>
      <c r="F1605" s="26" t="s">
        <v>311</v>
      </c>
      <c r="G1605" s="21">
        <v>-0.26719888924305657</v>
      </c>
      <c r="H1605" s="21">
        <v>-0.24209846068865215</v>
      </c>
    </row>
    <row r="1606" spans="2:8" x14ac:dyDescent="0.3">
      <c r="B1606" s="5" t="s">
        <v>255</v>
      </c>
      <c r="C1606" s="21">
        <v>-0.7471462859241258</v>
      </c>
      <c r="D1606" s="21">
        <v>4.8822468260281962E-3</v>
      </c>
      <c r="E1606" s="21">
        <v>-153.0332882682099</v>
      </c>
      <c r="F1606" s="26" t="s">
        <v>311</v>
      </c>
      <c r="G1606" s="21">
        <v>-0.75969650020132806</v>
      </c>
      <c r="H1606" s="21">
        <v>-0.73459607164692353</v>
      </c>
    </row>
    <row r="1607" spans="2:8" x14ac:dyDescent="0.3">
      <c r="B1607" s="5" t="s">
        <v>256</v>
      </c>
      <c r="C1607" s="21">
        <v>-3.0557840995902676</v>
      </c>
      <c r="D1607" s="21">
        <v>3.4522698381110359E-3</v>
      </c>
      <c r="E1607" s="21">
        <v>-885.15215869171118</v>
      </c>
      <c r="F1607" s="26" t="s">
        <v>311</v>
      </c>
      <c r="G1607" s="21">
        <v>-3.0646584412110216</v>
      </c>
      <c r="H1607" s="21">
        <v>-3.0469097579695137</v>
      </c>
    </row>
    <row r="1608" spans="2:8" x14ac:dyDescent="0.3">
      <c r="B1608" s="5" t="s">
        <v>257</v>
      </c>
      <c r="C1608" s="21">
        <v>3.0557840995902676</v>
      </c>
      <c r="D1608" s="21">
        <v>3.4522698381110359E-3</v>
      </c>
      <c r="E1608" s="21">
        <v>885.15215869171118</v>
      </c>
      <c r="F1608" s="26" t="s">
        <v>311</v>
      </c>
      <c r="G1608" s="21">
        <v>3.0469097579695137</v>
      </c>
      <c r="H1608" s="21">
        <v>3.0646584412110216</v>
      </c>
    </row>
    <row r="1609" spans="2:8" x14ac:dyDescent="0.3">
      <c r="B1609" s="5" t="s">
        <v>258</v>
      </c>
      <c r="C1609" s="21">
        <v>1.0185946998634228</v>
      </c>
      <c r="D1609" s="21">
        <v>3.4522698381110359E-3</v>
      </c>
      <c r="E1609" s="21">
        <v>295.05071956390378</v>
      </c>
      <c r="F1609" s="26" t="s">
        <v>311</v>
      </c>
      <c r="G1609" s="21">
        <v>1.0097203582426688</v>
      </c>
      <c r="H1609" s="21">
        <v>1.0274690414841767</v>
      </c>
    </row>
    <row r="1610" spans="2:8" x14ac:dyDescent="0.3">
      <c r="B1610" s="5" t="s">
        <v>259</v>
      </c>
      <c r="C1610" s="21">
        <v>-1.0185946998634228</v>
      </c>
      <c r="D1610" s="21">
        <v>3.4522698381110359E-3</v>
      </c>
      <c r="E1610" s="21">
        <v>-295.05071956390378</v>
      </c>
      <c r="F1610" s="26" t="s">
        <v>311</v>
      </c>
      <c r="G1610" s="21">
        <v>-1.0274690414841767</v>
      </c>
      <c r="H1610" s="21">
        <v>-1.0097203582426688</v>
      </c>
    </row>
    <row r="1611" spans="2:8" x14ac:dyDescent="0.3">
      <c r="B1611" s="5" t="s">
        <v>260</v>
      </c>
      <c r="C1611" s="21">
        <v>0.50929734993171139</v>
      </c>
      <c r="D1611" s="21">
        <v>3.4522698381110359E-3</v>
      </c>
      <c r="E1611" s="21">
        <v>147.52535978195189</v>
      </c>
      <c r="F1611" s="26" t="s">
        <v>311</v>
      </c>
      <c r="G1611" s="21">
        <v>0.50042300831095743</v>
      </c>
      <c r="H1611" s="21">
        <v>0.51817169155246534</v>
      </c>
    </row>
    <row r="1612" spans="2:8" ht="15" thickBot="1" x14ac:dyDescent="0.35">
      <c r="B1612" s="6" t="s">
        <v>261</v>
      </c>
      <c r="C1612" s="22">
        <v>-0.50929734993171139</v>
      </c>
      <c r="D1612" s="22">
        <v>3.4522698381110359E-3</v>
      </c>
      <c r="E1612" s="22">
        <v>-147.52535978195189</v>
      </c>
      <c r="F1612" s="29" t="s">
        <v>311</v>
      </c>
      <c r="G1612" s="22">
        <v>-0.51817169155246534</v>
      </c>
      <c r="H1612" s="22">
        <v>-0.50042300831095743</v>
      </c>
    </row>
    <row r="1615" spans="2:8" x14ac:dyDescent="0.3">
      <c r="B1615" s="1" t="s">
        <v>437</v>
      </c>
    </row>
    <row r="1617" spans="2:3" x14ac:dyDescent="0.3">
      <c r="B1617" s="19" t="s">
        <v>438</v>
      </c>
    </row>
    <row r="1618" spans="2:3" ht="15" thickBot="1" x14ac:dyDescent="0.35"/>
    <row r="1619" spans="2:3" x14ac:dyDescent="0.3">
      <c r="B1619" s="23" t="s">
        <v>33</v>
      </c>
      <c r="C1619" s="24">
        <v>12</v>
      </c>
    </row>
    <row r="1620" spans="2:3" x14ac:dyDescent="0.3">
      <c r="B1620" s="5" t="s">
        <v>273</v>
      </c>
      <c r="C1620" s="21">
        <v>12</v>
      </c>
    </row>
    <row r="1621" spans="2:3" x14ac:dyDescent="0.3">
      <c r="B1621" s="5" t="s">
        <v>274</v>
      </c>
      <c r="C1621" s="21">
        <v>5</v>
      </c>
    </row>
    <row r="1622" spans="2:3" x14ac:dyDescent="0.3">
      <c r="B1622" s="5" t="s">
        <v>275</v>
      </c>
      <c r="C1622" s="21">
        <v>0.9999362531037771</v>
      </c>
    </row>
    <row r="1623" spans="2:3" x14ac:dyDescent="0.3">
      <c r="B1623" s="5" t="s">
        <v>276</v>
      </c>
      <c r="C1623" s="21">
        <v>0.99985975682830963</v>
      </c>
    </row>
    <row r="1624" spans="2:3" x14ac:dyDescent="0.3">
      <c r="B1624" s="5" t="s">
        <v>277</v>
      </c>
      <c r="C1624" s="21">
        <v>1.8231612319752279E-3</v>
      </c>
    </row>
    <row r="1625" spans="2:3" x14ac:dyDescent="0.3">
      <c r="B1625" s="5" t="s">
        <v>263</v>
      </c>
      <c r="C1625" s="21">
        <v>4.2698492151072825E-2</v>
      </c>
    </row>
    <row r="1626" spans="2:3" x14ac:dyDescent="0.3">
      <c r="B1626" s="5" t="s">
        <v>278</v>
      </c>
      <c r="C1626" s="21">
        <v>0.56488108793744907</v>
      </c>
    </row>
    <row r="1627" spans="2:3" x14ac:dyDescent="0.3">
      <c r="B1627" s="5" t="s">
        <v>279</v>
      </c>
      <c r="C1627" s="21">
        <v>2.2138843331374618</v>
      </c>
    </row>
    <row r="1628" spans="2:3" x14ac:dyDescent="0.3">
      <c r="B1628" s="5" t="s">
        <v>280</v>
      </c>
      <c r="C1628" s="21">
        <v>7</v>
      </c>
    </row>
    <row r="1629" spans="2:3" x14ac:dyDescent="0.3">
      <c r="B1629" s="5" t="s">
        <v>281</v>
      </c>
      <c r="C1629" s="21">
        <v>-72.191824976062207</v>
      </c>
    </row>
    <row r="1630" spans="2:3" x14ac:dyDescent="0.3">
      <c r="B1630" s="5" t="s">
        <v>282</v>
      </c>
      <c r="C1630" s="21">
        <v>-68.79747842754621</v>
      </c>
    </row>
    <row r="1631" spans="2:3" x14ac:dyDescent="0.3">
      <c r="B1631" s="5" t="s">
        <v>283</v>
      </c>
      <c r="C1631" s="21">
        <v>2.4223820564705828E-4</v>
      </c>
    </row>
    <row r="1632" spans="2:3" x14ac:dyDescent="0.3">
      <c r="B1632" s="5" t="s">
        <v>284</v>
      </c>
      <c r="C1632" s="21">
        <v>5.2507043481222926E-2</v>
      </c>
    </row>
    <row r="1633" spans="2:7" ht="15" thickBot="1" x14ac:dyDescent="0.35">
      <c r="B1633" s="6" t="s">
        <v>285</v>
      </c>
      <c r="C1633" s="22">
        <v>8</v>
      </c>
    </row>
    <row r="1636" spans="2:7" x14ac:dyDescent="0.3">
      <c r="B1636" s="19" t="s">
        <v>439</v>
      </c>
    </row>
    <row r="1637" spans="2:7" ht="15" thickBot="1" x14ac:dyDescent="0.35"/>
    <row r="1638" spans="2:7" x14ac:dyDescent="0.3">
      <c r="B1638" s="10" t="s">
        <v>249</v>
      </c>
      <c r="C1638" s="3" t="s">
        <v>274</v>
      </c>
      <c r="D1638" s="3" t="s">
        <v>289</v>
      </c>
      <c r="E1638" s="3" t="s">
        <v>290</v>
      </c>
      <c r="F1638" s="3" t="s">
        <v>291</v>
      </c>
      <c r="G1638" s="3" t="s">
        <v>292</v>
      </c>
    </row>
    <row r="1639" spans="2:7" x14ac:dyDescent="0.3">
      <c r="B1639" s="4" t="s">
        <v>293</v>
      </c>
      <c r="C1639" s="20">
        <v>6</v>
      </c>
      <c r="D1639" s="20">
        <v>142.99088419384009</v>
      </c>
      <c r="E1639" s="20">
        <v>23.831814032306681</v>
      </c>
      <c r="F1639" s="20">
        <v>13071.698549934115</v>
      </c>
      <c r="G1639" s="20">
        <v>2.5548100877425987E-10</v>
      </c>
    </row>
    <row r="1640" spans="2:7" x14ac:dyDescent="0.3">
      <c r="B1640" s="5" t="s">
        <v>294</v>
      </c>
      <c r="C1640" s="21">
        <v>5</v>
      </c>
      <c r="D1640" s="21">
        <v>9.115806159876139E-3</v>
      </c>
      <c r="E1640" s="21">
        <v>1.8231612319752279E-3</v>
      </c>
      <c r="F1640" s="21"/>
      <c r="G1640" s="21"/>
    </row>
    <row r="1641" spans="2:7" ht="15" thickBot="1" x14ac:dyDescent="0.35">
      <c r="B1641" s="6" t="s">
        <v>295</v>
      </c>
      <c r="C1641" s="22">
        <v>11</v>
      </c>
      <c r="D1641" s="22">
        <v>142.99999999999997</v>
      </c>
      <c r="E1641" s="22"/>
      <c r="F1641" s="22"/>
      <c r="G1641" s="22"/>
    </row>
    <row r="1642" spans="2:7" x14ac:dyDescent="0.3">
      <c r="B1642" s="14" t="s">
        <v>296</v>
      </c>
    </row>
    <row r="1645" spans="2:7" x14ac:dyDescent="0.3">
      <c r="B1645" s="19" t="s">
        <v>440</v>
      </c>
    </row>
    <row r="1646" spans="2:7" ht="15" thickBot="1" x14ac:dyDescent="0.35"/>
    <row r="1647" spans="2:7" x14ac:dyDescent="0.3">
      <c r="B1647" s="10"/>
      <c r="C1647" s="3" t="s">
        <v>298</v>
      </c>
      <c r="D1647" s="3" t="s">
        <v>291</v>
      </c>
      <c r="E1647" s="3" t="s">
        <v>299</v>
      </c>
      <c r="F1647" s="3" t="s">
        <v>300</v>
      </c>
      <c r="G1647" s="3" t="s">
        <v>292</v>
      </c>
    </row>
    <row r="1648" spans="2:7" x14ac:dyDescent="0.3">
      <c r="B1648" s="4" t="s">
        <v>301</v>
      </c>
      <c r="C1648" s="20">
        <v>6.3746896222910076E-5</v>
      </c>
      <c r="D1648" s="20">
        <v>14.668468708638118</v>
      </c>
      <c r="E1648" s="20">
        <v>18</v>
      </c>
      <c r="F1648" s="20">
        <v>8.9705627484771426</v>
      </c>
      <c r="G1648" s="20">
        <v>1.4292709207922155E-4</v>
      </c>
    </row>
    <row r="1649" spans="2:8" x14ac:dyDescent="0.3">
      <c r="B1649" s="5" t="s">
        <v>302</v>
      </c>
      <c r="C1649" s="21">
        <v>0.9999362531037771</v>
      </c>
      <c r="D1649" s="21">
        <v>0.41662682612638274</v>
      </c>
      <c r="E1649" s="21">
        <v>18</v>
      </c>
      <c r="F1649" s="21">
        <v>15</v>
      </c>
      <c r="G1649" s="21">
        <v>0.96038690451941211</v>
      </c>
    </row>
    <row r="1650" spans="2:8" x14ac:dyDescent="0.3">
      <c r="B1650" s="5" t="s">
        <v>303</v>
      </c>
      <c r="C1650" s="21">
        <v>15686.038259920939</v>
      </c>
      <c r="D1650" s="21">
        <v>1452.4109499926794</v>
      </c>
      <c r="E1650" s="21">
        <v>18</v>
      </c>
      <c r="F1650" s="21">
        <v>5</v>
      </c>
      <c r="G1650" s="21">
        <v>4.4850465549359153E-8</v>
      </c>
    </row>
    <row r="1651" spans="2:8" ht="15" thickBot="1" x14ac:dyDescent="0.35">
      <c r="B1651" s="6" t="s">
        <v>304</v>
      </c>
      <c r="C1651" s="22">
        <v>0</v>
      </c>
      <c r="D1651" s="22">
        <v>0</v>
      </c>
      <c r="E1651" s="22">
        <v>0</v>
      </c>
      <c r="F1651" s="22">
        <v>0</v>
      </c>
      <c r="G1651" s="22">
        <v>0</v>
      </c>
    </row>
    <row r="1654" spans="2:8" x14ac:dyDescent="0.3">
      <c r="B1654" s="19" t="s">
        <v>441</v>
      </c>
    </row>
    <row r="1655" spans="2:8" ht="15" thickBot="1" x14ac:dyDescent="0.35"/>
    <row r="1656" spans="2:8" x14ac:dyDescent="0.3">
      <c r="B1656" s="10" t="s">
        <v>249</v>
      </c>
      <c r="C1656" s="3" t="s">
        <v>298</v>
      </c>
      <c r="D1656" s="3" t="s">
        <v>306</v>
      </c>
      <c r="E1656" s="3" t="s">
        <v>307</v>
      </c>
      <c r="F1656" s="3" t="s">
        <v>308</v>
      </c>
      <c r="G1656" s="3" t="s">
        <v>309</v>
      </c>
      <c r="H1656" s="3" t="s">
        <v>310</v>
      </c>
    </row>
    <row r="1657" spans="2:8" x14ac:dyDescent="0.3">
      <c r="B1657" s="4" t="s">
        <v>250</v>
      </c>
      <c r="C1657" s="20">
        <v>6.5</v>
      </c>
      <c r="D1657" s="20">
        <v>1.232599296870651E-2</v>
      </c>
      <c r="E1657" s="20">
        <v>527.340881704406</v>
      </c>
      <c r="F1657" s="25" t="s">
        <v>311</v>
      </c>
      <c r="G1657" s="20">
        <v>6.4683150282136799</v>
      </c>
      <c r="H1657" s="20">
        <v>6.5316849717863201</v>
      </c>
    </row>
    <row r="1658" spans="2:8" x14ac:dyDescent="0.3">
      <c r="B1658" s="5" t="s">
        <v>251</v>
      </c>
      <c r="C1658" s="21">
        <v>3.4517079860178552</v>
      </c>
      <c r="D1658" s="21">
        <v>1.232599296870651E-2</v>
      </c>
      <c r="E1658" s="21">
        <v>280.03488195889156</v>
      </c>
      <c r="F1658" s="26" t="s">
        <v>311</v>
      </c>
      <c r="G1658" s="21">
        <v>3.4200230142315351</v>
      </c>
      <c r="H1658" s="21">
        <v>3.4833929578041753</v>
      </c>
    </row>
    <row r="1659" spans="2:8" x14ac:dyDescent="0.3">
      <c r="B1659" s="5" t="s">
        <v>252</v>
      </c>
      <c r="C1659" s="21">
        <v>-3.4517079860178552</v>
      </c>
      <c r="D1659" s="21">
        <v>1.232599296870651E-2</v>
      </c>
      <c r="E1659" s="21">
        <v>-280.03488195889156</v>
      </c>
      <c r="F1659" s="26" t="s">
        <v>311</v>
      </c>
      <c r="G1659" s="21">
        <v>-3.4833929578041753</v>
      </c>
      <c r="H1659" s="21">
        <v>-3.4200230142315351</v>
      </c>
    </row>
    <row r="1660" spans="2:8" x14ac:dyDescent="0.3">
      <c r="B1660" s="5" t="s">
        <v>253</v>
      </c>
      <c r="C1660" s="21">
        <v>-4.973019936228733E-3</v>
      </c>
      <c r="D1660" s="21">
        <v>1.7431586426060155E-2</v>
      </c>
      <c r="E1660" s="21">
        <v>-0.28528785703601178</v>
      </c>
      <c r="F1660" s="21">
        <v>0.78686376955994319</v>
      </c>
      <c r="G1660" s="21">
        <v>-4.9782336759851567E-2</v>
      </c>
      <c r="H1660" s="21">
        <v>3.9836296887394096E-2</v>
      </c>
    </row>
    <row r="1661" spans="2:8" x14ac:dyDescent="0.3">
      <c r="B1661" s="5" t="s">
        <v>254</v>
      </c>
      <c r="C1661" s="21">
        <v>-1.2559554608499559E-2</v>
      </c>
      <c r="D1661" s="21">
        <v>1.7431586426060155E-2</v>
      </c>
      <c r="E1661" s="21">
        <v>-0.72050554100589903</v>
      </c>
      <c r="F1661" s="21">
        <v>0.50348088004157254</v>
      </c>
      <c r="G1661" s="21">
        <v>-5.7368871432122388E-2</v>
      </c>
      <c r="H1661" s="21">
        <v>3.2249762215123275E-2</v>
      </c>
    </row>
    <row r="1662" spans="2:8" x14ac:dyDescent="0.3">
      <c r="B1662" s="5" t="s">
        <v>255</v>
      </c>
      <c r="C1662" s="21">
        <v>1.7532574544728292E-2</v>
      </c>
      <c r="D1662" s="21">
        <v>1.7431586426060155E-2</v>
      </c>
      <c r="E1662" s="21">
        <v>1.0057933980419109</v>
      </c>
      <c r="F1662" s="21">
        <v>0.36067945106500049</v>
      </c>
      <c r="G1662" s="21">
        <v>-2.7276742278894539E-2</v>
      </c>
      <c r="H1662" s="21">
        <v>6.2341891368351124E-2</v>
      </c>
    </row>
    <row r="1663" spans="2:8" x14ac:dyDescent="0.3">
      <c r="B1663" s="5" t="s">
        <v>256</v>
      </c>
      <c r="C1663" s="21">
        <v>-2.5288448907566587E-3</v>
      </c>
      <c r="D1663" s="21">
        <v>1.232599296870651E-2</v>
      </c>
      <c r="E1663" s="21">
        <v>-0.20516358375158442</v>
      </c>
      <c r="F1663" s="21">
        <v>0.84553522471226572</v>
      </c>
      <c r="G1663" s="21">
        <v>-3.4213816677076812E-2</v>
      </c>
      <c r="H1663" s="21">
        <v>2.9156126895563496E-2</v>
      </c>
    </row>
    <row r="1664" spans="2:8" x14ac:dyDescent="0.3">
      <c r="B1664" s="5" t="s">
        <v>257</v>
      </c>
      <c r="C1664" s="21">
        <v>2.5288448907566587E-3</v>
      </c>
      <c r="D1664" s="21">
        <v>1.232599296870651E-2</v>
      </c>
      <c r="E1664" s="21">
        <v>0.20516358375158442</v>
      </c>
      <c r="F1664" s="21">
        <v>0.84553522471226572</v>
      </c>
      <c r="G1664" s="21">
        <v>-2.9156126895563496E-2</v>
      </c>
      <c r="H1664" s="21">
        <v>3.4213816677076812E-2</v>
      </c>
    </row>
    <row r="1665" spans="2:8" x14ac:dyDescent="0.3">
      <c r="B1665" s="5" t="s">
        <v>258</v>
      </c>
      <c r="C1665" s="21">
        <v>3.2437754748461438E-2</v>
      </c>
      <c r="D1665" s="21">
        <v>1.232599296870651E-2</v>
      </c>
      <c r="E1665" s="21">
        <v>2.6316544907022981</v>
      </c>
      <c r="F1665" s="27">
        <v>4.6440586418845714E-2</v>
      </c>
      <c r="G1665" s="21">
        <v>7.5278296214128376E-4</v>
      </c>
      <c r="H1665" s="21">
        <v>6.4122726534781599E-2</v>
      </c>
    </row>
    <row r="1666" spans="2:8" x14ac:dyDescent="0.3">
      <c r="B1666" s="5" t="s">
        <v>259</v>
      </c>
      <c r="C1666" s="21">
        <v>-3.2437754748461438E-2</v>
      </c>
      <c r="D1666" s="21">
        <v>1.232599296870651E-2</v>
      </c>
      <c r="E1666" s="21">
        <v>-2.6316544907022981</v>
      </c>
      <c r="F1666" s="27">
        <v>4.6440586418845714E-2</v>
      </c>
      <c r="G1666" s="21">
        <v>-6.4122726534781599E-2</v>
      </c>
      <c r="H1666" s="21">
        <v>-7.5278296214128376E-4</v>
      </c>
    </row>
    <row r="1667" spans="2:8" x14ac:dyDescent="0.3">
      <c r="B1667" s="5" t="s">
        <v>260</v>
      </c>
      <c r="C1667" s="21">
        <v>1.9927474865081344E-2</v>
      </c>
      <c r="D1667" s="21">
        <v>1.232599296870651E-2</v>
      </c>
      <c r="E1667" s="21">
        <v>1.6167034100760593</v>
      </c>
      <c r="F1667" s="21">
        <v>0.16686519672754876</v>
      </c>
      <c r="G1667" s="21">
        <v>-1.175749692123881E-2</v>
      </c>
      <c r="H1667" s="21">
        <v>5.1612446651401495E-2</v>
      </c>
    </row>
    <row r="1668" spans="2:8" ht="15" thickBot="1" x14ac:dyDescent="0.35">
      <c r="B1668" s="6" t="s">
        <v>261</v>
      </c>
      <c r="C1668" s="22">
        <v>-1.9927474865081344E-2</v>
      </c>
      <c r="D1668" s="22">
        <v>1.232599296870651E-2</v>
      </c>
      <c r="E1668" s="22">
        <v>-1.6167034100760593</v>
      </c>
      <c r="F1668" s="22">
        <v>0.16686519672754876</v>
      </c>
      <c r="G1668" s="22">
        <v>-5.1612446651401495E-2</v>
      </c>
      <c r="H1668" s="22">
        <v>1.175749692123881E-2</v>
      </c>
    </row>
    <row r="1671" spans="2:8" x14ac:dyDescent="0.3">
      <c r="B1671" s="1" t="s">
        <v>442</v>
      </c>
    </row>
    <row r="1673" spans="2:8" x14ac:dyDescent="0.3">
      <c r="B1673" s="19" t="s">
        <v>443</v>
      </c>
    </row>
    <row r="1674" spans="2:8" ht="15" thickBot="1" x14ac:dyDescent="0.35"/>
    <row r="1675" spans="2:8" x14ac:dyDescent="0.3">
      <c r="B1675" s="23" t="s">
        <v>33</v>
      </c>
      <c r="C1675" s="24">
        <v>12</v>
      </c>
    </row>
    <row r="1676" spans="2:8" x14ac:dyDescent="0.3">
      <c r="B1676" s="5" t="s">
        <v>273</v>
      </c>
      <c r="C1676" s="21">
        <v>12</v>
      </c>
    </row>
    <row r="1677" spans="2:8" x14ac:dyDescent="0.3">
      <c r="B1677" s="5" t="s">
        <v>274</v>
      </c>
      <c r="C1677" s="21">
        <v>5</v>
      </c>
    </row>
    <row r="1678" spans="2:8" x14ac:dyDescent="0.3">
      <c r="B1678" s="5" t="s">
        <v>275</v>
      </c>
      <c r="C1678" s="21">
        <v>0.97166006336532051</v>
      </c>
    </row>
    <row r="1679" spans="2:8" x14ac:dyDescent="0.3">
      <c r="B1679" s="5" t="s">
        <v>276</v>
      </c>
      <c r="C1679" s="21">
        <v>0.93765213940370518</v>
      </c>
    </row>
    <row r="1680" spans="2:8" x14ac:dyDescent="0.3">
      <c r="B1680" s="5" t="s">
        <v>277</v>
      </c>
      <c r="C1680" s="21">
        <v>0.79729688398898302</v>
      </c>
    </row>
    <row r="1681" spans="2:7" x14ac:dyDescent="0.3">
      <c r="B1681" s="5" t="s">
        <v>263</v>
      </c>
      <c r="C1681" s="21">
        <v>0.89291482459917926</v>
      </c>
    </row>
    <row r="1682" spans="2:7" x14ac:dyDescent="0.3">
      <c r="B1682" s="5" t="s">
        <v>278</v>
      </c>
      <c r="C1682" s="21">
        <v>8.9711134492887314</v>
      </c>
    </row>
    <row r="1683" spans="2:7" x14ac:dyDescent="0.3">
      <c r="B1683" s="5" t="s">
        <v>279</v>
      </c>
      <c r="C1683" s="21">
        <v>2.4551554096097852</v>
      </c>
    </row>
    <row r="1684" spans="2:7" x14ac:dyDescent="0.3">
      <c r="B1684" s="5" t="s">
        <v>280</v>
      </c>
      <c r="C1684" s="21">
        <v>7</v>
      </c>
    </row>
    <row r="1685" spans="2:7" x14ac:dyDescent="0.3">
      <c r="B1685" s="5" t="s">
        <v>281</v>
      </c>
      <c r="C1685" s="21">
        <v>0.77603713952979447</v>
      </c>
    </row>
    <row r="1686" spans="2:7" x14ac:dyDescent="0.3">
      <c r="B1686" s="5" t="s">
        <v>282</v>
      </c>
      <c r="C1686" s="21">
        <v>4.1703836880457956</v>
      </c>
    </row>
    <row r="1687" spans="2:7" x14ac:dyDescent="0.3">
      <c r="B1687" s="5" t="s">
        <v>283</v>
      </c>
      <c r="C1687" s="21">
        <v>0.10769175921178206</v>
      </c>
    </row>
    <row r="1688" spans="2:7" x14ac:dyDescent="0.3">
      <c r="B1688" s="5" t="s">
        <v>284</v>
      </c>
      <c r="C1688" s="21">
        <v>22.962150258882829</v>
      </c>
    </row>
    <row r="1689" spans="2:7" ht="15" thickBot="1" x14ac:dyDescent="0.35">
      <c r="B1689" s="6" t="s">
        <v>285</v>
      </c>
      <c r="C1689" s="22">
        <v>13</v>
      </c>
    </row>
    <row r="1692" spans="2:7" x14ac:dyDescent="0.3">
      <c r="B1692" s="19" t="s">
        <v>444</v>
      </c>
    </row>
    <row r="1693" spans="2:7" ht="15" thickBot="1" x14ac:dyDescent="0.35"/>
    <row r="1694" spans="2:7" x14ac:dyDescent="0.3">
      <c r="B1694" s="10" t="s">
        <v>249</v>
      </c>
      <c r="C1694" s="3" t="s">
        <v>274</v>
      </c>
      <c r="D1694" s="3" t="s">
        <v>289</v>
      </c>
      <c r="E1694" s="3" t="s">
        <v>290</v>
      </c>
      <c r="F1694" s="3" t="s">
        <v>291</v>
      </c>
      <c r="G1694" s="3" t="s">
        <v>292</v>
      </c>
    </row>
    <row r="1695" spans="2:7" x14ac:dyDescent="0.3">
      <c r="B1695" s="4" t="s">
        <v>293</v>
      </c>
      <c r="C1695" s="20">
        <v>6</v>
      </c>
      <c r="D1695" s="20">
        <v>136.68018224672176</v>
      </c>
      <c r="E1695" s="20">
        <v>22.780030374453627</v>
      </c>
      <c r="F1695" s="20">
        <v>28.571578331627343</v>
      </c>
      <c r="G1695" s="20">
        <v>1.0221182562837731E-3</v>
      </c>
    </row>
    <row r="1696" spans="2:7" x14ac:dyDescent="0.3">
      <c r="B1696" s="5" t="s">
        <v>294</v>
      </c>
      <c r="C1696" s="21">
        <v>5</v>
      </c>
      <c r="D1696" s="21">
        <v>3.9864844199449152</v>
      </c>
      <c r="E1696" s="21">
        <v>0.79729688398898302</v>
      </c>
      <c r="F1696" s="21"/>
      <c r="G1696" s="21"/>
    </row>
    <row r="1697" spans="2:8" ht="15" thickBot="1" x14ac:dyDescent="0.35">
      <c r="B1697" s="6" t="s">
        <v>295</v>
      </c>
      <c r="C1697" s="22">
        <v>11</v>
      </c>
      <c r="D1697" s="22">
        <v>140.66666666666669</v>
      </c>
      <c r="E1697" s="22"/>
      <c r="F1697" s="22"/>
      <c r="G1697" s="22"/>
    </row>
    <row r="1698" spans="2:8" x14ac:dyDescent="0.3">
      <c r="B1698" s="14" t="s">
        <v>296</v>
      </c>
    </row>
    <row r="1701" spans="2:8" x14ac:dyDescent="0.3">
      <c r="B1701" s="19" t="s">
        <v>445</v>
      </c>
    </row>
    <row r="1702" spans="2:8" ht="15" thickBot="1" x14ac:dyDescent="0.35"/>
    <row r="1703" spans="2:8" x14ac:dyDescent="0.3">
      <c r="B1703" s="10"/>
      <c r="C1703" s="3" t="s">
        <v>298</v>
      </c>
      <c r="D1703" s="3" t="s">
        <v>291</v>
      </c>
      <c r="E1703" s="3" t="s">
        <v>299</v>
      </c>
      <c r="F1703" s="3" t="s">
        <v>300</v>
      </c>
      <c r="G1703" s="3" t="s">
        <v>292</v>
      </c>
    </row>
    <row r="1704" spans="2:8" x14ac:dyDescent="0.3">
      <c r="B1704" s="4" t="s">
        <v>301</v>
      </c>
      <c r="C1704" s="20">
        <v>2.8339936634679489E-2</v>
      </c>
      <c r="D1704" s="20">
        <v>28.571578331627347</v>
      </c>
      <c r="E1704" s="20">
        <v>6</v>
      </c>
      <c r="F1704" s="20">
        <v>5</v>
      </c>
      <c r="G1704" s="20">
        <v>1.0221182562837731E-3</v>
      </c>
    </row>
    <row r="1705" spans="2:8" x14ac:dyDescent="0.3">
      <c r="B1705" s="5" t="s">
        <v>302</v>
      </c>
      <c r="C1705" s="21">
        <v>0.97166006336532051</v>
      </c>
      <c r="D1705" s="21">
        <v>28.571578331627347</v>
      </c>
      <c r="E1705" s="21">
        <v>6</v>
      </c>
      <c r="F1705" s="21">
        <v>5</v>
      </c>
      <c r="G1705" s="21">
        <v>1.0221182562837731E-3</v>
      </c>
    </row>
    <row r="1706" spans="2:8" x14ac:dyDescent="0.3">
      <c r="B1706" s="5" t="s">
        <v>303</v>
      </c>
      <c r="C1706" s="21">
        <v>34.285893997952812</v>
      </c>
      <c r="D1706" s="21">
        <v>28.571578331627343</v>
      </c>
      <c r="E1706" s="21">
        <v>6</v>
      </c>
      <c r="F1706" s="21">
        <v>5</v>
      </c>
      <c r="G1706" s="21">
        <v>1.0221182562837731E-3</v>
      </c>
    </row>
    <row r="1707" spans="2:8" ht="15" thickBot="1" x14ac:dyDescent="0.35">
      <c r="B1707" s="6" t="s">
        <v>304</v>
      </c>
      <c r="C1707" s="22">
        <v>0</v>
      </c>
      <c r="D1707" s="22">
        <v>0</v>
      </c>
      <c r="E1707" s="22">
        <v>0</v>
      </c>
      <c r="F1707" s="22">
        <v>0</v>
      </c>
      <c r="G1707" s="22">
        <v>0</v>
      </c>
    </row>
    <row r="1710" spans="2:8" x14ac:dyDescent="0.3">
      <c r="B1710" s="19" t="s">
        <v>446</v>
      </c>
    </row>
    <row r="1711" spans="2:8" ht="15" thickBot="1" x14ac:dyDescent="0.35"/>
    <row r="1712" spans="2:8" x14ac:dyDescent="0.3">
      <c r="B1712" s="10" t="s">
        <v>249</v>
      </c>
      <c r="C1712" s="3" t="s">
        <v>298</v>
      </c>
      <c r="D1712" s="3" t="s">
        <v>306</v>
      </c>
      <c r="E1712" s="3" t="s">
        <v>307</v>
      </c>
      <c r="F1712" s="3" t="s">
        <v>308</v>
      </c>
      <c r="G1712" s="3" t="s">
        <v>309</v>
      </c>
      <c r="H1712" s="3" t="s">
        <v>310</v>
      </c>
    </row>
    <row r="1713" spans="2:8" x14ac:dyDescent="0.3">
      <c r="B1713" s="4" t="s">
        <v>250</v>
      </c>
      <c r="C1713" s="20">
        <v>6.333333333333333</v>
      </c>
      <c r="D1713" s="20">
        <v>0.2577623071728718</v>
      </c>
      <c r="E1713" s="20">
        <v>24.570440119027165</v>
      </c>
      <c r="F1713" s="25" t="s">
        <v>311</v>
      </c>
      <c r="G1713" s="20">
        <v>5.6707342671904044</v>
      </c>
      <c r="H1713" s="20">
        <v>6.9959323994762617</v>
      </c>
    </row>
    <row r="1714" spans="2:8" x14ac:dyDescent="0.3">
      <c r="B1714" s="5" t="s">
        <v>251</v>
      </c>
      <c r="C1714" s="21">
        <v>1.7470846685944574</v>
      </c>
      <c r="D1714" s="21">
        <v>0.25776230717287185</v>
      </c>
      <c r="E1714" s="21">
        <v>6.7778904051427151</v>
      </c>
      <c r="F1714" s="27">
        <v>1.0629832943745913E-3</v>
      </c>
      <c r="G1714" s="21">
        <v>1.084485602451529</v>
      </c>
      <c r="H1714" s="21">
        <v>2.4096837347373858</v>
      </c>
    </row>
    <row r="1715" spans="2:8" x14ac:dyDescent="0.3">
      <c r="B1715" s="5" t="s">
        <v>252</v>
      </c>
      <c r="C1715" s="21">
        <v>-1.7470846685944574</v>
      </c>
      <c r="D1715" s="21">
        <v>0.25776230717287185</v>
      </c>
      <c r="E1715" s="21">
        <v>-6.7778904051427151</v>
      </c>
      <c r="F1715" s="27">
        <v>1.0629832943745913E-3</v>
      </c>
      <c r="G1715" s="21">
        <v>-2.4096837347373858</v>
      </c>
      <c r="H1715" s="21">
        <v>-1.084485602451529</v>
      </c>
    </row>
    <row r="1716" spans="2:8" x14ac:dyDescent="0.3">
      <c r="B1716" s="5" t="s">
        <v>253</v>
      </c>
      <c r="C1716" s="21">
        <v>0.63029006415614053</v>
      </c>
      <c r="D1716" s="21">
        <v>0.36453095067245506</v>
      </c>
      <c r="E1716" s="21">
        <v>1.7290440303997126</v>
      </c>
      <c r="F1716" s="21">
        <v>0.14436921906438552</v>
      </c>
      <c r="G1716" s="21">
        <v>-0.30676652159893603</v>
      </c>
      <c r="H1716" s="21">
        <v>1.567346649911217</v>
      </c>
    </row>
    <row r="1717" spans="2:8" x14ac:dyDescent="0.3">
      <c r="B1717" s="5" t="s">
        <v>254</v>
      </c>
      <c r="C1717" s="21">
        <v>2.2623463136514266</v>
      </c>
      <c r="D1717" s="21">
        <v>0.36453095067245506</v>
      </c>
      <c r="E1717" s="21">
        <v>6.206184439148573</v>
      </c>
      <c r="F1717" s="27">
        <v>1.5862535522485879E-3</v>
      </c>
      <c r="G1717" s="21">
        <v>1.32528972789635</v>
      </c>
      <c r="H1717" s="21">
        <v>3.1994028994065031</v>
      </c>
    </row>
    <row r="1718" spans="2:8" x14ac:dyDescent="0.3">
      <c r="B1718" s="5" t="s">
        <v>255</v>
      </c>
      <c r="C1718" s="21">
        <v>-2.892636377807567</v>
      </c>
      <c r="D1718" s="21">
        <v>0.36453095067245506</v>
      </c>
      <c r="E1718" s="21">
        <v>-7.9352284695482851</v>
      </c>
      <c r="F1718" s="27">
        <v>5.1204722393882729E-4</v>
      </c>
      <c r="G1718" s="21">
        <v>-3.8296929635626435</v>
      </c>
      <c r="H1718" s="21">
        <v>-1.9555797920524904</v>
      </c>
    </row>
    <row r="1719" spans="2:8" x14ac:dyDescent="0.3">
      <c r="B1719" s="5" t="s">
        <v>256</v>
      </c>
      <c r="C1719" s="21">
        <v>-0.54401874983176202</v>
      </c>
      <c r="D1719" s="21">
        <v>0.25776230717287185</v>
      </c>
      <c r="E1719" s="21">
        <v>-2.1105442289004199</v>
      </c>
      <c r="F1719" s="21">
        <v>8.8560752952792185E-2</v>
      </c>
      <c r="G1719" s="21">
        <v>-1.2066178159746903</v>
      </c>
      <c r="H1719" s="21">
        <v>0.11858031631116628</v>
      </c>
    </row>
    <row r="1720" spans="2:8" x14ac:dyDescent="0.3">
      <c r="B1720" s="5" t="s">
        <v>257</v>
      </c>
      <c r="C1720" s="21">
        <v>0.54401874983176202</v>
      </c>
      <c r="D1720" s="21">
        <v>0.25776230717287185</v>
      </c>
      <c r="E1720" s="21">
        <v>2.1105442289004199</v>
      </c>
      <c r="F1720" s="21">
        <v>8.8560752952792185E-2</v>
      </c>
      <c r="G1720" s="21">
        <v>-0.11858031631116628</v>
      </c>
      <c r="H1720" s="21">
        <v>1.2066178159746903</v>
      </c>
    </row>
    <row r="1721" spans="2:8" x14ac:dyDescent="0.3">
      <c r="B1721" s="5" t="s">
        <v>258</v>
      </c>
      <c r="C1721" s="21">
        <v>0.60153295938134776</v>
      </c>
      <c r="D1721" s="21">
        <v>0.25776230717287185</v>
      </c>
      <c r="E1721" s="21">
        <v>2.3336730881211478</v>
      </c>
      <c r="F1721" s="21">
        <v>6.6904708783519506E-2</v>
      </c>
      <c r="G1721" s="21">
        <v>-6.106610676158053E-2</v>
      </c>
      <c r="H1721" s="21">
        <v>1.2641320255242761</v>
      </c>
    </row>
    <row r="1722" spans="2:8" x14ac:dyDescent="0.3">
      <c r="B1722" s="5" t="s">
        <v>259</v>
      </c>
      <c r="C1722" s="21">
        <v>-0.60153295938134776</v>
      </c>
      <c r="D1722" s="21">
        <v>0.25776230717287185</v>
      </c>
      <c r="E1722" s="21">
        <v>-2.3336730881211478</v>
      </c>
      <c r="F1722" s="21">
        <v>6.6904708783519506E-2</v>
      </c>
      <c r="G1722" s="21">
        <v>-1.2641320255242761</v>
      </c>
      <c r="H1722" s="21">
        <v>6.106610676158053E-2</v>
      </c>
    </row>
    <row r="1723" spans="2:8" x14ac:dyDescent="0.3">
      <c r="B1723" s="5" t="s">
        <v>260</v>
      </c>
      <c r="C1723" s="21">
        <v>1.747084668594457</v>
      </c>
      <c r="D1723" s="21">
        <v>0.25776230717287185</v>
      </c>
      <c r="E1723" s="21">
        <v>6.7778904051427133</v>
      </c>
      <c r="F1723" s="27">
        <v>1.0629832943745924E-3</v>
      </c>
      <c r="G1723" s="21">
        <v>1.0844856024515286</v>
      </c>
      <c r="H1723" s="21">
        <v>2.4096837347373854</v>
      </c>
    </row>
    <row r="1724" spans="2:8" ht="15" thickBot="1" x14ac:dyDescent="0.35">
      <c r="B1724" s="6" t="s">
        <v>261</v>
      </c>
      <c r="C1724" s="22">
        <v>-1.747084668594457</v>
      </c>
      <c r="D1724" s="22">
        <v>0.25776230717287185</v>
      </c>
      <c r="E1724" s="22">
        <v>-6.7778904051427133</v>
      </c>
      <c r="F1724" s="28">
        <v>1.0629832943745924E-3</v>
      </c>
      <c r="G1724" s="22">
        <v>-2.4096837347373854</v>
      </c>
      <c r="H1724" s="22">
        <v>-1.0844856024515286</v>
      </c>
    </row>
    <row r="1727" spans="2:8" x14ac:dyDescent="0.3">
      <c r="B1727" s="1" t="s">
        <v>447</v>
      </c>
    </row>
    <row r="1729" spans="2:3" x14ac:dyDescent="0.3">
      <c r="B1729" s="19" t="s">
        <v>448</v>
      </c>
    </row>
    <row r="1730" spans="2:3" ht="15" thickBot="1" x14ac:dyDescent="0.35"/>
    <row r="1731" spans="2:3" x14ac:dyDescent="0.3">
      <c r="B1731" s="23" t="s">
        <v>33</v>
      </c>
      <c r="C1731" s="24">
        <v>12</v>
      </c>
    </row>
    <row r="1732" spans="2:3" x14ac:dyDescent="0.3">
      <c r="B1732" s="5" t="s">
        <v>273</v>
      </c>
      <c r="C1732" s="21">
        <v>12</v>
      </c>
    </row>
    <row r="1733" spans="2:3" x14ac:dyDescent="0.3">
      <c r="B1733" s="5" t="s">
        <v>274</v>
      </c>
      <c r="C1733" s="21">
        <v>5</v>
      </c>
    </row>
    <row r="1734" spans="2:3" x14ac:dyDescent="0.3">
      <c r="B1734" s="5" t="s">
        <v>275</v>
      </c>
      <c r="C1734" s="21">
        <v>1</v>
      </c>
    </row>
    <row r="1735" spans="2:3" x14ac:dyDescent="0.3">
      <c r="B1735" s="5" t="s">
        <v>276</v>
      </c>
      <c r="C1735" s="21">
        <v>1</v>
      </c>
    </row>
    <row r="1736" spans="2:3" x14ac:dyDescent="0.3">
      <c r="B1736" s="5" t="s">
        <v>277</v>
      </c>
      <c r="C1736" s="21">
        <v>0</v>
      </c>
    </row>
    <row r="1737" spans="2:3" x14ac:dyDescent="0.3">
      <c r="B1737" s="5" t="s">
        <v>263</v>
      </c>
      <c r="C1737" s="21">
        <v>0</v>
      </c>
    </row>
    <row r="1738" spans="2:3" x14ac:dyDescent="0.3">
      <c r="B1738" s="5" t="s">
        <v>278</v>
      </c>
      <c r="C1738" s="21">
        <v>1.9437486198139082E-14</v>
      </c>
    </row>
    <row r="1739" spans="2:3" x14ac:dyDescent="0.3">
      <c r="B1739" s="5" t="s">
        <v>279</v>
      </c>
      <c r="C1739" s="21"/>
    </row>
    <row r="1740" spans="2:3" x14ac:dyDescent="0.3">
      <c r="B1740" s="5" t="s">
        <v>280</v>
      </c>
      <c r="C1740" s="21"/>
    </row>
    <row r="1741" spans="2:3" x14ac:dyDescent="0.3">
      <c r="B1741" s="5" t="s">
        <v>281</v>
      </c>
      <c r="C1741" s="21"/>
    </row>
    <row r="1742" spans="2:3" x14ac:dyDescent="0.3">
      <c r="B1742" s="5" t="s">
        <v>282</v>
      </c>
      <c r="C1742" s="21"/>
    </row>
    <row r="1743" spans="2:3" x14ac:dyDescent="0.3">
      <c r="B1743" s="5" t="s">
        <v>283</v>
      </c>
      <c r="C1743" s="21">
        <v>0</v>
      </c>
    </row>
    <row r="1744" spans="2:3" x14ac:dyDescent="0.3">
      <c r="B1744" s="5" t="s">
        <v>284</v>
      </c>
      <c r="C1744" s="21">
        <v>5.225414636183984E-29</v>
      </c>
    </row>
    <row r="1745" spans="2:7" ht="15" thickBot="1" x14ac:dyDescent="0.35">
      <c r="B1745" s="6" t="s">
        <v>285</v>
      </c>
      <c r="C1745" s="22">
        <v>1</v>
      </c>
    </row>
    <row r="1748" spans="2:7" x14ac:dyDescent="0.3">
      <c r="B1748" s="19" t="s">
        <v>449</v>
      </c>
    </row>
    <row r="1749" spans="2:7" ht="15" thickBot="1" x14ac:dyDescent="0.35"/>
    <row r="1750" spans="2:7" x14ac:dyDescent="0.3">
      <c r="B1750" s="10" t="s">
        <v>249</v>
      </c>
      <c r="C1750" s="3" t="s">
        <v>274</v>
      </c>
      <c r="D1750" s="3" t="s">
        <v>289</v>
      </c>
      <c r="E1750" s="3" t="s">
        <v>290</v>
      </c>
      <c r="F1750" s="3" t="s">
        <v>291</v>
      </c>
      <c r="G1750" s="3" t="s">
        <v>292</v>
      </c>
    </row>
    <row r="1751" spans="2:7" x14ac:dyDescent="0.3">
      <c r="B1751" s="4" t="s">
        <v>293</v>
      </c>
      <c r="C1751" s="20">
        <v>6</v>
      </c>
      <c r="D1751" s="20">
        <v>142.99999999999997</v>
      </c>
      <c r="E1751" s="20">
        <v>23.833333333333329</v>
      </c>
      <c r="F1751" s="20"/>
      <c r="G1751" s="20"/>
    </row>
    <row r="1752" spans="2:7" x14ac:dyDescent="0.3">
      <c r="B1752" s="5" t="s">
        <v>294</v>
      </c>
      <c r="C1752" s="21">
        <v>5</v>
      </c>
      <c r="D1752" s="21">
        <v>0</v>
      </c>
      <c r="E1752" s="21">
        <v>0</v>
      </c>
      <c r="F1752" s="21"/>
      <c r="G1752" s="21"/>
    </row>
    <row r="1753" spans="2:7" ht="15" thickBot="1" x14ac:dyDescent="0.35">
      <c r="B1753" s="6" t="s">
        <v>295</v>
      </c>
      <c r="C1753" s="22">
        <v>11</v>
      </c>
      <c r="D1753" s="22">
        <v>142.99999999999997</v>
      </c>
      <c r="E1753" s="22"/>
      <c r="F1753" s="22"/>
      <c r="G1753" s="22"/>
    </row>
    <row r="1754" spans="2:7" x14ac:dyDescent="0.3">
      <c r="B1754" s="14" t="s">
        <v>296</v>
      </c>
    </row>
    <row r="1757" spans="2:7" x14ac:dyDescent="0.3">
      <c r="B1757" s="19" t="s">
        <v>450</v>
      </c>
    </row>
    <row r="1758" spans="2:7" ht="15" thickBot="1" x14ac:dyDescent="0.35"/>
    <row r="1759" spans="2:7" x14ac:dyDescent="0.3">
      <c r="B1759" s="10"/>
      <c r="C1759" s="3" t="s">
        <v>298</v>
      </c>
      <c r="D1759" s="3" t="s">
        <v>291</v>
      </c>
      <c r="E1759" s="3" t="s">
        <v>299</v>
      </c>
      <c r="F1759" s="3" t="s">
        <v>300</v>
      </c>
      <c r="G1759" s="3" t="s">
        <v>292</v>
      </c>
    </row>
    <row r="1760" spans="2:7" x14ac:dyDescent="0.3">
      <c r="B1760" s="4" t="s">
        <v>301</v>
      </c>
      <c r="C1760" s="20">
        <v>0</v>
      </c>
      <c r="D1760" s="20"/>
      <c r="E1760" s="20">
        <v>6</v>
      </c>
      <c r="F1760" s="20">
        <v>5</v>
      </c>
      <c r="G1760" s="20"/>
    </row>
    <row r="1761" spans="2:8" x14ac:dyDescent="0.3">
      <c r="B1761" s="5" t="s">
        <v>302</v>
      </c>
      <c r="C1761" s="21">
        <v>1</v>
      </c>
      <c r="D1761" s="21"/>
      <c r="E1761" s="21">
        <v>6</v>
      </c>
      <c r="F1761" s="21">
        <v>5</v>
      </c>
      <c r="G1761" s="21"/>
    </row>
    <row r="1762" spans="2:8" x14ac:dyDescent="0.3">
      <c r="B1762" s="5" t="s">
        <v>303</v>
      </c>
      <c r="C1762" s="21"/>
      <c r="D1762" s="21"/>
      <c r="E1762" s="21"/>
      <c r="F1762" s="21"/>
      <c r="G1762" s="21"/>
    </row>
    <row r="1763" spans="2:8" ht="15" thickBot="1" x14ac:dyDescent="0.35">
      <c r="B1763" s="6" t="s">
        <v>304</v>
      </c>
      <c r="C1763" s="22">
        <v>0</v>
      </c>
      <c r="D1763" s="22">
        <v>0</v>
      </c>
      <c r="E1763" s="22">
        <v>0</v>
      </c>
      <c r="F1763" s="22">
        <v>0</v>
      </c>
      <c r="G1763" s="22">
        <v>0</v>
      </c>
    </row>
    <row r="1766" spans="2:8" x14ac:dyDescent="0.3">
      <c r="B1766" s="19" t="s">
        <v>451</v>
      </c>
    </row>
    <row r="1767" spans="2:8" ht="15" thickBot="1" x14ac:dyDescent="0.35"/>
    <row r="1768" spans="2:8" x14ac:dyDescent="0.3">
      <c r="B1768" s="10" t="s">
        <v>249</v>
      </c>
      <c r="C1768" s="3" t="s">
        <v>298</v>
      </c>
      <c r="D1768" s="3" t="s">
        <v>306</v>
      </c>
      <c r="E1768" s="3" t="s">
        <v>307</v>
      </c>
      <c r="F1768" s="3" t="s">
        <v>308</v>
      </c>
      <c r="G1768" s="3" t="s">
        <v>309</v>
      </c>
      <c r="H1768" s="3" t="s">
        <v>310</v>
      </c>
    </row>
    <row r="1769" spans="2:8" x14ac:dyDescent="0.3">
      <c r="B1769" s="4" t="s">
        <v>250</v>
      </c>
      <c r="C1769" s="20">
        <v>6.5</v>
      </c>
      <c r="D1769" s="20">
        <v>0</v>
      </c>
      <c r="E1769" s="20"/>
      <c r="F1769" s="20"/>
      <c r="G1769" s="20"/>
      <c r="H1769" s="20"/>
    </row>
    <row r="1770" spans="2:8" x14ac:dyDescent="0.3">
      <c r="B1770" s="5" t="s">
        <v>251</v>
      </c>
      <c r="C1770" s="21">
        <v>3.0000000000000004</v>
      </c>
      <c r="D1770" s="21">
        <v>0</v>
      </c>
      <c r="E1770" s="21"/>
      <c r="F1770" s="21"/>
      <c r="G1770" s="21"/>
      <c r="H1770" s="21"/>
    </row>
    <row r="1771" spans="2:8" x14ac:dyDescent="0.3">
      <c r="B1771" s="5" t="s">
        <v>252</v>
      </c>
      <c r="C1771" s="21">
        <v>-3.0000000000000004</v>
      </c>
      <c r="D1771" s="21">
        <v>0</v>
      </c>
      <c r="E1771" s="21"/>
      <c r="F1771" s="21"/>
      <c r="G1771" s="21"/>
      <c r="H1771" s="21"/>
    </row>
    <row r="1772" spans="2:8" x14ac:dyDescent="0.3">
      <c r="B1772" s="5" t="s">
        <v>253</v>
      </c>
      <c r="C1772" s="21">
        <v>1.9999999999999991</v>
      </c>
      <c r="D1772" s="21">
        <v>0</v>
      </c>
      <c r="E1772" s="21"/>
      <c r="F1772" s="21"/>
      <c r="G1772" s="21"/>
      <c r="H1772" s="21"/>
    </row>
    <row r="1773" spans="2:8" x14ac:dyDescent="0.3">
      <c r="B1773" s="5" t="s">
        <v>254</v>
      </c>
      <c r="C1773" s="21">
        <v>0</v>
      </c>
      <c r="D1773" s="21">
        <v>0</v>
      </c>
      <c r="E1773" s="21"/>
      <c r="F1773" s="21"/>
      <c r="G1773" s="21"/>
      <c r="H1773" s="21"/>
    </row>
    <row r="1774" spans="2:8" x14ac:dyDescent="0.3">
      <c r="B1774" s="5" t="s">
        <v>255</v>
      </c>
      <c r="C1774" s="21">
        <v>-1.9999999999999991</v>
      </c>
      <c r="D1774" s="21">
        <v>0</v>
      </c>
      <c r="E1774" s="21"/>
      <c r="F1774" s="21"/>
      <c r="G1774" s="21"/>
      <c r="H1774" s="21"/>
    </row>
    <row r="1775" spans="2:8" x14ac:dyDescent="0.3">
      <c r="B1775" s="5" t="s">
        <v>256</v>
      </c>
      <c r="C1775" s="21">
        <v>0</v>
      </c>
      <c r="D1775" s="21">
        <v>0</v>
      </c>
      <c r="E1775" s="21"/>
      <c r="F1775" s="21"/>
      <c r="G1775" s="21"/>
      <c r="H1775" s="21"/>
    </row>
    <row r="1776" spans="2:8" x14ac:dyDescent="0.3">
      <c r="B1776" s="5" t="s">
        <v>257</v>
      </c>
      <c r="C1776" s="21">
        <v>0</v>
      </c>
      <c r="D1776" s="21">
        <v>0</v>
      </c>
      <c r="E1776" s="21"/>
      <c r="F1776" s="21"/>
      <c r="G1776" s="21"/>
      <c r="H1776" s="21"/>
    </row>
    <row r="1777" spans="2:8" x14ac:dyDescent="0.3">
      <c r="B1777" s="5" t="s">
        <v>258</v>
      </c>
      <c r="C1777" s="21">
        <v>0.5</v>
      </c>
      <c r="D1777" s="21">
        <v>0</v>
      </c>
      <c r="E1777" s="21"/>
      <c r="F1777" s="21"/>
      <c r="G1777" s="21"/>
      <c r="H1777" s="21"/>
    </row>
    <row r="1778" spans="2:8" x14ac:dyDescent="0.3">
      <c r="B1778" s="5" t="s">
        <v>259</v>
      </c>
      <c r="C1778" s="21">
        <v>-0.5</v>
      </c>
      <c r="D1778" s="21">
        <v>0</v>
      </c>
      <c r="E1778" s="21"/>
      <c r="F1778" s="21"/>
      <c r="G1778" s="21"/>
      <c r="H1778" s="21"/>
    </row>
    <row r="1779" spans="2:8" x14ac:dyDescent="0.3">
      <c r="B1779" s="5" t="s">
        <v>260</v>
      </c>
      <c r="C1779" s="21">
        <v>0</v>
      </c>
      <c r="D1779" s="21">
        <v>0</v>
      </c>
      <c r="E1779" s="21"/>
      <c r="F1779" s="21"/>
      <c r="G1779" s="21"/>
      <c r="H1779" s="21"/>
    </row>
    <row r="1780" spans="2:8" ht="15" thickBot="1" x14ac:dyDescent="0.35">
      <c r="B1780" s="6" t="s">
        <v>261</v>
      </c>
      <c r="C1780" s="22">
        <v>0</v>
      </c>
      <c r="D1780" s="22">
        <v>0</v>
      </c>
      <c r="E1780" s="22"/>
      <c r="F1780" s="22"/>
      <c r="G1780" s="22"/>
      <c r="H1780" s="22"/>
    </row>
    <row r="1783" spans="2:8" x14ac:dyDescent="0.3">
      <c r="B1783" s="1" t="s">
        <v>452</v>
      </c>
    </row>
    <row r="1785" spans="2:8" x14ac:dyDescent="0.3">
      <c r="B1785" s="19" t="s">
        <v>453</v>
      </c>
    </row>
    <row r="1786" spans="2:8" ht="15" thickBot="1" x14ac:dyDescent="0.35"/>
    <row r="1787" spans="2:8" x14ac:dyDescent="0.3">
      <c r="B1787" s="23" t="s">
        <v>33</v>
      </c>
      <c r="C1787" s="24">
        <v>12</v>
      </c>
    </row>
    <row r="1788" spans="2:8" x14ac:dyDescent="0.3">
      <c r="B1788" s="5" t="s">
        <v>273</v>
      </c>
      <c r="C1788" s="21">
        <v>12</v>
      </c>
    </row>
    <row r="1789" spans="2:8" x14ac:dyDescent="0.3">
      <c r="B1789" s="5" t="s">
        <v>274</v>
      </c>
      <c r="C1789" s="21">
        <v>5</v>
      </c>
    </row>
    <row r="1790" spans="2:8" x14ac:dyDescent="0.3">
      <c r="B1790" s="5" t="s">
        <v>275</v>
      </c>
      <c r="C1790" s="21">
        <v>0.99987679453379574</v>
      </c>
    </row>
    <row r="1791" spans="2:8" x14ac:dyDescent="0.3">
      <c r="B1791" s="5" t="s">
        <v>276</v>
      </c>
      <c r="C1791" s="21">
        <v>0.99972894797435063</v>
      </c>
    </row>
    <row r="1792" spans="2:8" x14ac:dyDescent="0.3">
      <c r="B1792" s="5" t="s">
        <v>277</v>
      </c>
      <c r="C1792" s="21">
        <v>3.5236763334415841E-3</v>
      </c>
    </row>
    <row r="1793" spans="2:7" x14ac:dyDescent="0.3">
      <c r="B1793" s="5" t="s">
        <v>263</v>
      </c>
      <c r="C1793" s="21">
        <v>5.936056210516865E-2</v>
      </c>
    </row>
    <row r="1794" spans="2:7" x14ac:dyDescent="0.3">
      <c r="B1794" s="5" t="s">
        <v>278</v>
      </c>
      <c r="C1794" s="21">
        <v>0.60380194926372543</v>
      </c>
    </row>
    <row r="1795" spans="2:7" x14ac:dyDescent="0.3">
      <c r="B1795" s="5" t="s">
        <v>279</v>
      </c>
      <c r="C1795" s="21">
        <v>2.7490195485549109</v>
      </c>
    </row>
    <row r="1796" spans="2:7" x14ac:dyDescent="0.3">
      <c r="B1796" s="5" t="s">
        <v>280</v>
      </c>
      <c r="C1796" s="21">
        <v>7</v>
      </c>
    </row>
    <row r="1797" spans="2:7" x14ac:dyDescent="0.3">
      <c r="B1797" s="5" t="s">
        <v>281</v>
      </c>
      <c r="C1797" s="21">
        <v>-64.284629906034439</v>
      </c>
    </row>
    <row r="1798" spans="2:7" x14ac:dyDescent="0.3">
      <c r="B1798" s="5" t="s">
        <v>282</v>
      </c>
      <c r="C1798" s="21">
        <v>-60.890283357518442</v>
      </c>
    </row>
    <row r="1799" spans="2:7" x14ac:dyDescent="0.3">
      <c r="B1799" s="5" t="s">
        <v>283</v>
      </c>
      <c r="C1799" s="21">
        <v>4.6818077157615459E-4</v>
      </c>
    </row>
    <row r="1800" spans="2:7" x14ac:dyDescent="0.3">
      <c r="B1800" s="5" t="s">
        <v>284</v>
      </c>
      <c r="C1800" s="21">
        <v>0.10148187840343383</v>
      </c>
    </row>
    <row r="1801" spans="2:7" ht="15" thickBot="1" x14ac:dyDescent="0.35">
      <c r="B1801" s="6" t="s">
        <v>285</v>
      </c>
      <c r="C1801" s="22">
        <v>4</v>
      </c>
    </row>
    <row r="1804" spans="2:7" x14ac:dyDescent="0.3">
      <c r="B1804" s="19" t="s">
        <v>454</v>
      </c>
    </row>
    <row r="1805" spans="2:7" ht="15" thickBot="1" x14ac:dyDescent="0.35"/>
    <row r="1806" spans="2:7" x14ac:dyDescent="0.3">
      <c r="B1806" s="10" t="s">
        <v>249</v>
      </c>
      <c r="C1806" s="3" t="s">
        <v>274</v>
      </c>
      <c r="D1806" s="3" t="s">
        <v>289</v>
      </c>
      <c r="E1806" s="3" t="s">
        <v>290</v>
      </c>
      <c r="F1806" s="3" t="s">
        <v>291</v>
      </c>
      <c r="G1806" s="3" t="s">
        <v>292</v>
      </c>
    </row>
    <row r="1807" spans="2:7" x14ac:dyDescent="0.3">
      <c r="B1807" s="4" t="s">
        <v>293</v>
      </c>
      <c r="C1807" s="20">
        <v>6</v>
      </c>
      <c r="D1807" s="20">
        <v>142.98238161833277</v>
      </c>
      <c r="E1807" s="20">
        <v>23.830396936388794</v>
      </c>
      <c r="F1807" s="20">
        <v>6762.9358321663958</v>
      </c>
      <c r="G1807" s="20">
        <v>1.3266277002451456E-9</v>
      </c>
    </row>
    <row r="1808" spans="2:7" x14ac:dyDescent="0.3">
      <c r="B1808" s="5" t="s">
        <v>294</v>
      </c>
      <c r="C1808" s="21">
        <v>5</v>
      </c>
      <c r="D1808" s="21">
        <v>1.761838166720792E-2</v>
      </c>
      <c r="E1808" s="21">
        <v>3.5236763334415841E-3</v>
      </c>
      <c r="F1808" s="21"/>
      <c r="G1808" s="21"/>
    </row>
    <row r="1809" spans="2:8" ht="15" thickBot="1" x14ac:dyDescent="0.35">
      <c r="B1809" s="6" t="s">
        <v>295</v>
      </c>
      <c r="C1809" s="22">
        <v>11</v>
      </c>
      <c r="D1809" s="22">
        <v>142.99999999999997</v>
      </c>
      <c r="E1809" s="22"/>
      <c r="F1809" s="22"/>
      <c r="G1809" s="22"/>
    </row>
    <row r="1810" spans="2:8" x14ac:dyDescent="0.3">
      <c r="B1810" s="14" t="s">
        <v>296</v>
      </c>
    </row>
    <row r="1813" spans="2:8" x14ac:dyDescent="0.3">
      <c r="B1813" s="19" t="s">
        <v>455</v>
      </c>
    </row>
    <row r="1814" spans="2:8" ht="15" thickBot="1" x14ac:dyDescent="0.35"/>
    <row r="1815" spans="2:8" x14ac:dyDescent="0.3">
      <c r="B1815" s="10"/>
      <c r="C1815" s="3" t="s">
        <v>298</v>
      </c>
      <c r="D1815" s="3" t="s">
        <v>291</v>
      </c>
      <c r="E1815" s="3" t="s">
        <v>299</v>
      </c>
      <c r="F1815" s="3" t="s">
        <v>300</v>
      </c>
      <c r="G1815" s="3" t="s">
        <v>292</v>
      </c>
    </row>
    <row r="1816" spans="2:8" x14ac:dyDescent="0.3">
      <c r="B1816" s="4" t="s">
        <v>301</v>
      </c>
      <c r="C1816" s="20">
        <v>1.2320546620425121E-4</v>
      </c>
      <c r="D1816" s="20">
        <v>59.39449844801613</v>
      </c>
      <c r="E1816" s="20">
        <v>12</v>
      </c>
      <c r="F1816" s="20">
        <v>8</v>
      </c>
      <c r="G1816" s="20">
        <v>1.8292649320001148E-6</v>
      </c>
    </row>
    <row r="1817" spans="2:8" x14ac:dyDescent="0.3">
      <c r="B1817" s="5" t="s">
        <v>302</v>
      </c>
      <c r="C1817" s="21">
        <v>0.99987679453379574</v>
      </c>
      <c r="D1817" s="21">
        <v>0.8331280161858543</v>
      </c>
      <c r="E1817" s="21">
        <v>12</v>
      </c>
      <c r="F1817" s="21">
        <v>10</v>
      </c>
      <c r="G1817" s="21">
        <v>0.62319846613390806</v>
      </c>
    </row>
    <row r="1818" spans="2:8" x14ac:dyDescent="0.3">
      <c r="B1818" s="5" t="s">
        <v>303</v>
      </c>
      <c r="C1818" s="21">
        <v>8115.5229985996757</v>
      </c>
      <c r="D1818" s="21">
        <v>2028.8807496499187</v>
      </c>
      <c r="E1818" s="21">
        <v>12</v>
      </c>
      <c r="F1818" s="21">
        <v>6</v>
      </c>
      <c r="G1818" s="21">
        <v>8.3677008804103456E-10</v>
      </c>
    </row>
    <row r="1819" spans="2:8" ht="15" thickBot="1" x14ac:dyDescent="0.35">
      <c r="B1819" s="6" t="s">
        <v>304</v>
      </c>
      <c r="C1819" s="22">
        <v>0</v>
      </c>
      <c r="D1819" s="22">
        <v>0</v>
      </c>
      <c r="E1819" s="22">
        <v>0</v>
      </c>
      <c r="F1819" s="22">
        <v>0</v>
      </c>
      <c r="G1819" s="22">
        <v>0</v>
      </c>
    </row>
    <row r="1822" spans="2:8" x14ac:dyDescent="0.3">
      <c r="B1822" s="19" t="s">
        <v>456</v>
      </c>
    </row>
    <row r="1823" spans="2:8" ht="15" thickBot="1" x14ac:dyDescent="0.35"/>
    <row r="1824" spans="2:8" x14ac:dyDescent="0.3">
      <c r="B1824" s="10" t="s">
        <v>249</v>
      </c>
      <c r="C1824" s="3" t="s">
        <v>298</v>
      </c>
      <c r="D1824" s="3" t="s">
        <v>306</v>
      </c>
      <c r="E1824" s="3" t="s">
        <v>307</v>
      </c>
      <c r="F1824" s="3" t="s">
        <v>308</v>
      </c>
      <c r="G1824" s="3" t="s">
        <v>309</v>
      </c>
      <c r="H1824" s="3" t="s">
        <v>310</v>
      </c>
    </row>
    <row r="1825" spans="2:8" x14ac:dyDescent="0.3">
      <c r="B1825" s="4" t="s">
        <v>250</v>
      </c>
      <c r="C1825" s="20">
        <v>6.4999999999999991</v>
      </c>
      <c r="D1825" s="20">
        <v>1.7135918255333307E-2</v>
      </c>
      <c r="E1825" s="20">
        <v>379.32020351328231</v>
      </c>
      <c r="F1825" s="25" t="s">
        <v>311</v>
      </c>
      <c r="G1825" s="20">
        <v>6.4559507223611607</v>
      </c>
      <c r="H1825" s="20">
        <v>6.5440492776388375</v>
      </c>
    </row>
    <row r="1826" spans="2:8" x14ac:dyDescent="0.3">
      <c r="B1826" s="5" t="s">
        <v>251</v>
      </c>
      <c r="C1826" s="21">
        <v>3.0360311952553394</v>
      </c>
      <c r="D1826" s="21">
        <v>1.713591825533331E-2</v>
      </c>
      <c r="E1826" s="21">
        <v>177.17353397798908</v>
      </c>
      <c r="F1826" s="26" t="s">
        <v>311</v>
      </c>
      <c r="G1826" s="21">
        <v>2.991981917616501</v>
      </c>
      <c r="H1826" s="21">
        <v>3.0800804728941777</v>
      </c>
    </row>
    <row r="1827" spans="2:8" x14ac:dyDescent="0.3">
      <c r="B1827" s="5" t="s">
        <v>252</v>
      </c>
      <c r="C1827" s="21">
        <v>-3.0360311952553394</v>
      </c>
      <c r="D1827" s="21">
        <v>1.713591825533331E-2</v>
      </c>
      <c r="E1827" s="21">
        <v>-177.17353397798908</v>
      </c>
      <c r="F1827" s="26" t="s">
        <v>311</v>
      </c>
      <c r="G1827" s="21">
        <v>-3.0800804728941777</v>
      </c>
      <c r="H1827" s="21">
        <v>-2.991981917616501</v>
      </c>
    </row>
    <row r="1828" spans="2:8" x14ac:dyDescent="0.3">
      <c r="B1828" s="5" t="s">
        <v>253</v>
      </c>
      <c r="C1828" s="21">
        <v>-0.14812474970340778</v>
      </c>
      <c r="D1828" s="21">
        <v>2.4233848000409071E-2</v>
      </c>
      <c r="E1828" s="21">
        <v>-6.1123082764613947</v>
      </c>
      <c r="F1828" s="27">
        <v>1.6988410327805502E-3</v>
      </c>
      <c r="G1828" s="21">
        <v>-0.2104198355529911</v>
      </c>
      <c r="H1828" s="21">
        <v>-8.5829663853824456E-2</v>
      </c>
    </row>
    <row r="1829" spans="2:8" x14ac:dyDescent="0.3">
      <c r="B1829" s="5" t="s">
        <v>254</v>
      </c>
      <c r="C1829" s="21">
        <v>0.55843497331348468</v>
      </c>
      <c r="D1829" s="21">
        <v>2.4233848000409071E-2</v>
      </c>
      <c r="E1829" s="21">
        <v>23.043594781318188</v>
      </c>
      <c r="F1829" s="26" t="s">
        <v>311</v>
      </c>
      <c r="G1829" s="21">
        <v>0.49613988746390136</v>
      </c>
      <c r="H1829" s="21">
        <v>0.620730059163068</v>
      </c>
    </row>
    <row r="1830" spans="2:8" x14ac:dyDescent="0.3">
      <c r="B1830" s="5" t="s">
        <v>255</v>
      </c>
      <c r="C1830" s="21">
        <v>-0.41031022361007691</v>
      </c>
      <c r="D1830" s="21">
        <v>2.4233848000409071E-2</v>
      </c>
      <c r="E1830" s="21">
        <v>-16.931286504856793</v>
      </c>
      <c r="F1830" s="26" t="s">
        <v>311</v>
      </c>
      <c r="G1830" s="21">
        <v>-0.47260530945966023</v>
      </c>
      <c r="H1830" s="21">
        <v>-0.34801513776049359</v>
      </c>
    </row>
    <row r="1831" spans="2:8" x14ac:dyDescent="0.3">
      <c r="B1831" s="5" t="s">
        <v>256</v>
      </c>
      <c r="C1831" s="21">
        <v>-1.5180155976276708</v>
      </c>
      <c r="D1831" s="21">
        <v>1.713591825533331E-2</v>
      </c>
      <c r="E1831" s="21">
        <v>-88.586766988994597</v>
      </c>
      <c r="F1831" s="26" t="s">
        <v>311</v>
      </c>
      <c r="G1831" s="21">
        <v>-1.5620648752665094</v>
      </c>
      <c r="H1831" s="21">
        <v>-1.4739663199888322</v>
      </c>
    </row>
    <row r="1832" spans="2:8" x14ac:dyDescent="0.3">
      <c r="B1832" s="5" t="s">
        <v>257</v>
      </c>
      <c r="C1832" s="21">
        <v>1.5180155976276708</v>
      </c>
      <c r="D1832" s="21">
        <v>1.713591825533331E-2</v>
      </c>
      <c r="E1832" s="21">
        <v>88.586766988994597</v>
      </c>
      <c r="F1832" s="26" t="s">
        <v>311</v>
      </c>
      <c r="G1832" s="21">
        <v>1.4739663199888322</v>
      </c>
      <c r="H1832" s="21">
        <v>1.5620648752665094</v>
      </c>
    </row>
    <row r="1833" spans="2:8" x14ac:dyDescent="0.3">
      <c r="B1833" s="5" t="s">
        <v>258</v>
      </c>
      <c r="C1833" s="21">
        <v>0.47105201647304873</v>
      </c>
      <c r="D1833" s="21">
        <v>1.713591825533331E-2</v>
      </c>
      <c r="E1833" s="21">
        <v>27.489161039061358</v>
      </c>
      <c r="F1833" s="26" t="s">
        <v>311</v>
      </c>
      <c r="G1833" s="21">
        <v>0.42700273883421019</v>
      </c>
      <c r="H1833" s="21">
        <v>0.51510129411188721</v>
      </c>
    </row>
    <row r="1834" spans="2:8" x14ac:dyDescent="0.3">
      <c r="B1834" s="5" t="s">
        <v>259</v>
      </c>
      <c r="C1834" s="21">
        <v>-0.47105201647304873</v>
      </c>
      <c r="D1834" s="21">
        <v>1.713591825533331E-2</v>
      </c>
      <c r="E1834" s="21">
        <v>-27.489161039061358</v>
      </c>
      <c r="F1834" s="26" t="s">
        <v>311</v>
      </c>
      <c r="G1834" s="21">
        <v>-0.51510129411188721</v>
      </c>
      <c r="H1834" s="21">
        <v>-0.42700273883421019</v>
      </c>
    </row>
    <row r="1835" spans="2:8" x14ac:dyDescent="0.3">
      <c r="B1835" s="5" t="s">
        <v>260</v>
      </c>
      <c r="C1835" s="21">
        <v>-6.3796650399432109E-2</v>
      </c>
      <c r="D1835" s="21">
        <v>1.713591825533331E-2</v>
      </c>
      <c r="E1835" s="21">
        <v>-3.7229782173812782</v>
      </c>
      <c r="F1835" s="27">
        <v>1.3669907502659095E-2</v>
      </c>
      <c r="G1835" s="21">
        <v>-0.10784592803827062</v>
      </c>
      <c r="H1835" s="21">
        <v>-1.9747372760593594E-2</v>
      </c>
    </row>
    <row r="1836" spans="2:8" ht="15" thickBot="1" x14ac:dyDescent="0.35">
      <c r="B1836" s="6" t="s">
        <v>261</v>
      </c>
      <c r="C1836" s="22">
        <v>6.3796650399432109E-2</v>
      </c>
      <c r="D1836" s="22">
        <v>1.713591825533331E-2</v>
      </c>
      <c r="E1836" s="22">
        <v>3.7229782173812782</v>
      </c>
      <c r="F1836" s="28">
        <v>1.3669907502659095E-2</v>
      </c>
      <c r="G1836" s="22">
        <v>1.9747372760593594E-2</v>
      </c>
      <c r="H1836" s="22">
        <v>0.10784592803827062</v>
      </c>
    </row>
    <row r="1839" spans="2:8" x14ac:dyDescent="0.3">
      <c r="B1839" s="1" t="s">
        <v>457</v>
      </c>
    </row>
    <row r="1841" spans="2:3" x14ac:dyDescent="0.3">
      <c r="B1841" s="19" t="s">
        <v>458</v>
      </c>
    </row>
    <row r="1842" spans="2:3" ht="15" thickBot="1" x14ac:dyDescent="0.35"/>
    <row r="1843" spans="2:3" x14ac:dyDescent="0.3">
      <c r="B1843" s="23" t="s">
        <v>33</v>
      </c>
      <c r="C1843" s="24">
        <v>12</v>
      </c>
    </row>
    <row r="1844" spans="2:3" x14ac:dyDescent="0.3">
      <c r="B1844" s="5" t="s">
        <v>273</v>
      </c>
      <c r="C1844" s="21">
        <v>12</v>
      </c>
    </row>
    <row r="1845" spans="2:3" x14ac:dyDescent="0.3">
      <c r="B1845" s="5" t="s">
        <v>274</v>
      </c>
      <c r="C1845" s="21">
        <v>5</v>
      </c>
    </row>
    <row r="1846" spans="2:3" x14ac:dyDescent="0.3">
      <c r="B1846" s="5" t="s">
        <v>275</v>
      </c>
      <c r="C1846" s="21">
        <v>1</v>
      </c>
    </row>
    <row r="1847" spans="2:3" x14ac:dyDescent="0.3">
      <c r="B1847" s="5" t="s">
        <v>276</v>
      </c>
      <c r="C1847" s="21">
        <v>1</v>
      </c>
    </row>
    <row r="1848" spans="2:3" x14ac:dyDescent="0.3">
      <c r="B1848" s="5" t="s">
        <v>277</v>
      </c>
      <c r="C1848" s="21">
        <v>0</v>
      </c>
    </row>
    <row r="1849" spans="2:3" x14ac:dyDescent="0.3">
      <c r="B1849" s="5" t="s">
        <v>263</v>
      </c>
      <c r="C1849" s="21">
        <v>0</v>
      </c>
    </row>
    <row r="1850" spans="2:3" x14ac:dyDescent="0.3">
      <c r="B1850" s="5" t="s">
        <v>278</v>
      </c>
      <c r="C1850" s="21">
        <v>1.2398303593276946E-14</v>
      </c>
    </row>
    <row r="1851" spans="2:3" x14ac:dyDescent="0.3">
      <c r="B1851" s="5" t="s">
        <v>279</v>
      </c>
      <c r="C1851" s="21"/>
    </row>
    <row r="1852" spans="2:3" x14ac:dyDescent="0.3">
      <c r="B1852" s="5" t="s">
        <v>280</v>
      </c>
      <c r="C1852" s="21"/>
    </row>
    <row r="1853" spans="2:3" x14ac:dyDescent="0.3">
      <c r="B1853" s="5" t="s">
        <v>281</v>
      </c>
      <c r="C1853" s="21"/>
    </row>
    <row r="1854" spans="2:3" x14ac:dyDescent="0.3">
      <c r="B1854" s="5" t="s">
        <v>282</v>
      </c>
      <c r="C1854" s="21"/>
    </row>
    <row r="1855" spans="2:3" x14ac:dyDescent="0.3">
      <c r="B1855" s="5" t="s">
        <v>283</v>
      </c>
      <c r="C1855" s="21">
        <v>0</v>
      </c>
    </row>
    <row r="1856" spans="2:3" x14ac:dyDescent="0.3">
      <c r="B1856" s="5" t="s">
        <v>284</v>
      </c>
      <c r="C1856" s="21">
        <v>3.2942831402029474E-29</v>
      </c>
    </row>
    <row r="1857" spans="2:7" ht="15" thickBot="1" x14ac:dyDescent="0.35">
      <c r="B1857" s="6" t="s">
        <v>285</v>
      </c>
      <c r="C1857" s="22">
        <v>2</v>
      </c>
    </row>
    <row r="1860" spans="2:7" x14ac:dyDescent="0.3">
      <c r="B1860" s="19" t="s">
        <v>459</v>
      </c>
    </row>
    <row r="1861" spans="2:7" ht="15" thickBot="1" x14ac:dyDescent="0.35"/>
    <row r="1862" spans="2:7" x14ac:dyDescent="0.3">
      <c r="B1862" s="10" t="s">
        <v>249</v>
      </c>
      <c r="C1862" s="3" t="s">
        <v>274</v>
      </c>
      <c r="D1862" s="3" t="s">
        <v>289</v>
      </c>
      <c r="E1862" s="3" t="s">
        <v>290</v>
      </c>
      <c r="F1862" s="3" t="s">
        <v>291</v>
      </c>
      <c r="G1862" s="3" t="s">
        <v>292</v>
      </c>
    </row>
    <row r="1863" spans="2:7" x14ac:dyDescent="0.3">
      <c r="B1863" s="4" t="s">
        <v>293</v>
      </c>
      <c r="C1863" s="20">
        <v>6</v>
      </c>
      <c r="D1863" s="20">
        <v>142.99999999999997</v>
      </c>
      <c r="E1863" s="20">
        <v>23.833333333333329</v>
      </c>
      <c r="F1863" s="20"/>
      <c r="G1863" s="20"/>
    </row>
    <row r="1864" spans="2:7" x14ac:dyDescent="0.3">
      <c r="B1864" s="5" t="s">
        <v>294</v>
      </c>
      <c r="C1864" s="21">
        <v>5</v>
      </c>
      <c r="D1864" s="21">
        <v>0</v>
      </c>
      <c r="E1864" s="21">
        <v>0</v>
      </c>
      <c r="F1864" s="21"/>
      <c r="G1864" s="21"/>
    </row>
    <row r="1865" spans="2:7" ht="15" thickBot="1" x14ac:dyDescent="0.35">
      <c r="B1865" s="6" t="s">
        <v>295</v>
      </c>
      <c r="C1865" s="22">
        <v>11</v>
      </c>
      <c r="D1865" s="22">
        <v>142.99999999999997</v>
      </c>
      <c r="E1865" s="22"/>
      <c r="F1865" s="22"/>
      <c r="G1865" s="22"/>
    </row>
    <row r="1866" spans="2:7" x14ac:dyDescent="0.3">
      <c r="B1866" s="14" t="s">
        <v>296</v>
      </c>
    </row>
    <row r="1869" spans="2:7" x14ac:dyDescent="0.3">
      <c r="B1869" s="19" t="s">
        <v>460</v>
      </c>
    </row>
    <row r="1870" spans="2:7" ht="15" thickBot="1" x14ac:dyDescent="0.35"/>
    <row r="1871" spans="2:7" x14ac:dyDescent="0.3">
      <c r="B1871" s="10"/>
      <c r="C1871" s="3" t="s">
        <v>298</v>
      </c>
      <c r="D1871" s="3" t="s">
        <v>291</v>
      </c>
      <c r="E1871" s="3" t="s">
        <v>299</v>
      </c>
      <c r="F1871" s="3" t="s">
        <v>300</v>
      </c>
      <c r="G1871" s="3" t="s">
        <v>292</v>
      </c>
    </row>
    <row r="1872" spans="2:7" x14ac:dyDescent="0.3">
      <c r="B1872" s="4" t="s">
        <v>301</v>
      </c>
      <c r="C1872" s="20">
        <v>0</v>
      </c>
      <c r="D1872" s="20"/>
      <c r="E1872" s="20">
        <v>6</v>
      </c>
      <c r="F1872" s="20">
        <v>5</v>
      </c>
      <c r="G1872" s="20"/>
    </row>
    <row r="1873" spans="2:8" x14ac:dyDescent="0.3">
      <c r="B1873" s="5" t="s">
        <v>302</v>
      </c>
      <c r="C1873" s="21">
        <v>1</v>
      </c>
      <c r="D1873" s="21"/>
      <c r="E1873" s="21">
        <v>6</v>
      </c>
      <c r="F1873" s="21">
        <v>5</v>
      </c>
      <c r="G1873" s="21"/>
    </row>
    <row r="1874" spans="2:8" x14ac:dyDescent="0.3">
      <c r="B1874" s="5" t="s">
        <v>303</v>
      </c>
      <c r="C1874" s="21"/>
      <c r="D1874" s="21"/>
      <c r="E1874" s="21"/>
      <c r="F1874" s="21"/>
      <c r="G1874" s="21"/>
    </row>
    <row r="1875" spans="2:8" ht="15" thickBot="1" x14ac:dyDescent="0.35">
      <c r="B1875" s="6" t="s">
        <v>304</v>
      </c>
      <c r="C1875" s="22">
        <v>0</v>
      </c>
      <c r="D1875" s="22">
        <v>0</v>
      </c>
      <c r="E1875" s="22">
        <v>0</v>
      </c>
      <c r="F1875" s="22">
        <v>0</v>
      </c>
      <c r="G1875" s="22">
        <v>0</v>
      </c>
    </row>
    <row r="1878" spans="2:8" x14ac:dyDescent="0.3">
      <c r="B1878" s="19" t="s">
        <v>461</v>
      </c>
    </row>
    <row r="1879" spans="2:8" ht="15" thickBot="1" x14ac:dyDescent="0.35"/>
    <row r="1880" spans="2:8" x14ac:dyDescent="0.3">
      <c r="B1880" s="10" t="s">
        <v>249</v>
      </c>
      <c r="C1880" s="3" t="s">
        <v>298</v>
      </c>
      <c r="D1880" s="3" t="s">
        <v>306</v>
      </c>
      <c r="E1880" s="3" t="s">
        <v>307</v>
      </c>
      <c r="F1880" s="3" t="s">
        <v>308</v>
      </c>
      <c r="G1880" s="3" t="s">
        <v>309</v>
      </c>
      <c r="H1880" s="3" t="s">
        <v>310</v>
      </c>
    </row>
    <row r="1881" spans="2:8" x14ac:dyDescent="0.3">
      <c r="B1881" s="4" t="s">
        <v>250</v>
      </c>
      <c r="C1881" s="20">
        <v>6.5</v>
      </c>
      <c r="D1881" s="20">
        <v>0.1290994448735831</v>
      </c>
      <c r="E1881" s="20"/>
      <c r="F1881" s="20"/>
      <c r="G1881" s="20"/>
      <c r="H1881" s="20"/>
    </row>
    <row r="1882" spans="2:8" x14ac:dyDescent="0.3">
      <c r="B1882" s="5" t="s">
        <v>251</v>
      </c>
      <c r="C1882" s="21">
        <v>0.16725249155436456</v>
      </c>
      <c r="D1882" s="21">
        <v>0</v>
      </c>
      <c r="E1882" s="21"/>
      <c r="F1882" s="21"/>
      <c r="G1882" s="21"/>
      <c r="H1882" s="21"/>
    </row>
    <row r="1883" spans="2:8" x14ac:dyDescent="0.3">
      <c r="B1883" s="5" t="s">
        <v>252</v>
      </c>
      <c r="C1883" s="21">
        <v>-0.16725249155436456</v>
      </c>
      <c r="D1883" s="21">
        <v>0</v>
      </c>
      <c r="E1883" s="21"/>
      <c r="F1883" s="21"/>
      <c r="G1883" s="21"/>
      <c r="H1883" s="21"/>
    </row>
    <row r="1884" spans="2:8" x14ac:dyDescent="0.3">
      <c r="B1884" s="5" t="s">
        <v>253</v>
      </c>
      <c r="C1884" s="21">
        <v>4.0140597973047223</v>
      </c>
      <c r="D1884" s="21">
        <v>0</v>
      </c>
      <c r="E1884" s="21"/>
      <c r="F1884" s="21"/>
      <c r="G1884" s="21"/>
      <c r="H1884" s="21"/>
    </row>
    <row r="1885" spans="2:8" x14ac:dyDescent="0.3">
      <c r="B1885" s="5" t="s">
        <v>254</v>
      </c>
      <c r="C1885" s="21">
        <v>0</v>
      </c>
      <c r="D1885" s="21">
        <v>0</v>
      </c>
      <c r="E1885" s="21"/>
      <c r="F1885" s="21"/>
      <c r="G1885" s="21"/>
      <c r="H1885" s="21"/>
    </row>
    <row r="1886" spans="2:8" x14ac:dyDescent="0.3">
      <c r="B1886" s="5" t="s">
        <v>255</v>
      </c>
      <c r="C1886" s="21">
        <v>-4.0140597973047223</v>
      </c>
      <c r="D1886" s="21">
        <v>0</v>
      </c>
      <c r="E1886" s="21"/>
      <c r="F1886" s="21"/>
      <c r="G1886" s="21"/>
      <c r="H1886" s="21"/>
    </row>
    <row r="1887" spans="2:8" x14ac:dyDescent="0.3">
      <c r="B1887" s="5" t="s">
        <v>256</v>
      </c>
      <c r="C1887" s="21">
        <v>0.16725249155436306</v>
      </c>
      <c r="D1887" s="21">
        <v>0</v>
      </c>
      <c r="E1887" s="21"/>
      <c r="F1887" s="21"/>
      <c r="G1887" s="21"/>
      <c r="H1887" s="21"/>
    </row>
    <row r="1888" spans="2:8" x14ac:dyDescent="0.3">
      <c r="B1888" s="5" t="s">
        <v>257</v>
      </c>
      <c r="C1888" s="21">
        <v>-0.16725249155436306</v>
      </c>
      <c r="D1888" s="21">
        <v>0</v>
      </c>
      <c r="E1888" s="21"/>
      <c r="F1888" s="21"/>
      <c r="G1888" s="21"/>
      <c r="H1888" s="21"/>
    </row>
    <row r="1889" spans="2:8" x14ac:dyDescent="0.3">
      <c r="B1889" s="5" t="s">
        <v>258</v>
      </c>
      <c r="C1889" s="21">
        <v>1.003514949326181</v>
      </c>
      <c r="D1889" s="21">
        <v>0</v>
      </c>
      <c r="E1889" s="21"/>
      <c r="F1889" s="21"/>
      <c r="G1889" s="21"/>
      <c r="H1889" s="21"/>
    </row>
    <row r="1890" spans="2:8" x14ac:dyDescent="0.3">
      <c r="B1890" s="5" t="s">
        <v>259</v>
      </c>
      <c r="C1890" s="21">
        <v>-1.003514949326181</v>
      </c>
      <c r="D1890" s="21">
        <v>0</v>
      </c>
      <c r="E1890" s="21"/>
      <c r="F1890" s="21"/>
      <c r="G1890" s="21"/>
      <c r="H1890" s="21"/>
    </row>
    <row r="1891" spans="2:8" x14ac:dyDescent="0.3">
      <c r="B1891" s="5" t="s">
        <v>260</v>
      </c>
      <c r="C1891" s="21">
        <v>0.3345049831087275</v>
      </c>
      <c r="D1891" s="21">
        <v>0</v>
      </c>
      <c r="E1891" s="21"/>
      <c r="F1891" s="21"/>
      <c r="G1891" s="21"/>
      <c r="H1891" s="21"/>
    </row>
    <row r="1892" spans="2:8" ht="15" thickBot="1" x14ac:dyDescent="0.35">
      <c r="B1892" s="6" t="s">
        <v>261</v>
      </c>
      <c r="C1892" s="22">
        <v>-0.3345049831087275</v>
      </c>
      <c r="D1892" s="22">
        <v>0</v>
      </c>
      <c r="E1892" s="22"/>
      <c r="F1892" s="22"/>
      <c r="G1892" s="22"/>
      <c r="H1892" s="22"/>
    </row>
    <row r="1895" spans="2:8" x14ac:dyDescent="0.3">
      <c r="B1895" s="1" t="s">
        <v>462</v>
      </c>
    </row>
    <row r="1897" spans="2:8" x14ac:dyDescent="0.3">
      <c r="B1897" s="19" t="s">
        <v>463</v>
      </c>
    </row>
    <row r="1898" spans="2:8" ht="15" thickBot="1" x14ac:dyDescent="0.35"/>
    <row r="1899" spans="2:8" x14ac:dyDescent="0.3">
      <c r="B1899" s="23" t="s">
        <v>33</v>
      </c>
      <c r="C1899" s="24">
        <v>12</v>
      </c>
    </row>
    <row r="1900" spans="2:8" x14ac:dyDescent="0.3">
      <c r="B1900" s="5" t="s">
        <v>273</v>
      </c>
      <c r="C1900" s="21">
        <v>12</v>
      </c>
    </row>
    <row r="1901" spans="2:8" x14ac:dyDescent="0.3">
      <c r="B1901" s="5" t="s">
        <v>274</v>
      </c>
      <c r="C1901" s="21">
        <v>5</v>
      </c>
    </row>
    <row r="1902" spans="2:8" x14ac:dyDescent="0.3">
      <c r="B1902" s="5" t="s">
        <v>275</v>
      </c>
      <c r="C1902" s="21">
        <v>0.9999655299684157</v>
      </c>
    </row>
    <row r="1903" spans="2:8" x14ac:dyDescent="0.3">
      <c r="B1903" s="5" t="s">
        <v>276</v>
      </c>
      <c r="C1903" s="21">
        <v>0.99992416593051447</v>
      </c>
    </row>
    <row r="1904" spans="2:8" x14ac:dyDescent="0.3">
      <c r="B1904" s="5" t="s">
        <v>277</v>
      </c>
      <c r="C1904" s="21">
        <v>9.8584290331137298E-4</v>
      </c>
    </row>
    <row r="1905" spans="2:7" x14ac:dyDescent="0.3">
      <c r="B1905" s="5" t="s">
        <v>263</v>
      </c>
      <c r="C1905" s="21">
        <v>3.1398135347682238E-2</v>
      </c>
    </row>
    <row r="1906" spans="2:7" x14ac:dyDescent="0.3">
      <c r="B1906" s="5" t="s">
        <v>278</v>
      </c>
      <c r="C1906" s="21">
        <v>0.52465401878251394</v>
      </c>
    </row>
    <row r="1907" spans="2:7" x14ac:dyDescent="0.3">
      <c r="B1907" s="5" t="s">
        <v>279</v>
      </c>
      <c r="C1907" s="21">
        <v>1.6782327838490894</v>
      </c>
    </row>
    <row r="1908" spans="2:7" x14ac:dyDescent="0.3">
      <c r="B1908" s="5" t="s">
        <v>280</v>
      </c>
      <c r="C1908" s="21">
        <v>7</v>
      </c>
    </row>
    <row r="1909" spans="2:7" x14ac:dyDescent="0.3">
      <c r="B1909" s="5" t="s">
        <v>281</v>
      </c>
      <c r="C1909" s="21">
        <v>-79.569787368158671</v>
      </c>
    </row>
    <row r="1910" spans="2:7" x14ac:dyDescent="0.3">
      <c r="B1910" s="5" t="s">
        <v>282</v>
      </c>
      <c r="C1910" s="21">
        <v>-76.175440819642674</v>
      </c>
    </row>
    <row r="1911" spans="2:7" x14ac:dyDescent="0.3">
      <c r="B1911" s="5" t="s">
        <v>283</v>
      </c>
      <c r="C1911" s="21">
        <v>1.3098612002039226E-4</v>
      </c>
    </row>
    <row r="1912" spans="2:7" x14ac:dyDescent="0.3">
      <c r="B1912" s="5" t="s">
        <v>284</v>
      </c>
      <c r="C1912" s="21">
        <v>2.8392275615373927E-2</v>
      </c>
    </row>
    <row r="1913" spans="2:7" ht="15" thickBot="1" x14ac:dyDescent="0.35">
      <c r="B1913" s="6" t="s">
        <v>285</v>
      </c>
      <c r="C1913" s="22">
        <v>4</v>
      </c>
    </row>
    <row r="1916" spans="2:7" x14ac:dyDescent="0.3">
      <c r="B1916" s="19" t="s">
        <v>464</v>
      </c>
    </row>
    <row r="1917" spans="2:7" ht="15" thickBot="1" x14ac:dyDescent="0.35"/>
    <row r="1918" spans="2:7" x14ac:dyDescent="0.3">
      <c r="B1918" s="10" t="s">
        <v>249</v>
      </c>
      <c r="C1918" s="3" t="s">
        <v>274</v>
      </c>
      <c r="D1918" s="3" t="s">
        <v>289</v>
      </c>
      <c r="E1918" s="3" t="s">
        <v>290</v>
      </c>
      <c r="F1918" s="3" t="s">
        <v>291</v>
      </c>
      <c r="G1918" s="3" t="s">
        <v>292</v>
      </c>
    </row>
    <row r="1919" spans="2:7" x14ac:dyDescent="0.3">
      <c r="B1919" s="4" t="s">
        <v>293</v>
      </c>
      <c r="C1919" s="20">
        <v>6</v>
      </c>
      <c r="D1919" s="20">
        <v>142.99507078548342</v>
      </c>
      <c r="E1919" s="20">
        <v>23.832511797580569</v>
      </c>
      <c r="F1919" s="20">
        <v>24174.756157932399</v>
      </c>
      <c r="G1919" s="20">
        <v>5.4933007881703313E-11</v>
      </c>
    </row>
    <row r="1920" spans="2:7" x14ac:dyDescent="0.3">
      <c r="B1920" s="5" t="s">
        <v>294</v>
      </c>
      <c r="C1920" s="21">
        <v>5</v>
      </c>
      <c r="D1920" s="21">
        <v>4.9292145165568653E-3</v>
      </c>
      <c r="E1920" s="21">
        <v>9.8584290331137298E-4</v>
      </c>
      <c r="F1920" s="21"/>
      <c r="G1920" s="21"/>
    </row>
    <row r="1921" spans="2:8" ht="15" thickBot="1" x14ac:dyDescent="0.35">
      <c r="B1921" s="6" t="s">
        <v>295</v>
      </c>
      <c r="C1921" s="22">
        <v>11</v>
      </c>
      <c r="D1921" s="22">
        <v>142.99999999999997</v>
      </c>
      <c r="E1921" s="22"/>
      <c r="F1921" s="22"/>
      <c r="G1921" s="22"/>
    </row>
    <row r="1922" spans="2:8" x14ac:dyDescent="0.3">
      <c r="B1922" s="14" t="s">
        <v>296</v>
      </c>
    </row>
    <row r="1925" spans="2:8" x14ac:dyDescent="0.3">
      <c r="B1925" s="19" t="s">
        <v>465</v>
      </c>
    </row>
    <row r="1926" spans="2:8" ht="15" thickBot="1" x14ac:dyDescent="0.35"/>
    <row r="1927" spans="2:8" x14ac:dyDescent="0.3">
      <c r="B1927" s="10"/>
      <c r="C1927" s="3" t="s">
        <v>298</v>
      </c>
      <c r="D1927" s="3" t="s">
        <v>291</v>
      </c>
      <c r="E1927" s="3" t="s">
        <v>299</v>
      </c>
      <c r="F1927" s="3" t="s">
        <v>300</v>
      </c>
      <c r="G1927" s="3" t="s">
        <v>292</v>
      </c>
    </row>
    <row r="1928" spans="2:8" x14ac:dyDescent="0.3">
      <c r="B1928" s="4" t="s">
        <v>301</v>
      </c>
      <c r="C1928" s="20">
        <v>3.4470031584313751E-5</v>
      </c>
      <c r="D1928" s="20">
        <v>24174.756157932396</v>
      </c>
      <c r="E1928" s="20">
        <v>6</v>
      </c>
      <c r="F1928" s="20">
        <v>5</v>
      </c>
      <c r="G1928" s="20">
        <v>5.4933007881703313E-11</v>
      </c>
    </row>
    <row r="1929" spans="2:8" x14ac:dyDescent="0.3">
      <c r="B1929" s="5" t="s">
        <v>302</v>
      </c>
      <c r="C1929" s="21">
        <v>0.9999655299684157</v>
      </c>
      <c r="D1929" s="21">
        <v>24174.756157942466</v>
      </c>
      <c r="E1929" s="21">
        <v>6</v>
      </c>
      <c r="F1929" s="21">
        <v>5</v>
      </c>
      <c r="G1929" s="21">
        <v>5.4933007881645928E-11</v>
      </c>
    </row>
    <row r="1930" spans="2:8" x14ac:dyDescent="0.3">
      <c r="B1930" s="5" t="s">
        <v>303</v>
      </c>
      <c r="C1930" s="21">
        <v>29009.707389518877</v>
      </c>
      <c r="D1930" s="21">
        <v>24174.756157932399</v>
      </c>
      <c r="E1930" s="21">
        <v>6</v>
      </c>
      <c r="F1930" s="21">
        <v>5</v>
      </c>
      <c r="G1930" s="21">
        <v>5.4933007881703313E-11</v>
      </c>
    </row>
    <row r="1931" spans="2:8" ht="15" thickBot="1" x14ac:dyDescent="0.35">
      <c r="B1931" s="6" t="s">
        <v>304</v>
      </c>
      <c r="C1931" s="22">
        <v>0</v>
      </c>
      <c r="D1931" s="22">
        <v>0</v>
      </c>
      <c r="E1931" s="22">
        <v>0</v>
      </c>
      <c r="F1931" s="22">
        <v>0</v>
      </c>
      <c r="G1931" s="22">
        <v>0</v>
      </c>
    </row>
    <row r="1934" spans="2:8" x14ac:dyDescent="0.3">
      <c r="B1934" s="19" t="s">
        <v>466</v>
      </c>
    </row>
    <row r="1935" spans="2:8" ht="15" thickBot="1" x14ac:dyDescent="0.35"/>
    <row r="1936" spans="2:8" x14ac:dyDescent="0.3">
      <c r="B1936" s="10" t="s">
        <v>249</v>
      </c>
      <c r="C1936" s="3" t="s">
        <v>298</v>
      </c>
      <c r="D1936" s="3" t="s">
        <v>306</v>
      </c>
      <c r="E1936" s="3" t="s">
        <v>307</v>
      </c>
      <c r="F1936" s="3" t="s">
        <v>308</v>
      </c>
      <c r="G1936" s="3" t="s">
        <v>309</v>
      </c>
      <c r="H1936" s="3" t="s">
        <v>310</v>
      </c>
    </row>
    <row r="1937" spans="2:8" x14ac:dyDescent="0.3">
      <c r="B1937" s="4" t="s">
        <v>250</v>
      </c>
      <c r="C1937" s="20">
        <v>6.4999999999999991</v>
      </c>
      <c r="D1937" s="20">
        <v>9.0638609475183225E-3</v>
      </c>
      <c r="E1937" s="20">
        <v>717.13368482111298</v>
      </c>
      <c r="F1937" s="25" t="s">
        <v>311</v>
      </c>
      <c r="G1937" s="20">
        <v>6.4767006050444476</v>
      </c>
      <c r="H1937" s="20">
        <v>6.5232993949555507</v>
      </c>
    </row>
    <row r="1938" spans="2:8" x14ac:dyDescent="0.3">
      <c r="B1938" s="5" t="s">
        <v>251</v>
      </c>
      <c r="C1938" s="21">
        <v>3.0558983130195965</v>
      </c>
      <c r="D1938" s="21">
        <v>9.0638609475183242E-3</v>
      </c>
      <c r="E1938" s="21">
        <v>337.15194117759478</v>
      </c>
      <c r="F1938" s="26" t="s">
        <v>311</v>
      </c>
      <c r="G1938" s="21">
        <v>3.0325989180640445</v>
      </c>
      <c r="H1938" s="21">
        <v>3.0791977079751485</v>
      </c>
    </row>
    <row r="1939" spans="2:8" x14ac:dyDescent="0.3">
      <c r="B1939" s="5" t="s">
        <v>252</v>
      </c>
      <c r="C1939" s="21">
        <v>-3.0558983130195965</v>
      </c>
      <c r="D1939" s="21">
        <v>9.0638609475183242E-3</v>
      </c>
      <c r="E1939" s="21">
        <v>-337.15194117759478</v>
      </c>
      <c r="F1939" s="26" t="s">
        <v>311</v>
      </c>
      <c r="G1939" s="21">
        <v>-3.0791977079751485</v>
      </c>
      <c r="H1939" s="21">
        <v>-3.0325989180640445</v>
      </c>
    </row>
    <row r="1940" spans="2:8" x14ac:dyDescent="0.3">
      <c r="B1940" s="5" t="s">
        <v>253</v>
      </c>
      <c r="C1940" s="21">
        <v>0</v>
      </c>
      <c r="D1940" s="21">
        <v>1.2818235079444264E-2</v>
      </c>
      <c r="E1940" s="21">
        <v>0</v>
      </c>
      <c r="F1940" s="21">
        <v>1</v>
      </c>
      <c r="G1940" s="21">
        <v>-3.2950320341228599E-2</v>
      </c>
      <c r="H1940" s="21">
        <v>3.2950320341228599E-2</v>
      </c>
    </row>
    <row r="1941" spans="2:8" x14ac:dyDescent="0.3">
      <c r="B1941" s="5" t="s">
        <v>254</v>
      </c>
      <c r="C1941" s="21">
        <v>0.67314452455162577</v>
      </c>
      <c r="D1941" s="21">
        <v>1.2818235079444266E-2</v>
      </c>
      <c r="E1941" s="21">
        <v>52.514602859102027</v>
      </c>
      <c r="F1941" s="26" t="s">
        <v>311</v>
      </c>
      <c r="G1941" s="21">
        <v>0.64019420421039719</v>
      </c>
      <c r="H1941" s="21">
        <v>0.70609484489285435</v>
      </c>
    </row>
    <row r="1942" spans="2:8" x14ac:dyDescent="0.3">
      <c r="B1942" s="5" t="s">
        <v>255</v>
      </c>
      <c r="C1942" s="21">
        <v>-0.67314452455162577</v>
      </c>
      <c r="D1942" s="21">
        <v>1.2818235079444264E-2</v>
      </c>
      <c r="E1942" s="21">
        <v>-52.514602859102034</v>
      </c>
      <c r="F1942" s="26" t="s">
        <v>311</v>
      </c>
      <c r="G1942" s="21">
        <v>-0.70609484489285435</v>
      </c>
      <c r="H1942" s="21">
        <v>-0.64019420421039719</v>
      </c>
    </row>
    <row r="1943" spans="2:8" x14ac:dyDescent="0.3">
      <c r="B1943" s="5" t="s">
        <v>256</v>
      </c>
      <c r="C1943" s="21">
        <v>-0.3395442570021775</v>
      </c>
      <c r="D1943" s="21">
        <v>9.0638609475183242E-3</v>
      </c>
      <c r="E1943" s="21">
        <v>-37.461326797510544</v>
      </c>
      <c r="F1943" s="26" t="s">
        <v>311</v>
      </c>
      <c r="G1943" s="21">
        <v>-0.36284365195772927</v>
      </c>
      <c r="H1943" s="21">
        <v>-0.31624486204662572</v>
      </c>
    </row>
    <row r="1944" spans="2:8" x14ac:dyDescent="0.3">
      <c r="B1944" s="5" t="s">
        <v>257</v>
      </c>
      <c r="C1944" s="21">
        <v>0.3395442570021775</v>
      </c>
      <c r="D1944" s="21">
        <v>9.0638609475183242E-3</v>
      </c>
      <c r="E1944" s="21">
        <v>37.461326797510544</v>
      </c>
      <c r="F1944" s="26" t="s">
        <v>311</v>
      </c>
      <c r="G1944" s="21">
        <v>0.31624486204662572</v>
      </c>
      <c r="H1944" s="21">
        <v>0.36284365195772927</v>
      </c>
    </row>
    <row r="1945" spans="2:8" x14ac:dyDescent="0.3">
      <c r="B1945" s="5" t="s">
        <v>258</v>
      </c>
      <c r="C1945" s="21">
        <v>1.3246417927492351</v>
      </c>
      <c r="D1945" s="21">
        <v>9.0638609475183242E-3</v>
      </c>
      <c r="E1945" s="21">
        <v>146.14542306189293</v>
      </c>
      <c r="F1945" s="26" t="s">
        <v>311</v>
      </c>
      <c r="G1945" s="21">
        <v>1.3013423977936833</v>
      </c>
      <c r="H1945" s="21">
        <v>1.3479411877047869</v>
      </c>
    </row>
    <row r="1946" spans="2:8" x14ac:dyDescent="0.3">
      <c r="B1946" s="5" t="s">
        <v>259</v>
      </c>
      <c r="C1946" s="21">
        <v>-1.3246417927492351</v>
      </c>
      <c r="D1946" s="21">
        <v>9.0638609475183242E-3</v>
      </c>
      <c r="E1946" s="21">
        <v>-146.14542306189293</v>
      </c>
      <c r="F1946" s="26" t="s">
        <v>311</v>
      </c>
      <c r="G1946" s="21">
        <v>-1.3479411877047869</v>
      </c>
      <c r="H1946" s="21">
        <v>-1.3013423977936833</v>
      </c>
    </row>
    <row r="1947" spans="2:8" x14ac:dyDescent="0.3">
      <c r="B1947" s="5" t="s">
        <v>260</v>
      </c>
      <c r="C1947" s="21">
        <v>0.63694022515772986</v>
      </c>
      <c r="D1947" s="21">
        <v>9.0638609475183242E-3</v>
      </c>
      <c r="E1947" s="21">
        <v>70.272506258177259</v>
      </c>
      <c r="F1947" s="26" t="s">
        <v>311</v>
      </c>
      <c r="G1947" s="21">
        <v>0.61364083020217808</v>
      </c>
      <c r="H1947" s="21">
        <v>0.66023962011328163</v>
      </c>
    </row>
    <row r="1948" spans="2:8" ht="15" thickBot="1" x14ac:dyDescent="0.35">
      <c r="B1948" s="6" t="s">
        <v>261</v>
      </c>
      <c r="C1948" s="22">
        <v>-0.63694022515772986</v>
      </c>
      <c r="D1948" s="22">
        <v>9.0638609475183242E-3</v>
      </c>
      <c r="E1948" s="22">
        <v>-70.272506258177259</v>
      </c>
      <c r="F1948" s="29" t="s">
        <v>311</v>
      </c>
      <c r="G1948" s="22">
        <v>-0.66023962011328163</v>
      </c>
      <c r="H1948" s="22">
        <v>-0.61364083020217808</v>
      </c>
    </row>
    <row r="1951" spans="2:8" x14ac:dyDescent="0.3">
      <c r="B1951" s="1" t="s">
        <v>467</v>
      </c>
    </row>
    <row r="1953" spans="2:3" x14ac:dyDescent="0.3">
      <c r="B1953" s="19" t="s">
        <v>468</v>
      </c>
    </row>
    <row r="1954" spans="2:3" ht="15" thickBot="1" x14ac:dyDescent="0.35"/>
    <row r="1955" spans="2:3" x14ac:dyDescent="0.3">
      <c r="B1955" s="23" t="s">
        <v>33</v>
      </c>
      <c r="C1955" s="24">
        <v>12</v>
      </c>
    </row>
    <row r="1956" spans="2:3" x14ac:dyDescent="0.3">
      <c r="B1956" s="5" t="s">
        <v>273</v>
      </c>
      <c r="C1956" s="21">
        <v>12</v>
      </c>
    </row>
    <row r="1957" spans="2:3" x14ac:dyDescent="0.3">
      <c r="B1957" s="5" t="s">
        <v>274</v>
      </c>
      <c r="C1957" s="21">
        <v>5</v>
      </c>
    </row>
    <row r="1958" spans="2:3" x14ac:dyDescent="0.3">
      <c r="B1958" s="5" t="s">
        <v>275</v>
      </c>
      <c r="C1958" s="21">
        <v>1</v>
      </c>
    </row>
    <row r="1959" spans="2:3" x14ac:dyDescent="0.3">
      <c r="B1959" s="5" t="s">
        <v>276</v>
      </c>
      <c r="C1959" s="21">
        <v>1</v>
      </c>
    </row>
    <row r="1960" spans="2:3" x14ac:dyDescent="0.3">
      <c r="B1960" s="5" t="s">
        <v>277</v>
      </c>
      <c r="C1960" s="21">
        <v>0</v>
      </c>
    </row>
    <row r="1961" spans="2:3" x14ac:dyDescent="0.3">
      <c r="B1961" s="5" t="s">
        <v>263</v>
      </c>
      <c r="C1961" s="21">
        <v>0</v>
      </c>
    </row>
    <row r="1962" spans="2:3" x14ac:dyDescent="0.3">
      <c r="B1962" s="5" t="s">
        <v>278</v>
      </c>
      <c r="C1962" s="21">
        <v>3.5359446851993916E-14</v>
      </c>
    </row>
    <row r="1963" spans="2:3" x14ac:dyDescent="0.3">
      <c r="B1963" s="5" t="s">
        <v>279</v>
      </c>
      <c r="C1963" s="21"/>
    </row>
    <row r="1964" spans="2:3" x14ac:dyDescent="0.3">
      <c r="B1964" s="5" t="s">
        <v>280</v>
      </c>
      <c r="C1964" s="21"/>
    </row>
    <row r="1965" spans="2:3" x14ac:dyDescent="0.3">
      <c r="B1965" s="5" t="s">
        <v>281</v>
      </c>
      <c r="C1965" s="21"/>
    </row>
    <row r="1966" spans="2:3" x14ac:dyDescent="0.3">
      <c r="B1966" s="5" t="s">
        <v>282</v>
      </c>
      <c r="C1966" s="21"/>
    </row>
    <row r="1967" spans="2:3" x14ac:dyDescent="0.3">
      <c r="B1967" s="5" t="s">
        <v>283</v>
      </c>
      <c r="C1967" s="21">
        <v>0</v>
      </c>
    </row>
    <row r="1968" spans="2:3" x14ac:dyDescent="0.3">
      <c r="B1968" s="5" t="s">
        <v>284</v>
      </c>
      <c r="C1968" s="21">
        <v>7.9588176727747926E-29</v>
      </c>
    </row>
    <row r="1969" spans="2:7" ht="15" thickBot="1" x14ac:dyDescent="0.35">
      <c r="B1969" s="6" t="s">
        <v>285</v>
      </c>
      <c r="C1969" s="22">
        <v>2</v>
      </c>
    </row>
    <row r="1972" spans="2:7" x14ac:dyDescent="0.3">
      <c r="B1972" s="19" t="s">
        <v>469</v>
      </c>
    </row>
    <row r="1973" spans="2:7" ht="15" thickBot="1" x14ac:dyDescent="0.35"/>
    <row r="1974" spans="2:7" x14ac:dyDescent="0.3">
      <c r="B1974" s="10" t="s">
        <v>249</v>
      </c>
      <c r="C1974" s="3" t="s">
        <v>274</v>
      </c>
      <c r="D1974" s="3" t="s">
        <v>289</v>
      </c>
      <c r="E1974" s="3" t="s">
        <v>290</v>
      </c>
      <c r="F1974" s="3" t="s">
        <v>291</v>
      </c>
      <c r="G1974" s="3" t="s">
        <v>292</v>
      </c>
    </row>
    <row r="1975" spans="2:7" x14ac:dyDescent="0.3">
      <c r="B1975" s="4" t="s">
        <v>293</v>
      </c>
      <c r="C1975" s="20">
        <v>6</v>
      </c>
      <c r="D1975" s="20">
        <v>142.99999999999997</v>
      </c>
      <c r="E1975" s="20">
        <v>23.833333333333329</v>
      </c>
      <c r="F1975" s="20"/>
      <c r="G1975" s="20"/>
    </row>
    <row r="1976" spans="2:7" x14ac:dyDescent="0.3">
      <c r="B1976" s="5" t="s">
        <v>294</v>
      </c>
      <c r="C1976" s="21">
        <v>5</v>
      </c>
      <c r="D1976" s="21">
        <v>0</v>
      </c>
      <c r="E1976" s="21">
        <v>0</v>
      </c>
      <c r="F1976" s="21"/>
      <c r="G1976" s="21"/>
    </row>
    <row r="1977" spans="2:7" ht="15" thickBot="1" x14ac:dyDescent="0.35">
      <c r="B1977" s="6" t="s">
        <v>295</v>
      </c>
      <c r="C1977" s="22">
        <v>11</v>
      </c>
      <c r="D1977" s="22">
        <v>142.99999999999997</v>
      </c>
      <c r="E1977" s="22"/>
      <c r="F1977" s="22"/>
      <c r="G1977" s="22"/>
    </row>
    <row r="1978" spans="2:7" x14ac:dyDescent="0.3">
      <c r="B1978" s="14" t="s">
        <v>296</v>
      </c>
    </row>
    <row r="1981" spans="2:7" x14ac:dyDescent="0.3">
      <c r="B1981" s="19" t="s">
        <v>470</v>
      </c>
    </row>
    <row r="1982" spans="2:7" ht="15" thickBot="1" x14ac:dyDescent="0.35"/>
    <row r="1983" spans="2:7" x14ac:dyDescent="0.3">
      <c r="B1983" s="10"/>
      <c r="C1983" s="3" t="s">
        <v>298</v>
      </c>
      <c r="D1983" s="3" t="s">
        <v>291</v>
      </c>
      <c r="E1983" s="3" t="s">
        <v>299</v>
      </c>
      <c r="F1983" s="3" t="s">
        <v>300</v>
      </c>
      <c r="G1983" s="3" t="s">
        <v>292</v>
      </c>
    </row>
    <row r="1984" spans="2:7" x14ac:dyDescent="0.3">
      <c r="B1984" s="4" t="s">
        <v>301</v>
      </c>
      <c r="C1984" s="20">
        <v>0</v>
      </c>
      <c r="D1984" s="20"/>
      <c r="E1984" s="20">
        <v>6</v>
      </c>
      <c r="F1984" s="20">
        <v>5</v>
      </c>
      <c r="G1984" s="20"/>
    </row>
    <row r="1985" spans="2:8" x14ac:dyDescent="0.3">
      <c r="B1985" s="5" t="s">
        <v>302</v>
      </c>
      <c r="C1985" s="21">
        <v>1</v>
      </c>
      <c r="D1985" s="21"/>
      <c r="E1985" s="21">
        <v>6</v>
      </c>
      <c r="F1985" s="21">
        <v>5</v>
      </c>
      <c r="G1985" s="21"/>
    </row>
    <row r="1986" spans="2:8" x14ac:dyDescent="0.3">
      <c r="B1986" s="5" t="s">
        <v>303</v>
      </c>
      <c r="C1986" s="21"/>
      <c r="D1986" s="21"/>
      <c r="E1986" s="21"/>
      <c r="F1986" s="21"/>
      <c r="G1986" s="21"/>
    </row>
    <row r="1987" spans="2:8" ht="15" thickBot="1" x14ac:dyDescent="0.35">
      <c r="B1987" s="6" t="s">
        <v>304</v>
      </c>
      <c r="C1987" s="22">
        <v>0</v>
      </c>
      <c r="D1987" s="22">
        <v>0</v>
      </c>
      <c r="E1987" s="22">
        <v>0</v>
      </c>
      <c r="F1987" s="22">
        <v>0</v>
      </c>
      <c r="G1987" s="22">
        <v>0</v>
      </c>
    </row>
    <row r="1990" spans="2:8" x14ac:dyDescent="0.3">
      <c r="B1990" s="19" t="s">
        <v>471</v>
      </c>
    </row>
    <row r="1991" spans="2:8" ht="15" thickBot="1" x14ac:dyDescent="0.35"/>
    <row r="1992" spans="2:8" x14ac:dyDescent="0.3">
      <c r="B1992" s="10" t="s">
        <v>249</v>
      </c>
      <c r="C1992" s="3" t="s">
        <v>298</v>
      </c>
      <c r="D1992" s="3" t="s">
        <v>306</v>
      </c>
      <c r="E1992" s="3" t="s">
        <v>307</v>
      </c>
      <c r="F1992" s="3" t="s">
        <v>308</v>
      </c>
      <c r="G1992" s="3" t="s">
        <v>309</v>
      </c>
      <c r="H1992" s="3" t="s">
        <v>310</v>
      </c>
    </row>
    <row r="1993" spans="2:8" x14ac:dyDescent="0.3">
      <c r="B1993" s="4" t="s">
        <v>250</v>
      </c>
      <c r="C1993" s="20">
        <v>6.5</v>
      </c>
      <c r="D1993" s="20">
        <v>0.15811388300841892</v>
      </c>
      <c r="E1993" s="20"/>
      <c r="F1993" s="20"/>
      <c r="G1993" s="20"/>
      <c r="H1993" s="20"/>
    </row>
    <row r="1994" spans="2:8" x14ac:dyDescent="0.3">
      <c r="B1994" s="5" t="s">
        <v>251</v>
      </c>
      <c r="C1994" s="21">
        <v>0.83773865037314332</v>
      </c>
      <c r="D1994" s="21">
        <v>0</v>
      </c>
      <c r="E1994" s="21"/>
      <c r="F1994" s="21"/>
      <c r="G1994" s="21"/>
      <c r="H1994" s="21"/>
    </row>
    <row r="1995" spans="2:8" x14ac:dyDescent="0.3">
      <c r="B1995" s="5" t="s">
        <v>252</v>
      </c>
      <c r="C1995" s="21">
        <v>-0.83773865037314332</v>
      </c>
      <c r="D1995" s="21">
        <v>0</v>
      </c>
      <c r="E1995" s="21"/>
      <c r="F1995" s="21"/>
      <c r="G1995" s="21"/>
      <c r="H1995" s="21"/>
    </row>
    <row r="1996" spans="2:8" x14ac:dyDescent="0.3">
      <c r="B1996" s="5" t="s">
        <v>253</v>
      </c>
      <c r="C1996" s="21">
        <v>0.2513215951119428</v>
      </c>
      <c r="D1996" s="21">
        <v>0</v>
      </c>
      <c r="E1996" s="21"/>
      <c r="F1996" s="21"/>
      <c r="G1996" s="21"/>
      <c r="H1996" s="21"/>
    </row>
    <row r="1997" spans="2:8" x14ac:dyDescent="0.3">
      <c r="B1997" s="5" t="s">
        <v>254</v>
      </c>
      <c r="C1997" s="21">
        <v>0.50264319022388571</v>
      </c>
      <c r="D1997" s="21">
        <v>0</v>
      </c>
      <c r="E1997" s="21"/>
      <c r="F1997" s="21"/>
      <c r="G1997" s="21"/>
      <c r="H1997" s="21"/>
    </row>
    <row r="1998" spans="2:8" x14ac:dyDescent="0.3">
      <c r="B1998" s="5" t="s">
        <v>255</v>
      </c>
      <c r="C1998" s="21">
        <v>-0.75396478533582845</v>
      </c>
      <c r="D1998" s="21">
        <v>0</v>
      </c>
      <c r="E1998" s="21"/>
      <c r="F1998" s="21"/>
      <c r="G1998" s="21"/>
      <c r="H1998" s="21"/>
    </row>
    <row r="1999" spans="2:8" x14ac:dyDescent="0.3">
      <c r="B1999" s="5" t="s">
        <v>256</v>
      </c>
      <c r="C1999" s="21">
        <v>-1.3403818405970285</v>
      </c>
      <c r="D1999" s="21">
        <v>0</v>
      </c>
      <c r="E1999" s="21"/>
      <c r="F1999" s="21"/>
      <c r="G1999" s="21"/>
      <c r="H1999" s="21"/>
    </row>
    <row r="2000" spans="2:8" x14ac:dyDescent="0.3">
      <c r="B2000" s="5" t="s">
        <v>257</v>
      </c>
      <c r="C2000" s="21">
        <v>1.3403818405970285</v>
      </c>
      <c r="D2000" s="21">
        <v>0</v>
      </c>
      <c r="E2000" s="21"/>
      <c r="F2000" s="21"/>
      <c r="G2000" s="21"/>
      <c r="H2000" s="21"/>
    </row>
    <row r="2001" spans="2:8" x14ac:dyDescent="0.3">
      <c r="B2001" s="5" t="s">
        <v>258</v>
      </c>
      <c r="C2001" s="21">
        <v>3.0158591413433133</v>
      </c>
      <c r="D2001" s="21">
        <v>0</v>
      </c>
      <c r="E2001" s="21"/>
      <c r="F2001" s="21"/>
      <c r="G2001" s="21"/>
      <c r="H2001" s="21"/>
    </row>
    <row r="2002" spans="2:8" x14ac:dyDescent="0.3">
      <c r="B2002" s="5" t="s">
        <v>259</v>
      </c>
      <c r="C2002" s="21">
        <v>-3.0158591413433133</v>
      </c>
      <c r="D2002" s="21">
        <v>0</v>
      </c>
      <c r="E2002" s="21"/>
      <c r="F2002" s="21"/>
      <c r="G2002" s="21"/>
      <c r="H2002" s="21"/>
    </row>
    <row r="2003" spans="2:8" x14ac:dyDescent="0.3">
      <c r="B2003" s="5" t="s">
        <v>260</v>
      </c>
      <c r="C2003" s="21">
        <v>0.16754773007462767</v>
      </c>
      <c r="D2003" s="21">
        <v>0</v>
      </c>
      <c r="E2003" s="21"/>
      <c r="F2003" s="21"/>
      <c r="G2003" s="21"/>
      <c r="H2003" s="21"/>
    </row>
    <row r="2004" spans="2:8" ht="15" thickBot="1" x14ac:dyDescent="0.35">
      <c r="B2004" s="6" t="s">
        <v>261</v>
      </c>
      <c r="C2004" s="22">
        <v>-0.16754773007462767</v>
      </c>
      <c r="D2004" s="22">
        <v>0</v>
      </c>
      <c r="E2004" s="22"/>
      <c r="F2004" s="22"/>
      <c r="G2004" s="22"/>
      <c r="H2004" s="22"/>
    </row>
    <row r="2007" spans="2:8" x14ac:dyDescent="0.3">
      <c r="B2007" s="1" t="s">
        <v>472</v>
      </c>
    </row>
    <row r="2009" spans="2:8" x14ac:dyDescent="0.3">
      <c r="B2009" s="19" t="s">
        <v>473</v>
      </c>
    </row>
    <row r="2010" spans="2:8" ht="15" thickBot="1" x14ac:dyDescent="0.35"/>
    <row r="2011" spans="2:8" x14ac:dyDescent="0.3">
      <c r="B2011" s="23" t="s">
        <v>33</v>
      </c>
      <c r="C2011" s="24">
        <v>12</v>
      </c>
    </row>
    <row r="2012" spans="2:8" x14ac:dyDescent="0.3">
      <c r="B2012" s="5" t="s">
        <v>273</v>
      </c>
      <c r="C2012" s="21">
        <v>12</v>
      </c>
    </row>
    <row r="2013" spans="2:8" x14ac:dyDescent="0.3">
      <c r="B2013" s="5" t="s">
        <v>274</v>
      </c>
      <c r="C2013" s="21">
        <v>5</v>
      </c>
    </row>
    <row r="2014" spans="2:8" x14ac:dyDescent="0.3">
      <c r="B2014" s="5" t="s">
        <v>275</v>
      </c>
      <c r="C2014" s="21">
        <v>0.99999499937047476</v>
      </c>
    </row>
    <row r="2015" spans="2:8" x14ac:dyDescent="0.3">
      <c r="B2015" s="5" t="s">
        <v>276</v>
      </c>
      <c r="C2015" s="21">
        <v>0.99998899861504453</v>
      </c>
    </row>
    <row r="2016" spans="2:8" x14ac:dyDescent="0.3">
      <c r="B2016" s="5" t="s">
        <v>277</v>
      </c>
      <c r="C2016" s="21">
        <v>1.4301800442157437E-4</v>
      </c>
    </row>
    <row r="2017" spans="2:7" x14ac:dyDescent="0.3">
      <c r="B2017" s="5" t="s">
        <v>263</v>
      </c>
      <c r="C2017" s="21">
        <v>1.1959013522091794E-2</v>
      </c>
    </row>
    <row r="2018" spans="2:7" x14ac:dyDescent="0.3">
      <c r="B2018" s="5" t="s">
        <v>278</v>
      </c>
      <c r="C2018" s="21">
        <v>0.15800833363389105</v>
      </c>
    </row>
    <row r="2019" spans="2:7" x14ac:dyDescent="0.3">
      <c r="B2019" s="5" t="s">
        <v>279</v>
      </c>
      <c r="C2019" s="21">
        <v>2.7261904761905318</v>
      </c>
    </row>
    <row r="2020" spans="2:7" x14ac:dyDescent="0.3">
      <c r="B2020" s="5" t="s">
        <v>280</v>
      </c>
      <c r="C2020" s="21">
        <v>7</v>
      </c>
    </row>
    <row r="2021" spans="2:7" x14ac:dyDescent="0.3">
      <c r="B2021" s="5" t="s">
        <v>281</v>
      </c>
      <c r="C2021" s="21">
        <v>-102.736105215252</v>
      </c>
    </row>
    <row r="2022" spans="2:7" x14ac:dyDescent="0.3">
      <c r="B2022" s="5" t="s">
        <v>282</v>
      </c>
      <c r="C2022" s="21">
        <v>-99.341758666735998</v>
      </c>
    </row>
    <row r="2023" spans="2:7" x14ac:dyDescent="0.3">
      <c r="B2023" s="5" t="s">
        <v>283</v>
      </c>
      <c r="C2023" s="21">
        <v>1.9002392195873521E-5</v>
      </c>
    </row>
    <row r="2024" spans="2:7" x14ac:dyDescent="0.3">
      <c r="B2024" s="5" t="s">
        <v>284</v>
      </c>
      <c r="C2024" s="21">
        <v>4.118918527411532E-3</v>
      </c>
    </row>
    <row r="2025" spans="2:7" ht="15" thickBot="1" x14ac:dyDescent="0.35">
      <c r="B2025" s="6" t="s">
        <v>285</v>
      </c>
      <c r="C2025" s="22">
        <v>2</v>
      </c>
    </row>
    <row r="2028" spans="2:7" x14ac:dyDescent="0.3">
      <c r="B2028" s="19" t="s">
        <v>474</v>
      </c>
    </row>
    <row r="2029" spans="2:7" ht="15" thickBot="1" x14ac:dyDescent="0.35"/>
    <row r="2030" spans="2:7" x14ac:dyDescent="0.3">
      <c r="B2030" s="10" t="s">
        <v>249</v>
      </c>
      <c r="C2030" s="3" t="s">
        <v>274</v>
      </c>
      <c r="D2030" s="3" t="s">
        <v>289</v>
      </c>
      <c r="E2030" s="3" t="s">
        <v>290</v>
      </c>
      <c r="F2030" s="3" t="s">
        <v>291</v>
      </c>
      <c r="G2030" s="3" t="s">
        <v>292</v>
      </c>
    </row>
    <row r="2031" spans="2:7" x14ac:dyDescent="0.3">
      <c r="B2031" s="4" t="s">
        <v>293</v>
      </c>
      <c r="C2031" s="20">
        <v>6</v>
      </c>
      <c r="D2031" s="20">
        <v>142.99928490997786</v>
      </c>
      <c r="E2031" s="20">
        <v>23.833214151662975</v>
      </c>
      <c r="F2031" s="20">
        <v>166644.85180068502</v>
      </c>
      <c r="G2031" s="20">
        <v>4.4036131695498445E-13</v>
      </c>
    </row>
    <row r="2032" spans="2:7" x14ac:dyDescent="0.3">
      <c r="B2032" s="5" t="s">
        <v>294</v>
      </c>
      <c r="C2032" s="21">
        <v>5</v>
      </c>
      <c r="D2032" s="21">
        <v>7.1509002210787189E-4</v>
      </c>
      <c r="E2032" s="21">
        <v>1.4301800442157437E-4</v>
      </c>
      <c r="F2032" s="21"/>
      <c r="G2032" s="21"/>
    </row>
    <row r="2033" spans="2:8" ht="15" thickBot="1" x14ac:dyDescent="0.35">
      <c r="B2033" s="6" t="s">
        <v>295</v>
      </c>
      <c r="C2033" s="22">
        <v>11</v>
      </c>
      <c r="D2033" s="22">
        <v>142.99999999999997</v>
      </c>
      <c r="E2033" s="22"/>
      <c r="F2033" s="22"/>
      <c r="G2033" s="22"/>
    </row>
    <row r="2034" spans="2:8" x14ac:dyDescent="0.3">
      <c r="B2034" s="14" t="s">
        <v>296</v>
      </c>
    </row>
    <row r="2037" spans="2:8" x14ac:dyDescent="0.3">
      <c r="B2037" s="19" t="s">
        <v>475</v>
      </c>
    </row>
    <row r="2038" spans="2:8" ht="15" thickBot="1" x14ac:dyDescent="0.35"/>
    <row r="2039" spans="2:8" x14ac:dyDescent="0.3">
      <c r="B2039" s="10"/>
      <c r="C2039" s="3" t="s">
        <v>298</v>
      </c>
      <c r="D2039" s="3" t="s">
        <v>291</v>
      </c>
      <c r="E2039" s="3" t="s">
        <v>299</v>
      </c>
      <c r="F2039" s="3" t="s">
        <v>300</v>
      </c>
      <c r="G2039" s="3" t="s">
        <v>292</v>
      </c>
    </row>
    <row r="2040" spans="2:8" x14ac:dyDescent="0.3">
      <c r="B2040" s="4" t="s">
        <v>301</v>
      </c>
      <c r="C2040" s="20">
        <v>5.000629525229874E-6</v>
      </c>
      <c r="D2040" s="20">
        <v>166644.85180068505</v>
      </c>
      <c r="E2040" s="20">
        <v>6</v>
      </c>
      <c r="F2040" s="20">
        <v>5</v>
      </c>
      <c r="G2040" s="20">
        <v>4.4036131695498445E-13</v>
      </c>
    </row>
    <row r="2041" spans="2:8" x14ac:dyDescent="0.3">
      <c r="B2041" s="5" t="s">
        <v>302</v>
      </c>
      <c r="C2041" s="21">
        <v>0.99999499937047476</v>
      </c>
      <c r="D2041" s="21">
        <v>166644.85180026444</v>
      </c>
      <c r="E2041" s="21">
        <v>6</v>
      </c>
      <c r="F2041" s="21">
        <v>5</v>
      </c>
      <c r="G2041" s="21">
        <v>4.403613169577614E-13</v>
      </c>
    </row>
    <row r="2042" spans="2:8" x14ac:dyDescent="0.3">
      <c r="B2042" s="5" t="s">
        <v>303</v>
      </c>
      <c r="C2042" s="21">
        <v>199973.82216082202</v>
      </c>
      <c r="D2042" s="21">
        <v>166644.85180068502</v>
      </c>
      <c r="E2042" s="21">
        <v>6</v>
      </c>
      <c r="F2042" s="21">
        <v>5</v>
      </c>
      <c r="G2042" s="21">
        <v>4.4036131695498445E-13</v>
      </c>
    </row>
    <row r="2043" spans="2:8" ht="15" thickBot="1" x14ac:dyDescent="0.35">
      <c r="B2043" s="6" t="s">
        <v>304</v>
      </c>
      <c r="C2043" s="22">
        <v>0</v>
      </c>
      <c r="D2043" s="22">
        <v>0</v>
      </c>
      <c r="E2043" s="22">
        <v>0</v>
      </c>
      <c r="F2043" s="22">
        <v>0</v>
      </c>
      <c r="G2043" s="22">
        <v>0</v>
      </c>
    </row>
    <row r="2046" spans="2:8" x14ac:dyDescent="0.3">
      <c r="B2046" s="19" t="s">
        <v>476</v>
      </c>
    </row>
    <row r="2047" spans="2:8" ht="15" thickBot="1" x14ac:dyDescent="0.35"/>
    <row r="2048" spans="2:8" x14ac:dyDescent="0.3">
      <c r="B2048" s="10" t="s">
        <v>249</v>
      </c>
      <c r="C2048" s="3" t="s">
        <v>298</v>
      </c>
      <c r="D2048" s="3" t="s">
        <v>306</v>
      </c>
      <c r="E2048" s="3" t="s">
        <v>307</v>
      </c>
      <c r="F2048" s="3" t="s">
        <v>308</v>
      </c>
      <c r="G2048" s="3" t="s">
        <v>309</v>
      </c>
      <c r="H2048" s="3" t="s">
        <v>310</v>
      </c>
    </row>
    <row r="2049" spans="2:8" x14ac:dyDescent="0.3">
      <c r="B2049" s="4" t="s">
        <v>250</v>
      </c>
      <c r="C2049" s="20">
        <v>6.5</v>
      </c>
      <c r="D2049" s="20">
        <v>3.4522698381110359E-3</v>
      </c>
      <c r="E2049" s="20">
        <v>1882.8192188929756</v>
      </c>
      <c r="F2049" s="25" t="s">
        <v>311</v>
      </c>
      <c r="G2049" s="20">
        <v>6.4911256583792465</v>
      </c>
      <c r="H2049" s="20">
        <v>6.5088743416207535</v>
      </c>
    </row>
    <row r="2050" spans="2:8" x14ac:dyDescent="0.3">
      <c r="B2050" s="5" t="s">
        <v>251</v>
      </c>
      <c r="C2050" s="21">
        <v>0.8600287425351465</v>
      </c>
      <c r="D2050" s="21">
        <v>3.4522698381110359E-3</v>
      </c>
      <c r="E2050" s="21">
        <v>249.11979157623577</v>
      </c>
      <c r="F2050" s="26" t="s">
        <v>311</v>
      </c>
      <c r="G2050" s="21">
        <v>0.85115440091439254</v>
      </c>
      <c r="H2050" s="21">
        <v>0.86890308415590045</v>
      </c>
    </row>
    <row r="2051" spans="2:8" x14ac:dyDescent="0.3">
      <c r="B2051" s="5" t="s">
        <v>252</v>
      </c>
      <c r="C2051" s="21">
        <v>-0.8600287425351465</v>
      </c>
      <c r="D2051" s="21">
        <v>3.4522698381110359E-3</v>
      </c>
      <c r="E2051" s="21">
        <v>-249.11979157623577</v>
      </c>
      <c r="F2051" s="26" t="s">
        <v>311</v>
      </c>
      <c r="G2051" s="21">
        <v>-0.86890308415590045</v>
      </c>
      <c r="H2051" s="21">
        <v>-0.85115440091439254</v>
      </c>
    </row>
    <row r="2052" spans="2:8" x14ac:dyDescent="0.3">
      <c r="B2052" s="5" t="s">
        <v>253</v>
      </c>
      <c r="C2052" s="21">
        <v>1.0017949608899801</v>
      </c>
      <c r="D2052" s="21">
        <v>4.8822468260281962E-3</v>
      </c>
      <c r="E2052" s="21">
        <v>205.1913794176113</v>
      </c>
      <c r="F2052" s="26" t="s">
        <v>311</v>
      </c>
      <c r="G2052" s="21">
        <v>0.98924474661277784</v>
      </c>
      <c r="H2052" s="21">
        <v>1.0143451751671824</v>
      </c>
    </row>
    <row r="2053" spans="2:8" x14ac:dyDescent="0.3">
      <c r="B2053" s="5" t="s">
        <v>254</v>
      </c>
      <c r="C2053" s="21">
        <v>-0.25464867496585436</v>
      </c>
      <c r="D2053" s="21">
        <v>4.882246826028197E-3</v>
      </c>
      <c r="E2053" s="21">
        <v>-52.158091149401393</v>
      </c>
      <c r="F2053" s="26" t="s">
        <v>311</v>
      </c>
      <c r="G2053" s="21">
        <v>-0.26719888924305657</v>
      </c>
      <c r="H2053" s="21">
        <v>-0.24209846068865215</v>
      </c>
    </row>
    <row r="2054" spans="2:8" x14ac:dyDescent="0.3">
      <c r="B2054" s="5" t="s">
        <v>255</v>
      </c>
      <c r="C2054" s="21">
        <v>-0.7471462859241258</v>
      </c>
      <c r="D2054" s="21">
        <v>4.8822468260281962E-3</v>
      </c>
      <c r="E2054" s="21">
        <v>-153.0332882682099</v>
      </c>
      <c r="F2054" s="26" t="s">
        <v>311</v>
      </c>
      <c r="G2054" s="21">
        <v>-0.75969650020132806</v>
      </c>
      <c r="H2054" s="21">
        <v>-0.73459607164692353</v>
      </c>
    </row>
    <row r="2055" spans="2:8" x14ac:dyDescent="0.3">
      <c r="B2055" s="5" t="s">
        <v>256</v>
      </c>
      <c r="C2055" s="21">
        <v>-3.0557840995902676</v>
      </c>
      <c r="D2055" s="21">
        <v>3.4522698381110359E-3</v>
      </c>
      <c r="E2055" s="21">
        <v>-885.15215869171118</v>
      </c>
      <c r="F2055" s="26" t="s">
        <v>311</v>
      </c>
      <c r="G2055" s="21">
        <v>-3.0646584412110216</v>
      </c>
      <c r="H2055" s="21">
        <v>-3.0469097579695137</v>
      </c>
    </row>
    <row r="2056" spans="2:8" x14ac:dyDescent="0.3">
      <c r="B2056" s="5" t="s">
        <v>257</v>
      </c>
      <c r="C2056" s="21">
        <v>3.0557840995902676</v>
      </c>
      <c r="D2056" s="21">
        <v>3.4522698381110359E-3</v>
      </c>
      <c r="E2056" s="21">
        <v>885.15215869171118</v>
      </c>
      <c r="F2056" s="26" t="s">
        <v>311</v>
      </c>
      <c r="G2056" s="21">
        <v>3.0469097579695137</v>
      </c>
      <c r="H2056" s="21">
        <v>3.0646584412110216</v>
      </c>
    </row>
    <row r="2057" spans="2:8" x14ac:dyDescent="0.3">
      <c r="B2057" s="5" t="s">
        <v>258</v>
      </c>
      <c r="C2057" s="21">
        <v>1.0185946998634228</v>
      </c>
      <c r="D2057" s="21">
        <v>3.4522698381110359E-3</v>
      </c>
      <c r="E2057" s="21">
        <v>295.05071956390378</v>
      </c>
      <c r="F2057" s="26" t="s">
        <v>311</v>
      </c>
      <c r="G2057" s="21">
        <v>1.0097203582426688</v>
      </c>
      <c r="H2057" s="21">
        <v>1.0274690414841767</v>
      </c>
    </row>
    <row r="2058" spans="2:8" x14ac:dyDescent="0.3">
      <c r="B2058" s="5" t="s">
        <v>259</v>
      </c>
      <c r="C2058" s="21">
        <v>-1.0185946998634228</v>
      </c>
      <c r="D2058" s="21">
        <v>3.4522698381110359E-3</v>
      </c>
      <c r="E2058" s="21">
        <v>-295.05071956390378</v>
      </c>
      <c r="F2058" s="26" t="s">
        <v>311</v>
      </c>
      <c r="G2058" s="21">
        <v>-1.0274690414841767</v>
      </c>
      <c r="H2058" s="21">
        <v>-1.0097203582426688</v>
      </c>
    </row>
    <row r="2059" spans="2:8" x14ac:dyDescent="0.3">
      <c r="B2059" s="5" t="s">
        <v>260</v>
      </c>
      <c r="C2059" s="21">
        <v>0.50929734993171139</v>
      </c>
      <c r="D2059" s="21">
        <v>3.4522698381110359E-3</v>
      </c>
      <c r="E2059" s="21">
        <v>147.52535978195189</v>
      </c>
      <c r="F2059" s="26" t="s">
        <v>311</v>
      </c>
      <c r="G2059" s="21">
        <v>0.50042300831095743</v>
      </c>
      <c r="H2059" s="21">
        <v>0.51817169155246534</v>
      </c>
    </row>
    <row r="2060" spans="2:8" ht="15" thickBot="1" x14ac:dyDescent="0.35">
      <c r="B2060" s="6" t="s">
        <v>261</v>
      </c>
      <c r="C2060" s="22">
        <v>-0.50929734993171139</v>
      </c>
      <c r="D2060" s="22">
        <v>3.4522698381110359E-3</v>
      </c>
      <c r="E2060" s="22">
        <v>-147.52535978195189</v>
      </c>
      <c r="F2060" s="29" t="s">
        <v>311</v>
      </c>
      <c r="G2060" s="22">
        <v>-0.51817169155246534</v>
      </c>
      <c r="H2060" s="22">
        <v>-0.50042300831095743</v>
      </c>
    </row>
    <row r="2063" spans="2:8" x14ac:dyDescent="0.3">
      <c r="B2063" s="1" t="s">
        <v>477</v>
      </c>
    </row>
    <row r="2065" spans="2:3" x14ac:dyDescent="0.3">
      <c r="B2065" s="19" t="s">
        <v>478</v>
      </c>
    </row>
    <row r="2066" spans="2:3" ht="15" thickBot="1" x14ac:dyDescent="0.35"/>
    <row r="2067" spans="2:3" x14ac:dyDescent="0.3">
      <c r="B2067" s="23" t="s">
        <v>33</v>
      </c>
      <c r="C2067" s="24">
        <v>12</v>
      </c>
    </row>
    <row r="2068" spans="2:3" x14ac:dyDescent="0.3">
      <c r="B2068" s="5" t="s">
        <v>273</v>
      </c>
      <c r="C2068" s="21">
        <v>12</v>
      </c>
    </row>
    <row r="2069" spans="2:3" x14ac:dyDescent="0.3">
      <c r="B2069" s="5" t="s">
        <v>274</v>
      </c>
      <c r="C2069" s="21">
        <v>5</v>
      </c>
    </row>
    <row r="2070" spans="2:3" x14ac:dyDescent="0.3">
      <c r="B2070" s="5" t="s">
        <v>275</v>
      </c>
      <c r="C2070" s="21">
        <v>0.9999655299684157</v>
      </c>
    </row>
    <row r="2071" spans="2:3" x14ac:dyDescent="0.3">
      <c r="B2071" s="5" t="s">
        <v>276</v>
      </c>
      <c r="C2071" s="21">
        <v>0.99992416593051447</v>
      </c>
    </row>
    <row r="2072" spans="2:3" x14ac:dyDescent="0.3">
      <c r="B2072" s="5" t="s">
        <v>277</v>
      </c>
      <c r="C2072" s="21">
        <v>9.8584290331137298E-4</v>
      </c>
    </row>
    <row r="2073" spans="2:3" x14ac:dyDescent="0.3">
      <c r="B2073" s="5" t="s">
        <v>263</v>
      </c>
      <c r="C2073" s="21">
        <v>3.1398135347682238E-2</v>
      </c>
    </row>
    <row r="2074" spans="2:3" x14ac:dyDescent="0.3">
      <c r="B2074" s="5" t="s">
        <v>278</v>
      </c>
      <c r="C2074" s="21">
        <v>0.52465401878251394</v>
      </c>
    </row>
    <row r="2075" spans="2:3" x14ac:dyDescent="0.3">
      <c r="B2075" s="5" t="s">
        <v>279</v>
      </c>
      <c r="C2075" s="21">
        <v>1.6782327838490894</v>
      </c>
    </row>
    <row r="2076" spans="2:3" x14ac:dyDescent="0.3">
      <c r="B2076" s="5" t="s">
        <v>280</v>
      </c>
      <c r="C2076" s="21">
        <v>7</v>
      </c>
    </row>
    <row r="2077" spans="2:3" x14ac:dyDescent="0.3">
      <c r="B2077" s="5" t="s">
        <v>281</v>
      </c>
      <c r="C2077" s="21">
        <v>-79.569787368158671</v>
      </c>
    </row>
    <row r="2078" spans="2:3" x14ac:dyDescent="0.3">
      <c r="B2078" s="5" t="s">
        <v>282</v>
      </c>
      <c r="C2078" s="21">
        <v>-76.175440819642674</v>
      </c>
    </row>
    <row r="2079" spans="2:3" x14ac:dyDescent="0.3">
      <c r="B2079" s="5" t="s">
        <v>283</v>
      </c>
      <c r="C2079" s="21">
        <v>1.3098612002039226E-4</v>
      </c>
    </row>
    <row r="2080" spans="2:3" x14ac:dyDescent="0.3">
      <c r="B2080" s="5" t="s">
        <v>284</v>
      </c>
      <c r="C2080" s="21">
        <v>2.8392275615373927E-2</v>
      </c>
    </row>
    <row r="2081" spans="2:7" ht="15" thickBot="1" x14ac:dyDescent="0.35">
      <c r="B2081" s="6" t="s">
        <v>285</v>
      </c>
      <c r="C2081" s="22">
        <v>4</v>
      </c>
    </row>
    <row r="2084" spans="2:7" x14ac:dyDescent="0.3">
      <c r="B2084" s="19" t="s">
        <v>479</v>
      </c>
    </row>
    <row r="2085" spans="2:7" ht="15" thickBot="1" x14ac:dyDescent="0.35"/>
    <row r="2086" spans="2:7" x14ac:dyDescent="0.3">
      <c r="B2086" s="10" t="s">
        <v>249</v>
      </c>
      <c r="C2086" s="3" t="s">
        <v>274</v>
      </c>
      <c r="D2086" s="3" t="s">
        <v>289</v>
      </c>
      <c r="E2086" s="3" t="s">
        <v>290</v>
      </c>
      <c r="F2086" s="3" t="s">
        <v>291</v>
      </c>
      <c r="G2086" s="3" t="s">
        <v>292</v>
      </c>
    </row>
    <row r="2087" spans="2:7" x14ac:dyDescent="0.3">
      <c r="B2087" s="4" t="s">
        <v>293</v>
      </c>
      <c r="C2087" s="20">
        <v>6</v>
      </c>
      <c r="D2087" s="20">
        <v>142.99507078548342</v>
      </c>
      <c r="E2087" s="20">
        <v>23.832511797580569</v>
      </c>
      <c r="F2087" s="20">
        <v>24174.756157932399</v>
      </c>
      <c r="G2087" s="20">
        <v>5.4933007881703313E-11</v>
      </c>
    </row>
    <row r="2088" spans="2:7" x14ac:dyDescent="0.3">
      <c r="B2088" s="5" t="s">
        <v>294</v>
      </c>
      <c r="C2088" s="21">
        <v>5</v>
      </c>
      <c r="D2088" s="21">
        <v>4.9292145165568653E-3</v>
      </c>
      <c r="E2088" s="21">
        <v>9.8584290331137298E-4</v>
      </c>
      <c r="F2088" s="21"/>
      <c r="G2088" s="21"/>
    </row>
    <row r="2089" spans="2:7" ht="15" thickBot="1" x14ac:dyDescent="0.35">
      <c r="B2089" s="6" t="s">
        <v>295</v>
      </c>
      <c r="C2089" s="22">
        <v>11</v>
      </c>
      <c r="D2089" s="22">
        <v>142.99999999999997</v>
      </c>
      <c r="E2089" s="22"/>
      <c r="F2089" s="22"/>
      <c r="G2089" s="22"/>
    </row>
    <row r="2090" spans="2:7" x14ac:dyDescent="0.3">
      <c r="B2090" s="14" t="s">
        <v>296</v>
      </c>
    </row>
    <row r="2093" spans="2:7" x14ac:dyDescent="0.3">
      <c r="B2093" s="19" t="s">
        <v>480</v>
      </c>
    </row>
    <row r="2094" spans="2:7" ht="15" thickBot="1" x14ac:dyDescent="0.35"/>
    <row r="2095" spans="2:7" x14ac:dyDescent="0.3">
      <c r="B2095" s="10"/>
      <c r="C2095" s="3" t="s">
        <v>298</v>
      </c>
      <c r="D2095" s="3" t="s">
        <v>291</v>
      </c>
      <c r="E2095" s="3" t="s">
        <v>299</v>
      </c>
      <c r="F2095" s="3" t="s">
        <v>300</v>
      </c>
      <c r="G2095" s="3" t="s">
        <v>292</v>
      </c>
    </row>
    <row r="2096" spans="2:7" x14ac:dyDescent="0.3">
      <c r="B2096" s="4" t="s">
        <v>301</v>
      </c>
      <c r="C2096" s="20">
        <v>3.4470031584313751E-5</v>
      </c>
      <c r="D2096" s="20">
        <v>24174.756157932396</v>
      </c>
      <c r="E2096" s="20">
        <v>6</v>
      </c>
      <c r="F2096" s="20">
        <v>5</v>
      </c>
      <c r="G2096" s="20">
        <v>5.4933007881703313E-11</v>
      </c>
    </row>
    <row r="2097" spans="2:8" x14ac:dyDescent="0.3">
      <c r="B2097" s="5" t="s">
        <v>302</v>
      </c>
      <c r="C2097" s="21">
        <v>0.9999655299684157</v>
      </c>
      <c r="D2097" s="21">
        <v>24174.756157942466</v>
      </c>
      <c r="E2097" s="21">
        <v>6</v>
      </c>
      <c r="F2097" s="21">
        <v>5</v>
      </c>
      <c r="G2097" s="21">
        <v>5.4933007881645928E-11</v>
      </c>
    </row>
    <row r="2098" spans="2:8" x14ac:dyDescent="0.3">
      <c r="B2098" s="5" t="s">
        <v>303</v>
      </c>
      <c r="C2098" s="21">
        <v>29009.707389518877</v>
      </c>
      <c r="D2098" s="21">
        <v>24174.756157932399</v>
      </c>
      <c r="E2098" s="21">
        <v>6</v>
      </c>
      <c r="F2098" s="21">
        <v>5</v>
      </c>
      <c r="G2098" s="21">
        <v>5.4933007881703313E-11</v>
      </c>
    </row>
    <row r="2099" spans="2:8" ht="15" thickBot="1" x14ac:dyDescent="0.35">
      <c r="B2099" s="6" t="s">
        <v>304</v>
      </c>
      <c r="C2099" s="22">
        <v>0</v>
      </c>
      <c r="D2099" s="22">
        <v>0</v>
      </c>
      <c r="E2099" s="22">
        <v>0</v>
      </c>
      <c r="F2099" s="22">
        <v>0</v>
      </c>
      <c r="G2099" s="22">
        <v>0</v>
      </c>
    </row>
    <row r="2102" spans="2:8" x14ac:dyDescent="0.3">
      <c r="B2102" s="19" t="s">
        <v>481</v>
      </c>
    </row>
    <row r="2103" spans="2:8" ht="15" thickBot="1" x14ac:dyDescent="0.35"/>
    <row r="2104" spans="2:8" x14ac:dyDescent="0.3">
      <c r="B2104" s="10" t="s">
        <v>249</v>
      </c>
      <c r="C2104" s="3" t="s">
        <v>298</v>
      </c>
      <c r="D2104" s="3" t="s">
        <v>306</v>
      </c>
      <c r="E2104" s="3" t="s">
        <v>307</v>
      </c>
      <c r="F2104" s="3" t="s">
        <v>308</v>
      </c>
      <c r="G2104" s="3" t="s">
        <v>309</v>
      </c>
      <c r="H2104" s="3" t="s">
        <v>310</v>
      </c>
    </row>
    <row r="2105" spans="2:8" x14ac:dyDescent="0.3">
      <c r="B2105" s="4" t="s">
        <v>250</v>
      </c>
      <c r="C2105" s="20">
        <v>6.4999999999999991</v>
      </c>
      <c r="D2105" s="20">
        <v>9.0638609475183225E-3</v>
      </c>
      <c r="E2105" s="20">
        <v>717.13368482111298</v>
      </c>
      <c r="F2105" s="25" t="s">
        <v>311</v>
      </c>
      <c r="G2105" s="20">
        <v>6.4767006050444476</v>
      </c>
      <c r="H2105" s="20">
        <v>6.5232993949555507</v>
      </c>
    </row>
    <row r="2106" spans="2:8" x14ac:dyDescent="0.3">
      <c r="B2106" s="5" t="s">
        <v>251</v>
      </c>
      <c r="C2106" s="21">
        <v>3.0558983130195965</v>
      </c>
      <c r="D2106" s="21">
        <v>9.0638609475183242E-3</v>
      </c>
      <c r="E2106" s="21">
        <v>337.15194117759478</v>
      </c>
      <c r="F2106" s="26" t="s">
        <v>311</v>
      </c>
      <c r="G2106" s="21">
        <v>3.0325989180640445</v>
      </c>
      <c r="H2106" s="21">
        <v>3.0791977079751485</v>
      </c>
    </row>
    <row r="2107" spans="2:8" x14ac:dyDescent="0.3">
      <c r="B2107" s="5" t="s">
        <v>252</v>
      </c>
      <c r="C2107" s="21">
        <v>-3.0558983130195965</v>
      </c>
      <c r="D2107" s="21">
        <v>9.0638609475183242E-3</v>
      </c>
      <c r="E2107" s="21">
        <v>-337.15194117759478</v>
      </c>
      <c r="F2107" s="26" t="s">
        <v>311</v>
      </c>
      <c r="G2107" s="21">
        <v>-3.0791977079751485</v>
      </c>
      <c r="H2107" s="21">
        <v>-3.0325989180640445</v>
      </c>
    </row>
    <row r="2108" spans="2:8" x14ac:dyDescent="0.3">
      <c r="B2108" s="5" t="s">
        <v>253</v>
      </c>
      <c r="C2108" s="21">
        <v>0</v>
      </c>
      <c r="D2108" s="21">
        <v>1.2818235079444264E-2</v>
      </c>
      <c r="E2108" s="21">
        <v>0</v>
      </c>
      <c r="F2108" s="21">
        <v>1</v>
      </c>
      <c r="G2108" s="21">
        <v>-3.2950320341228599E-2</v>
      </c>
      <c r="H2108" s="21">
        <v>3.2950320341228599E-2</v>
      </c>
    </row>
    <row r="2109" spans="2:8" x14ac:dyDescent="0.3">
      <c r="B2109" s="5" t="s">
        <v>254</v>
      </c>
      <c r="C2109" s="21">
        <v>0.67314452455162577</v>
      </c>
      <c r="D2109" s="21">
        <v>1.2818235079444266E-2</v>
      </c>
      <c r="E2109" s="21">
        <v>52.514602859102027</v>
      </c>
      <c r="F2109" s="26" t="s">
        <v>311</v>
      </c>
      <c r="G2109" s="21">
        <v>0.64019420421039719</v>
      </c>
      <c r="H2109" s="21">
        <v>0.70609484489285435</v>
      </c>
    </row>
    <row r="2110" spans="2:8" x14ac:dyDescent="0.3">
      <c r="B2110" s="5" t="s">
        <v>255</v>
      </c>
      <c r="C2110" s="21">
        <v>-0.67314452455162577</v>
      </c>
      <c r="D2110" s="21">
        <v>1.2818235079444264E-2</v>
      </c>
      <c r="E2110" s="21">
        <v>-52.514602859102034</v>
      </c>
      <c r="F2110" s="26" t="s">
        <v>311</v>
      </c>
      <c r="G2110" s="21">
        <v>-0.70609484489285435</v>
      </c>
      <c r="H2110" s="21">
        <v>-0.64019420421039719</v>
      </c>
    </row>
    <row r="2111" spans="2:8" x14ac:dyDescent="0.3">
      <c r="B2111" s="5" t="s">
        <v>256</v>
      </c>
      <c r="C2111" s="21">
        <v>-0.3395442570021775</v>
      </c>
      <c r="D2111" s="21">
        <v>9.0638609475183242E-3</v>
      </c>
      <c r="E2111" s="21">
        <v>-37.461326797510544</v>
      </c>
      <c r="F2111" s="26" t="s">
        <v>311</v>
      </c>
      <c r="G2111" s="21">
        <v>-0.36284365195772927</v>
      </c>
      <c r="H2111" s="21">
        <v>-0.31624486204662572</v>
      </c>
    </row>
    <row r="2112" spans="2:8" x14ac:dyDescent="0.3">
      <c r="B2112" s="5" t="s">
        <v>257</v>
      </c>
      <c r="C2112" s="21">
        <v>0.3395442570021775</v>
      </c>
      <c r="D2112" s="21">
        <v>9.0638609475183242E-3</v>
      </c>
      <c r="E2112" s="21">
        <v>37.461326797510544</v>
      </c>
      <c r="F2112" s="26" t="s">
        <v>311</v>
      </c>
      <c r="G2112" s="21">
        <v>0.31624486204662572</v>
      </c>
      <c r="H2112" s="21">
        <v>0.36284365195772927</v>
      </c>
    </row>
    <row r="2113" spans="2:8" x14ac:dyDescent="0.3">
      <c r="B2113" s="5" t="s">
        <v>258</v>
      </c>
      <c r="C2113" s="21">
        <v>1.3246417927492351</v>
      </c>
      <c r="D2113" s="21">
        <v>9.0638609475183242E-3</v>
      </c>
      <c r="E2113" s="21">
        <v>146.14542306189293</v>
      </c>
      <c r="F2113" s="26" t="s">
        <v>311</v>
      </c>
      <c r="G2113" s="21">
        <v>1.3013423977936833</v>
      </c>
      <c r="H2113" s="21">
        <v>1.3479411877047869</v>
      </c>
    </row>
    <row r="2114" spans="2:8" x14ac:dyDescent="0.3">
      <c r="B2114" s="5" t="s">
        <v>259</v>
      </c>
      <c r="C2114" s="21">
        <v>-1.3246417927492351</v>
      </c>
      <c r="D2114" s="21">
        <v>9.0638609475183242E-3</v>
      </c>
      <c r="E2114" s="21">
        <v>-146.14542306189293</v>
      </c>
      <c r="F2114" s="26" t="s">
        <v>311</v>
      </c>
      <c r="G2114" s="21">
        <v>-1.3479411877047869</v>
      </c>
      <c r="H2114" s="21">
        <v>-1.3013423977936833</v>
      </c>
    </row>
    <row r="2115" spans="2:8" x14ac:dyDescent="0.3">
      <c r="B2115" s="5" t="s">
        <v>260</v>
      </c>
      <c r="C2115" s="21">
        <v>0.63694022515772986</v>
      </c>
      <c r="D2115" s="21">
        <v>9.0638609475183242E-3</v>
      </c>
      <c r="E2115" s="21">
        <v>70.272506258177259</v>
      </c>
      <c r="F2115" s="26" t="s">
        <v>311</v>
      </c>
      <c r="G2115" s="21">
        <v>0.61364083020217808</v>
      </c>
      <c r="H2115" s="21">
        <v>0.66023962011328163</v>
      </c>
    </row>
    <row r="2116" spans="2:8" ht="15" thickBot="1" x14ac:dyDescent="0.35">
      <c r="B2116" s="6" t="s">
        <v>261</v>
      </c>
      <c r="C2116" s="22">
        <v>-0.63694022515772986</v>
      </c>
      <c r="D2116" s="22">
        <v>9.0638609475183242E-3</v>
      </c>
      <c r="E2116" s="22">
        <v>-70.272506258177259</v>
      </c>
      <c r="F2116" s="29" t="s">
        <v>311</v>
      </c>
      <c r="G2116" s="22">
        <v>-0.66023962011328163</v>
      </c>
      <c r="H2116" s="22">
        <v>-0.61364083020217808</v>
      </c>
    </row>
    <row r="2119" spans="2:8" x14ac:dyDescent="0.3">
      <c r="B2119" s="1" t="s">
        <v>482</v>
      </c>
    </row>
    <row r="2121" spans="2:8" x14ac:dyDescent="0.3">
      <c r="B2121" s="19" t="s">
        <v>483</v>
      </c>
    </row>
    <row r="2122" spans="2:8" ht="15" thickBot="1" x14ac:dyDescent="0.35"/>
    <row r="2123" spans="2:8" x14ac:dyDescent="0.3">
      <c r="B2123" s="23" t="s">
        <v>33</v>
      </c>
      <c r="C2123" s="24">
        <v>12</v>
      </c>
    </row>
    <row r="2124" spans="2:8" x14ac:dyDescent="0.3">
      <c r="B2124" s="5" t="s">
        <v>273</v>
      </c>
      <c r="C2124" s="21">
        <v>12</v>
      </c>
    </row>
    <row r="2125" spans="2:8" x14ac:dyDescent="0.3">
      <c r="B2125" s="5" t="s">
        <v>274</v>
      </c>
      <c r="C2125" s="21">
        <v>5</v>
      </c>
    </row>
    <row r="2126" spans="2:8" x14ac:dyDescent="0.3">
      <c r="B2126" s="5" t="s">
        <v>275</v>
      </c>
      <c r="C2126" s="21">
        <v>1</v>
      </c>
    </row>
    <row r="2127" spans="2:8" x14ac:dyDescent="0.3">
      <c r="B2127" s="5" t="s">
        <v>276</v>
      </c>
      <c r="C2127" s="21">
        <v>1</v>
      </c>
    </row>
    <row r="2128" spans="2:8" x14ac:dyDescent="0.3">
      <c r="B2128" s="5" t="s">
        <v>277</v>
      </c>
      <c r="C2128" s="21">
        <v>0</v>
      </c>
    </row>
    <row r="2129" spans="2:7" x14ac:dyDescent="0.3">
      <c r="B2129" s="5" t="s">
        <v>263</v>
      </c>
      <c r="C2129" s="21">
        <v>0</v>
      </c>
    </row>
    <row r="2130" spans="2:7" x14ac:dyDescent="0.3">
      <c r="B2130" s="5" t="s">
        <v>278</v>
      </c>
      <c r="C2130" s="21">
        <v>3.5359446851993916E-14</v>
      </c>
    </row>
    <row r="2131" spans="2:7" x14ac:dyDescent="0.3">
      <c r="B2131" s="5" t="s">
        <v>279</v>
      </c>
      <c r="C2131" s="21"/>
    </row>
    <row r="2132" spans="2:7" x14ac:dyDescent="0.3">
      <c r="B2132" s="5" t="s">
        <v>280</v>
      </c>
      <c r="C2132" s="21"/>
    </row>
    <row r="2133" spans="2:7" x14ac:dyDescent="0.3">
      <c r="B2133" s="5" t="s">
        <v>281</v>
      </c>
      <c r="C2133" s="21"/>
    </row>
    <row r="2134" spans="2:7" x14ac:dyDescent="0.3">
      <c r="B2134" s="5" t="s">
        <v>282</v>
      </c>
      <c r="C2134" s="21"/>
    </row>
    <row r="2135" spans="2:7" x14ac:dyDescent="0.3">
      <c r="B2135" s="5" t="s">
        <v>283</v>
      </c>
      <c r="C2135" s="21">
        <v>0</v>
      </c>
    </row>
    <row r="2136" spans="2:7" x14ac:dyDescent="0.3">
      <c r="B2136" s="5" t="s">
        <v>284</v>
      </c>
      <c r="C2136" s="21">
        <v>7.9588176727747926E-29</v>
      </c>
    </row>
    <row r="2137" spans="2:7" ht="15" thickBot="1" x14ac:dyDescent="0.35">
      <c r="B2137" s="6" t="s">
        <v>285</v>
      </c>
      <c r="C2137" s="22">
        <v>2</v>
      </c>
    </row>
    <row r="2140" spans="2:7" x14ac:dyDescent="0.3">
      <c r="B2140" s="19" t="s">
        <v>484</v>
      </c>
    </row>
    <row r="2141" spans="2:7" ht="15" thickBot="1" x14ac:dyDescent="0.35"/>
    <row r="2142" spans="2:7" x14ac:dyDescent="0.3">
      <c r="B2142" s="10" t="s">
        <v>249</v>
      </c>
      <c r="C2142" s="3" t="s">
        <v>274</v>
      </c>
      <c r="D2142" s="3" t="s">
        <v>289</v>
      </c>
      <c r="E2142" s="3" t="s">
        <v>290</v>
      </c>
      <c r="F2142" s="3" t="s">
        <v>291</v>
      </c>
      <c r="G2142" s="3" t="s">
        <v>292</v>
      </c>
    </row>
    <row r="2143" spans="2:7" x14ac:dyDescent="0.3">
      <c r="B2143" s="4" t="s">
        <v>293</v>
      </c>
      <c r="C2143" s="20">
        <v>6</v>
      </c>
      <c r="D2143" s="20">
        <v>142.99999999999997</v>
      </c>
      <c r="E2143" s="20">
        <v>23.833333333333329</v>
      </c>
      <c r="F2143" s="20"/>
      <c r="G2143" s="20"/>
    </row>
    <row r="2144" spans="2:7" x14ac:dyDescent="0.3">
      <c r="B2144" s="5" t="s">
        <v>294</v>
      </c>
      <c r="C2144" s="21">
        <v>5</v>
      </c>
      <c r="D2144" s="21">
        <v>0</v>
      </c>
      <c r="E2144" s="21">
        <v>0</v>
      </c>
      <c r="F2144" s="21"/>
      <c r="G2144" s="21"/>
    </row>
    <row r="2145" spans="2:8" ht="15" thickBot="1" x14ac:dyDescent="0.35">
      <c r="B2145" s="6" t="s">
        <v>295</v>
      </c>
      <c r="C2145" s="22">
        <v>11</v>
      </c>
      <c r="D2145" s="22">
        <v>142.99999999999997</v>
      </c>
      <c r="E2145" s="22"/>
      <c r="F2145" s="22"/>
      <c r="G2145" s="22"/>
    </row>
    <row r="2146" spans="2:8" x14ac:dyDescent="0.3">
      <c r="B2146" s="14" t="s">
        <v>296</v>
      </c>
    </row>
    <row r="2149" spans="2:8" x14ac:dyDescent="0.3">
      <c r="B2149" s="19" t="s">
        <v>485</v>
      </c>
    </row>
    <row r="2150" spans="2:8" ht="15" thickBot="1" x14ac:dyDescent="0.35"/>
    <row r="2151" spans="2:8" x14ac:dyDescent="0.3">
      <c r="B2151" s="10"/>
      <c r="C2151" s="3" t="s">
        <v>298</v>
      </c>
      <c r="D2151" s="3" t="s">
        <v>291</v>
      </c>
      <c r="E2151" s="3" t="s">
        <v>299</v>
      </c>
      <c r="F2151" s="3" t="s">
        <v>300</v>
      </c>
      <c r="G2151" s="3" t="s">
        <v>292</v>
      </c>
    </row>
    <row r="2152" spans="2:8" x14ac:dyDescent="0.3">
      <c r="B2152" s="4" t="s">
        <v>301</v>
      </c>
      <c r="C2152" s="20">
        <v>0</v>
      </c>
      <c r="D2152" s="20"/>
      <c r="E2152" s="20">
        <v>6</v>
      </c>
      <c r="F2152" s="20">
        <v>5</v>
      </c>
      <c r="G2152" s="20"/>
    </row>
    <row r="2153" spans="2:8" x14ac:dyDescent="0.3">
      <c r="B2153" s="5" t="s">
        <v>302</v>
      </c>
      <c r="C2153" s="21">
        <v>1</v>
      </c>
      <c r="D2153" s="21"/>
      <c r="E2153" s="21">
        <v>6</v>
      </c>
      <c r="F2153" s="21">
        <v>5</v>
      </c>
      <c r="G2153" s="21"/>
    </row>
    <row r="2154" spans="2:8" x14ac:dyDescent="0.3">
      <c r="B2154" s="5" t="s">
        <v>303</v>
      </c>
      <c r="C2154" s="21"/>
      <c r="D2154" s="21"/>
      <c r="E2154" s="21"/>
      <c r="F2154" s="21"/>
      <c r="G2154" s="21"/>
    </row>
    <row r="2155" spans="2:8" ht="15" thickBot="1" x14ac:dyDescent="0.35">
      <c r="B2155" s="6" t="s">
        <v>304</v>
      </c>
      <c r="C2155" s="22">
        <v>0</v>
      </c>
      <c r="D2155" s="22">
        <v>0</v>
      </c>
      <c r="E2155" s="22">
        <v>0</v>
      </c>
      <c r="F2155" s="22">
        <v>0</v>
      </c>
      <c r="G2155" s="22">
        <v>0</v>
      </c>
    </row>
    <row r="2158" spans="2:8" x14ac:dyDescent="0.3">
      <c r="B2158" s="19" t="s">
        <v>486</v>
      </c>
    </row>
    <row r="2159" spans="2:8" ht="15" thickBot="1" x14ac:dyDescent="0.35"/>
    <row r="2160" spans="2:8" x14ac:dyDescent="0.3">
      <c r="B2160" s="10" t="s">
        <v>249</v>
      </c>
      <c r="C2160" s="3" t="s">
        <v>298</v>
      </c>
      <c r="D2160" s="3" t="s">
        <v>306</v>
      </c>
      <c r="E2160" s="3" t="s">
        <v>307</v>
      </c>
      <c r="F2160" s="3" t="s">
        <v>308</v>
      </c>
      <c r="G2160" s="3" t="s">
        <v>309</v>
      </c>
      <c r="H2160" s="3" t="s">
        <v>310</v>
      </c>
    </row>
    <row r="2161" spans="2:8" x14ac:dyDescent="0.3">
      <c r="B2161" s="4" t="s">
        <v>250</v>
      </c>
      <c r="C2161" s="20">
        <v>6.5</v>
      </c>
      <c r="D2161" s="20">
        <v>0.15811388300841892</v>
      </c>
      <c r="E2161" s="20"/>
      <c r="F2161" s="20"/>
      <c r="G2161" s="20"/>
      <c r="H2161" s="20"/>
    </row>
    <row r="2162" spans="2:8" x14ac:dyDescent="0.3">
      <c r="B2162" s="5" t="s">
        <v>251</v>
      </c>
      <c r="C2162" s="21">
        <v>0.83773865037314332</v>
      </c>
      <c r="D2162" s="21">
        <v>0</v>
      </c>
      <c r="E2162" s="21"/>
      <c r="F2162" s="21"/>
      <c r="G2162" s="21"/>
      <c r="H2162" s="21"/>
    </row>
    <row r="2163" spans="2:8" x14ac:dyDescent="0.3">
      <c r="B2163" s="5" t="s">
        <v>252</v>
      </c>
      <c r="C2163" s="21">
        <v>-0.83773865037314332</v>
      </c>
      <c r="D2163" s="21">
        <v>0</v>
      </c>
      <c r="E2163" s="21"/>
      <c r="F2163" s="21"/>
      <c r="G2163" s="21"/>
      <c r="H2163" s="21"/>
    </row>
    <row r="2164" spans="2:8" x14ac:dyDescent="0.3">
      <c r="B2164" s="5" t="s">
        <v>253</v>
      </c>
      <c r="C2164" s="21">
        <v>0.2513215951119428</v>
      </c>
      <c r="D2164" s="21">
        <v>0</v>
      </c>
      <c r="E2164" s="21"/>
      <c r="F2164" s="21"/>
      <c r="G2164" s="21"/>
      <c r="H2164" s="21"/>
    </row>
    <row r="2165" spans="2:8" x14ac:dyDescent="0.3">
      <c r="B2165" s="5" t="s">
        <v>254</v>
      </c>
      <c r="C2165" s="21">
        <v>0.50264319022388571</v>
      </c>
      <c r="D2165" s="21">
        <v>0</v>
      </c>
      <c r="E2165" s="21"/>
      <c r="F2165" s="21"/>
      <c r="G2165" s="21"/>
      <c r="H2165" s="21"/>
    </row>
    <row r="2166" spans="2:8" x14ac:dyDescent="0.3">
      <c r="B2166" s="5" t="s">
        <v>255</v>
      </c>
      <c r="C2166" s="21">
        <v>-0.75396478533582845</v>
      </c>
      <c r="D2166" s="21">
        <v>0</v>
      </c>
      <c r="E2166" s="21"/>
      <c r="F2166" s="21"/>
      <c r="G2166" s="21"/>
      <c r="H2166" s="21"/>
    </row>
    <row r="2167" spans="2:8" x14ac:dyDescent="0.3">
      <c r="B2167" s="5" t="s">
        <v>256</v>
      </c>
      <c r="C2167" s="21">
        <v>-1.3403818405970285</v>
      </c>
      <c r="D2167" s="21">
        <v>0</v>
      </c>
      <c r="E2167" s="21"/>
      <c r="F2167" s="21"/>
      <c r="G2167" s="21"/>
      <c r="H2167" s="21"/>
    </row>
    <row r="2168" spans="2:8" x14ac:dyDescent="0.3">
      <c r="B2168" s="5" t="s">
        <v>257</v>
      </c>
      <c r="C2168" s="21">
        <v>1.3403818405970285</v>
      </c>
      <c r="D2168" s="21">
        <v>0</v>
      </c>
      <c r="E2168" s="21"/>
      <c r="F2168" s="21"/>
      <c r="G2168" s="21"/>
      <c r="H2168" s="21"/>
    </row>
    <row r="2169" spans="2:8" x14ac:dyDescent="0.3">
      <c r="B2169" s="5" t="s">
        <v>258</v>
      </c>
      <c r="C2169" s="21">
        <v>3.0158591413433133</v>
      </c>
      <c r="D2169" s="21">
        <v>0</v>
      </c>
      <c r="E2169" s="21"/>
      <c r="F2169" s="21"/>
      <c r="G2169" s="21"/>
      <c r="H2169" s="21"/>
    </row>
    <row r="2170" spans="2:8" x14ac:dyDescent="0.3">
      <c r="B2170" s="5" t="s">
        <v>259</v>
      </c>
      <c r="C2170" s="21">
        <v>-3.0158591413433133</v>
      </c>
      <c r="D2170" s="21">
        <v>0</v>
      </c>
      <c r="E2170" s="21"/>
      <c r="F2170" s="21"/>
      <c r="G2170" s="21"/>
      <c r="H2170" s="21"/>
    </row>
    <row r="2171" spans="2:8" x14ac:dyDescent="0.3">
      <c r="B2171" s="5" t="s">
        <v>260</v>
      </c>
      <c r="C2171" s="21">
        <v>0.16754773007462767</v>
      </c>
      <c r="D2171" s="21">
        <v>0</v>
      </c>
      <c r="E2171" s="21"/>
      <c r="F2171" s="21"/>
      <c r="G2171" s="21"/>
      <c r="H2171" s="21"/>
    </row>
    <row r="2172" spans="2:8" ht="15" thickBot="1" x14ac:dyDescent="0.35">
      <c r="B2172" s="6" t="s">
        <v>261</v>
      </c>
      <c r="C2172" s="22">
        <v>-0.16754773007462767</v>
      </c>
      <c r="D2172" s="22">
        <v>0</v>
      </c>
      <c r="E2172" s="22"/>
      <c r="F2172" s="22"/>
      <c r="G2172" s="22"/>
      <c r="H2172" s="22"/>
    </row>
    <row r="2175" spans="2:8" x14ac:dyDescent="0.3">
      <c r="B2175" s="1" t="s">
        <v>487</v>
      </c>
    </row>
    <row r="2177" spans="2:3" x14ac:dyDescent="0.3">
      <c r="B2177" s="19" t="s">
        <v>488</v>
      </c>
    </row>
    <row r="2178" spans="2:3" ht="15" thickBot="1" x14ac:dyDescent="0.35"/>
    <row r="2179" spans="2:3" x14ac:dyDescent="0.3">
      <c r="B2179" s="23" t="s">
        <v>33</v>
      </c>
      <c r="C2179" s="24">
        <v>12</v>
      </c>
    </row>
    <row r="2180" spans="2:3" x14ac:dyDescent="0.3">
      <c r="B2180" s="5" t="s">
        <v>273</v>
      </c>
      <c r="C2180" s="21">
        <v>12</v>
      </c>
    </row>
    <row r="2181" spans="2:3" x14ac:dyDescent="0.3">
      <c r="B2181" s="5" t="s">
        <v>274</v>
      </c>
      <c r="C2181" s="21">
        <v>5</v>
      </c>
    </row>
    <row r="2182" spans="2:3" x14ac:dyDescent="0.3">
      <c r="B2182" s="5" t="s">
        <v>275</v>
      </c>
      <c r="C2182" s="21">
        <v>0.99999499937047476</v>
      </c>
    </row>
    <row r="2183" spans="2:3" x14ac:dyDescent="0.3">
      <c r="B2183" s="5" t="s">
        <v>276</v>
      </c>
      <c r="C2183" s="21">
        <v>0.99998899861504453</v>
      </c>
    </row>
    <row r="2184" spans="2:3" x14ac:dyDescent="0.3">
      <c r="B2184" s="5" t="s">
        <v>277</v>
      </c>
      <c r="C2184" s="21">
        <v>1.4301800442157437E-4</v>
      </c>
    </row>
    <row r="2185" spans="2:3" x14ac:dyDescent="0.3">
      <c r="B2185" s="5" t="s">
        <v>263</v>
      </c>
      <c r="C2185" s="21">
        <v>1.1959013522091794E-2</v>
      </c>
    </row>
    <row r="2186" spans="2:3" x14ac:dyDescent="0.3">
      <c r="B2186" s="5" t="s">
        <v>278</v>
      </c>
      <c r="C2186" s="21">
        <v>0.15800833363389105</v>
      </c>
    </row>
    <row r="2187" spans="2:3" x14ac:dyDescent="0.3">
      <c r="B2187" s="5" t="s">
        <v>279</v>
      </c>
      <c r="C2187" s="21">
        <v>2.7261904761905318</v>
      </c>
    </row>
    <row r="2188" spans="2:3" x14ac:dyDescent="0.3">
      <c r="B2188" s="5" t="s">
        <v>280</v>
      </c>
      <c r="C2188" s="21">
        <v>7</v>
      </c>
    </row>
    <row r="2189" spans="2:3" x14ac:dyDescent="0.3">
      <c r="B2189" s="5" t="s">
        <v>281</v>
      </c>
      <c r="C2189" s="21">
        <v>-102.736105215252</v>
      </c>
    </row>
    <row r="2190" spans="2:3" x14ac:dyDescent="0.3">
      <c r="B2190" s="5" t="s">
        <v>282</v>
      </c>
      <c r="C2190" s="21">
        <v>-99.341758666735998</v>
      </c>
    </row>
    <row r="2191" spans="2:3" x14ac:dyDescent="0.3">
      <c r="B2191" s="5" t="s">
        <v>283</v>
      </c>
      <c r="C2191" s="21">
        <v>1.9002392195873521E-5</v>
      </c>
    </row>
    <row r="2192" spans="2:3" x14ac:dyDescent="0.3">
      <c r="B2192" s="5" t="s">
        <v>284</v>
      </c>
      <c r="C2192" s="21">
        <v>4.118918527411532E-3</v>
      </c>
    </row>
    <row r="2193" spans="2:7" ht="15" thickBot="1" x14ac:dyDescent="0.35">
      <c r="B2193" s="6" t="s">
        <v>285</v>
      </c>
      <c r="C2193" s="22">
        <v>2</v>
      </c>
    </row>
    <row r="2196" spans="2:7" x14ac:dyDescent="0.3">
      <c r="B2196" s="19" t="s">
        <v>489</v>
      </c>
    </row>
    <row r="2197" spans="2:7" ht="15" thickBot="1" x14ac:dyDescent="0.35"/>
    <row r="2198" spans="2:7" x14ac:dyDescent="0.3">
      <c r="B2198" s="10" t="s">
        <v>249</v>
      </c>
      <c r="C2198" s="3" t="s">
        <v>274</v>
      </c>
      <c r="D2198" s="3" t="s">
        <v>289</v>
      </c>
      <c r="E2198" s="3" t="s">
        <v>290</v>
      </c>
      <c r="F2198" s="3" t="s">
        <v>291</v>
      </c>
      <c r="G2198" s="3" t="s">
        <v>292</v>
      </c>
    </row>
    <row r="2199" spans="2:7" x14ac:dyDescent="0.3">
      <c r="B2199" s="4" t="s">
        <v>293</v>
      </c>
      <c r="C2199" s="20">
        <v>6</v>
      </c>
      <c r="D2199" s="20">
        <v>142.99928490997786</v>
      </c>
      <c r="E2199" s="20">
        <v>23.833214151662975</v>
      </c>
      <c r="F2199" s="20">
        <v>166644.85180068502</v>
      </c>
      <c r="G2199" s="20">
        <v>4.4036131695498445E-13</v>
      </c>
    </row>
    <row r="2200" spans="2:7" x14ac:dyDescent="0.3">
      <c r="B2200" s="5" t="s">
        <v>294</v>
      </c>
      <c r="C2200" s="21">
        <v>5</v>
      </c>
      <c r="D2200" s="21">
        <v>7.1509002210787189E-4</v>
      </c>
      <c r="E2200" s="21">
        <v>1.4301800442157437E-4</v>
      </c>
      <c r="F2200" s="21"/>
      <c r="G2200" s="21"/>
    </row>
    <row r="2201" spans="2:7" ht="15" thickBot="1" x14ac:dyDescent="0.35">
      <c r="B2201" s="6" t="s">
        <v>295</v>
      </c>
      <c r="C2201" s="22">
        <v>11</v>
      </c>
      <c r="D2201" s="22">
        <v>142.99999999999997</v>
      </c>
      <c r="E2201" s="22"/>
      <c r="F2201" s="22"/>
      <c r="G2201" s="22"/>
    </row>
    <row r="2202" spans="2:7" x14ac:dyDescent="0.3">
      <c r="B2202" s="14" t="s">
        <v>296</v>
      </c>
    </row>
    <row r="2205" spans="2:7" x14ac:dyDescent="0.3">
      <c r="B2205" s="19" t="s">
        <v>490</v>
      </c>
    </row>
    <row r="2206" spans="2:7" ht="15" thickBot="1" x14ac:dyDescent="0.35"/>
    <row r="2207" spans="2:7" x14ac:dyDescent="0.3">
      <c r="B2207" s="10"/>
      <c r="C2207" s="3" t="s">
        <v>298</v>
      </c>
      <c r="D2207" s="3" t="s">
        <v>291</v>
      </c>
      <c r="E2207" s="3" t="s">
        <v>299</v>
      </c>
      <c r="F2207" s="3" t="s">
        <v>300</v>
      </c>
      <c r="G2207" s="3" t="s">
        <v>292</v>
      </c>
    </row>
    <row r="2208" spans="2:7" x14ac:dyDescent="0.3">
      <c r="B2208" s="4" t="s">
        <v>301</v>
      </c>
      <c r="C2208" s="20">
        <v>5.000629525229874E-6</v>
      </c>
      <c r="D2208" s="20">
        <v>166644.85180068505</v>
      </c>
      <c r="E2208" s="20">
        <v>6</v>
      </c>
      <c r="F2208" s="20">
        <v>5</v>
      </c>
      <c r="G2208" s="20">
        <v>4.4036131695498445E-13</v>
      </c>
    </row>
    <row r="2209" spans="2:8" x14ac:dyDescent="0.3">
      <c r="B2209" s="5" t="s">
        <v>302</v>
      </c>
      <c r="C2209" s="21">
        <v>0.99999499937047476</v>
      </c>
      <c r="D2209" s="21">
        <v>166644.85180026444</v>
      </c>
      <c r="E2209" s="21">
        <v>6</v>
      </c>
      <c r="F2209" s="21">
        <v>5</v>
      </c>
      <c r="G2209" s="21">
        <v>4.403613169577614E-13</v>
      </c>
    </row>
    <row r="2210" spans="2:8" x14ac:dyDescent="0.3">
      <c r="B2210" s="5" t="s">
        <v>303</v>
      </c>
      <c r="C2210" s="21">
        <v>199973.82216082202</v>
      </c>
      <c r="D2210" s="21">
        <v>166644.85180068502</v>
      </c>
      <c r="E2210" s="21">
        <v>6</v>
      </c>
      <c r="F2210" s="21">
        <v>5</v>
      </c>
      <c r="G2210" s="21">
        <v>4.4036131695498445E-13</v>
      </c>
    </row>
    <row r="2211" spans="2:8" ht="15" thickBot="1" x14ac:dyDescent="0.35">
      <c r="B2211" s="6" t="s">
        <v>304</v>
      </c>
      <c r="C2211" s="22">
        <v>0</v>
      </c>
      <c r="D2211" s="22">
        <v>0</v>
      </c>
      <c r="E2211" s="22">
        <v>0</v>
      </c>
      <c r="F2211" s="22">
        <v>0</v>
      </c>
      <c r="G2211" s="22">
        <v>0</v>
      </c>
    </row>
    <row r="2214" spans="2:8" x14ac:dyDescent="0.3">
      <c r="B2214" s="19" t="s">
        <v>491</v>
      </c>
    </row>
    <row r="2215" spans="2:8" ht="15" thickBot="1" x14ac:dyDescent="0.35"/>
    <row r="2216" spans="2:8" x14ac:dyDescent="0.3">
      <c r="B2216" s="10" t="s">
        <v>249</v>
      </c>
      <c r="C2216" s="3" t="s">
        <v>298</v>
      </c>
      <c r="D2216" s="3" t="s">
        <v>306</v>
      </c>
      <c r="E2216" s="3" t="s">
        <v>307</v>
      </c>
      <c r="F2216" s="3" t="s">
        <v>308</v>
      </c>
      <c r="G2216" s="3" t="s">
        <v>309</v>
      </c>
      <c r="H2216" s="3" t="s">
        <v>310</v>
      </c>
    </row>
    <row r="2217" spans="2:8" x14ac:dyDescent="0.3">
      <c r="B2217" s="4" t="s">
        <v>250</v>
      </c>
      <c r="C2217" s="20">
        <v>6.5</v>
      </c>
      <c r="D2217" s="20">
        <v>3.4522698381110359E-3</v>
      </c>
      <c r="E2217" s="20">
        <v>1882.8192188929756</v>
      </c>
      <c r="F2217" s="25" t="s">
        <v>311</v>
      </c>
      <c r="G2217" s="20">
        <v>6.4911256583792465</v>
      </c>
      <c r="H2217" s="20">
        <v>6.5088743416207535</v>
      </c>
    </row>
    <row r="2218" spans="2:8" x14ac:dyDescent="0.3">
      <c r="B2218" s="5" t="s">
        <v>251</v>
      </c>
      <c r="C2218" s="21">
        <v>0.8600287425351465</v>
      </c>
      <c r="D2218" s="21">
        <v>3.4522698381110359E-3</v>
      </c>
      <c r="E2218" s="21">
        <v>249.11979157623577</v>
      </c>
      <c r="F2218" s="26" t="s">
        <v>311</v>
      </c>
      <c r="G2218" s="21">
        <v>0.85115440091439254</v>
      </c>
      <c r="H2218" s="21">
        <v>0.86890308415590045</v>
      </c>
    </row>
    <row r="2219" spans="2:8" x14ac:dyDescent="0.3">
      <c r="B2219" s="5" t="s">
        <v>252</v>
      </c>
      <c r="C2219" s="21">
        <v>-0.8600287425351465</v>
      </c>
      <c r="D2219" s="21">
        <v>3.4522698381110359E-3</v>
      </c>
      <c r="E2219" s="21">
        <v>-249.11979157623577</v>
      </c>
      <c r="F2219" s="26" t="s">
        <v>311</v>
      </c>
      <c r="G2219" s="21">
        <v>-0.86890308415590045</v>
      </c>
      <c r="H2219" s="21">
        <v>-0.85115440091439254</v>
      </c>
    </row>
    <row r="2220" spans="2:8" x14ac:dyDescent="0.3">
      <c r="B2220" s="5" t="s">
        <v>253</v>
      </c>
      <c r="C2220" s="21">
        <v>1.0017949608899801</v>
      </c>
      <c r="D2220" s="21">
        <v>4.8822468260281962E-3</v>
      </c>
      <c r="E2220" s="21">
        <v>205.1913794176113</v>
      </c>
      <c r="F2220" s="26" t="s">
        <v>311</v>
      </c>
      <c r="G2220" s="21">
        <v>0.98924474661277784</v>
      </c>
      <c r="H2220" s="21">
        <v>1.0143451751671824</v>
      </c>
    </row>
    <row r="2221" spans="2:8" x14ac:dyDescent="0.3">
      <c r="B2221" s="5" t="s">
        <v>254</v>
      </c>
      <c r="C2221" s="21">
        <v>-0.25464867496585436</v>
      </c>
      <c r="D2221" s="21">
        <v>4.882246826028197E-3</v>
      </c>
      <c r="E2221" s="21">
        <v>-52.158091149401393</v>
      </c>
      <c r="F2221" s="26" t="s">
        <v>311</v>
      </c>
      <c r="G2221" s="21">
        <v>-0.26719888924305657</v>
      </c>
      <c r="H2221" s="21">
        <v>-0.24209846068865215</v>
      </c>
    </row>
    <row r="2222" spans="2:8" x14ac:dyDescent="0.3">
      <c r="B2222" s="5" t="s">
        <v>255</v>
      </c>
      <c r="C2222" s="21">
        <v>-0.7471462859241258</v>
      </c>
      <c r="D2222" s="21">
        <v>4.8822468260281962E-3</v>
      </c>
      <c r="E2222" s="21">
        <v>-153.0332882682099</v>
      </c>
      <c r="F2222" s="26" t="s">
        <v>311</v>
      </c>
      <c r="G2222" s="21">
        <v>-0.75969650020132806</v>
      </c>
      <c r="H2222" s="21">
        <v>-0.73459607164692353</v>
      </c>
    </row>
    <row r="2223" spans="2:8" x14ac:dyDescent="0.3">
      <c r="B2223" s="5" t="s">
        <v>256</v>
      </c>
      <c r="C2223" s="21">
        <v>-3.0557840995902676</v>
      </c>
      <c r="D2223" s="21">
        <v>3.4522698381110359E-3</v>
      </c>
      <c r="E2223" s="21">
        <v>-885.15215869171118</v>
      </c>
      <c r="F2223" s="26" t="s">
        <v>311</v>
      </c>
      <c r="G2223" s="21">
        <v>-3.0646584412110216</v>
      </c>
      <c r="H2223" s="21">
        <v>-3.0469097579695137</v>
      </c>
    </row>
    <row r="2224" spans="2:8" x14ac:dyDescent="0.3">
      <c r="B2224" s="5" t="s">
        <v>257</v>
      </c>
      <c r="C2224" s="21">
        <v>3.0557840995902676</v>
      </c>
      <c r="D2224" s="21">
        <v>3.4522698381110359E-3</v>
      </c>
      <c r="E2224" s="21">
        <v>885.15215869171118</v>
      </c>
      <c r="F2224" s="26" t="s">
        <v>311</v>
      </c>
      <c r="G2224" s="21">
        <v>3.0469097579695137</v>
      </c>
      <c r="H2224" s="21">
        <v>3.0646584412110216</v>
      </c>
    </row>
    <row r="2225" spans="2:8" x14ac:dyDescent="0.3">
      <c r="B2225" s="5" t="s">
        <v>258</v>
      </c>
      <c r="C2225" s="21">
        <v>1.0185946998634228</v>
      </c>
      <c r="D2225" s="21">
        <v>3.4522698381110359E-3</v>
      </c>
      <c r="E2225" s="21">
        <v>295.05071956390378</v>
      </c>
      <c r="F2225" s="26" t="s">
        <v>311</v>
      </c>
      <c r="G2225" s="21">
        <v>1.0097203582426688</v>
      </c>
      <c r="H2225" s="21">
        <v>1.0274690414841767</v>
      </c>
    </row>
    <row r="2226" spans="2:8" x14ac:dyDescent="0.3">
      <c r="B2226" s="5" t="s">
        <v>259</v>
      </c>
      <c r="C2226" s="21">
        <v>-1.0185946998634228</v>
      </c>
      <c r="D2226" s="21">
        <v>3.4522698381110359E-3</v>
      </c>
      <c r="E2226" s="21">
        <v>-295.05071956390378</v>
      </c>
      <c r="F2226" s="26" t="s">
        <v>311</v>
      </c>
      <c r="G2226" s="21">
        <v>-1.0274690414841767</v>
      </c>
      <c r="H2226" s="21">
        <v>-1.0097203582426688</v>
      </c>
    </row>
    <row r="2227" spans="2:8" x14ac:dyDescent="0.3">
      <c r="B2227" s="5" t="s">
        <v>260</v>
      </c>
      <c r="C2227" s="21">
        <v>0.50929734993171139</v>
      </c>
      <c r="D2227" s="21">
        <v>3.4522698381110359E-3</v>
      </c>
      <c r="E2227" s="21">
        <v>147.52535978195189</v>
      </c>
      <c r="F2227" s="26" t="s">
        <v>311</v>
      </c>
      <c r="G2227" s="21">
        <v>0.50042300831095743</v>
      </c>
      <c r="H2227" s="21">
        <v>0.51817169155246534</v>
      </c>
    </row>
    <row r="2228" spans="2:8" ht="15" thickBot="1" x14ac:dyDescent="0.35">
      <c r="B2228" s="6" t="s">
        <v>261</v>
      </c>
      <c r="C2228" s="22">
        <v>-0.50929734993171139</v>
      </c>
      <c r="D2228" s="22">
        <v>3.4522698381110359E-3</v>
      </c>
      <c r="E2228" s="22">
        <v>-147.52535978195189</v>
      </c>
      <c r="F2228" s="29" t="s">
        <v>311</v>
      </c>
      <c r="G2228" s="22">
        <v>-0.51817169155246534</v>
      </c>
      <c r="H2228" s="22">
        <v>-0.50042300831095743</v>
      </c>
    </row>
    <row r="2231" spans="2:8" x14ac:dyDescent="0.3">
      <c r="B2231" s="1" t="s">
        <v>492</v>
      </c>
    </row>
    <row r="2233" spans="2:8" x14ac:dyDescent="0.3">
      <c r="B2233" s="19" t="s">
        <v>493</v>
      </c>
    </row>
    <row r="2234" spans="2:8" ht="15" thickBot="1" x14ac:dyDescent="0.35"/>
    <row r="2235" spans="2:8" x14ac:dyDescent="0.3">
      <c r="B2235" s="23" t="s">
        <v>33</v>
      </c>
      <c r="C2235" s="24">
        <v>12</v>
      </c>
    </row>
    <row r="2236" spans="2:8" x14ac:dyDescent="0.3">
      <c r="B2236" s="5" t="s">
        <v>273</v>
      </c>
      <c r="C2236" s="21">
        <v>12</v>
      </c>
    </row>
    <row r="2237" spans="2:8" x14ac:dyDescent="0.3">
      <c r="B2237" s="5" t="s">
        <v>274</v>
      </c>
      <c r="C2237" s="21">
        <v>5</v>
      </c>
    </row>
    <row r="2238" spans="2:8" x14ac:dyDescent="0.3">
      <c r="B2238" s="5" t="s">
        <v>275</v>
      </c>
      <c r="C2238" s="21">
        <v>0.99987679453379574</v>
      </c>
    </row>
    <row r="2239" spans="2:8" x14ac:dyDescent="0.3">
      <c r="B2239" s="5" t="s">
        <v>276</v>
      </c>
      <c r="C2239" s="21">
        <v>0.99972894797435063</v>
      </c>
    </row>
    <row r="2240" spans="2:8" x14ac:dyDescent="0.3">
      <c r="B2240" s="5" t="s">
        <v>277</v>
      </c>
      <c r="C2240" s="21">
        <v>3.5236763334415841E-3</v>
      </c>
    </row>
    <row r="2241" spans="2:7" x14ac:dyDescent="0.3">
      <c r="B2241" s="5" t="s">
        <v>263</v>
      </c>
      <c r="C2241" s="21">
        <v>5.936056210516865E-2</v>
      </c>
    </row>
    <row r="2242" spans="2:7" x14ac:dyDescent="0.3">
      <c r="B2242" s="5" t="s">
        <v>278</v>
      </c>
      <c r="C2242" s="21">
        <v>0.60380194926372543</v>
      </c>
    </row>
    <row r="2243" spans="2:7" x14ac:dyDescent="0.3">
      <c r="B2243" s="5" t="s">
        <v>279</v>
      </c>
      <c r="C2243" s="21">
        <v>2.7490195485549109</v>
      </c>
    </row>
    <row r="2244" spans="2:7" x14ac:dyDescent="0.3">
      <c r="B2244" s="5" t="s">
        <v>280</v>
      </c>
      <c r="C2244" s="21">
        <v>7</v>
      </c>
    </row>
    <row r="2245" spans="2:7" x14ac:dyDescent="0.3">
      <c r="B2245" s="5" t="s">
        <v>281</v>
      </c>
      <c r="C2245" s="21">
        <v>-64.284629906034439</v>
      </c>
    </row>
    <row r="2246" spans="2:7" x14ac:dyDescent="0.3">
      <c r="B2246" s="5" t="s">
        <v>282</v>
      </c>
      <c r="C2246" s="21">
        <v>-60.890283357518442</v>
      </c>
    </row>
    <row r="2247" spans="2:7" x14ac:dyDescent="0.3">
      <c r="B2247" s="5" t="s">
        <v>283</v>
      </c>
      <c r="C2247" s="21">
        <v>4.6818077157615459E-4</v>
      </c>
    </row>
    <row r="2248" spans="2:7" x14ac:dyDescent="0.3">
      <c r="B2248" s="5" t="s">
        <v>284</v>
      </c>
      <c r="C2248" s="21">
        <v>0.10148187840343383</v>
      </c>
    </row>
    <row r="2249" spans="2:7" ht="15" thickBot="1" x14ac:dyDescent="0.35">
      <c r="B2249" s="6" t="s">
        <v>285</v>
      </c>
      <c r="C2249" s="22">
        <v>4</v>
      </c>
    </row>
    <row r="2252" spans="2:7" x14ac:dyDescent="0.3">
      <c r="B2252" s="19" t="s">
        <v>494</v>
      </c>
    </row>
    <row r="2253" spans="2:7" ht="15" thickBot="1" x14ac:dyDescent="0.35"/>
    <row r="2254" spans="2:7" x14ac:dyDescent="0.3">
      <c r="B2254" s="10" t="s">
        <v>249</v>
      </c>
      <c r="C2254" s="3" t="s">
        <v>274</v>
      </c>
      <c r="D2254" s="3" t="s">
        <v>289</v>
      </c>
      <c r="E2254" s="3" t="s">
        <v>290</v>
      </c>
      <c r="F2254" s="3" t="s">
        <v>291</v>
      </c>
      <c r="G2254" s="3" t="s">
        <v>292</v>
      </c>
    </row>
    <row r="2255" spans="2:7" x14ac:dyDescent="0.3">
      <c r="B2255" s="4" t="s">
        <v>293</v>
      </c>
      <c r="C2255" s="20">
        <v>6</v>
      </c>
      <c r="D2255" s="20">
        <v>142.98238161833277</v>
      </c>
      <c r="E2255" s="20">
        <v>23.830396936388794</v>
      </c>
      <c r="F2255" s="20">
        <v>6762.9358321663958</v>
      </c>
      <c r="G2255" s="20">
        <v>1.3266277002451456E-9</v>
      </c>
    </row>
    <row r="2256" spans="2:7" x14ac:dyDescent="0.3">
      <c r="B2256" s="5" t="s">
        <v>294</v>
      </c>
      <c r="C2256" s="21">
        <v>5</v>
      </c>
      <c r="D2256" s="21">
        <v>1.761838166720792E-2</v>
      </c>
      <c r="E2256" s="21">
        <v>3.5236763334415841E-3</v>
      </c>
      <c r="F2256" s="21"/>
      <c r="G2256" s="21"/>
    </row>
    <row r="2257" spans="2:8" ht="15" thickBot="1" x14ac:dyDescent="0.35">
      <c r="B2257" s="6" t="s">
        <v>295</v>
      </c>
      <c r="C2257" s="22">
        <v>11</v>
      </c>
      <c r="D2257" s="22">
        <v>142.99999999999997</v>
      </c>
      <c r="E2257" s="22"/>
      <c r="F2257" s="22"/>
      <c r="G2257" s="22"/>
    </row>
    <row r="2258" spans="2:8" x14ac:dyDescent="0.3">
      <c r="B2258" s="14" t="s">
        <v>296</v>
      </c>
    </row>
    <row r="2261" spans="2:8" x14ac:dyDescent="0.3">
      <c r="B2261" s="19" t="s">
        <v>495</v>
      </c>
    </row>
    <row r="2262" spans="2:8" ht="15" thickBot="1" x14ac:dyDescent="0.35"/>
    <row r="2263" spans="2:8" x14ac:dyDescent="0.3">
      <c r="B2263" s="10"/>
      <c r="C2263" s="3" t="s">
        <v>298</v>
      </c>
      <c r="D2263" s="3" t="s">
        <v>291</v>
      </c>
      <c r="E2263" s="3" t="s">
        <v>299</v>
      </c>
      <c r="F2263" s="3" t="s">
        <v>300</v>
      </c>
      <c r="G2263" s="3" t="s">
        <v>292</v>
      </c>
    </row>
    <row r="2264" spans="2:8" x14ac:dyDescent="0.3">
      <c r="B2264" s="4" t="s">
        <v>301</v>
      </c>
      <c r="C2264" s="20">
        <v>1.2320546620425121E-4</v>
      </c>
      <c r="D2264" s="20">
        <v>59.39449844801613</v>
      </c>
      <c r="E2264" s="20">
        <v>12</v>
      </c>
      <c r="F2264" s="20">
        <v>8</v>
      </c>
      <c r="G2264" s="20">
        <v>1.8292649320001148E-6</v>
      </c>
    </row>
    <row r="2265" spans="2:8" x14ac:dyDescent="0.3">
      <c r="B2265" s="5" t="s">
        <v>302</v>
      </c>
      <c r="C2265" s="21">
        <v>0.99987679453379574</v>
      </c>
      <c r="D2265" s="21">
        <v>0.8331280161858543</v>
      </c>
      <c r="E2265" s="21">
        <v>12</v>
      </c>
      <c r="F2265" s="21">
        <v>10</v>
      </c>
      <c r="G2265" s="21">
        <v>0.62319846613390806</v>
      </c>
    </row>
    <row r="2266" spans="2:8" x14ac:dyDescent="0.3">
      <c r="B2266" s="5" t="s">
        <v>303</v>
      </c>
      <c r="C2266" s="21">
        <v>8115.5229985996757</v>
      </c>
      <c r="D2266" s="21">
        <v>2028.8807496499187</v>
      </c>
      <c r="E2266" s="21">
        <v>12</v>
      </c>
      <c r="F2266" s="21">
        <v>6</v>
      </c>
      <c r="G2266" s="21">
        <v>8.3677008804103456E-10</v>
      </c>
    </row>
    <row r="2267" spans="2:8" ht="15" thickBot="1" x14ac:dyDescent="0.35">
      <c r="B2267" s="6" t="s">
        <v>304</v>
      </c>
      <c r="C2267" s="22">
        <v>0</v>
      </c>
      <c r="D2267" s="22">
        <v>0</v>
      </c>
      <c r="E2267" s="22">
        <v>0</v>
      </c>
      <c r="F2267" s="22">
        <v>0</v>
      </c>
      <c r="G2267" s="22">
        <v>0</v>
      </c>
    </row>
    <row r="2270" spans="2:8" x14ac:dyDescent="0.3">
      <c r="B2270" s="19" t="s">
        <v>496</v>
      </c>
    </row>
    <row r="2271" spans="2:8" ht="15" thickBot="1" x14ac:dyDescent="0.35"/>
    <row r="2272" spans="2:8" x14ac:dyDescent="0.3">
      <c r="B2272" s="10" t="s">
        <v>249</v>
      </c>
      <c r="C2272" s="3" t="s">
        <v>298</v>
      </c>
      <c r="D2272" s="3" t="s">
        <v>306</v>
      </c>
      <c r="E2272" s="3" t="s">
        <v>307</v>
      </c>
      <c r="F2272" s="3" t="s">
        <v>308</v>
      </c>
      <c r="G2272" s="3" t="s">
        <v>309</v>
      </c>
      <c r="H2272" s="3" t="s">
        <v>310</v>
      </c>
    </row>
    <row r="2273" spans="2:8" x14ac:dyDescent="0.3">
      <c r="B2273" s="4" t="s">
        <v>250</v>
      </c>
      <c r="C2273" s="20">
        <v>6.4999999999999991</v>
      </c>
      <c r="D2273" s="20">
        <v>1.7135918255333307E-2</v>
      </c>
      <c r="E2273" s="20">
        <v>379.32020351328231</v>
      </c>
      <c r="F2273" s="25" t="s">
        <v>311</v>
      </c>
      <c r="G2273" s="20">
        <v>6.4559507223611607</v>
      </c>
      <c r="H2273" s="20">
        <v>6.5440492776388375</v>
      </c>
    </row>
    <row r="2274" spans="2:8" x14ac:dyDescent="0.3">
      <c r="B2274" s="5" t="s">
        <v>251</v>
      </c>
      <c r="C2274" s="21">
        <v>3.0360311952553394</v>
      </c>
      <c r="D2274" s="21">
        <v>1.713591825533331E-2</v>
      </c>
      <c r="E2274" s="21">
        <v>177.17353397798908</v>
      </c>
      <c r="F2274" s="26" t="s">
        <v>311</v>
      </c>
      <c r="G2274" s="21">
        <v>2.991981917616501</v>
      </c>
      <c r="H2274" s="21">
        <v>3.0800804728941777</v>
      </c>
    </row>
    <row r="2275" spans="2:8" x14ac:dyDescent="0.3">
      <c r="B2275" s="5" t="s">
        <v>252</v>
      </c>
      <c r="C2275" s="21">
        <v>-3.0360311952553394</v>
      </c>
      <c r="D2275" s="21">
        <v>1.713591825533331E-2</v>
      </c>
      <c r="E2275" s="21">
        <v>-177.17353397798908</v>
      </c>
      <c r="F2275" s="26" t="s">
        <v>311</v>
      </c>
      <c r="G2275" s="21">
        <v>-3.0800804728941777</v>
      </c>
      <c r="H2275" s="21">
        <v>-2.991981917616501</v>
      </c>
    </row>
    <row r="2276" spans="2:8" x14ac:dyDescent="0.3">
      <c r="B2276" s="5" t="s">
        <v>253</v>
      </c>
      <c r="C2276" s="21">
        <v>-0.14812474970340778</v>
      </c>
      <c r="D2276" s="21">
        <v>2.4233848000409071E-2</v>
      </c>
      <c r="E2276" s="21">
        <v>-6.1123082764613947</v>
      </c>
      <c r="F2276" s="27">
        <v>1.6988410327805502E-3</v>
      </c>
      <c r="G2276" s="21">
        <v>-0.2104198355529911</v>
      </c>
      <c r="H2276" s="21">
        <v>-8.5829663853824456E-2</v>
      </c>
    </row>
    <row r="2277" spans="2:8" x14ac:dyDescent="0.3">
      <c r="B2277" s="5" t="s">
        <v>254</v>
      </c>
      <c r="C2277" s="21">
        <v>0.55843497331348468</v>
      </c>
      <c r="D2277" s="21">
        <v>2.4233848000409071E-2</v>
      </c>
      <c r="E2277" s="21">
        <v>23.043594781318188</v>
      </c>
      <c r="F2277" s="26" t="s">
        <v>311</v>
      </c>
      <c r="G2277" s="21">
        <v>0.49613988746390136</v>
      </c>
      <c r="H2277" s="21">
        <v>0.620730059163068</v>
      </c>
    </row>
    <row r="2278" spans="2:8" x14ac:dyDescent="0.3">
      <c r="B2278" s="5" t="s">
        <v>255</v>
      </c>
      <c r="C2278" s="21">
        <v>-0.41031022361007691</v>
      </c>
      <c r="D2278" s="21">
        <v>2.4233848000409071E-2</v>
      </c>
      <c r="E2278" s="21">
        <v>-16.931286504856793</v>
      </c>
      <c r="F2278" s="26" t="s">
        <v>311</v>
      </c>
      <c r="G2278" s="21">
        <v>-0.47260530945966023</v>
      </c>
      <c r="H2278" s="21">
        <v>-0.34801513776049359</v>
      </c>
    </row>
    <row r="2279" spans="2:8" x14ac:dyDescent="0.3">
      <c r="B2279" s="5" t="s">
        <v>256</v>
      </c>
      <c r="C2279" s="21">
        <v>-1.5180155976276708</v>
      </c>
      <c r="D2279" s="21">
        <v>1.713591825533331E-2</v>
      </c>
      <c r="E2279" s="21">
        <v>-88.586766988994597</v>
      </c>
      <c r="F2279" s="26" t="s">
        <v>311</v>
      </c>
      <c r="G2279" s="21">
        <v>-1.5620648752665094</v>
      </c>
      <c r="H2279" s="21">
        <v>-1.4739663199888322</v>
      </c>
    </row>
    <row r="2280" spans="2:8" x14ac:dyDescent="0.3">
      <c r="B2280" s="5" t="s">
        <v>257</v>
      </c>
      <c r="C2280" s="21">
        <v>1.5180155976276708</v>
      </c>
      <c r="D2280" s="21">
        <v>1.713591825533331E-2</v>
      </c>
      <c r="E2280" s="21">
        <v>88.586766988994597</v>
      </c>
      <c r="F2280" s="26" t="s">
        <v>311</v>
      </c>
      <c r="G2280" s="21">
        <v>1.4739663199888322</v>
      </c>
      <c r="H2280" s="21">
        <v>1.5620648752665094</v>
      </c>
    </row>
    <row r="2281" spans="2:8" x14ac:dyDescent="0.3">
      <c r="B2281" s="5" t="s">
        <v>258</v>
      </c>
      <c r="C2281" s="21">
        <v>0.47105201647304873</v>
      </c>
      <c r="D2281" s="21">
        <v>1.713591825533331E-2</v>
      </c>
      <c r="E2281" s="21">
        <v>27.489161039061358</v>
      </c>
      <c r="F2281" s="26" t="s">
        <v>311</v>
      </c>
      <c r="G2281" s="21">
        <v>0.42700273883421019</v>
      </c>
      <c r="H2281" s="21">
        <v>0.51510129411188721</v>
      </c>
    </row>
    <row r="2282" spans="2:8" x14ac:dyDescent="0.3">
      <c r="B2282" s="5" t="s">
        <v>259</v>
      </c>
      <c r="C2282" s="21">
        <v>-0.47105201647304873</v>
      </c>
      <c r="D2282" s="21">
        <v>1.713591825533331E-2</v>
      </c>
      <c r="E2282" s="21">
        <v>-27.489161039061358</v>
      </c>
      <c r="F2282" s="26" t="s">
        <v>311</v>
      </c>
      <c r="G2282" s="21">
        <v>-0.51510129411188721</v>
      </c>
      <c r="H2282" s="21">
        <v>-0.42700273883421019</v>
      </c>
    </row>
    <row r="2283" spans="2:8" x14ac:dyDescent="0.3">
      <c r="B2283" s="5" t="s">
        <v>260</v>
      </c>
      <c r="C2283" s="21">
        <v>-6.3796650399432109E-2</v>
      </c>
      <c r="D2283" s="21">
        <v>1.713591825533331E-2</v>
      </c>
      <c r="E2283" s="21">
        <v>-3.7229782173812782</v>
      </c>
      <c r="F2283" s="27">
        <v>1.3669907502659095E-2</v>
      </c>
      <c r="G2283" s="21">
        <v>-0.10784592803827062</v>
      </c>
      <c r="H2283" s="21">
        <v>-1.9747372760593594E-2</v>
      </c>
    </row>
    <row r="2284" spans="2:8" ht="15" thickBot="1" x14ac:dyDescent="0.35">
      <c r="B2284" s="6" t="s">
        <v>261</v>
      </c>
      <c r="C2284" s="22">
        <v>6.3796650399432109E-2</v>
      </c>
      <c r="D2284" s="22">
        <v>1.713591825533331E-2</v>
      </c>
      <c r="E2284" s="22">
        <v>3.7229782173812782</v>
      </c>
      <c r="F2284" s="28">
        <v>1.3669907502659095E-2</v>
      </c>
      <c r="G2284" s="22">
        <v>1.9747372760593594E-2</v>
      </c>
      <c r="H2284" s="22">
        <v>0.10784592803827062</v>
      </c>
    </row>
    <row r="2287" spans="2:8" x14ac:dyDescent="0.3">
      <c r="B2287" s="1" t="s">
        <v>497</v>
      </c>
    </row>
    <row r="2289" spans="2:3" x14ac:dyDescent="0.3">
      <c r="B2289" s="19" t="s">
        <v>498</v>
      </c>
    </row>
    <row r="2290" spans="2:3" ht="15" thickBot="1" x14ac:dyDescent="0.35"/>
    <row r="2291" spans="2:3" x14ac:dyDescent="0.3">
      <c r="B2291" s="23" t="s">
        <v>33</v>
      </c>
      <c r="C2291" s="24">
        <v>12</v>
      </c>
    </row>
    <row r="2292" spans="2:3" x14ac:dyDescent="0.3">
      <c r="B2292" s="5" t="s">
        <v>273</v>
      </c>
      <c r="C2292" s="21">
        <v>12</v>
      </c>
    </row>
    <row r="2293" spans="2:3" x14ac:dyDescent="0.3">
      <c r="B2293" s="5" t="s">
        <v>274</v>
      </c>
      <c r="C2293" s="21">
        <v>5</v>
      </c>
    </row>
    <row r="2294" spans="2:3" x14ac:dyDescent="0.3">
      <c r="B2294" s="5" t="s">
        <v>275</v>
      </c>
      <c r="C2294" s="21">
        <v>1</v>
      </c>
    </row>
    <row r="2295" spans="2:3" x14ac:dyDescent="0.3">
      <c r="B2295" s="5" t="s">
        <v>276</v>
      </c>
      <c r="C2295" s="21">
        <v>1</v>
      </c>
    </row>
    <row r="2296" spans="2:3" x14ac:dyDescent="0.3">
      <c r="B2296" s="5" t="s">
        <v>277</v>
      </c>
      <c r="C2296" s="21">
        <v>0</v>
      </c>
    </row>
    <row r="2297" spans="2:3" x14ac:dyDescent="0.3">
      <c r="B2297" s="5" t="s">
        <v>263</v>
      </c>
      <c r="C2297" s="21">
        <v>0</v>
      </c>
    </row>
    <row r="2298" spans="2:3" x14ac:dyDescent="0.3">
      <c r="B2298" s="5" t="s">
        <v>278</v>
      </c>
      <c r="C2298" s="21">
        <v>1.2398303593276946E-14</v>
      </c>
    </row>
    <row r="2299" spans="2:3" x14ac:dyDescent="0.3">
      <c r="B2299" s="5" t="s">
        <v>279</v>
      </c>
      <c r="C2299" s="21"/>
    </row>
    <row r="2300" spans="2:3" x14ac:dyDescent="0.3">
      <c r="B2300" s="5" t="s">
        <v>280</v>
      </c>
      <c r="C2300" s="21"/>
    </row>
    <row r="2301" spans="2:3" x14ac:dyDescent="0.3">
      <c r="B2301" s="5" t="s">
        <v>281</v>
      </c>
      <c r="C2301" s="21"/>
    </row>
    <row r="2302" spans="2:3" x14ac:dyDescent="0.3">
      <c r="B2302" s="5" t="s">
        <v>282</v>
      </c>
      <c r="C2302" s="21"/>
    </row>
    <row r="2303" spans="2:3" x14ac:dyDescent="0.3">
      <c r="B2303" s="5" t="s">
        <v>283</v>
      </c>
      <c r="C2303" s="21">
        <v>0</v>
      </c>
    </row>
    <row r="2304" spans="2:3" x14ac:dyDescent="0.3">
      <c r="B2304" s="5" t="s">
        <v>284</v>
      </c>
      <c r="C2304" s="21">
        <v>3.2942831402029474E-29</v>
      </c>
    </row>
    <row r="2305" spans="2:7" ht="15" thickBot="1" x14ac:dyDescent="0.35">
      <c r="B2305" s="6" t="s">
        <v>285</v>
      </c>
      <c r="C2305" s="22">
        <v>2</v>
      </c>
    </row>
    <row r="2308" spans="2:7" x14ac:dyDescent="0.3">
      <c r="B2308" s="19" t="s">
        <v>499</v>
      </c>
    </row>
    <row r="2309" spans="2:7" ht="15" thickBot="1" x14ac:dyDescent="0.35"/>
    <row r="2310" spans="2:7" x14ac:dyDescent="0.3">
      <c r="B2310" s="10" t="s">
        <v>249</v>
      </c>
      <c r="C2310" s="3" t="s">
        <v>274</v>
      </c>
      <c r="D2310" s="3" t="s">
        <v>289</v>
      </c>
      <c r="E2310" s="3" t="s">
        <v>290</v>
      </c>
      <c r="F2310" s="3" t="s">
        <v>291</v>
      </c>
      <c r="G2310" s="3" t="s">
        <v>292</v>
      </c>
    </row>
    <row r="2311" spans="2:7" x14ac:dyDescent="0.3">
      <c r="B2311" s="4" t="s">
        <v>293</v>
      </c>
      <c r="C2311" s="20">
        <v>6</v>
      </c>
      <c r="D2311" s="20">
        <v>142.99999999999997</v>
      </c>
      <c r="E2311" s="20">
        <v>23.833333333333329</v>
      </c>
      <c r="F2311" s="20"/>
      <c r="G2311" s="20"/>
    </row>
    <row r="2312" spans="2:7" x14ac:dyDescent="0.3">
      <c r="B2312" s="5" t="s">
        <v>294</v>
      </c>
      <c r="C2312" s="21">
        <v>5</v>
      </c>
      <c r="D2312" s="21">
        <v>0</v>
      </c>
      <c r="E2312" s="21">
        <v>0</v>
      </c>
      <c r="F2312" s="21"/>
      <c r="G2312" s="21"/>
    </row>
    <row r="2313" spans="2:7" ht="15" thickBot="1" x14ac:dyDescent="0.35">
      <c r="B2313" s="6" t="s">
        <v>295</v>
      </c>
      <c r="C2313" s="22">
        <v>11</v>
      </c>
      <c r="D2313" s="22">
        <v>142.99999999999997</v>
      </c>
      <c r="E2313" s="22"/>
      <c r="F2313" s="22"/>
      <c r="G2313" s="22"/>
    </row>
    <row r="2314" spans="2:7" x14ac:dyDescent="0.3">
      <c r="B2314" s="14" t="s">
        <v>296</v>
      </c>
    </row>
    <row r="2317" spans="2:7" x14ac:dyDescent="0.3">
      <c r="B2317" s="19" t="s">
        <v>500</v>
      </c>
    </row>
    <row r="2318" spans="2:7" ht="15" thickBot="1" x14ac:dyDescent="0.35"/>
    <row r="2319" spans="2:7" x14ac:dyDescent="0.3">
      <c r="B2319" s="10"/>
      <c r="C2319" s="3" t="s">
        <v>298</v>
      </c>
      <c r="D2319" s="3" t="s">
        <v>291</v>
      </c>
      <c r="E2319" s="3" t="s">
        <v>299</v>
      </c>
      <c r="F2319" s="3" t="s">
        <v>300</v>
      </c>
      <c r="G2319" s="3" t="s">
        <v>292</v>
      </c>
    </row>
    <row r="2320" spans="2:7" x14ac:dyDescent="0.3">
      <c r="B2320" s="4" t="s">
        <v>301</v>
      </c>
      <c r="C2320" s="20">
        <v>0</v>
      </c>
      <c r="D2320" s="20"/>
      <c r="E2320" s="20">
        <v>6</v>
      </c>
      <c r="F2320" s="20">
        <v>5</v>
      </c>
      <c r="G2320" s="20"/>
    </row>
    <row r="2321" spans="2:8" x14ac:dyDescent="0.3">
      <c r="B2321" s="5" t="s">
        <v>302</v>
      </c>
      <c r="C2321" s="21">
        <v>1</v>
      </c>
      <c r="D2321" s="21"/>
      <c r="E2321" s="21">
        <v>6</v>
      </c>
      <c r="F2321" s="21">
        <v>5</v>
      </c>
      <c r="G2321" s="21"/>
    </row>
    <row r="2322" spans="2:8" x14ac:dyDescent="0.3">
      <c r="B2322" s="5" t="s">
        <v>303</v>
      </c>
      <c r="C2322" s="21"/>
      <c r="D2322" s="21"/>
      <c r="E2322" s="21"/>
      <c r="F2322" s="21"/>
      <c r="G2322" s="21"/>
    </row>
    <row r="2323" spans="2:8" ht="15" thickBot="1" x14ac:dyDescent="0.35">
      <c r="B2323" s="6" t="s">
        <v>304</v>
      </c>
      <c r="C2323" s="22">
        <v>0</v>
      </c>
      <c r="D2323" s="22">
        <v>0</v>
      </c>
      <c r="E2323" s="22">
        <v>0</v>
      </c>
      <c r="F2323" s="22">
        <v>0</v>
      </c>
      <c r="G2323" s="22">
        <v>0</v>
      </c>
    </row>
    <row r="2326" spans="2:8" x14ac:dyDescent="0.3">
      <c r="B2326" s="19" t="s">
        <v>501</v>
      </c>
    </row>
    <row r="2327" spans="2:8" ht="15" thickBot="1" x14ac:dyDescent="0.35"/>
    <row r="2328" spans="2:8" x14ac:dyDescent="0.3">
      <c r="B2328" s="10" t="s">
        <v>249</v>
      </c>
      <c r="C2328" s="3" t="s">
        <v>298</v>
      </c>
      <c r="D2328" s="3" t="s">
        <v>306</v>
      </c>
      <c r="E2328" s="3" t="s">
        <v>307</v>
      </c>
      <c r="F2328" s="3" t="s">
        <v>308</v>
      </c>
      <c r="G2328" s="3" t="s">
        <v>309</v>
      </c>
      <c r="H2328" s="3" t="s">
        <v>310</v>
      </c>
    </row>
    <row r="2329" spans="2:8" x14ac:dyDescent="0.3">
      <c r="B2329" s="4" t="s">
        <v>250</v>
      </c>
      <c r="C2329" s="20">
        <v>6.5</v>
      </c>
      <c r="D2329" s="20">
        <v>0.1290994448735831</v>
      </c>
      <c r="E2329" s="20"/>
      <c r="F2329" s="20"/>
      <c r="G2329" s="20"/>
      <c r="H2329" s="20"/>
    </row>
    <row r="2330" spans="2:8" x14ac:dyDescent="0.3">
      <c r="B2330" s="5" t="s">
        <v>251</v>
      </c>
      <c r="C2330" s="21">
        <v>0.16725249155436456</v>
      </c>
      <c r="D2330" s="21">
        <v>0</v>
      </c>
      <c r="E2330" s="21"/>
      <c r="F2330" s="21"/>
      <c r="G2330" s="21"/>
      <c r="H2330" s="21"/>
    </row>
    <row r="2331" spans="2:8" x14ac:dyDescent="0.3">
      <c r="B2331" s="5" t="s">
        <v>252</v>
      </c>
      <c r="C2331" s="21">
        <v>-0.16725249155436456</v>
      </c>
      <c r="D2331" s="21">
        <v>0</v>
      </c>
      <c r="E2331" s="21"/>
      <c r="F2331" s="21"/>
      <c r="G2331" s="21"/>
      <c r="H2331" s="21"/>
    </row>
    <row r="2332" spans="2:8" x14ac:dyDescent="0.3">
      <c r="B2332" s="5" t="s">
        <v>253</v>
      </c>
      <c r="C2332" s="21">
        <v>4.0140597973047223</v>
      </c>
      <c r="D2332" s="21">
        <v>0</v>
      </c>
      <c r="E2332" s="21"/>
      <c r="F2332" s="21"/>
      <c r="G2332" s="21"/>
      <c r="H2332" s="21"/>
    </row>
    <row r="2333" spans="2:8" x14ac:dyDescent="0.3">
      <c r="B2333" s="5" t="s">
        <v>254</v>
      </c>
      <c r="C2333" s="21">
        <v>0</v>
      </c>
      <c r="D2333" s="21">
        <v>0</v>
      </c>
      <c r="E2333" s="21"/>
      <c r="F2333" s="21"/>
      <c r="G2333" s="21"/>
      <c r="H2333" s="21"/>
    </row>
    <row r="2334" spans="2:8" x14ac:dyDescent="0.3">
      <c r="B2334" s="5" t="s">
        <v>255</v>
      </c>
      <c r="C2334" s="21">
        <v>-4.0140597973047223</v>
      </c>
      <c r="D2334" s="21">
        <v>0</v>
      </c>
      <c r="E2334" s="21"/>
      <c r="F2334" s="21"/>
      <c r="G2334" s="21"/>
      <c r="H2334" s="21"/>
    </row>
    <row r="2335" spans="2:8" x14ac:dyDescent="0.3">
      <c r="B2335" s="5" t="s">
        <v>256</v>
      </c>
      <c r="C2335" s="21">
        <v>0.16725249155436306</v>
      </c>
      <c r="D2335" s="21">
        <v>0</v>
      </c>
      <c r="E2335" s="21"/>
      <c r="F2335" s="21"/>
      <c r="G2335" s="21"/>
      <c r="H2335" s="21"/>
    </row>
    <row r="2336" spans="2:8" x14ac:dyDescent="0.3">
      <c r="B2336" s="5" t="s">
        <v>257</v>
      </c>
      <c r="C2336" s="21">
        <v>-0.16725249155436306</v>
      </c>
      <c r="D2336" s="21">
        <v>0</v>
      </c>
      <c r="E2336" s="21"/>
      <c r="F2336" s="21"/>
      <c r="G2336" s="21"/>
      <c r="H2336" s="21"/>
    </row>
    <row r="2337" spans="2:8" x14ac:dyDescent="0.3">
      <c r="B2337" s="5" t="s">
        <v>258</v>
      </c>
      <c r="C2337" s="21">
        <v>1.003514949326181</v>
      </c>
      <c r="D2337" s="21">
        <v>0</v>
      </c>
      <c r="E2337" s="21"/>
      <c r="F2337" s="21"/>
      <c r="G2337" s="21"/>
      <c r="H2337" s="21"/>
    </row>
    <row r="2338" spans="2:8" x14ac:dyDescent="0.3">
      <c r="B2338" s="5" t="s">
        <v>259</v>
      </c>
      <c r="C2338" s="21">
        <v>-1.003514949326181</v>
      </c>
      <c r="D2338" s="21">
        <v>0</v>
      </c>
      <c r="E2338" s="21"/>
      <c r="F2338" s="21"/>
      <c r="G2338" s="21"/>
      <c r="H2338" s="21"/>
    </row>
    <row r="2339" spans="2:8" x14ac:dyDescent="0.3">
      <c r="B2339" s="5" t="s">
        <v>260</v>
      </c>
      <c r="C2339" s="21">
        <v>0.3345049831087275</v>
      </c>
      <c r="D2339" s="21">
        <v>0</v>
      </c>
      <c r="E2339" s="21"/>
      <c r="F2339" s="21"/>
      <c r="G2339" s="21"/>
      <c r="H2339" s="21"/>
    </row>
    <row r="2340" spans="2:8" ht="15" thickBot="1" x14ac:dyDescent="0.35">
      <c r="B2340" s="6" t="s">
        <v>261</v>
      </c>
      <c r="C2340" s="22">
        <v>-0.3345049831087275</v>
      </c>
      <c r="D2340" s="22">
        <v>0</v>
      </c>
      <c r="E2340" s="22"/>
      <c r="F2340" s="22"/>
      <c r="G2340" s="22"/>
      <c r="H2340" s="22"/>
    </row>
    <row r="2343" spans="2:8" x14ac:dyDescent="0.3">
      <c r="B2343" s="1" t="s">
        <v>502</v>
      </c>
    </row>
    <row r="2345" spans="2:8" x14ac:dyDescent="0.3">
      <c r="B2345" s="19" t="s">
        <v>503</v>
      </c>
    </row>
    <row r="2346" spans="2:8" ht="15" thickBot="1" x14ac:dyDescent="0.35"/>
    <row r="2347" spans="2:8" x14ac:dyDescent="0.3">
      <c r="B2347" s="23" t="s">
        <v>33</v>
      </c>
      <c r="C2347" s="24">
        <v>12</v>
      </c>
    </row>
    <row r="2348" spans="2:8" x14ac:dyDescent="0.3">
      <c r="B2348" s="5" t="s">
        <v>273</v>
      </c>
      <c r="C2348" s="21">
        <v>12</v>
      </c>
    </row>
    <row r="2349" spans="2:8" x14ac:dyDescent="0.3">
      <c r="B2349" s="5" t="s">
        <v>274</v>
      </c>
      <c r="C2349" s="21">
        <v>5</v>
      </c>
    </row>
    <row r="2350" spans="2:8" x14ac:dyDescent="0.3">
      <c r="B2350" s="5" t="s">
        <v>275</v>
      </c>
      <c r="C2350" s="21">
        <v>0.9999655299684157</v>
      </c>
    </row>
    <row r="2351" spans="2:8" x14ac:dyDescent="0.3">
      <c r="B2351" s="5" t="s">
        <v>276</v>
      </c>
      <c r="C2351" s="21">
        <v>0.99992416593051447</v>
      </c>
    </row>
    <row r="2352" spans="2:8" x14ac:dyDescent="0.3">
      <c r="B2352" s="5" t="s">
        <v>277</v>
      </c>
      <c r="C2352" s="21">
        <v>9.8584290331137298E-4</v>
      </c>
    </row>
    <row r="2353" spans="2:7" x14ac:dyDescent="0.3">
      <c r="B2353" s="5" t="s">
        <v>263</v>
      </c>
      <c r="C2353" s="21">
        <v>3.1398135347682238E-2</v>
      </c>
    </row>
    <row r="2354" spans="2:7" x14ac:dyDescent="0.3">
      <c r="B2354" s="5" t="s">
        <v>278</v>
      </c>
      <c r="C2354" s="21">
        <v>0.52465401878251394</v>
      </c>
    </row>
    <row r="2355" spans="2:7" x14ac:dyDescent="0.3">
      <c r="B2355" s="5" t="s">
        <v>279</v>
      </c>
      <c r="C2355" s="21">
        <v>1.6782327838490894</v>
      </c>
    </row>
    <row r="2356" spans="2:7" x14ac:dyDescent="0.3">
      <c r="B2356" s="5" t="s">
        <v>280</v>
      </c>
      <c r="C2356" s="21">
        <v>7</v>
      </c>
    </row>
    <row r="2357" spans="2:7" x14ac:dyDescent="0.3">
      <c r="B2357" s="5" t="s">
        <v>281</v>
      </c>
      <c r="C2357" s="21">
        <v>-79.569787368158671</v>
      </c>
    </row>
    <row r="2358" spans="2:7" x14ac:dyDescent="0.3">
      <c r="B2358" s="5" t="s">
        <v>282</v>
      </c>
      <c r="C2358" s="21">
        <v>-76.175440819642674</v>
      </c>
    </row>
    <row r="2359" spans="2:7" x14ac:dyDescent="0.3">
      <c r="B2359" s="5" t="s">
        <v>283</v>
      </c>
      <c r="C2359" s="21">
        <v>1.3098612002039226E-4</v>
      </c>
    </row>
    <row r="2360" spans="2:7" x14ac:dyDescent="0.3">
      <c r="B2360" s="5" t="s">
        <v>284</v>
      </c>
      <c r="C2360" s="21">
        <v>2.8392275615373927E-2</v>
      </c>
    </row>
    <row r="2361" spans="2:7" ht="15" thickBot="1" x14ac:dyDescent="0.35">
      <c r="B2361" s="6" t="s">
        <v>285</v>
      </c>
      <c r="C2361" s="22">
        <v>4</v>
      </c>
    </row>
    <row r="2364" spans="2:7" x14ac:dyDescent="0.3">
      <c r="B2364" s="19" t="s">
        <v>504</v>
      </c>
    </row>
    <row r="2365" spans="2:7" ht="15" thickBot="1" x14ac:dyDescent="0.35"/>
    <row r="2366" spans="2:7" x14ac:dyDescent="0.3">
      <c r="B2366" s="10" t="s">
        <v>249</v>
      </c>
      <c r="C2366" s="3" t="s">
        <v>274</v>
      </c>
      <c r="D2366" s="3" t="s">
        <v>289</v>
      </c>
      <c r="E2366" s="3" t="s">
        <v>290</v>
      </c>
      <c r="F2366" s="3" t="s">
        <v>291</v>
      </c>
      <c r="G2366" s="3" t="s">
        <v>292</v>
      </c>
    </row>
    <row r="2367" spans="2:7" x14ac:dyDescent="0.3">
      <c r="B2367" s="4" t="s">
        <v>293</v>
      </c>
      <c r="C2367" s="20">
        <v>6</v>
      </c>
      <c r="D2367" s="20">
        <v>142.99507078548342</v>
      </c>
      <c r="E2367" s="20">
        <v>23.832511797580569</v>
      </c>
      <c r="F2367" s="20">
        <v>24174.756157932399</v>
      </c>
      <c r="G2367" s="20">
        <v>5.4933007881703313E-11</v>
      </c>
    </row>
    <row r="2368" spans="2:7" x14ac:dyDescent="0.3">
      <c r="B2368" s="5" t="s">
        <v>294</v>
      </c>
      <c r="C2368" s="21">
        <v>5</v>
      </c>
      <c r="D2368" s="21">
        <v>4.9292145165568653E-3</v>
      </c>
      <c r="E2368" s="21">
        <v>9.8584290331137298E-4</v>
      </c>
      <c r="F2368" s="21"/>
      <c r="G2368" s="21"/>
    </row>
    <row r="2369" spans="2:8" ht="15" thickBot="1" x14ac:dyDescent="0.35">
      <c r="B2369" s="6" t="s">
        <v>295</v>
      </c>
      <c r="C2369" s="22">
        <v>11</v>
      </c>
      <c r="D2369" s="22">
        <v>142.99999999999997</v>
      </c>
      <c r="E2369" s="22"/>
      <c r="F2369" s="22"/>
      <c r="G2369" s="22"/>
    </row>
    <row r="2370" spans="2:8" x14ac:dyDescent="0.3">
      <c r="B2370" s="14" t="s">
        <v>296</v>
      </c>
    </row>
    <row r="2373" spans="2:8" x14ac:dyDescent="0.3">
      <c r="B2373" s="19" t="s">
        <v>505</v>
      </c>
    </row>
    <row r="2374" spans="2:8" ht="15" thickBot="1" x14ac:dyDescent="0.35"/>
    <row r="2375" spans="2:8" x14ac:dyDescent="0.3">
      <c r="B2375" s="10"/>
      <c r="C2375" s="3" t="s">
        <v>298</v>
      </c>
      <c r="D2375" s="3" t="s">
        <v>291</v>
      </c>
      <c r="E2375" s="3" t="s">
        <v>299</v>
      </c>
      <c r="F2375" s="3" t="s">
        <v>300</v>
      </c>
      <c r="G2375" s="3" t="s">
        <v>292</v>
      </c>
    </row>
    <row r="2376" spans="2:8" x14ac:dyDescent="0.3">
      <c r="B2376" s="4" t="s">
        <v>301</v>
      </c>
      <c r="C2376" s="20">
        <v>3.4470031584313751E-5</v>
      </c>
      <c r="D2376" s="20">
        <v>24174.756157932396</v>
      </c>
      <c r="E2376" s="20">
        <v>6</v>
      </c>
      <c r="F2376" s="20">
        <v>5</v>
      </c>
      <c r="G2376" s="20">
        <v>5.4933007881703313E-11</v>
      </c>
    </row>
    <row r="2377" spans="2:8" x14ac:dyDescent="0.3">
      <c r="B2377" s="5" t="s">
        <v>302</v>
      </c>
      <c r="C2377" s="21">
        <v>0.9999655299684157</v>
      </c>
      <c r="D2377" s="21">
        <v>24174.756157942466</v>
      </c>
      <c r="E2377" s="21">
        <v>6</v>
      </c>
      <c r="F2377" s="21">
        <v>5</v>
      </c>
      <c r="G2377" s="21">
        <v>5.4933007881645928E-11</v>
      </c>
    </row>
    <row r="2378" spans="2:8" x14ac:dyDescent="0.3">
      <c r="B2378" s="5" t="s">
        <v>303</v>
      </c>
      <c r="C2378" s="21">
        <v>29009.707389518877</v>
      </c>
      <c r="D2378" s="21">
        <v>24174.756157932399</v>
      </c>
      <c r="E2378" s="21">
        <v>6</v>
      </c>
      <c r="F2378" s="21">
        <v>5</v>
      </c>
      <c r="G2378" s="21">
        <v>5.4933007881703313E-11</v>
      </c>
    </row>
    <row r="2379" spans="2:8" ht="15" thickBot="1" x14ac:dyDescent="0.35">
      <c r="B2379" s="6" t="s">
        <v>304</v>
      </c>
      <c r="C2379" s="22">
        <v>0</v>
      </c>
      <c r="D2379" s="22">
        <v>0</v>
      </c>
      <c r="E2379" s="22">
        <v>0</v>
      </c>
      <c r="F2379" s="22">
        <v>0</v>
      </c>
      <c r="G2379" s="22">
        <v>0</v>
      </c>
    </row>
    <row r="2382" spans="2:8" x14ac:dyDescent="0.3">
      <c r="B2382" s="19" t="s">
        <v>506</v>
      </c>
    </row>
    <row r="2383" spans="2:8" ht="15" thickBot="1" x14ac:dyDescent="0.35"/>
    <row r="2384" spans="2:8" x14ac:dyDescent="0.3">
      <c r="B2384" s="10" t="s">
        <v>249</v>
      </c>
      <c r="C2384" s="3" t="s">
        <v>298</v>
      </c>
      <c r="D2384" s="3" t="s">
        <v>306</v>
      </c>
      <c r="E2384" s="3" t="s">
        <v>307</v>
      </c>
      <c r="F2384" s="3" t="s">
        <v>308</v>
      </c>
      <c r="G2384" s="3" t="s">
        <v>309</v>
      </c>
      <c r="H2384" s="3" t="s">
        <v>310</v>
      </c>
    </row>
    <row r="2385" spans="2:8" x14ac:dyDescent="0.3">
      <c r="B2385" s="4" t="s">
        <v>250</v>
      </c>
      <c r="C2385" s="20">
        <v>6.4999999999999991</v>
      </c>
      <c r="D2385" s="20">
        <v>9.0638609475183225E-3</v>
      </c>
      <c r="E2385" s="20">
        <v>717.13368482111298</v>
      </c>
      <c r="F2385" s="25" t="s">
        <v>311</v>
      </c>
      <c r="G2385" s="20">
        <v>6.4767006050444476</v>
      </c>
      <c r="H2385" s="20">
        <v>6.5232993949555507</v>
      </c>
    </row>
    <row r="2386" spans="2:8" x14ac:dyDescent="0.3">
      <c r="B2386" s="5" t="s">
        <v>251</v>
      </c>
      <c r="C2386" s="21">
        <v>3.0558983130195965</v>
      </c>
      <c r="D2386" s="21">
        <v>9.0638609475183242E-3</v>
      </c>
      <c r="E2386" s="21">
        <v>337.15194117759478</v>
      </c>
      <c r="F2386" s="26" t="s">
        <v>311</v>
      </c>
      <c r="G2386" s="21">
        <v>3.0325989180640445</v>
      </c>
      <c r="H2386" s="21">
        <v>3.0791977079751485</v>
      </c>
    </row>
    <row r="2387" spans="2:8" x14ac:dyDescent="0.3">
      <c r="B2387" s="5" t="s">
        <v>252</v>
      </c>
      <c r="C2387" s="21">
        <v>-3.0558983130195965</v>
      </c>
      <c r="D2387" s="21">
        <v>9.0638609475183242E-3</v>
      </c>
      <c r="E2387" s="21">
        <v>-337.15194117759478</v>
      </c>
      <c r="F2387" s="26" t="s">
        <v>311</v>
      </c>
      <c r="G2387" s="21">
        <v>-3.0791977079751485</v>
      </c>
      <c r="H2387" s="21">
        <v>-3.0325989180640445</v>
      </c>
    </row>
    <row r="2388" spans="2:8" x14ac:dyDescent="0.3">
      <c r="B2388" s="5" t="s">
        <v>253</v>
      </c>
      <c r="C2388" s="21">
        <v>0</v>
      </c>
      <c r="D2388" s="21">
        <v>1.2818235079444264E-2</v>
      </c>
      <c r="E2388" s="21">
        <v>0</v>
      </c>
      <c r="F2388" s="21">
        <v>1</v>
      </c>
      <c r="G2388" s="21">
        <v>-3.2950320341228599E-2</v>
      </c>
      <c r="H2388" s="21">
        <v>3.2950320341228599E-2</v>
      </c>
    </row>
    <row r="2389" spans="2:8" x14ac:dyDescent="0.3">
      <c r="B2389" s="5" t="s">
        <v>254</v>
      </c>
      <c r="C2389" s="21">
        <v>0.67314452455162577</v>
      </c>
      <c r="D2389" s="21">
        <v>1.2818235079444266E-2</v>
      </c>
      <c r="E2389" s="21">
        <v>52.514602859102027</v>
      </c>
      <c r="F2389" s="26" t="s">
        <v>311</v>
      </c>
      <c r="G2389" s="21">
        <v>0.64019420421039719</v>
      </c>
      <c r="H2389" s="21">
        <v>0.70609484489285435</v>
      </c>
    </row>
    <row r="2390" spans="2:8" x14ac:dyDescent="0.3">
      <c r="B2390" s="5" t="s">
        <v>255</v>
      </c>
      <c r="C2390" s="21">
        <v>-0.67314452455162577</v>
      </c>
      <c r="D2390" s="21">
        <v>1.2818235079444264E-2</v>
      </c>
      <c r="E2390" s="21">
        <v>-52.514602859102034</v>
      </c>
      <c r="F2390" s="26" t="s">
        <v>311</v>
      </c>
      <c r="G2390" s="21">
        <v>-0.70609484489285435</v>
      </c>
      <c r="H2390" s="21">
        <v>-0.64019420421039719</v>
      </c>
    </row>
    <row r="2391" spans="2:8" x14ac:dyDescent="0.3">
      <c r="B2391" s="5" t="s">
        <v>256</v>
      </c>
      <c r="C2391" s="21">
        <v>-0.3395442570021775</v>
      </c>
      <c r="D2391" s="21">
        <v>9.0638609475183242E-3</v>
      </c>
      <c r="E2391" s="21">
        <v>-37.461326797510544</v>
      </c>
      <c r="F2391" s="26" t="s">
        <v>311</v>
      </c>
      <c r="G2391" s="21">
        <v>-0.36284365195772927</v>
      </c>
      <c r="H2391" s="21">
        <v>-0.31624486204662572</v>
      </c>
    </row>
    <row r="2392" spans="2:8" x14ac:dyDescent="0.3">
      <c r="B2392" s="5" t="s">
        <v>257</v>
      </c>
      <c r="C2392" s="21">
        <v>0.3395442570021775</v>
      </c>
      <c r="D2392" s="21">
        <v>9.0638609475183242E-3</v>
      </c>
      <c r="E2392" s="21">
        <v>37.461326797510544</v>
      </c>
      <c r="F2392" s="26" t="s">
        <v>311</v>
      </c>
      <c r="G2392" s="21">
        <v>0.31624486204662572</v>
      </c>
      <c r="H2392" s="21">
        <v>0.36284365195772927</v>
      </c>
    </row>
    <row r="2393" spans="2:8" x14ac:dyDescent="0.3">
      <c r="B2393" s="5" t="s">
        <v>258</v>
      </c>
      <c r="C2393" s="21">
        <v>1.3246417927492351</v>
      </c>
      <c r="D2393" s="21">
        <v>9.0638609475183242E-3</v>
      </c>
      <c r="E2393" s="21">
        <v>146.14542306189293</v>
      </c>
      <c r="F2393" s="26" t="s">
        <v>311</v>
      </c>
      <c r="G2393" s="21">
        <v>1.3013423977936833</v>
      </c>
      <c r="H2393" s="21">
        <v>1.3479411877047869</v>
      </c>
    </row>
    <row r="2394" spans="2:8" x14ac:dyDescent="0.3">
      <c r="B2394" s="5" t="s">
        <v>259</v>
      </c>
      <c r="C2394" s="21">
        <v>-1.3246417927492351</v>
      </c>
      <c r="D2394" s="21">
        <v>9.0638609475183242E-3</v>
      </c>
      <c r="E2394" s="21">
        <v>-146.14542306189293</v>
      </c>
      <c r="F2394" s="26" t="s">
        <v>311</v>
      </c>
      <c r="G2394" s="21">
        <v>-1.3479411877047869</v>
      </c>
      <c r="H2394" s="21">
        <v>-1.3013423977936833</v>
      </c>
    </row>
    <row r="2395" spans="2:8" x14ac:dyDescent="0.3">
      <c r="B2395" s="5" t="s">
        <v>260</v>
      </c>
      <c r="C2395" s="21">
        <v>0.63694022515772986</v>
      </c>
      <c r="D2395" s="21">
        <v>9.0638609475183242E-3</v>
      </c>
      <c r="E2395" s="21">
        <v>70.272506258177259</v>
      </c>
      <c r="F2395" s="26" t="s">
        <v>311</v>
      </c>
      <c r="G2395" s="21">
        <v>0.61364083020217808</v>
      </c>
      <c r="H2395" s="21">
        <v>0.66023962011328163</v>
      </c>
    </row>
    <row r="2396" spans="2:8" ht="15" thickBot="1" x14ac:dyDescent="0.35">
      <c r="B2396" s="6" t="s">
        <v>261</v>
      </c>
      <c r="C2396" s="22">
        <v>-0.63694022515772986</v>
      </c>
      <c r="D2396" s="22">
        <v>9.0638609475183242E-3</v>
      </c>
      <c r="E2396" s="22">
        <v>-70.272506258177259</v>
      </c>
      <c r="F2396" s="29" t="s">
        <v>311</v>
      </c>
      <c r="G2396" s="22">
        <v>-0.66023962011328163</v>
      </c>
      <c r="H2396" s="22">
        <v>-0.61364083020217808</v>
      </c>
    </row>
    <row r="2399" spans="2:8" x14ac:dyDescent="0.3">
      <c r="B2399" s="1" t="s">
        <v>507</v>
      </c>
    </row>
    <row r="2401" spans="2:3" x14ac:dyDescent="0.3">
      <c r="B2401" s="19" t="s">
        <v>508</v>
      </c>
    </row>
    <row r="2402" spans="2:3" ht="15" thickBot="1" x14ac:dyDescent="0.35"/>
    <row r="2403" spans="2:3" x14ac:dyDescent="0.3">
      <c r="B2403" s="23" t="s">
        <v>33</v>
      </c>
      <c r="C2403" s="24">
        <v>12</v>
      </c>
    </row>
    <row r="2404" spans="2:3" x14ac:dyDescent="0.3">
      <c r="B2404" s="5" t="s">
        <v>273</v>
      </c>
      <c r="C2404" s="21">
        <v>12</v>
      </c>
    </row>
    <row r="2405" spans="2:3" x14ac:dyDescent="0.3">
      <c r="B2405" s="5" t="s">
        <v>274</v>
      </c>
      <c r="C2405" s="21">
        <v>5</v>
      </c>
    </row>
    <row r="2406" spans="2:3" x14ac:dyDescent="0.3">
      <c r="B2406" s="5" t="s">
        <v>275</v>
      </c>
      <c r="C2406" s="21">
        <v>1</v>
      </c>
    </row>
    <row r="2407" spans="2:3" x14ac:dyDescent="0.3">
      <c r="B2407" s="5" t="s">
        <v>276</v>
      </c>
      <c r="C2407" s="21">
        <v>1</v>
      </c>
    </row>
    <row r="2408" spans="2:3" x14ac:dyDescent="0.3">
      <c r="B2408" s="5" t="s">
        <v>277</v>
      </c>
      <c r="C2408" s="21">
        <v>0</v>
      </c>
    </row>
    <row r="2409" spans="2:3" x14ac:dyDescent="0.3">
      <c r="B2409" s="5" t="s">
        <v>263</v>
      </c>
      <c r="C2409" s="21">
        <v>0</v>
      </c>
    </row>
    <row r="2410" spans="2:3" x14ac:dyDescent="0.3">
      <c r="B2410" s="5" t="s">
        <v>278</v>
      </c>
      <c r="C2410" s="21">
        <v>3.5359446851993916E-14</v>
      </c>
    </row>
    <row r="2411" spans="2:3" x14ac:dyDescent="0.3">
      <c r="B2411" s="5" t="s">
        <v>279</v>
      </c>
      <c r="C2411" s="21"/>
    </row>
    <row r="2412" spans="2:3" x14ac:dyDescent="0.3">
      <c r="B2412" s="5" t="s">
        <v>280</v>
      </c>
      <c r="C2412" s="21"/>
    </row>
    <row r="2413" spans="2:3" x14ac:dyDescent="0.3">
      <c r="B2413" s="5" t="s">
        <v>281</v>
      </c>
      <c r="C2413" s="21"/>
    </row>
    <row r="2414" spans="2:3" x14ac:dyDescent="0.3">
      <c r="B2414" s="5" t="s">
        <v>282</v>
      </c>
      <c r="C2414" s="21"/>
    </row>
    <row r="2415" spans="2:3" x14ac:dyDescent="0.3">
      <c r="B2415" s="5" t="s">
        <v>283</v>
      </c>
      <c r="C2415" s="21">
        <v>0</v>
      </c>
    </row>
    <row r="2416" spans="2:3" x14ac:dyDescent="0.3">
      <c r="B2416" s="5" t="s">
        <v>284</v>
      </c>
      <c r="C2416" s="21">
        <v>7.9588176727747926E-29</v>
      </c>
    </row>
    <row r="2417" spans="2:7" ht="15" thickBot="1" x14ac:dyDescent="0.35">
      <c r="B2417" s="6" t="s">
        <v>285</v>
      </c>
      <c r="C2417" s="22">
        <v>2</v>
      </c>
    </row>
    <row r="2420" spans="2:7" x14ac:dyDescent="0.3">
      <c r="B2420" s="19" t="s">
        <v>509</v>
      </c>
    </row>
    <row r="2421" spans="2:7" ht="15" thickBot="1" x14ac:dyDescent="0.35"/>
    <row r="2422" spans="2:7" x14ac:dyDescent="0.3">
      <c r="B2422" s="10" t="s">
        <v>249</v>
      </c>
      <c r="C2422" s="3" t="s">
        <v>274</v>
      </c>
      <c r="D2422" s="3" t="s">
        <v>289</v>
      </c>
      <c r="E2422" s="3" t="s">
        <v>290</v>
      </c>
      <c r="F2422" s="3" t="s">
        <v>291</v>
      </c>
      <c r="G2422" s="3" t="s">
        <v>292</v>
      </c>
    </row>
    <row r="2423" spans="2:7" x14ac:dyDescent="0.3">
      <c r="B2423" s="4" t="s">
        <v>293</v>
      </c>
      <c r="C2423" s="20">
        <v>6</v>
      </c>
      <c r="D2423" s="20">
        <v>142.99999999999997</v>
      </c>
      <c r="E2423" s="20">
        <v>23.833333333333329</v>
      </c>
      <c r="F2423" s="20"/>
      <c r="G2423" s="20"/>
    </row>
    <row r="2424" spans="2:7" x14ac:dyDescent="0.3">
      <c r="B2424" s="5" t="s">
        <v>294</v>
      </c>
      <c r="C2424" s="21">
        <v>5</v>
      </c>
      <c r="D2424" s="21">
        <v>0</v>
      </c>
      <c r="E2424" s="21">
        <v>0</v>
      </c>
      <c r="F2424" s="21"/>
      <c r="G2424" s="21"/>
    </row>
    <row r="2425" spans="2:7" ht="15" thickBot="1" x14ac:dyDescent="0.35">
      <c r="B2425" s="6" t="s">
        <v>295</v>
      </c>
      <c r="C2425" s="22">
        <v>11</v>
      </c>
      <c r="D2425" s="22">
        <v>142.99999999999997</v>
      </c>
      <c r="E2425" s="22"/>
      <c r="F2425" s="22"/>
      <c r="G2425" s="22"/>
    </row>
    <row r="2426" spans="2:7" x14ac:dyDescent="0.3">
      <c r="B2426" s="14" t="s">
        <v>296</v>
      </c>
    </row>
    <row r="2429" spans="2:7" x14ac:dyDescent="0.3">
      <c r="B2429" s="19" t="s">
        <v>510</v>
      </c>
    </row>
    <row r="2430" spans="2:7" ht="15" thickBot="1" x14ac:dyDescent="0.35"/>
    <row r="2431" spans="2:7" x14ac:dyDescent="0.3">
      <c r="B2431" s="10"/>
      <c r="C2431" s="3" t="s">
        <v>298</v>
      </c>
      <c r="D2431" s="3" t="s">
        <v>291</v>
      </c>
      <c r="E2431" s="3" t="s">
        <v>299</v>
      </c>
      <c r="F2431" s="3" t="s">
        <v>300</v>
      </c>
      <c r="G2431" s="3" t="s">
        <v>292</v>
      </c>
    </row>
    <row r="2432" spans="2:7" x14ac:dyDescent="0.3">
      <c r="B2432" s="4" t="s">
        <v>301</v>
      </c>
      <c r="C2432" s="20">
        <v>0</v>
      </c>
      <c r="D2432" s="20"/>
      <c r="E2432" s="20">
        <v>6</v>
      </c>
      <c r="F2432" s="20">
        <v>5</v>
      </c>
      <c r="G2432" s="20"/>
    </row>
    <row r="2433" spans="2:8" x14ac:dyDescent="0.3">
      <c r="B2433" s="5" t="s">
        <v>302</v>
      </c>
      <c r="C2433" s="21">
        <v>1</v>
      </c>
      <c r="D2433" s="21"/>
      <c r="E2433" s="21">
        <v>6</v>
      </c>
      <c r="F2433" s="21">
        <v>5</v>
      </c>
      <c r="G2433" s="21"/>
    </row>
    <row r="2434" spans="2:8" x14ac:dyDescent="0.3">
      <c r="B2434" s="5" t="s">
        <v>303</v>
      </c>
      <c r="C2434" s="21"/>
      <c r="D2434" s="21"/>
      <c r="E2434" s="21"/>
      <c r="F2434" s="21"/>
      <c r="G2434" s="21"/>
    </row>
    <row r="2435" spans="2:8" ht="15" thickBot="1" x14ac:dyDescent="0.35">
      <c r="B2435" s="6" t="s">
        <v>304</v>
      </c>
      <c r="C2435" s="22">
        <v>0</v>
      </c>
      <c r="D2435" s="22">
        <v>0</v>
      </c>
      <c r="E2435" s="22">
        <v>0</v>
      </c>
      <c r="F2435" s="22">
        <v>0</v>
      </c>
      <c r="G2435" s="22">
        <v>0</v>
      </c>
    </row>
    <row r="2438" spans="2:8" x14ac:dyDescent="0.3">
      <c r="B2438" s="19" t="s">
        <v>511</v>
      </c>
    </row>
    <row r="2439" spans="2:8" ht="15" thickBot="1" x14ac:dyDescent="0.35"/>
    <row r="2440" spans="2:8" x14ac:dyDescent="0.3">
      <c r="B2440" s="10" t="s">
        <v>249</v>
      </c>
      <c r="C2440" s="3" t="s">
        <v>298</v>
      </c>
      <c r="D2440" s="3" t="s">
        <v>306</v>
      </c>
      <c r="E2440" s="3" t="s">
        <v>307</v>
      </c>
      <c r="F2440" s="3" t="s">
        <v>308</v>
      </c>
      <c r="G2440" s="3" t="s">
        <v>309</v>
      </c>
      <c r="H2440" s="3" t="s">
        <v>310</v>
      </c>
    </row>
    <row r="2441" spans="2:8" x14ac:dyDescent="0.3">
      <c r="B2441" s="4" t="s">
        <v>250</v>
      </c>
      <c r="C2441" s="20">
        <v>6.5</v>
      </c>
      <c r="D2441" s="20">
        <v>0.15811388300841892</v>
      </c>
      <c r="E2441" s="20"/>
      <c r="F2441" s="20"/>
      <c r="G2441" s="20"/>
      <c r="H2441" s="20"/>
    </row>
    <row r="2442" spans="2:8" x14ac:dyDescent="0.3">
      <c r="B2442" s="5" t="s">
        <v>251</v>
      </c>
      <c r="C2442" s="21">
        <v>0.83773865037314332</v>
      </c>
      <c r="D2442" s="21">
        <v>0</v>
      </c>
      <c r="E2442" s="21"/>
      <c r="F2442" s="21"/>
      <c r="G2442" s="21"/>
      <c r="H2442" s="21"/>
    </row>
    <row r="2443" spans="2:8" x14ac:dyDescent="0.3">
      <c r="B2443" s="5" t="s">
        <v>252</v>
      </c>
      <c r="C2443" s="21">
        <v>-0.83773865037314332</v>
      </c>
      <c r="D2443" s="21">
        <v>0</v>
      </c>
      <c r="E2443" s="21"/>
      <c r="F2443" s="21"/>
      <c r="G2443" s="21"/>
      <c r="H2443" s="21"/>
    </row>
    <row r="2444" spans="2:8" x14ac:dyDescent="0.3">
      <c r="B2444" s="5" t="s">
        <v>253</v>
      </c>
      <c r="C2444" s="21">
        <v>0.2513215951119428</v>
      </c>
      <c r="D2444" s="21">
        <v>0</v>
      </c>
      <c r="E2444" s="21"/>
      <c r="F2444" s="21"/>
      <c r="G2444" s="21"/>
      <c r="H2444" s="21"/>
    </row>
    <row r="2445" spans="2:8" x14ac:dyDescent="0.3">
      <c r="B2445" s="5" t="s">
        <v>254</v>
      </c>
      <c r="C2445" s="21">
        <v>0.50264319022388571</v>
      </c>
      <c r="D2445" s="21">
        <v>0</v>
      </c>
      <c r="E2445" s="21"/>
      <c r="F2445" s="21"/>
      <c r="G2445" s="21"/>
      <c r="H2445" s="21"/>
    </row>
    <row r="2446" spans="2:8" x14ac:dyDescent="0.3">
      <c r="B2446" s="5" t="s">
        <v>255</v>
      </c>
      <c r="C2446" s="21">
        <v>-0.75396478533582845</v>
      </c>
      <c r="D2446" s="21">
        <v>0</v>
      </c>
      <c r="E2446" s="21"/>
      <c r="F2446" s="21"/>
      <c r="G2446" s="21"/>
      <c r="H2446" s="21"/>
    </row>
    <row r="2447" spans="2:8" x14ac:dyDescent="0.3">
      <c r="B2447" s="5" t="s">
        <v>256</v>
      </c>
      <c r="C2447" s="21">
        <v>-1.3403818405970285</v>
      </c>
      <c r="D2447" s="21">
        <v>0</v>
      </c>
      <c r="E2447" s="21"/>
      <c r="F2447" s="21"/>
      <c r="G2447" s="21"/>
      <c r="H2447" s="21"/>
    </row>
    <row r="2448" spans="2:8" x14ac:dyDescent="0.3">
      <c r="B2448" s="5" t="s">
        <v>257</v>
      </c>
      <c r="C2448" s="21">
        <v>1.3403818405970285</v>
      </c>
      <c r="D2448" s="21">
        <v>0</v>
      </c>
      <c r="E2448" s="21"/>
      <c r="F2448" s="21"/>
      <c r="G2448" s="21"/>
      <c r="H2448" s="21"/>
    </row>
    <row r="2449" spans="2:8" x14ac:dyDescent="0.3">
      <c r="B2449" s="5" t="s">
        <v>258</v>
      </c>
      <c r="C2449" s="21">
        <v>3.0158591413433133</v>
      </c>
      <c r="D2449" s="21">
        <v>0</v>
      </c>
      <c r="E2449" s="21"/>
      <c r="F2449" s="21"/>
      <c r="G2449" s="21"/>
      <c r="H2449" s="21"/>
    </row>
    <row r="2450" spans="2:8" x14ac:dyDescent="0.3">
      <c r="B2450" s="5" t="s">
        <v>259</v>
      </c>
      <c r="C2450" s="21">
        <v>-3.0158591413433133</v>
      </c>
      <c r="D2450" s="21">
        <v>0</v>
      </c>
      <c r="E2450" s="21"/>
      <c r="F2450" s="21"/>
      <c r="G2450" s="21"/>
      <c r="H2450" s="21"/>
    </row>
    <row r="2451" spans="2:8" x14ac:dyDescent="0.3">
      <c r="B2451" s="5" t="s">
        <v>260</v>
      </c>
      <c r="C2451" s="21">
        <v>0.16754773007462767</v>
      </c>
      <c r="D2451" s="21">
        <v>0</v>
      </c>
      <c r="E2451" s="21"/>
      <c r="F2451" s="21"/>
      <c r="G2451" s="21"/>
      <c r="H2451" s="21"/>
    </row>
    <row r="2452" spans="2:8" ht="15" thickBot="1" x14ac:dyDescent="0.35">
      <c r="B2452" s="6" t="s">
        <v>261</v>
      </c>
      <c r="C2452" s="22">
        <v>-0.16754773007462767</v>
      </c>
      <c r="D2452" s="22">
        <v>0</v>
      </c>
      <c r="E2452" s="22"/>
      <c r="F2452" s="22"/>
      <c r="G2452" s="22"/>
      <c r="H2452" s="22"/>
    </row>
    <row r="2455" spans="2:8" x14ac:dyDescent="0.3">
      <c r="B2455" s="1" t="s">
        <v>512</v>
      </c>
    </row>
    <row r="2457" spans="2:8" x14ac:dyDescent="0.3">
      <c r="B2457" s="19" t="s">
        <v>513</v>
      </c>
    </row>
    <row r="2458" spans="2:8" ht="15" thickBot="1" x14ac:dyDescent="0.35"/>
    <row r="2459" spans="2:8" x14ac:dyDescent="0.3">
      <c r="B2459" s="23" t="s">
        <v>33</v>
      </c>
      <c r="C2459" s="24">
        <v>12</v>
      </c>
    </row>
    <row r="2460" spans="2:8" x14ac:dyDescent="0.3">
      <c r="B2460" s="5" t="s">
        <v>273</v>
      </c>
      <c r="C2460" s="21">
        <v>12</v>
      </c>
    </row>
    <row r="2461" spans="2:8" x14ac:dyDescent="0.3">
      <c r="B2461" s="5" t="s">
        <v>274</v>
      </c>
      <c r="C2461" s="21">
        <v>5</v>
      </c>
    </row>
    <row r="2462" spans="2:8" x14ac:dyDescent="0.3">
      <c r="B2462" s="5" t="s">
        <v>275</v>
      </c>
      <c r="C2462" s="21">
        <v>0.99999499937047476</v>
      </c>
    </row>
    <row r="2463" spans="2:8" x14ac:dyDescent="0.3">
      <c r="B2463" s="5" t="s">
        <v>276</v>
      </c>
      <c r="C2463" s="21">
        <v>0.99998899861504453</v>
      </c>
    </row>
    <row r="2464" spans="2:8" x14ac:dyDescent="0.3">
      <c r="B2464" s="5" t="s">
        <v>277</v>
      </c>
      <c r="C2464" s="21">
        <v>1.4301800442157437E-4</v>
      </c>
    </row>
    <row r="2465" spans="2:7" x14ac:dyDescent="0.3">
      <c r="B2465" s="5" t="s">
        <v>263</v>
      </c>
      <c r="C2465" s="21">
        <v>1.1959013522091794E-2</v>
      </c>
    </row>
    <row r="2466" spans="2:7" x14ac:dyDescent="0.3">
      <c r="B2466" s="5" t="s">
        <v>278</v>
      </c>
      <c r="C2466" s="21">
        <v>0.15800833363389105</v>
      </c>
    </row>
    <row r="2467" spans="2:7" x14ac:dyDescent="0.3">
      <c r="B2467" s="5" t="s">
        <v>279</v>
      </c>
      <c r="C2467" s="21">
        <v>2.7261904761905318</v>
      </c>
    </row>
    <row r="2468" spans="2:7" x14ac:dyDescent="0.3">
      <c r="B2468" s="5" t="s">
        <v>280</v>
      </c>
      <c r="C2468" s="21">
        <v>7</v>
      </c>
    </row>
    <row r="2469" spans="2:7" x14ac:dyDescent="0.3">
      <c r="B2469" s="5" t="s">
        <v>281</v>
      </c>
      <c r="C2469" s="21">
        <v>-102.736105215252</v>
      </c>
    </row>
    <row r="2470" spans="2:7" x14ac:dyDescent="0.3">
      <c r="B2470" s="5" t="s">
        <v>282</v>
      </c>
      <c r="C2470" s="21">
        <v>-99.341758666735998</v>
      </c>
    </row>
    <row r="2471" spans="2:7" x14ac:dyDescent="0.3">
      <c r="B2471" s="5" t="s">
        <v>283</v>
      </c>
      <c r="C2471" s="21">
        <v>1.9002392195873521E-5</v>
      </c>
    </row>
    <row r="2472" spans="2:7" x14ac:dyDescent="0.3">
      <c r="B2472" s="5" t="s">
        <v>284</v>
      </c>
      <c r="C2472" s="21">
        <v>4.118918527411532E-3</v>
      </c>
    </row>
    <row r="2473" spans="2:7" ht="15" thickBot="1" x14ac:dyDescent="0.35">
      <c r="B2473" s="6" t="s">
        <v>285</v>
      </c>
      <c r="C2473" s="22">
        <v>2</v>
      </c>
    </row>
    <row r="2476" spans="2:7" x14ac:dyDescent="0.3">
      <c r="B2476" s="19" t="s">
        <v>514</v>
      </c>
    </row>
    <row r="2477" spans="2:7" ht="15" thickBot="1" x14ac:dyDescent="0.35"/>
    <row r="2478" spans="2:7" x14ac:dyDescent="0.3">
      <c r="B2478" s="10" t="s">
        <v>249</v>
      </c>
      <c r="C2478" s="3" t="s">
        <v>274</v>
      </c>
      <c r="D2478" s="3" t="s">
        <v>289</v>
      </c>
      <c r="E2478" s="3" t="s">
        <v>290</v>
      </c>
      <c r="F2478" s="3" t="s">
        <v>291</v>
      </c>
      <c r="G2478" s="3" t="s">
        <v>292</v>
      </c>
    </row>
    <row r="2479" spans="2:7" x14ac:dyDescent="0.3">
      <c r="B2479" s="4" t="s">
        <v>293</v>
      </c>
      <c r="C2479" s="20">
        <v>6</v>
      </c>
      <c r="D2479" s="20">
        <v>142.99928490997786</v>
      </c>
      <c r="E2479" s="20">
        <v>23.833214151662975</v>
      </c>
      <c r="F2479" s="20">
        <v>166644.85180068502</v>
      </c>
      <c r="G2479" s="20">
        <v>4.4036131695498445E-13</v>
      </c>
    </row>
    <row r="2480" spans="2:7" x14ac:dyDescent="0.3">
      <c r="B2480" s="5" t="s">
        <v>294</v>
      </c>
      <c r="C2480" s="21">
        <v>5</v>
      </c>
      <c r="D2480" s="21">
        <v>7.1509002210787189E-4</v>
      </c>
      <c r="E2480" s="21">
        <v>1.4301800442157437E-4</v>
      </c>
      <c r="F2480" s="21"/>
      <c r="G2480" s="21"/>
    </row>
    <row r="2481" spans="2:8" ht="15" thickBot="1" x14ac:dyDescent="0.35">
      <c r="B2481" s="6" t="s">
        <v>295</v>
      </c>
      <c r="C2481" s="22">
        <v>11</v>
      </c>
      <c r="D2481" s="22">
        <v>142.99999999999997</v>
      </c>
      <c r="E2481" s="22"/>
      <c r="F2481" s="22"/>
      <c r="G2481" s="22"/>
    </row>
    <row r="2482" spans="2:8" x14ac:dyDescent="0.3">
      <c r="B2482" s="14" t="s">
        <v>296</v>
      </c>
    </row>
    <row r="2485" spans="2:8" x14ac:dyDescent="0.3">
      <c r="B2485" s="19" t="s">
        <v>515</v>
      </c>
    </row>
    <row r="2486" spans="2:8" ht="15" thickBot="1" x14ac:dyDescent="0.35"/>
    <row r="2487" spans="2:8" x14ac:dyDescent="0.3">
      <c r="B2487" s="10"/>
      <c r="C2487" s="3" t="s">
        <v>298</v>
      </c>
      <c r="D2487" s="3" t="s">
        <v>291</v>
      </c>
      <c r="E2487" s="3" t="s">
        <v>299</v>
      </c>
      <c r="F2487" s="3" t="s">
        <v>300</v>
      </c>
      <c r="G2487" s="3" t="s">
        <v>292</v>
      </c>
    </row>
    <row r="2488" spans="2:8" x14ac:dyDescent="0.3">
      <c r="B2488" s="4" t="s">
        <v>301</v>
      </c>
      <c r="C2488" s="20">
        <v>5.000629525229874E-6</v>
      </c>
      <c r="D2488" s="20">
        <v>166644.85180068505</v>
      </c>
      <c r="E2488" s="20">
        <v>6</v>
      </c>
      <c r="F2488" s="20">
        <v>5</v>
      </c>
      <c r="G2488" s="20">
        <v>4.4036131695498445E-13</v>
      </c>
    </row>
    <row r="2489" spans="2:8" x14ac:dyDescent="0.3">
      <c r="B2489" s="5" t="s">
        <v>302</v>
      </c>
      <c r="C2489" s="21">
        <v>0.99999499937047476</v>
      </c>
      <c r="D2489" s="21">
        <v>166644.85180026444</v>
      </c>
      <c r="E2489" s="21">
        <v>6</v>
      </c>
      <c r="F2489" s="21">
        <v>5</v>
      </c>
      <c r="G2489" s="21">
        <v>4.403613169577614E-13</v>
      </c>
    </row>
    <row r="2490" spans="2:8" x14ac:dyDescent="0.3">
      <c r="B2490" s="5" t="s">
        <v>303</v>
      </c>
      <c r="C2490" s="21">
        <v>199973.82216082202</v>
      </c>
      <c r="D2490" s="21">
        <v>166644.85180068502</v>
      </c>
      <c r="E2490" s="21">
        <v>6</v>
      </c>
      <c r="F2490" s="21">
        <v>5</v>
      </c>
      <c r="G2490" s="21">
        <v>4.4036131695498445E-13</v>
      </c>
    </row>
    <row r="2491" spans="2:8" ht="15" thickBot="1" x14ac:dyDescent="0.35">
      <c r="B2491" s="6" t="s">
        <v>304</v>
      </c>
      <c r="C2491" s="22">
        <v>0</v>
      </c>
      <c r="D2491" s="22">
        <v>0</v>
      </c>
      <c r="E2491" s="22">
        <v>0</v>
      </c>
      <c r="F2491" s="22">
        <v>0</v>
      </c>
      <c r="G2491" s="22">
        <v>0</v>
      </c>
    </row>
    <row r="2494" spans="2:8" x14ac:dyDescent="0.3">
      <c r="B2494" s="19" t="s">
        <v>516</v>
      </c>
    </row>
    <row r="2495" spans="2:8" ht="15" thickBot="1" x14ac:dyDescent="0.35"/>
    <row r="2496" spans="2:8" x14ac:dyDescent="0.3">
      <c r="B2496" s="10" t="s">
        <v>249</v>
      </c>
      <c r="C2496" s="3" t="s">
        <v>298</v>
      </c>
      <c r="D2496" s="3" t="s">
        <v>306</v>
      </c>
      <c r="E2496" s="3" t="s">
        <v>307</v>
      </c>
      <c r="F2496" s="3" t="s">
        <v>308</v>
      </c>
      <c r="G2496" s="3" t="s">
        <v>309</v>
      </c>
      <c r="H2496" s="3" t="s">
        <v>310</v>
      </c>
    </row>
    <row r="2497" spans="2:8" x14ac:dyDescent="0.3">
      <c r="B2497" s="4" t="s">
        <v>250</v>
      </c>
      <c r="C2497" s="20">
        <v>6.5</v>
      </c>
      <c r="D2497" s="20">
        <v>3.4522698381110359E-3</v>
      </c>
      <c r="E2497" s="20">
        <v>1882.8192188929756</v>
      </c>
      <c r="F2497" s="25" t="s">
        <v>311</v>
      </c>
      <c r="G2497" s="20">
        <v>6.4911256583792465</v>
      </c>
      <c r="H2497" s="20">
        <v>6.5088743416207535</v>
      </c>
    </row>
    <row r="2498" spans="2:8" x14ac:dyDescent="0.3">
      <c r="B2498" s="5" t="s">
        <v>251</v>
      </c>
      <c r="C2498" s="21">
        <v>0.8600287425351465</v>
      </c>
      <c r="D2498" s="21">
        <v>3.4522698381110359E-3</v>
      </c>
      <c r="E2498" s="21">
        <v>249.11979157623577</v>
      </c>
      <c r="F2498" s="26" t="s">
        <v>311</v>
      </c>
      <c r="G2498" s="21">
        <v>0.85115440091439254</v>
      </c>
      <c r="H2498" s="21">
        <v>0.86890308415590045</v>
      </c>
    </row>
    <row r="2499" spans="2:8" x14ac:dyDescent="0.3">
      <c r="B2499" s="5" t="s">
        <v>252</v>
      </c>
      <c r="C2499" s="21">
        <v>-0.8600287425351465</v>
      </c>
      <c r="D2499" s="21">
        <v>3.4522698381110359E-3</v>
      </c>
      <c r="E2499" s="21">
        <v>-249.11979157623577</v>
      </c>
      <c r="F2499" s="26" t="s">
        <v>311</v>
      </c>
      <c r="G2499" s="21">
        <v>-0.86890308415590045</v>
      </c>
      <c r="H2499" s="21">
        <v>-0.85115440091439254</v>
      </c>
    </row>
    <row r="2500" spans="2:8" x14ac:dyDescent="0.3">
      <c r="B2500" s="5" t="s">
        <v>253</v>
      </c>
      <c r="C2500" s="21">
        <v>1.0017949608899801</v>
      </c>
      <c r="D2500" s="21">
        <v>4.8822468260281962E-3</v>
      </c>
      <c r="E2500" s="21">
        <v>205.1913794176113</v>
      </c>
      <c r="F2500" s="26" t="s">
        <v>311</v>
      </c>
      <c r="G2500" s="21">
        <v>0.98924474661277784</v>
      </c>
      <c r="H2500" s="21">
        <v>1.0143451751671824</v>
      </c>
    </row>
    <row r="2501" spans="2:8" x14ac:dyDescent="0.3">
      <c r="B2501" s="5" t="s">
        <v>254</v>
      </c>
      <c r="C2501" s="21">
        <v>-0.25464867496585436</v>
      </c>
      <c r="D2501" s="21">
        <v>4.882246826028197E-3</v>
      </c>
      <c r="E2501" s="21">
        <v>-52.158091149401393</v>
      </c>
      <c r="F2501" s="26" t="s">
        <v>311</v>
      </c>
      <c r="G2501" s="21">
        <v>-0.26719888924305657</v>
      </c>
      <c r="H2501" s="21">
        <v>-0.24209846068865215</v>
      </c>
    </row>
    <row r="2502" spans="2:8" x14ac:dyDescent="0.3">
      <c r="B2502" s="5" t="s">
        <v>255</v>
      </c>
      <c r="C2502" s="21">
        <v>-0.7471462859241258</v>
      </c>
      <c r="D2502" s="21">
        <v>4.8822468260281962E-3</v>
      </c>
      <c r="E2502" s="21">
        <v>-153.0332882682099</v>
      </c>
      <c r="F2502" s="26" t="s">
        <v>311</v>
      </c>
      <c r="G2502" s="21">
        <v>-0.75969650020132806</v>
      </c>
      <c r="H2502" s="21">
        <v>-0.73459607164692353</v>
      </c>
    </row>
    <row r="2503" spans="2:8" x14ac:dyDescent="0.3">
      <c r="B2503" s="5" t="s">
        <v>256</v>
      </c>
      <c r="C2503" s="21">
        <v>-3.0557840995902676</v>
      </c>
      <c r="D2503" s="21">
        <v>3.4522698381110359E-3</v>
      </c>
      <c r="E2503" s="21">
        <v>-885.15215869171118</v>
      </c>
      <c r="F2503" s="26" t="s">
        <v>311</v>
      </c>
      <c r="G2503" s="21">
        <v>-3.0646584412110216</v>
      </c>
      <c r="H2503" s="21">
        <v>-3.0469097579695137</v>
      </c>
    </row>
    <row r="2504" spans="2:8" x14ac:dyDescent="0.3">
      <c r="B2504" s="5" t="s">
        <v>257</v>
      </c>
      <c r="C2504" s="21">
        <v>3.0557840995902676</v>
      </c>
      <c r="D2504" s="21">
        <v>3.4522698381110359E-3</v>
      </c>
      <c r="E2504" s="21">
        <v>885.15215869171118</v>
      </c>
      <c r="F2504" s="26" t="s">
        <v>311</v>
      </c>
      <c r="G2504" s="21">
        <v>3.0469097579695137</v>
      </c>
      <c r="H2504" s="21">
        <v>3.0646584412110216</v>
      </c>
    </row>
    <row r="2505" spans="2:8" x14ac:dyDescent="0.3">
      <c r="B2505" s="5" t="s">
        <v>258</v>
      </c>
      <c r="C2505" s="21">
        <v>1.0185946998634228</v>
      </c>
      <c r="D2505" s="21">
        <v>3.4522698381110359E-3</v>
      </c>
      <c r="E2505" s="21">
        <v>295.05071956390378</v>
      </c>
      <c r="F2505" s="26" t="s">
        <v>311</v>
      </c>
      <c r="G2505" s="21">
        <v>1.0097203582426688</v>
      </c>
      <c r="H2505" s="21">
        <v>1.0274690414841767</v>
      </c>
    </row>
    <row r="2506" spans="2:8" x14ac:dyDescent="0.3">
      <c r="B2506" s="5" t="s">
        <v>259</v>
      </c>
      <c r="C2506" s="21">
        <v>-1.0185946998634228</v>
      </c>
      <c r="D2506" s="21">
        <v>3.4522698381110359E-3</v>
      </c>
      <c r="E2506" s="21">
        <v>-295.05071956390378</v>
      </c>
      <c r="F2506" s="26" t="s">
        <v>311</v>
      </c>
      <c r="G2506" s="21">
        <v>-1.0274690414841767</v>
      </c>
      <c r="H2506" s="21">
        <v>-1.0097203582426688</v>
      </c>
    </row>
    <row r="2507" spans="2:8" x14ac:dyDescent="0.3">
      <c r="B2507" s="5" t="s">
        <v>260</v>
      </c>
      <c r="C2507" s="21">
        <v>0.50929734993171139</v>
      </c>
      <c r="D2507" s="21">
        <v>3.4522698381110359E-3</v>
      </c>
      <c r="E2507" s="21">
        <v>147.52535978195189</v>
      </c>
      <c r="F2507" s="26" t="s">
        <v>311</v>
      </c>
      <c r="G2507" s="21">
        <v>0.50042300831095743</v>
      </c>
      <c r="H2507" s="21">
        <v>0.51817169155246534</v>
      </c>
    </row>
    <row r="2508" spans="2:8" ht="15" thickBot="1" x14ac:dyDescent="0.35">
      <c r="B2508" s="6" t="s">
        <v>261</v>
      </c>
      <c r="C2508" s="22">
        <v>-0.50929734993171139</v>
      </c>
      <c r="D2508" s="22">
        <v>3.4522698381110359E-3</v>
      </c>
      <c r="E2508" s="22">
        <v>-147.52535978195189</v>
      </c>
      <c r="F2508" s="29" t="s">
        <v>311</v>
      </c>
      <c r="G2508" s="22">
        <v>-0.51817169155246534</v>
      </c>
      <c r="H2508" s="22">
        <v>-0.50042300831095743</v>
      </c>
    </row>
    <row r="2511" spans="2:8" x14ac:dyDescent="0.3">
      <c r="B2511" s="1" t="s">
        <v>517</v>
      </c>
    </row>
    <row r="2513" spans="2:3" x14ac:dyDescent="0.3">
      <c r="B2513" s="19" t="s">
        <v>518</v>
      </c>
    </row>
    <row r="2514" spans="2:3" ht="15" thickBot="1" x14ac:dyDescent="0.35"/>
    <row r="2515" spans="2:3" x14ac:dyDescent="0.3">
      <c r="B2515" s="23" t="s">
        <v>33</v>
      </c>
      <c r="C2515" s="24">
        <v>12</v>
      </c>
    </row>
    <row r="2516" spans="2:3" x14ac:dyDescent="0.3">
      <c r="B2516" s="5" t="s">
        <v>273</v>
      </c>
      <c r="C2516" s="21">
        <v>12</v>
      </c>
    </row>
    <row r="2517" spans="2:3" x14ac:dyDescent="0.3">
      <c r="B2517" s="5" t="s">
        <v>274</v>
      </c>
      <c r="C2517" s="21">
        <v>5</v>
      </c>
    </row>
    <row r="2518" spans="2:3" x14ac:dyDescent="0.3">
      <c r="B2518" s="5" t="s">
        <v>275</v>
      </c>
      <c r="C2518" s="21">
        <v>0.9999362531037771</v>
      </c>
    </row>
    <row r="2519" spans="2:3" x14ac:dyDescent="0.3">
      <c r="B2519" s="5" t="s">
        <v>276</v>
      </c>
      <c r="C2519" s="21">
        <v>0.99985975682830963</v>
      </c>
    </row>
    <row r="2520" spans="2:3" x14ac:dyDescent="0.3">
      <c r="B2520" s="5" t="s">
        <v>277</v>
      </c>
      <c r="C2520" s="21">
        <v>1.8231612319752279E-3</v>
      </c>
    </row>
    <row r="2521" spans="2:3" x14ac:dyDescent="0.3">
      <c r="B2521" s="5" t="s">
        <v>263</v>
      </c>
      <c r="C2521" s="21">
        <v>4.2698492151072825E-2</v>
      </c>
    </row>
    <row r="2522" spans="2:3" x14ac:dyDescent="0.3">
      <c r="B2522" s="5" t="s">
        <v>278</v>
      </c>
      <c r="C2522" s="21">
        <v>0.56488108793744907</v>
      </c>
    </row>
    <row r="2523" spans="2:3" x14ac:dyDescent="0.3">
      <c r="B2523" s="5" t="s">
        <v>279</v>
      </c>
      <c r="C2523" s="21">
        <v>2.2138843331374618</v>
      </c>
    </row>
    <row r="2524" spans="2:3" x14ac:dyDescent="0.3">
      <c r="B2524" s="5" t="s">
        <v>280</v>
      </c>
      <c r="C2524" s="21">
        <v>7</v>
      </c>
    </row>
    <row r="2525" spans="2:3" x14ac:dyDescent="0.3">
      <c r="B2525" s="5" t="s">
        <v>281</v>
      </c>
      <c r="C2525" s="21">
        <v>-72.191824976062207</v>
      </c>
    </row>
    <row r="2526" spans="2:3" x14ac:dyDescent="0.3">
      <c r="B2526" s="5" t="s">
        <v>282</v>
      </c>
      <c r="C2526" s="21">
        <v>-68.79747842754621</v>
      </c>
    </row>
    <row r="2527" spans="2:3" x14ac:dyDescent="0.3">
      <c r="B2527" s="5" t="s">
        <v>283</v>
      </c>
      <c r="C2527" s="21">
        <v>2.4223820564705828E-4</v>
      </c>
    </row>
    <row r="2528" spans="2:3" x14ac:dyDescent="0.3">
      <c r="B2528" s="5" t="s">
        <v>284</v>
      </c>
      <c r="C2528" s="21">
        <v>5.2507043481222926E-2</v>
      </c>
    </row>
    <row r="2529" spans="2:7" ht="15" thickBot="1" x14ac:dyDescent="0.35">
      <c r="B2529" s="6" t="s">
        <v>285</v>
      </c>
      <c r="C2529" s="22">
        <v>8</v>
      </c>
    </row>
    <row r="2532" spans="2:7" x14ac:dyDescent="0.3">
      <c r="B2532" s="19" t="s">
        <v>519</v>
      </c>
    </row>
    <row r="2533" spans="2:7" ht="15" thickBot="1" x14ac:dyDescent="0.35"/>
    <row r="2534" spans="2:7" x14ac:dyDescent="0.3">
      <c r="B2534" s="10" t="s">
        <v>249</v>
      </c>
      <c r="C2534" s="3" t="s">
        <v>274</v>
      </c>
      <c r="D2534" s="3" t="s">
        <v>289</v>
      </c>
      <c r="E2534" s="3" t="s">
        <v>290</v>
      </c>
      <c r="F2534" s="3" t="s">
        <v>291</v>
      </c>
      <c r="G2534" s="3" t="s">
        <v>292</v>
      </c>
    </row>
    <row r="2535" spans="2:7" x14ac:dyDescent="0.3">
      <c r="B2535" s="4" t="s">
        <v>293</v>
      </c>
      <c r="C2535" s="20">
        <v>6</v>
      </c>
      <c r="D2535" s="20">
        <v>142.99088419384009</v>
      </c>
      <c r="E2535" s="20">
        <v>23.831814032306681</v>
      </c>
      <c r="F2535" s="20">
        <v>13071.698549934115</v>
      </c>
      <c r="G2535" s="20">
        <v>2.5548100877425987E-10</v>
      </c>
    </row>
    <row r="2536" spans="2:7" x14ac:dyDescent="0.3">
      <c r="B2536" s="5" t="s">
        <v>294</v>
      </c>
      <c r="C2536" s="21">
        <v>5</v>
      </c>
      <c r="D2536" s="21">
        <v>9.115806159876139E-3</v>
      </c>
      <c r="E2536" s="21">
        <v>1.8231612319752279E-3</v>
      </c>
      <c r="F2536" s="21"/>
      <c r="G2536" s="21"/>
    </row>
    <row r="2537" spans="2:7" ht="15" thickBot="1" x14ac:dyDescent="0.35">
      <c r="B2537" s="6" t="s">
        <v>295</v>
      </c>
      <c r="C2537" s="22">
        <v>11</v>
      </c>
      <c r="D2537" s="22">
        <v>142.99999999999997</v>
      </c>
      <c r="E2537" s="22"/>
      <c r="F2537" s="22"/>
      <c r="G2537" s="22"/>
    </row>
    <row r="2538" spans="2:7" x14ac:dyDescent="0.3">
      <c r="B2538" s="14" t="s">
        <v>296</v>
      </c>
    </row>
    <row r="2541" spans="2:7" x14ac:dyDescent="0.3">
      <c r="B2541" s="19" t="s">
        <v>520</v>
      </c>
    </row>
    <row r="2542" spans="2:7" ht="15" thickBot="1" x14ac:dyDescent="0.35"/>
    <row r="2543" spans="2:7" x14ac:dyDescent="0.3">
      <c r="B2543" s="10"/>
      <c r="C2543" s="3" t="s">
        <v>298</v>
      </c>
      <c r="D2543" s="3" t="s">
        <v>291</v>
      </c>
      <c r="E2543" s="3" t="s">
        <v>299</v>
      </c>
      <c r="F2543" s="3" t="s">
        <v>300</v>
      </c>
      <c r="G2543" s="3" t="s">
        <v>292</v>
      </c>
    </row>
    <row r="2544" spans="2:7" x14ac:dyDescent="0.3">
      <c r="B2544" s="4" t="s">
        <v>301</v>
      </c>
      <c r="C2544" s="20">
        <v>6.3746896222910076E-5</v>
      </c>
      <c r="D2544" s="20">
        <v>14.668468708638118</v>
      </c>
      <c r="E2544" s="20">
        <v>18</v>
      </c>
      <c r="F2544" s="20">
        <v>8.9705627484771426</v>
      </c>
      <c r="G2544" s="20">
        <v>1.4292709207922155E-4</v>
      </c>
    </row>
    <row r="2545" spans="2:8" x14ac:dyDescent="0.3">
      <c r="B2545" s="5" t="s">
        <v>302</v>
      </c>
      <c r="C2545" s="21">
        <v>0.9999362531037771</v>
      </c>
      <c r="D2545" s="21">
        <v>0.41662682612638274</v>
      </c>
      <c r="E2545" s="21">
        <v>18</v>
      </c>
      <c r="F2545" s="21">
        <v>15</v>
      </c>
      <c r="G2545" s="21">
        <v>0.96038690451941211</v>
      </c>
    </row>
    <row r="2546" spans="2:8" x14ac:dyDescent="0.3">
      <c r="B2546" s="5" t="s">
        <v>303</v>
      </c>
      <c r="C2546" s="21">
        <v>15686.038259920939</v>
      </c>
      <c r="D2546" s="21">
        <v>1452.4109499926794</v>
      </c>
      <c r="E2546" s="21">
        <v>18</v>
      </c>
      <c r="F2546" s="21">
        <v>5</v>
      </c>
      <c r="G2546" s="21">
        <v>4.4850465549359153E-8</v>
      </c>
    </row>
    <row r="2547" spans="2:8" ht="15" thickBot="1" x14ac:dyDescent="0.35">
      <c r="B2547" s="6" t="s">
        <v>304</v>
      </c>
      <c r="C2547" s="22">
        <v>0</v>
      </c>
      <c r="D2547" s="22">
        <v>0</v>
      </c>
      <c r="E2547" s="22">
        <v>0</v>
      </c>
      <c r="F2547" s="22">
        <v>0</v>
      </c>
      <c r="G2547" s="22">
        <v>0</v>
      </c>
    </row>
    <row r="2550" spans="2:8" x14ac:dyDescent="0.3">
      <c r="B2550" s="19" t="s">
        <v>521</v>
      </c>
    </row>
    <row r="2551" spans="2:8" ht="15" thickBot="1" x14ac:dyDescent="0.35"/>
    <row r="2552" spans="2:8" x14ac:dyDescent="0.3">
      <c r="B2552" s="10" t="s">
        <v>249</v>
      </c>
      <c r="C2552" s="3" t="s">
        <v>298</v>
      </c>
      <c r="D2552" s="3" t="s">
        <v>306</v>
      </c>
      <c r="E2552" s="3" t="s">
        <v>307</v>
      </c>
      <c r="F2552" s="3" t="s">
        <v>308</v>
      </c>
      <c r="G2552" s="3" t="s">
        <v>309</v>
      </c>
      <c r="H2552" s="3" t="s">
        <v>310</v>
      </c>
    </row>
    <row r="2553" spans="2:8" x14ac:dyDescent="0.3">
      <c r="B2553" s="4" t="s">
        <v>250</v>
      </c>
      <c r="C2553" s="20">
        <v>6.5</v>
      </c>
      <c r="D2553" s="20">
        <v>1.232599296870651E-2</v>
      </c>
      <c r="E2553" s="20">
        <v>527.340881704406</v>
      </c>
      <c r="F2553" s="25" t="s">
        <v>311</v>
      </c>
      <c r="G2553" s="20">
        <v>6.4683150282136799</v>
      </c>
      <c r="H2553" s="20">
        <v>6.5316849717863201</v>
      </c>
    </row>
    <row r="2554" spans="2:8" x14ac:dyDescent="0.3">
      <c r="B2554" s="5" t="s">
        <v>251</v>
      </c>
      <c r="C2554" s="21">
        <v>3.4517079860178552</v>
      </c>
      <c r="D2554" s="21">
        <v>1.232599296870651E-2</v>
      </c>
      <c r="E2554" s="21">
        <v>280.03488195889156</v>
      </c>
      <c r="F2554" s="26" t="s">
        <v>311</v>
      </c>
      <c r="G2554" s="21">
        <v>3.4200230142315351</v>
      </c>
      <c r="H2554" s="21">
        <v>3.4833929578041753</v>
      </c>
    </row>
    <row r="2555" spans="2:8" x14ac:dyDescent="0.3">
      <c r="B2555" s="5" t="s">
        <v>252</v>
      </c>
      <c r="C2555" s="21">
        <v>-3.4517079860178552</v>
      </c>
      <c r="D2555" s="21">
        <v>1.232599296870651E-2</v>
      </c>
      <c r="E2555" s="21">
        <v>-280.03488195889156</v>
      </c>
      <c r="F2555" s="26" t="s">
        <v>311</v>
      </c>
      <c r="G2555" s="21">
        <v>-3.4833929578041753</v>
      </c>
      <c r="H2555" s="21">
        <v>-3.4200230142315351</v>
      </c>
    </row>
    <row r="2556" spans="2:8" x14ac:dyDescent="0.3">
      <c r="B2556" s="5" t="s">
        <v>253</v>
      </c>
      <c r="C2556" s="21">
        <v>-4.973019936228733E-3</v>
      </c>
      <c r="D2556" s="21">
        <v>1.7431586426060155E-2</v>
      </c>
      <c r="E2556" s="21">
        <v>-0.28528785703601178</v>
      </c>
      <c r="F2556" s="21">
        <v>0.78686376955994319</v>
      </c>
      <c r="G2556" s="21">
        <v>-4.9782336759851567E-2</v>
      </c>
      <c r="H2556" s="21">
        <v>3.9836296887394096E-2</v>
      </c>
    </row>
    <row r="2557" spans="2:8" x14ac:dyDescent="0.3">
      <c r="B2557" s="5" t="s">
        <v>254</v>
      </c>
      <c r="C2557" s="21">
        <v>-1.2559554608499559E-2</v>
      </c>
      <c r="D2557" s="21">
        <v>1.7431586426060155E-2</v>
      </c>
      <c r="E2557" s="21">
        <v>-0.72050554100589903</v>
      </c>
      <c r="F2557" s="21">
        <v>0.50348088004157254</v>
      </c>
      <c r="G2557" s="21">
        <v>-5.7368871432122388E-2</v>
      </c>
      <c r="H2557" s="21">
        <v>3.2249762215123275E-2</v>
      </c>
    </row>
    <row r="2558" spans="2:8" x14ac:dyDescent="0.3">
      <c r="B2558" s="5" t="s">
        <v>255</v>
      </c>
      <c r="C2558" s="21">
        <v>1.7532574544728292E-2</v>
      </c>
      <c r="D2558" s="21">
        <v>1.7431586426060155E-2</v>
      </c>
      <c r="E2558" s="21">
        <v>1.0057933980419109</v>
      </c>
      <c r="F2558" s="21">
        <v>0.36067945106500049</v>
      </c>
      <c r="G2558" s="21">
        <v>-2.7276742278894539E-2</v>
      </c>
      <c r="H2558" s="21">
        <v>6.2341891368351124E-2</v>
      </c>
    </row>
    <row r="2559" spans="2:8" x14ac:dyDescent="0.3">
      <c r="B2559" s="5" t="s">
        <v>256</v>
      </c>
      <c r="C2559" s="21">
        <v>-2.5288448907566587E-3</v>
      </c>
      <c r="D2559" s="21">
        <v>1.232599296870651E-2</v>
      </c>
      <c r="E2559" s="21">
        <v>-0.20516358375158442</v>
      </c>
      <c r="F2559" s="21">
        <v>0.84553522471226572</v>
      </c>
      <c r="G2559" s="21">
        <v>-3.4213816677076812E-2</v>
      </c>
      <c r="H2559" s="21">
        <v>2.9156126895563496E-2</v>
      </c>
    </row>
    <row r="2560" spans="2:8" x14ac:dyDescent="0.3">
      <c r="B2560" s="5" t="s">
        <v>257</v>
      </c>
      <c r="C2560" s="21">
        <v>2.5288448907566587E-3</v>
      </c>
      <c r="D2560" s="21">
        <v>1.232599296870651E-2</v>
      </c>
      <c r="E2560" s="21">
        <v>0.20516358375158442</v>
      </c>
      <c r="F2560" s="21">
        <v>0.84553522471226572</v>
      </c>
      <c r="G2560" s="21">
        <v>-2.9156126895563496E-2</v>
      </c>
      <c r="H2560" s="21">
        <v>3.4213816677076812E-2</v>
      </c>
    </row>
    <row r="2561" spans="2:8" x14ac:dyDescent="0.3">
      <c r="B2561" s="5" t="s">
        <v>258</v>
      </c>
      <c r="C2561" s="21">
        <v>3.2437754748461438E-2</v>
      </c>
      <c r="D2561" s="21">
        <v>1.232599296870651E-2</v>
      </c>
      <c r="E2561" s="21">
        <v>2.6316544907022981</v>
      </c>
      <c r="F2561" s="27">
        <v>4.6440586418845714E-2</v>
      </c>
      <c r="G2561" s="21">
        <v>7.5278296214128376E-4</v>
      </c>
      <c r="H2561" s="21">
        <v>6.4122726534781599E-2</v>
      </c>
    </row>
    <row r="2562" spans="2:8" x14ac:dyDescent="0.3">
      <c r="B2562" s="5" t="s">
        <v>259</v>
      </c>
      <c r="C2562" s="21">
        <v>-3.2437754748461438E-2</v>
      </c>
      <c r="D2562" s="21">
        <v>1.232599296870651E-2</v>
      </c>
      <c r="E2562" s="21">
        <v>-2.6316544907022981</v>
      </c>
      <c r="F2562" s="27">
        <v>4.6440586418845714E-2</v>
      </c>
      <c r="G2562" s="21">
        <v>-6.4122726534781599E-2</v>
      </c>
      <c r="H2562" s="21">
        <v>-7.5278296214128376E-4</v>
      </c>
    </row>
    <row r="2563" spans="2:8" x14ac:dyDescent="0.3">
      <c r="B2563" s="5" t="s">
        <v>260</v>
      </c>
      <c r="C2563" s="21">
        <v>1.9927474865081344E-2</v>
      </c>
      <c r="D2563" s="21">
        <v>1.232599296870651E-2</v>
      </c>
      <c r="E2563" s="21">
        <v>1.6167034100760593</v>
      </c>
      <c r="F2563" s="21">
        <v>0.16686519672754876</v>
      </c>
      <c r="G2563" s="21">
        <v>-1.175749692123881E-2</v>
      </c>
      <c r="H2563" s="21">
        <v>5.1612446651401495E-2</v>
      </c>
    </row>
    <row r="2564" spans="2:8" ht="15" thickBot="1" x14ac:dyDescent="0.35">
      <c r="B2564" s="6" t="s">
        <v>261</v>
      </c>
      <c r="C2564" s="22">
        <v>-1.9927474865081344E-2</v>
      </c>
      <c r="D2564" s="22">
        <v>1.232599296870651E-2</v>
      </c>
      <c r="E2564" s="22">
        <v>-1.6167034100760593</v>
      </c>
      <c r="F2564" s="22">
        <v>0.16686519672754876</v>
      </c>
      <c r="G2564" s="22">
        <v>-5.1612446651401495E-2</v>
      </c>
      <c r="H2564" s="22">
        <v>1.175749692123881E-2</v>
      </c>
    </row>
    <row r="2567" spans="2:8" x14ac:dyDescent="0.3">
      <c r="B2567" s="1" t="s">
        <v>522</v>
      </c>
    </row>
    <row r="2569" spans="2:8" x14ac:dyDescent="0.3">
      <c r="B2569" s="19" t="s">
        <v>523</v>
      </c>
    </row>
    <row r="2570" spans="2:8" ht="15" thickBot="1" x14ac:dyDescent="0.35"/>
    <row r="2571" spans="2:8" x14ac:dyDescent="0.3">
      <c r="B2571" s="23" t="s">
        <v>33</v>
      </c>
      <c r="C2571" s="24">
        <v>12</v>
      </c>
    </row>
    <row r="2572" spans="2:8" x14ac:dyDescent="0.3">
      <c r="B2572" s="5" t="s">
        <v>273</v>
      </c>
      <c r="C2572" s="21">
        <v>12</v>
      </c>
    </row>
    <row r="2573" spans="2:8" x14ac:dyDescent="0.3">
      <c r="B2573" s="5" t="s">
        <v>274</v>
      </c>
      <c r="C2573" s="21">
        <v>5</v>
      </c>
    </row>
    <row r="2574" spans="2:8" x14ac:dyDescent="0.3">
      <c r="B2574" s="5" t="s">
        <v>275</v>
      </c>
      <c r="C2574" s="21">
        <v>0.97166006336532051</v>
      </c>
    </row>
    <row r="2575" spans="2:8" x14ac:dyDescent="0.3">
      <c r="B2575" s="5" t="s">
        <v>276</v>
      </c>
      <c r="C2575" s="21">
        <v>0.93765213940370518</v>
      </c>
    </row>
    <row r="2576" spans="2:8" x14ac:dyDescent="0.3">
      <c r="B2576" s="5" t="s">
        <v>277</v>
      </c>
      <c r="C2576" s="21">
        <v>0.79729688398898302</v>
      </c>
    </row>
    <row r="2577" spans="2:7" x14ac:dyDescent="0.3">
      <c r="B2577" s="5" t="s">
        <v>263</v>
      </c>
      <c r="C2577" s="21">
        <v>0.89291482459917926</v>
      </c>
    </row>
    <row r="2578" spans="2:7" x14ac:dyDescent="0.3">
      <c r="B2578" s="5" t="s">
        <v>278</v>
      </c>
      <c r="C2578" s="21">
        <v>8.9711134492887314</v>
      </c>
    </row>
    <row r="2579" spans="2:7" x14ac:dyDescent="0.3">
      <c r="B2579" s="5" t="s">
        <v>279</v>
      </c>
      <c r="C2579" s="21">
        <v>2.4551554096097852</v>
      </c>
    </row>
    <row r="2580" spans="2:7" x14ac:dyDescent="0.3">
      <c r="B2580" s="5" t="s">
        <v>280</v>
      </c>
      <c r="C2580" s="21">
        <v>7</v>
      </c>
    </row>
    <row r="2581" spans="2:7" x14ac:dyDescent="0.3">
      <c r="B2581" s="5" t="s">
        <v>281</v>
      </c>
      <c r="C2581" s="21">
        <v>0.77603713952979447</v>
      </c>
    </row>
    <row r="2582" spans="2:7" x14ac:dyDescent="0.3">
      <c r="B2582" s="5" t="s">
        <v>282</v>
      </c>
      <c r="C2582" s="21">
        <v>4.1703836880457956</v>
      </c>
    </row>
    <row r="2583" spans="2:7" x14ac:dyDescent="0.3">
      <c r="B2583" s="5" t="s">
        <v>283</v>
      </c>
      <c r="C2583" s="21">
        <v>0.10769175921178206</v>
      </c>
    </row>
    <row r="2584" spans="2:7" x14ac:dyDescent="0.3">
      <c r="B2584" s="5" t="s">
        <v>284</v>
      </c>
      <c r="C2584" s="21">
        <v>22.962150258882829</v>
      </c>
    </row>
    <row r="2585" spans="2:7" ht="15" thickBot="1" x14ac:dyDescent="0.35">
      <c r="B2585" s="6" t="s">
        <v>285</v>
      </c>
      <c r="C2585" s="22">
        <v>13</v>
      </c>
    </row>
    <row r="2588" spans="2:7" x14ac:dyDescent="0.3">
      <c r="B2588" s="19" t="s">
        <v>524</v>
      </c>
    </row>
    <row r="2589" spans="2:7" ht="15" thickBot="1" x14ac:dyDescent="0.35"/>
    <row r="2590" spans="2:7" x14ac:dyDescent="0.3">
      <c r="B2590" s="10" t="s">
        <v>249</v>
      </c>
      <c r="C2590" s="3" t="s">
        <v>274</v>
      </c>
      <c r="D2590" s="3" t="s">
        <v>289</v>
      </c>
      <c r="E2590" s="3" t="s">
        <v>290</v>
      </c>
      <c r="F2590" s="3" t="s">
        <v>291</v>
      </c>
      <c r="G2590" s="3" t="s">
        <v>292</v>
      </c>
    </row>
    <row r="2591" spans="2:7" x14ac:dyDescent="0.3">
      <c r="B2591" s="4" t="s">
        <v>293</v>
      </c>
      <c r="C2591" s="20">
        <v>6</v>
      </c>
      <c r="D2591" s="20">
        <v>136.68018224672176</v>
      </c>
      <c r="E2591" s="20">
        <v>22.780030374453627</v>
      </c>
      <c r="F2591" s="20">
        <v>28.571578331627343</v>
      </c>
      <c r="G2591" s="20">
        <v>1.0221182562837731E-3</v>
      </c>
    </row>
    <row r="2592" spans="2:7" x14ac:dyDescent="0.3">
      <c r="B2592" s="5" t="s">
        <v>294</v>
      </c>
      <c r="C2592" s="21">
        <v>5</v>
      </c>
      <c r="D2592" s="21">
        <v>3.9864844199449152</v>
      </c>
      <c r="E2592" s="21">
        <v>0.79729688398898302</v>
      </c>
      <c r="F2592" s="21"/>
      <c r="G2592" s="21"/>
    </row>
    <row r="2593" spans="2:8" ht="15" thickBot="1" x14ac:dyDescent="0.35">
      <c r="B2593" s="6" t="s">
        <v>295</v>
      </c>
      <c r="C2593" s="22">
        <v>11</v>
      </c>
      <c r="D2593" s="22">
        <v>140.66666666666669</v>
      </c>
      <c r="E2593" s="22"/>
      <c r="F2593" s="22"/>
      <c r="G2593" s="22"/>
    </row>
    <row r="2594" spans="2:8" x14ac:dyDescent="0.3">
      <c r="B2594" s="14" t="s">
        <v>296</v>
      </c>
    </row>
    <row r="2597" spans="2:8" x14ac:dyDescent="0.3">
      <c r="B2597" s="19" t="s">
        <v>525</v>
      </c>
    </row>
    <row r="2598" spans="2:8" ht="15" thickBot="1" x14ac:dyDescent="0.35"/>
    <row r="2599" spans="2:8" x14ac:dyDescent="0.3">
      <c r="B2599" s="10"/>
      <c r="C2599" s="3" t="s">
        <v>298</v>
      </c>
      <c r="D2599" s="3" t="s">
        <v>291</v>
      </c>
      <c r="E2599" s="3" t="s">
        <v>299</v>
      </c>
      <c r="F2599" s="3" t="s">
        <v>300</v>
      </c>
      <c r="G2599" s="3" t="s">
        <v>292</v>
      </c>
    </row>
    <row r="2600" spans="2:8" x14ac:dyDescent="0.3">
      <c r="B2600" s="4" t="s">
        <v>301</v>
      </c>
      <c r="C2600" s="20">
        <v>2.8339936634679489E-2</v>
      </c>
      <c r="D2600" s="20">
        <v>28.571578331627347</v>
      </c>
      <c r="E2600" s="20">
        <v>6</v>
      </c>
      <c r="F2600" s="20">
        <v>5</v>
      </c>
      <c r="G2600" s="20">
        <v>1.0221182562837731E-3</v>
      </c>
    </row>
    <row r="2601" spans="2:8" x14ac:dyDescent="0.3">
      <c r="B2601" s="5" t="s">
        <v>302</v>
      </c>
      <c r="C2601" s="21">
        <v>0.97166006336532051</v>
      </c>
      <c r="D2601" s="21">
        <v>28.571578331627347</v>
      </c>
      <c r="E2601" s="21">
        <v>6</v>
      </c>
      <c r="F2601" s="21">
        <v>5</v>
      </c>
      <c r="G2601" s="21">
        <v>1.0221182562837731E-3</v>
      </c>
    </row>
    <row r="2602" spans="2:8" x14ac:dyDescent="0.3">
      <c r="B2602" s="5" t="s">
        <v>303</v>
      </c>
      <c r="C2602" s="21">
        <v>34.285893997952812</v>
      </c>
      <c r="D2602" s="21">
        <v>28.571578331627343</v>
      </c>
      <c r="E2602" s="21">
        <v>6</v>
      </c>
      <c r="F2602" s="21">
        <v>5</v>
      </c>
      <c r="G2602" s="21">
        <v>1.0221182562837731E-3</v>
      </c>
    </row>
    <row r="2603" spans="2:8" ht="15" thickBot="1" x14ac:dyDescent="0.35">
      <c r="B2603" s="6" t="s">
        <v>304</v>
      </c>
      <c r="C2603" s="22">
        <v>0</v>
      </c>
      <c r="D2603" s="22">
        <v>0</v>
      </c>
      <c r="E2603" s="22">
        <v>0</v>
      </c>
      <c r="F2603" s="22">
        <v>0</v>
      </c>
      <c r="G2603" s="22">
        <v>0</v>
      </c>
    </row>
    <row r="2606" spans="2:8" x14ac:dyDescent="0.3">
      <c r="B2606" s="19" t="s">
        <v>526</v>
      </c>
    </row>
    <row r="2607" spans="2:8" ht="15" thickBot="1" x14ac:dyDescent="0.35"/>
    <row r="2608" spans="2:8" x14ac:dyDescent="0.3">
      <c r="B2608" s="10" t="s">
        <v>249</v>
      </c>
      <c r="C2608" s="3" t="s">
        <v>298</v>
      </c>
      <c r="D2608" s="3" t="s">
        <v>306</v>
      </c>
      <c r="E2608" s="3" t="s">
        <v>307</v>
      </c>
      <c r="F2608" s="3" t="s">
        <v>308</v>
      </c>
      <c r="G2608" s="3" t="s">
        <v>309</v>
      </c>
      <c r="H2608" s="3" t="s">
        <v>310</v>
      </c>
    </row>
    <row r="2609" spans="2:8" x14ac:dyDescent="0.3">
      <c r="B2609" s="4" t="s">
        <v>250</v>
      </c>
      <c r="C2609" s="20">
        <v>6.333333333333333</v>
      </c>
      <c r="D2609" s="20">
        <v>0.2577623071728718</v>
      </c>
      <c r="E2609" s="20">
        <v>24.570440119027165</v>
      </c>
      <c r="F2609" s="25" t="s">
        <v>311</v>
      </c>
      <c r="G2609" s="20">
        <v>5.6707342671904044</v>
      </c>
      <c r="H2609" s="20">
        <v>6.9959323994762617</v>
      </c>
    </row>
    <row r="2610" spans="2:8" x14ac:dyDescent="0.3">
      <c r="B2610" s="5" t="s">
        <v>251</v>
      </c>
      <c r="C2610" s="21">
        <v>1.7470846685944574</v>
      </c>
      <c r="D2610" s="21">
        <v>0.25776230717287185</v>
      </c>
      <c r="E2610" s="21">
        <v>6.7778904051427151</v>
      </c>
      <c r="F2610" s="27">
        <v>1.0629832943745913E-3</v>
      </c>
      <c r="G2610" s="21">
        <v>1.084485602451529</v>
      </c>
      <c r="H2610" s="21">
        <v>2.4096837347373858</v>
      </c>
    </row>
    <row r="2611" spans="2:8" x14ac:dyDescent="0.3">
      <c r="B2611" s="5" t="s">
        <v>252</v>
      </c>
      <c r="C2611" s="21">
        <v>-1.7470846685944574</v>
      </c>
      <c r="D2611" s="21">
        <v>0.25776230717287185</v>
      </c>
      <c r="E2611" s="21">
        <v>-6.7778904051427151</v>
      </c>
      <c r="F2611" s="27">
        <v>1.0629832943745913E-3</v>
      </c>
      <c r="G2611" s="21">
        <v>-2.4096837347373858</v>
      </c>
      <c r="H2611" s="21">
        <v>-1.084485602451529</v>
      </c>
    </row>
    <row r="2612" spans="2:8" x14ac:dyDescent="0.3">
      <c r="B2612" s="5" t="s">
        <v>253</v>
      </c>
      <c r="C2612" s="21">
        <v>0.63029006415614053</v>
      </c>
      <c r="D2612" s="21">
        <v>0.36453095067245506</v>
      </c>
      <c r="E2612" s="21">
        <v>1.7290440303997126</v>
      </c>
      <c r="F2612" s="21">
        <v>0.14436921906438552</v>
      </c>
      <c r="G2612" s="21">
        <v>-0.30676652159893603</v>
      </c>
      <c r="H2612" s="21">
        <v>1.567346649911217</v>
      </c>
    </row>
    <row r="2613" spans="2:8" x14ac:dyDescent="0.3">
      <c r="B2613" s="5" t="s">
        <v>254</v>
      </c>
      <c r="C2613" s="21">
        <v>2.2623463136514266</v>
      </c>
      <c r="D2613" s="21">
        <v>0.36453095067245506</v>
      </c>
      <c r="E2613" s="21">
        <v>6.206184439148573</v>
      </c>
      <c r="F2613" s="27">
        <v>1.5862535522485879E-3</v>
      </c>
      <c r="G2613" s="21">
        <v>1.32528972789635</v>
      </c>
      <c r="H2613" s="21">
        <v>3.1994028994065031</v>
      </c>
    </row>
    <row r="2614" spans="2:8" x14ac:dyDescent="0.3">
      <c r="B2614" s="5" t="s">
        <v>255</v>
      </c>
      <c r="C2614" s="21">
        <v>-2.892636377807567</v>
      </c>
      <c r="D2614" s="21">
        <v>0.36453095067245506</v>
      </c>
      <c r="E2614" s="21">
        <v>-7.9352284695482851</v>
      </c>
      <c r="F2614" s="27">
        <v>5.1204722393882729E-4</v>
      </c>
      <c r="G2614" s="21">
        <v>-3.8296929635626435</v>
      </c>
      <c r="H2614" s="21">
        <v>-1.9555797920524904</v>
      </c>
    </row>
    <row r="2615" spans="2:8" x14ac:dyDescent="0.3">
      <c r="B2615" s="5" t="s">
        <v>256</v>
      </c>
      <c r="C2615" s="21">
        <v>-0.54401874983176202</v>
      </c>
      <c r="D2615" s="21">
        <v>0.25776230717287185</v>
      </c>
      <c r="E2615" s="21">
        <v>-2.1105442289004199</v>
      </c>
      <c r="F2615" s="21">
        <v>8.8560752952792185E-2</v>
      </c>
      <c r="G2615" s="21">
        <v>-1.2066178159746903</v>
      </c>
      <c r="H2615" s="21">
        <v>0.11858031631116628</v>
      </c>
    </row>
    <row r="2616" spans="2:8" x14ac:dyDescent="0.3">
      <c r="B2616" s="5" t="s">
        <v>257</v>
      </c>
      <c r="C2616" s="21">
        <v>0.54401874983176202</v>
      </c>
      <c r="D2616" s="21">
        <v>0.25776230717287185</v>
      </c>
      <c r="E2616" s="21">
        <v>2.1105442289004199</v>
      </c>
      <c r="F2616" s="21">
        <v>8.8560752952792185E-2</v>
      </c>
      <c r="G2616" s="21">
        <v>-0.11858031631116628</v>
      </c>
      <c r="H2616" s="21">
        <v>1.2066178159746903</v>
      </c>
    </row>
    <row r="2617" spans="2:8" x14ac:dyDescent="0.3">
      <c r="B2617" s="5" t="s">
        <v>258</v>
      </c>
      <c r="C2617" s="21">
        <v>0.60153295938134776</v>
      </c>
      <c r="D2617" s="21">
        <v>0.25776230717287185</v>
      </c>
      <c r="E2617" s="21">
        <v>2.3336730881211478</v>
      </c>
      <c r="F2617" s="21">
        <v>6.6904708783519506E-2</v>
      </c>
      <c r="G2617" s="21">
        <v>-6.106610676158053E-2</v>
      </c>
      <c r="H2617" s="21">
        <v>1.2641320255242761</v>
      </c>
    </row>
    <row r="2618" spans="2:8" x14ac:dyDescent="0.3">
      <c r="B2618" s="5" t="s">
        <v>259</v>
      </c>
      <c r="C2618" s="21">
        <v>-0.60153295938134776</v>
      </c>
      <c r="D2618" s="21">
        <v>0.25776230717287185</v>
      </c>
      <c r="E2618" s="21">
        <v>-2.3336730881211478</v>
      </c>
      <c r="F2618" s="21">
        <v>6.6904708783519506E-2</v>
      </c>
      <c r="G2618" s="21">
        <v>-1.2641320255242761</v>
      </c>
      <c r="H2618" s="21">
        <v>6.106610676158053E-2</v>
      </c>
    </row>
    <row r="2619" spans="2:8" x14ac:dyDescent="0.3">
      <c r="B2619" s="5" t="s">
        <v>260</v>
      </c>
      <c r="C2619" s="21">
        <v>1.747084668594457</v>
      </c>
      <c r="D2619" s="21">
        <v>0.25776230717287185</v>
      </c>
      <c r="E2619" s="21">
        <v>6.7778904051427133</v>
      </c>
      <c r="F2619" s="27">
        <v>1.0629832943745924E-3</v>
      </c>
      <c r="G2619" s="21">
        <v>1.0844856024515286</v>
      </c>
      <c r="H2619" s="21">
        <v>2.4096837347373854</v>
      </c>
    </row>
    <row r="2620" spans="2:8" ht="15" thickBot="1" x14ac:dyDescent="0.35">
      <c r="B2620" s="6" t="s">
        <v>261</v>
      </c>
      <c r="C2620" s="22">
        <v>-1.747084668594457</v>
      </c>
      <c r="D2620" s="22">
        <v>0.25776230717287185</v>
      </c>
      <c r="E2620" s="22">
        <v>-6.7778904051427133</v>
      </c>
      <c r="F2620" s="28">
        <v>1.0629832943745924E-3</v>
      </c>
      <c r="G2620" s="22">
        <v>-2.4096837347373854</v>
      </c>
      <c r="H2620" s="22">
        <v>-1.0844856024515286</v>
      </c>
    </row>
    <row r="2623" spans="2:8" x14ac:dyDescent="0.3">
      <c r="B2623" s="1" t="s">
        <v>527</v>
      </c>
    </row>
    <row r="2625" spans="2:3" x14ac:dyDescent="0.3">
      <c r="B2625" s="19" t="s">
        <v>528</v>
      </c>
    </row>
    <row r="2626" spans="2:3" ht="15" thickBot="1" x14ac:dyDescent="0.35"/>
    <row r="2627" spans="2:3" x14ac:dyDescent="0.3">
      <c r="B2627" s="23" t="s">
        <v>33</v>
      </c>
      <c r="C2627" s="24">
        <v>12</v>
      </c>
    </row>
    <row r="2628" spans="2:3" x14ac:dyDescent="0.3">
      <c r="B2628" s="5" t="s">
        <v>273</v>
      </c>
      <c r="C2628" s="21">
        <v>12</v>
      </c>
    </row>
    <row r="2629" spans="2:3" x14ac:dyDescent="0.3">
      <c r="B2629" s="5" t="s">
        <v>274</v>
      </c>
      <c r="C2629" s="21">
        <v>5</v>
      </c>
    </row>
    <row r="2630" spans="2:3" x14ac:dyDescent="0.3">
      <c r="B2630" s="5" t="s">
        <v>275</v>
      </c>
      <c r="C2630" s="21">
        <v>1</v>
      </c>
    </row>
    <row r="2631" spans="2:3" x14ac:dyDescent="0.3">
      <c r="B2631" s="5" t="s">
        <v>276</v>
      </c>
      <c r="C2631" s="21">
        <v>1</v>
      </c>
    </row>
    <row r="2632" spans="2:3" x14ac:dyDescent="0.3">
      <c r="B2632" s="5" t="s">
        <v>277</v>
      </c>
      <c r="C2632" s="21">
        <v>0</v>
      </c>
    </row>
    <row r="2633" spans="2:3" x14ac:dyDescent="0.3">
      <c r="B2633" s="5" t="s">
        <v>263</v>
      </c>
      <c r="C2633" s="21">
        <v>0</v>
      </c>
    </row>
    <row r="2634" spans="2:3" x14ac:dyDescent="0.3">
      <c r="B2634" s="5" t="s">
        <v>278</v>
      </c>
      <c r="C2634" s="21">
        <v>1.9437486198139082E-14</v>
      </c>
    </row>
    <row r="2635" spans="2:3" x14ac:dyDescent="0.3">
      <c r="B2635" s="5" t="s">
        <v>279</v>
      </c>
      <c r="C2635" s="21"/>
    </row>
    <row r="2636" spans="2:3" x14ac:dyDescent="0.3">
      <c r="B2636" s="5" t="s">
        <v>280</v>
      </c>
      <c r="C2636" s="21"/>
    </row>
    <row r="2637" spans="2:3" x14ac:dyDescent="0.3">
      <c r="B2637" s="5" t="s">
        <v>281</v>
      </c>
      <c r="C2637" s="21"/>
    </row>
    <row r="2638" spans="2:3" x14ac:dyDescent="0.3">
      <c r="B2638" s="5" t="s">
        <v>282</v>
      </c>
      <c r="C2638" s="21"/>
    </row>
    <row r="2639" spans="2:3" x14ac:dyDescent="0.3">
      <c r="B2639" s="5" t="s">
        <v>283</v>
      </c>
      <c r="C2639" s="21">
        <v>0</v>
      </c>
    </row>
    <row r="2640" spans="2:3" x14ac:dyDescent="0.3">
      <c r="B2640" s="5" t="s">
        <v>284</v>
      </c>
      <c r="C2640" s="21">
        <v>5.225414636183984E-29</v>
      </c>
    </row>
    <row r="2641" spans="2:7" ht="15" thickBot="1" x14ac:dyDescent="0.35">
      <c r="B2641" s="6" t="s">
        <v>285</v>
      </c>
      <c r="C2641" s="22">
        <v>1</v>
      </c>
    </row>
    <row r="2644" spans="2:7" x14ac:dyDescent="0.3">
      <c r="B2644" s="19" t="s">
        <v>529</v>
      </c>
    </row>
    <row r="2645" spans="2:7" ht="15" thickBot="1" x14ac:dyDescent="0.35"/>
    <row r="2646" spans="2:7" x14ac:dyDescent="0.3">
      <c r="B2646" s="10" t="s">
        <v>249</v>
      </c>
      <c r="C2646" s="3" t="s">
        <v>274</v>
      </c>
      <c r="D2646" s="3" t="s">
        <v>289</v>
      </c>
      <c r="E2646" s="3" t="s">
        <v>290</v>
      </c>
      <c r="F2646" s="3" t="s">
        <v>291</v>
      </c>
      <c r="G2646" s="3" t="s">
        <v>292</v>
      </c>
    </row>
    <row r="2647" spans="2:7" x14ac:dyDescent="0.3">
      <c r="B2647" s="4" t="s">
        <v>293</v>
      </c>
      <c r="C2647" s="20">
        <v>6</v>
      </c>
      <c r="D2647" s="20">
        <v>142.99999999999997</v>
      </c>
      <c r="E2647" s="20">
        <v>23.833333333333329</v>
      </c>
      <c r="F2647" s="20"/>
      <c r="G2647" s="20"/>
    </row>
    <row r="2648" spans="2:7" x14ac:dyDescent="0.3">
      <c r="B2648" s="5" t="s">
        <v>294</v>
      </c>
      <c r="C2648" s="21">
        <v>5</v>
      </c>
      <c r="D2648" s="21">
        <v>0</v>
      </c>
      <c r="E2648" s="21">
        <v>0</v>
      </c>
      <c r="F2648" s="21"/>
      <c r="G2648" s="21"/>
    </row>
    <row r="2649" spans="2:7" ht="15" thickBot="1" x14ac:dyDescent="0.35">
      <c r="B2649" s="6" t="s">
        <v>295</v>
      </c>
      <c r="C2649" s="22">
        <v>11</v>
      </c>
      <c r="D2649" s="22">
        <v>142.99999999999997</v>
      </c>
      <c r="E2649" s="22"/>
      <c r="F2649" s="22"/>
      <c r="G2649" s="22"/>
    </row>
    <row r="2650" spans="2:7" x14ac:dyDescent="0.3">
      <c r="B2650" s="14" t="s">
        <v>296</v>
      </c>
    </row>
    <row r="2653" spans="2:7" x14ac:dyDescent="0.3">
      <c r="B2653" s="19" t="s">
        <v>530</v>
      </c>
    </row>
    <row r="2654" spans="2:7" ht="15" thickBot="1" x14ac:dyDescent="0.35"/>
    <row r="2655" spans="2:7" x14ac:dyDescent="0.3">
      <c r="B2655" s="10"/>
      <c r="C2655" s="3" t="s">
        <v>298</v>
      </c>
      <c r="D2655" s="3" t="s">
        <v>291</v>
      </c>
      <c r="E2655" s="3" t="s">
        <v>299</v>
      </c>
      <c r="F2655" s="3" t="s">
        <v>300</v>
      </c>
      <c r="G2655" s="3" t="s">
        <v>292</v>
      </c>
    </row>
    <row r="2656" spans="2:7" x14ac:dyDescent="0.3">
      <c r="B2656" s="4" t="s">
        <v>301</v>
      </c>
      <c r="C2656" s="20">
        <v>0</v>
      </c>
      <c r="D2656" s="20"/>
      <c r="E2656" s="20">
        <v>6</v>
      </c>
      <c r="F2656" s="20">
        <v>5</v>
      </c>
      <c r="G2656" s="20"/>
    </row>
    <row r="2657" spans="2:8" x14ac:dyDescent="0.3">
      <c r="B2657" s="5" t="s">
        <v>302</v>
      </c>
      <c r="C2657" s="21">
        <v>1</v>
      </c>
      <c r="D2657" s="21"/>
      <c r="E2657" s="21">
        <v>6</v>
      </c>
      <c r="F2657" s="21">
        <v>5</v>
      </c>
      <c r="G2657" s="21"/>
    </row>
    <row r="2658" spans="2:8" x14ac:dyDescent="0.3">
      <c r="B2658" s="5" t="s">
        <v>303</v>
      </c>
      <c r="C2658" s="21"/>
      <c r="D2658" s="21"/>
      <c r="E2658" s="21"/>
      <c r="F2658" s="21"/>
      <c r="G2658" s="21"/>
    </row>
    <row r="2659" spans="2:8" ht="15" thickBot="1" x14ac:dyDescent="0.35">
      <c r="B2659" s="6" t="s">
        <v>304</v>
      </c>
      <c r="C2659" s="22">
        <v>0</v>
      </c>
      <c r="D2659" s="22">
        <v>0</v>
      </c>
      <c r="E2659" s="22">
        <v>0</v>
      </c>
      <c r="F2659" s="22">
        <v>0</v>
      </c>
      <c r="G2659" s="22">
        <v>0</v>
      </c>
    </row>
    <row r="2662" spans="2:8" x14ac:dyDescent="0.3">
      <c r="B2662" s="19" t="s">
        <v>531</v>
      </c>
    </row>
    <row r="2663" spans="2:8" ht="15" thickBot="1" x14ac:dyDescent="0.35"/>
    <row r="2664" spans="2:8" x14ac:dyDescent="0.3">
      <c r="B2664" s="10" t="s">
        <v>249</v>
      </c>
      <c r="C2664" s="3" t="s">
        <v>298</v>
      </c>
      <c r="D2664" s="3" t="s">
        <v>306</v>
      </c>
      <c r="E2664" s="3" t="s">
        <v>307</v>
      </c>
      <c r="F2664" s="3" t="s">
        <v>308</v>
      </c>
      <c r="G2664" s="3" t="s">
        <v>309</v>
      </c>
      <c r="H2664" s="3" t="s">
        <v>310</v>
      </c>
    </row>
    <row r="2665" spans="2:8" x14ac:dyDescent="0.3">
      <c r="B2665" s="4" t="s">
        <v>250</v>
      </c>
      <c r="C2665" s="20">
        <v>6.5</v>
      </c>
      <c r="D2665" s="20">
        <v>0</v>
      </c>
      <c r="E2665" s="20"/>
      <c r="F2665" s="20"/>
      <c r="G2665" s="20"/>
      <c r="H2665" s="20"/>
    </row>
    <row r="2666" spans="2:8" x14ac:dyDescent="0.3">
      <c r="B2666" s="5" t="s">
        <v>251</v>
      </c>
      <c r="C2666" s="21">
        <v>3.0000000000000004</v>
      </c>
      <c r="D2666" s="21">
        <v>0</v>
      </c>
      <c r="E2666" s="21"/>
      <c r="F2666" s="21"/>
      <c r="G2666" s="21"/>
      <c r="H2666" s="21"/>
    </row>
    <row r="2667" spans="2:8" x14ac:dyDescent="0.3">
      <c r="B2667" s="5" t="s">
        <v>252</v>
      </c>
      <c r="C2667" s="21">
        <v>-3.0000000000000004</v>
      </c>
      <c r="D2667" s="21">
        <v>0</v>
      </c>
      <c r="E2667" s="21"/>
      <c r="F2667" s="21"/>
      <c r="G2667" s="21"/>
      <c r="H2667" s="21"/>
    </row>
    <row r="2668" spans="2:8" x14ac:dyDescent="0.3">
      <c r="B2668" s="5" t="s">
        <v>253</v>
      </c>
      <c r="C2668" s="21">
        <v>1.9999999999999991</v>
      </c>
      <c r="D2668" s="21">
        <v>0</v>
      </c>
      <c r="E2668" s="21"/>
      <c r="F2668" s="21"/>
      <c r="G2668" s="21"/>
      <c r="H2668" s="21"/>
    </row>
    <row r="2669" spans="2:8" x14ac:dyDescent="0.3">
      <c r="B2669" s="5" t="s">
        <v>254</v>
      </c>
      <c r="C2669" s="21">
        <v>0</v>
      </c>
      <c r="D2669" s="21">
        <v>0</v>
      </c>
      <c r="E2669" s="21"/>
      <c r="F2669" s="21"/>
      <c r="G2669" s="21"/>
      <c r="H2669" s="21"/>
    </row>
    <row r="2670" spans="2:8" x14ac:dyDescent="0.3">
      <c r="B2670" s="5" t="s">
        <v>255</v>
      </c>
      <c r="C2670" s="21">
        <v>-1.9999999999999991</v>
      </c>
      <c r="D2670" s="21">
        <v>0</v>
      </c>
      <c r="E2670" s="21"/>
      <c r="F2670" s="21"/>
      <c r="G2670" s="21"/>
      <c r="H2670" s="21"/>
    </row>
    <row r="2671" spans="2:8" x14ac:dyDescent="0.3">
      <c r="B2671" s="5" t="s">
        <v>256</v>
      </c>
      <c r="C2671" s="21">
        <v>0</v>
      </c>
      <c r="D2671" s="21">
        <v>0</v>
      </c>
      <c r="E2671" s="21"/>
      <c r="F2671" s="21"/>
      <c r="G2671" s="21"/>
      <c r="H2671" s="21"/>
    </row>
    <row r="2672" spans="2:8" x14ac:dyDescent="0.3">
      <c r="B2672" s="5" t="s">
        <v>257</v>
      </c>
      <c r="C2672" s="21">
        <v>0</v>
      </c>
      <c r="D2672" s="21">
        <v>0</v>
      </c>
      <c r="E2672" s="21"/>
      <c r="F2672" s="21"/>
      <c r="G2672" s="21"/>
      <c r="H2672" s="21"/>
    </row>
    <row r="2673" spans="2:8" x14ac:dyDescent="0.3">
      <c r="B2673" s="5" t="s">
        <v>258</v>
      </c>
      <c r="C2673" s="21">
        <v>0.5</v>
      </c>
      <c r="D2673" s="21">
        <v>0</v>
      </c>
      <c r="E2673" s="21"/>
      <c r="F2673" s="21"/>
      <c r="G2673" s="21"/>
      <c r="H2673" s="21"/>
    </row>
    <row r="2674" spans="2:8" x14ac:dyDescent="0.3">
      <c r="B2674" s="5" t="s">
        <v>259</v>
      </c>
      <c r="C2674" s="21">
        <v>-0.5</v>
      </c>
      <c r="D2674" s="21">
        <v>0</v>
      </c>
      <c r="E2674" s="21"/>
      <c r="F2674" s="21"/>
      <c r="G2674" s="21"/>
      <c r="H2674" s="21"/>
    </row>
    <row r="2675" spans="2:8" x14ac:dyDescent="0.3">
      <c r="B2675" s="5" t="s">
        <v>260</v>
      </c>
      <c r="C2675" s="21">
        <v>0</v>
      </c>
      <c r="D2675" s="21">
        <v>0</v>
      </c>
      <c r="E2675" s="21"/>
      <c r="F2675" s="21"/>
      <c r="G2675" s="21"/>
      <c r="H2675" s="21"/>
    </row>
    <row r="2676" spans="2:8" ht="15" thickBot="1" x14ac:dyDescent="0.35">
      <c r="B2676" s="6" t="s">
        <v>261</v>
      </c>
      <c r="C2676" s="22">
        <v>0</v>
      </c>
      <c r="D2676" s="22">
        <v>0</v>
      </c>
      <c r="E2676" s="22"/>
      <c r="F2676" s="22"/>
      <c r="G2676" s="22"/>
      <c r="H2676" s="22"/>
    </row>
    <row r="2679" spans="2:8" x14ac:dyDescent="0.3">
      <c r="B2679" s="1" t="s">
        <v>532</v>
      </c>
    </row>
    <row r="2681" spans="2:8" x14ac:dyDescent="0.3">
      <c r="B2681" s="19" t="s">
        <v>533</v>
      </c>
    </row>
    <row r="2682" spans="2:8" ht="15" thickBot="1" x14ac:dyDescent="0.35"/>
    <row r="2683" spans="2:8" x14ac:dyDescent="0.3">
      <c r="B2683" s="23" t="s">
        <v>33</v>
      </c>
      <c r="C2683" s="24">
        <v>12</v>
      </c>
    </row>
    <row r="2684" spans="2:8" x14ac:dyDescent="0.3">
      <c r="B2684" s="5" t="s">
        <v>273</v>
      </c>
      <c r="C2684" s="21">
        <v>12</v>
      </c>
    </row>
    <row r="2685" spans="2:8" x14ac:dyDescent="0.3">
      <c r="B2685" s="5" t="s">
        <v>274</v>
      </c>
      <c r="C2685" s="21">
        <v>5</v>
      </c>
    </row>
    <row r="2686" spans="2:8" x14ac:dyDescent="0.3">
      <c r="B2686" s="5" t="s">
        <v>275</v>
      </c>
      <c r="C2686" s="21">
        <v>0.99987679453379574</v>
      </c>
    </row>
    <row r="2687" spans="2:8" x14ac:dyDescent="0.3">
      <c r="B2687" s="5" t="s">
        <v>276</v>
      </c>
      <c r="C2687" s="21">
        <v>0.99972894797435063</v>
      </c>
    </row>
    <row r="2688" spans="2:8" x14ac:dyDescent="0.3">
      <c r="B2688" s="5" t="s">
        <v>277</v>
      </c>
      <c r="C2688" s="21">
        <v>3.5236763334415841E-3</v>
      </c>
    </row>
    <row r="2689" spans="2:7" x14ac:dyDescent="0.3">
      <c r="B2689" s="5" t="s">
        <v>263</v>
      </c>
      <c r="C2689" s="21">
        <v>5.936056210516865E-2</v>
      </c>
    </row>
    <row r="2690" spans="2:7" x14ac:dyDescent="0.3">
      <c r="B2690" s="5" t="s">
        <v>278</v>
      </c>
      <c r="C2690" s="21">
        <v>0.60380194926372543</v>
      </c>
    </row>
    <row r="2691" spans="2:7" x14ac:dyDescent="0.3">
      <c r="B2691" s="5" t="s">
        <v>279</v>
      </c>
      <c r="C2691" s="21">
        <v>2.7490195485549109</v>
      </c>
    </row>
    <row r="2692" spans="2:7" x14ac:dyDescent="0.3">
      <c r="B2692" s="5" t="s">
        <v>280</v>
      </c>
      <c r="C2692" s="21">
        <v>7</v>
      </c>
    </row>
    <row r="2693" spans="2:7" x14ac:dyDescent="0.3">
      <c r="B2693" s="5" t="s">
        <v>281</v>
      </c>
      <c r="C2693" s="21">
        <v>-64.284629906034439</v>
      </c>
    </row>
    <row r="2694" spans="2:7" x14ac:dyDescent="0.3">
      <c r="B2694" s="5" t="s">
        <v>282</v>
      </c>
      <c r="C2694" s="21">
        <v>-60.890283357518442</v>
      </c>
    </row>
    <row r="2695" spans="2:7" x14ac:dyDescent="0.3">
      <c r="B2695" s="5" t="s">
        <v>283</v>
      </c>
      <c r="C2695" s="21">
        <v>4.6818077157615459E-4</v>
      </c>
    </row>
    <row r="2696" spans="2:7" x14ac:dyDescent="0.3">
      <c r="B2696" s="5" t="s">
        <v>284</v>
      </c>
      <c r="C2696" s="21">
        <v>0.10148187840343383</v>
      </c>
    </row>
    <row r="2697" spans="2:7" ht="15" thickBot="1" x14ac:dyDescent="0.35">
      <c r="B2697" s="6" t="s">
        <v>285</v>
      </c>
      <c r="C2697" s="22">
        <v>4</v>
      </c>
    </row>
    <row r="2700" spans="2:7" x14ac:dyDescent="0.3">
      <c r="B2700" s="19" t="s">
        <v>534</v>
      </c>
    </row>
    <row r="2701" spans="2:7" ht="15" thickBot="1" x14ac:dyDescent="0.35"/>
    <row r="2702" spans="2:7" x14ac:dyDescent="0.3">
      <c r="B2702" s="10" t="s">
        <v>249</v>
      </c>
      <c r="C2702" s="3" t="s">
        <v>274</v>
      </c>
      <c r="D2702" s="3" t="s">
        <v>289</v>
      </c>
      <c r="E2702" s="3" t="s">
        <v>290</v>
      </c>
      <c r="F2702" s="3" t="s">
        <v>291</v>
      </c>
      <c r="G2702" s="3" t="s">
        <v>292</v>
      </c>
    </row>
    <row r="2703" spans="2:7" x14ac:dyDescent="0.3">
      <c r="B2703" s="4" t="s">
        <v>293</v>
      </c>
      <c r="C2703" s="20">
        <v>6</v>
      </c>
      <c r="D2703" s="20">
        <v>142.98238161833277</v>
      </c>
      <c r="E2703" s="20">
        <v>23.830396936388794</v>
      </c>
      <c r="F2703" s="20">
        <v>6762.9358321663958</v>
      </c>
      <c r="G2703" s="20">
        <v>1.3266277002451456E-9</v>
      </c>
    </row>
    <row r="2704" spans="2:7" x14ac:dyDescent="0.3">
      <c r="B2704" s="5" t="s">
        <v>294</v>
      </c>
      <c r="C2704" s="21">
        <v>5</v>
      </c>
      <c r="D2704" s="21">
        <v>1.761838166720792E-2</v>
      </c>
      <c r="E2704" s="21">
        <v>3.5236763334415841E-3</v>
      </c>
      <c r="F2704" s="21"/>
      <c r="G2704" s="21"/>
    </row>
    <row r="2705" spans="2:8" ht="15" thickBot="1" x14ac:dyDescent="0.35">
      <c r="B2705" s="6" t="s">
        <v>295</v>
      </c>
      <c r="C2705" s="22">
        <v>11</v>
      </c>
      <c r="D2705" s="22">
        <v>142.99999999999997</v>
      </c>
      <c r="E2705" s="22"/>
      <c r="F2705" s="22"/>
      <c r="G2705" s="22"/>
    </row>
    <row r="2706" spans="2:8" x14ac:dyDescent="0.3">
      <c r="B2706" s="14" t="s">
        <v>296</v>
      </c>
    </row>
    <row r="2709" spans="2:8" x14ac:dyDescent="0.3">
      <c r="B2709" s="19" t="s">
        <v>535</v>
      </c>
    </row>
    <row r="2710" spans="2:8" ht="15" thickBot="1" x14ac:dyDescent="0.35"/>
    <row r="2711" spans="2:8" x14ac:dyDescent="0.3">
      <c r="B2711" s="10"/>
      <c r="C2711" s="3" t="s">
        <v>298</v>
      </c>
      <c r="D2711" s="3" t="s">
        <v>291</v>
      </c>
      <c r="E2711" s="3" t="s">
        <v>299</v>
      </c>
      <c r="F2711" s="3" t="s">
        <v>300</v>
      </c>
      <c r="G2711" s="3" t="s">
        <v>292</v>
      </c>
    </row>
    <row r="2712" spans="2:8" x14ac:dyDescent="0.3">
      <c r="B2712" s="4" t="s">
        <v>301</v>
      </c>
      <c r="C2712" s="20">
        <v>1.2320546620425121E-4</v>
      </c>
      <c r="D2712" s="20">
        <v>59.39449844801613</v>
      </c>
      <c r="E2712" s="20">
        <v>12</v>
      </c>
      <c r="F2712" s="20">
        <v>8</v>
      </c>
      <c r="G2712" s="20">
        <v>1.8292649320001148E-6</v>
      </c>
    </row>
    <row r="2713" spans="2:8" x14ac:dyDescent="0.3">
      <c r="B2713" s="5" t="s">
        <v>302</v>
      </c>
      <c r="C2713" s="21">
        <v>0.99987679453379574</v>
      </c>
      <c r="D2713" s="21">
        <v>0.8331280161858543</v>
      </c>
      <c r="E2713" s="21">
        <v>12</v>
      </c>
      <c r="F2713" s="21">
        <v>10</v>
      </c>
      <c r="G2713" s="21">
        <v>0.62319846613390806</v>
      </c>
    </row>
    <row r="2714" spans="2:8" x14ac:dyDescent="0.3">
      <c r="B2714" s="5" t="s">
        <v>303</v>
      </c>
      <c r="C2714" s="21">
        <v>8115.5229985996757</v>
      </c>
      <c r="D2714" s="21">
        <v>2028.8807496499187</v>
      </c>
      <c r="E2714" s="21">
        <v>12</v>
      </c>
      <c r="F2714" s="21">
        <v>6</v>
      </c>
      <c r="G2714" s="21">
        <v>8.3677008804103456E-10</v>
      </c>
    </row>
    <row r="2715" spans="2:8" ht="15" thickBot="1" x14ac:dyDescent="0.35">
      <c r="B2715" s="6" t="s">
        <v>304</v>
      </c>
      <c r="C2715" s="22">
        <v>0</v>
      </c>
      <c r="D2715" s="22">
        <v>0</v>
      </c>
      <c r="E2715" s="22">
        <v>0</v>
      </c>
      <c r="F2715" s="22">
        <v>0</v>
      </c>
      <c r="G2715" s="22">
        <v>0</v>
      </c>
    </row>
    <row r="2718" spans="2:8" x14ac:dyDescent="0.3">
      <c r="B2718" s="19" t="s">
        <v>536</v>
      </c>
    </row>
    <row r="2719" spans="2:8" ht="15" thickBot="1" x14ac:dyDescent="0.35"/>
    <row r="2720" spans="2:8" x14ac:dyDescent="0.3">
      <c r="B2720" s="10" t="s">
        <v>249</v>
      </c>
      <c r="C2720" s="3" t="s">
        <v>298</v>
      </c>
      <c r="D2720" s="3" t="s">
        <v>306</v>
      </c>
      <c r="E2720" s="3" t="s">
        <v>307</v>
      </c>
      <c r="F2720" s="3" t="s">
        <v>308</v>
      </c>
      <c r="G2720" s="3" t="s">
        <v>309</v>
      </c>
      <c r="H2720" s="3" t="s">
        <v>310</v>
      </c>
    </row>
    <row r="2721" spans="2:8" x14ac:dyDescent="0.3">
      <c r="B2721" s="4" t="s">
        <v>250</v>
      </c>
      <c r="C2721" s="20">
        <v>6.4999999999999991</v>
      </c>
      <c r="D2721" s="20">
        <v>1.7135918255333307E-2</v>
      </c>
      <c r="E2721" s="20">
        <v>379.32020351328231</v>
      </c>
      <c r="F2721" s="25" t="s">
        <v>311</v>
      </c>
      <c r="G2721" s="20">
        <v>6.4559507223611607</v>
      </c>
      <c r="H2721" s="20">
        <v>6.5440492776388375</v>
      </c>
    </row>
    <row r="2722" spans="2:8" x14ac:dyDescent="0.3">
      <c r="B2722" s="5" t="s">
        <v>251</v>
      </c>
      <c r="C2722" s="21">
        <v>3.0360311952553394</v>
      </c>
      <c r="D2722" s="21">
        <v>1.713591825533331E-2</v>
      </c>
      <c r="E2722" s="21">
        <v>177.17353397798908</v>
      </c>
      <c r="F2722" s="26" t="s">
        <v>311</v>
      </c>
      <c r="G2722" s="21">
        <v>2.991981917616501</v>
      </c>
      <c r="H2722" s="21">
        <v>3.0800804728941777</v>
      </c>
    </row>
    <row r="2723" spans="2:8" x14ac:dyDescent="0.3">
      <c r="B2723" s="5" t="s">
        <v>252</v>
      </c>
      <c r="C2723" s="21">
        <v>-3.0360311952553394</v>
      </c>
      <c r="D2723" s="21">
        <v>1.713591825533331E-2</v>
      </c>
      <c r="E2723" s="21">
        <v>-177.17353397798908</v>
      </c>
      <c r="F2723" s="26" t="s">
        <v>311</v>
      </c>
      <c r="G2723" s="21">
        <v>-3.0800804728941777</v>
      </c>
      <c r="H2723" s="21">
        <v>-2.991981917616501</v>
      </c>
    </row>
    <row r="2724" spans="2:8" x14ac:dyDescent="0.3">
      <c r="B2724" s="5" t="s">
        <v>253</v>
      </c>
      <c r="C2724" s="21">
        <v>-0.14812474970340778</v>
      </c>
      <c r="D2724" s="21">
        <v>2.4233848000409071E-2</v>
      </c>
      <c r="E2724" s="21">
        <v>-6.1123082764613947</v>
      </c>
      <c r="F2724" s="27">
        <v>1.6988410327805502E-3</v>
      </c>
      <c r="G2724" s="21">
        <v>-0.2104198355529911</v>
      </c>
      <c r="H2724" s="21">
        <v>-8.5829663853824456E-2</v>
      </c>
    </row>
    <row r="2725" spans="2:8" x14ac:dyDescent="0.3">
      <c r="B2725" s="5" t="s">
        <v>254</v>
      </c>
      <c r="C2725" s="21">
        <v>0.55843497331348468</v>
      </c>
      <c r="D2725" s="21">
        <v>2.4233848000409071E-2</v>
      </c>
      <c r="E2725" s="21">
        <v>23.043594781318188</v>
      </c>
      <c r="F2725" s="26" t="s">
        <v>311</v>
      </c>
      <c r="G2725" s="21">
        <v>0.49613988746390136</v>
      </c>
      <c r="H2725" s="21">
        <v>0.620730059163068</v>
      </c>
    </row>
    <row r="2726" spans="2:8" x14ac:dyDescent="0.3">
      <c r="B2726" s="5" t="s">
        <v>255</v>
      </c>
      <c r="C2726" s="21">
        <v>-0.41031022361007691</v>
      </c>
      <c r="D2726" s="21">
        <v>2.4233848000409071E-2</v>
      </c>
      <c r="E2726" s="21">
        <v>-16.931286504856793</v>
      </c>
      <c r="F2726" s="26" t="s">
        <v>311</v>
      </c>
      <c r="G2726" s="21">
        <v>-0.47260530945966023</v>
      </c>
      <c r="H2726" s="21">
        <v>-0.34801513776049359</v>
      </c>
    </row>
    <row r="2727" spans="2:8" x14ac:dyDescent="0.3">
      <c r="B2727" s="5" t="s">
        <v>256</v>
      </c>
      <c r="C2727" s="21">
        <v>-1.5180155976276708</v>
      </c>
      <c r="D2727" s="21">
        <v>1.713591825533331E-2</v>
      </c>
      <c r="E2727" s="21">
        <v>-88.586766988994597</v>
      </c>
      <c r="F2727" s="26" t="s">
        <v>311</v>
      </c>
      <c r="G2727" s="21">
        <v>-1.5620648752665094</v>
      </c>
      <c r="H2727" s="21">
        <v>-1.4739663199888322</v>
      </c>
    </row>
    <row r="2728" spans="2:8" x14ac:dyDescent="0.3">
      <c r="B2728" s="5" t="s">
        <v>257</v>
      </c>
      <c r="C2728" s="21">
        <v>1.5180155976276708</v>
      </c>
      <c r="D2728" s="21">
        <v>1.713591825533331E-2</v>
      </c>
      <c r="E2728" s="21">
        <v>88.586766988994597</v>
      </c>
      <c r="F2728" s="26" t="s">
        <v>311</v>
      </c>
      <c r="G2728" s="21">
        <v>1.4739663199888322</v>
      </c>
      <c r="H2728" s="21">
        <v>1.5620648752665094</v>
      </c>
    </row>
    <row r="2729" spans="2:8" x14ac:dyDescent="0.3">
      <c r="B2729" s="5" t="s">
        <v>258</v>
      </c>
      <c r="C2729" s="21">
        <v>0.47105201647304873</v>
      </c>
      <c r="D2729" s="21">
        <v>1.713591825533331E-2</v>
      </c>
      <c r="E2729" s="21">
        <v>27.489161039061358</v>
      </c>
      <c r="F2729" s="26" t="s">
        <v>311</v>
      </c>
      <c r="G2729" s="21">
        <v>0.42700273883421019</v>
      </c>
      <c r="H2729" s="21">
        <v>0.51510129411188721</v>
      </c>
    </row>
    <row r="2730" spans="2:8" x14ac:dyDescent="0.3">
      <c r="B2730" s="5" t="s">
        <v>259</v>
      </c>
      <c r="C2730" s="21">
        <v>-0.47105201647304873</v>
      </c>
      <c r="D2730" s="21">
        <v>1.713591825533331E-2</v>
      </c>
      <c r="E2730" s="21">
        <v>-27.489161039061358</v>
      </c>
      <c r="F2730" s="26" t="s">
        <v>311</v>
      </c>
      <c r="G2730" s="21">
        <v>-0.51510129411188721</v>
      </c>
      <c r="H2730" s="21">
        <v>-0.42700273883421019</v>
      </c>
    </row>
    <row r="2731" spans="2:8" x14ac:dyDescent="0.3">
      <c r="B2731" s="5" t="s">
        <v>260</v>
      </c>
      <c r="C2731" s="21">
        <v>-6.3796650399432109E-2</v>
      </c>
      <c r="D2731" s="21">
        <v>1.713591825533331E-2</v>
      </c>
      <c r="E2731" s="21">
        <v>-3.7229782173812782</v>
      </c>
      <c r="F2731" s="27">
        <v>1.3669907502659095E-2</v>
      </c>
      <c r="G2731" s="21">
        <v>-0.10784592803827062</v>
      </c>
      <c r="H2731" s="21">
        <v>-1.9747372760593594E-2</v>
      </c>
    </row>
    <row r="2732" spans="2:8" ht="15" thickBot="1" x14ac:dyDescent="0.35">
      <c r="B2732" s="6" t="s">
        <v>261</v>
      </c>
      <c r="C2732" s="22">
        <v>6.3796650399432109E-2</v>
      </c>
      <c r="D2732" s="22">
        <v>1.713591825533331E-2</v>
      </c>
      <c r="E2732" s="22">
        <v>3.7229782173812782</v>
      </c>
      <c r="F2732" s="28">
        <v>1.3669907502659095E-2</v>
      </c>
      <c r="G2732" s="22">
        <v>1.9747372760593594E-2</v>
      </c>
      <c r="H2732" s="22">
        <v>0.10784592803827062</v>
      </c>
    </row>
    <row r="2735" spans="2:8" x14ac:dyDescent="0.3">
      <c r="B2735" s="1" t="s">
        <v>537</v>
      </c>
    </row>
    <row r="2737" spans="2:3" x14ac:dyDescent="0.3">
      <c r="B2737" s="19" t="s">
        <v>538</v>
      </c>
    </row>
    <row r="2738" spans="2:3" ht="15" thickBot="1" x14ac:dyDescent="0.35"/>
    <row r="2739" spans="2:3" x14ac:dyDescent="0.3">
      <c r="B2739" s="23" t="s">
        <v>33</v>
      </c>
      <c r="C2739" s="24">
        <v>12</v>
      </c>
    </row>
    <row r="2740" spans="2:3" x14ac:dyDescent="0.3">
      <c r="B2740" s="5" t="s">
        <v>273</v>
      </c>
      <c r="C2740" s="21">
        <v>12</v>
      </c>
    </row>
    <row r="2741" spans="2:3" x14ac:dyDescent="0.3">
      <c r="B2741" s="5" t="s">
        <v>274</v>
      </c>
      <c r="C2741" s="21">
        <v>5</v>
      </c>
    </row>
    <row r="2742" spans="2:3" x14ac:dyDescent="0.3">
      <c r="B2742" s="5" t="s">
        <v>275</v>
      </c>
      <c r="C2742" s="21">
        <v>1</v>
      </c>
    </row>
    <row r="2743" spans="2:3" x14ac:dyDescent="0.3">
      <c r="B2743" s="5" t="s">
        <v>276</v>
      </c>
      <c r="C2743" s="21">
        <v>1</v>
      </c>
    </row>
    <row r="2744" spans="2:3" x14ac:dyDescent="0.3">
      <c r="B2744" s="5" t="s">
        <v>277</v>
      </c>
      <c r="C2744" s="21">
        <v>0</v>
      </c>
    </row>
    <row r="2745" spans="2:3" x14ac:dyDescent="0.3">
      <c r="B2745" s="5" t="s">
        <v>263</v>
      </c>
      <c r="C2745" s="21">
        <v>0</v>
      </c>
    </row>
    <row r="2746" spans="2:3" x14ac:dyDescent="0.3">
      <c r="B2746" s="5" t="s">
        <v>278</v>
      </c>
      <c r="C2746" s="21">
        <v>1.2398303593276946E-14</v>
      </c>
    </row>
    <row r="2747" spans="2:3" x14ac:dyDescent="0.3">
      <c r="B2747" s="5" t="s">
        <v>279</v>
      </c>
      <c r="C2747" s="21"/>
    </row>
    <row r="2748" spans="2:3" x14ac:dyDescent="0.3">
      <c r="B2748" s="5" t="s">
        <v>280</v>
      </c>
      <c r="C2748" s="21"/>
    </row>
    <row r="2749" spans="2:3" x14ac:dyDescent="0.3">
      <c r="B2749" s="5" t="s">
        <v>281</v>
      </c>
      <c r="C2749" s="21"/>
    </row>
    <row r="2750" spans="2:3" x14ac:dyDescent="0.3">
      <c r="B2750" s="5" t="s">
        <v>282</v>
      </c>
      <c r="C2750" s="21"/>
    </row>
    <row r="2751" spans="2:3" x14ac:dyDescent="0.3">
      <c r="B2751" s="5" t="s">
        <v>283</v>
      </c>
      <c r="C2751" s="21">
        <v>0</v>
      </c>
    </row>
    <row r="2752" spans="2:3" x14ac:dyDescent="0.3">
      <c r="B2752" s="5" t="s">
        <v>284</v>
      </c>
      <c r="C2752" s="21">
        <v>3.2942831402029474E-29</v>
      </c>
    </row>
    <row r="2753" spans="2:7" ht="15" thickBot="1" x14ac:dyDescent="0.35">
      <c r="B2753" s="6" t="s">
        <v>285</v>
      </c>
      <c r="C2753" s="22">
        <v>2</v>
      </c>
    </row>
    <row r="2756" spans="2:7" x14ac:dyDescent="0.3">
      <c r="B2756" s="19" t="s">
        <v>539</v>
      </c>
    </row>
    <row r="2757" spans="2:7" ht="15" thickBot="1" x14ac:dyDescent="0.35"/>
    <row r="2758" spans="2:7" x14ac:dyDescent="0.3">
      <c r="B2758" s="10" t="s">
        <v>249</v>
      </c>
      <c r="C2758" s="3" t="s">
        <v>274</v>
      </c>
      <c r="D2758" s="3" t="s">
        <v>289</v>
      </c>
      <c r="E2758" s="3" t="s">
        <v>290</v>
      </c>
      <c r="F2758" s="3" t="s">
        <v>291</v>
      </c>
      <c r="G2758" s="3" t="s">
        <v>292</v>
      </c>
    </row>
    <row r="2759" spans="2:7" x14ac:dyDescent="0.3">
      <c r="B2759" s="4" t="s">
        <v>293</v>
      </c>
      <c r="C2759" s="20">
        <v>6</v>
      </c>
      <c r="D2759" s="20">
        <v>142.99999999999997</v>
      </c>
      <c r="E2759" s="20">
        <v>23.833333333333329</v>
      </c>
      <c r="F2759" s="20"/>
      <c r="G2759" s="20"/>
    </row>
    <row r="2760" spans="2:7" x14ac:dyDescent="0.3">
      <c r="B2760" s="5" t="s">
        <v>294</v>
      </c>
      <c r="C2760" s="21">
        <v>5</v>
      </c>
      <c r="D2760" s="21">
        <v>0</v>
      </c>
      <c r="E2760" s="21">
        <v>0</v>
      </c>
      <c r="F2760" s="21"/>
      <c r="G2760" s="21"/>
    </row>
    <row r="2761" spans="2:7" ht="15" thickBot="1" x14ac:dyDescent="0.35">
      <c r="B2761" s="6" t="s">
        <v>295</v>
      </c>
      <c r="C2761" s="22">
        <v>11</v>
      </c>
      <c r="D2761" s="22">
        <v>142.99999999999997</v>
      </c>
      <c r="E2761" s="22"/>
      <c r="F2761" s="22"/>
      <c r="G2761" s="22"/>
    </row>
    <row r="2762" spans="2:7" x14ac:dyDescent="0.3">
      <c r="B2762" s="14" t="s">
        <v>296</v>
      </c>
    </row>
    <row r="2765" spans="2:7" x14ac:dyDescent="0.3">
      <c r="B2765" s="19" t="s">
        <v>540</v>
      </c>
    </row>
    <row r="2766" spans="2:7" ht="15" thickBot="1" x14ac:dyDescent="0.35"/>
    <row r="2767" spans="2:7" x14ac:dyDescent="0.3">
      <c r="B2767" s="10"/>
      <c r="C2767" s="3" t="s">
        <v>298</v>
      </c>
      <c r="D2767" s="3" t="s">
        <v>291</v>
      </c>
      <c r="E2767" s="3" t="s">
        <v>299</v>
      </c>
      <c r="F2767" s="3" t="s">
        <v>300</v>
      </c>
      <c r="G2767" s="3" t="s">
        <v>292</v>
      </c>
    </row>
    <row r="2768" spans="2:7" x14ac:dyDescent="0.3">
      <c r="B2768" s="4" t="s">
        <v>301</v>
      </c>
      <c r="C2768" s="20">
        <v>0</v>
      </c>
      <c r="D2768" s="20"/>
      <c r="E2768" s="20">
        <v>6</v>
      </c>
      <c r="F2768" s="20">
        <v>5</v>
      </c>
      <c r="G2768" s="20"/>
    </row>
    <row r="2769" spans="2:8" x14ac:dyDescent="0.3">
      <c r="B2769" s="5" t="s">
        <v>302</v>
      </c>
      <c r="C2769" s="21">
        <v>1</v>
      </c>
      <c r="D2769" s="21"/>
      <c r="E2769" s="21">
        <v>6</v>
      </c>
      <c r="F2769" s="21">
        <v>5</v>
      </c>
      <c r="G2769" s="21"/>
    </row>
    <row r="2770" spans="2:8" x14ac:dyDescent="0.3">
      <c r="B2770" s="5" t="s">
        <v>303</v>
      </c>
      <c r="C2770" s="21"/>
      <c r="D2770" s="21"/>
      <c r="E2770" s="21"/>
      <c r="F2770" s="21"/>
      <c r="G2770" s="21"/>
    </row>
    <row r="2771" spans="2:8" ht="15" thickBot="1" x14ac:dyDescent="0.35">
      <c r="B2771" s="6" t="s">
        <v>304</v>
      </c>
      <c r="C2771" s="22">
        <v>0</v>
      </c>
      <c r="D2771" s="22">
        <v>0</v>
      </c>
      <c r="E2771" s="22">
        <v>0</v>
      </c>
      <c r="F2771" s="22">
        <v>0</v>
      </c>
      <c r="G2771" s="22">
        <v>0</v>
      </c>
    </row>
    <row r="2774" spans="2:8" x14ac:dyDescent="0.3">
      <c r="B2774" s="19" t="s">
        <v>541</v>
      </c>
    </row>
    <row r="2775" spans="2:8" ht="15" thickBot="1" x14ac:dyDescent="0.35"/>
    <row r="2776" spans="2:8" x14ac:dyDescent="0.3">
      <c r="B2776" s="10" t="s">
        <v>249</v>
      </c>
      <c r="C2776" s="3" t="s">
        <v>298</v>
      </c>
      <c r="D2776" s="3" t="s">
        <v>306</v>
      </c>
      <c r="E2776" s="3" t="s">
        <v>307</v>
      </c>
      <c r="F2776" s="3" t="s">
        <v>308</v>
      </c>
      <c r="G2776" s="3" t="s">
        <v>309</v>
      </c>
      <c r="H2776" s="3" t="s">
        <v>310</v>
      </c>
    </row>
    <row r="2777" spans="2:8" x14ac:dyDescent="0.3">
      <c r="B2777" s="4" t="s">
        <v>250</v>
      </c>
      <c r="C2777" s="20">
        <v>6.5</v>
      </c>
      <c r="D2777" s="20">
        <v>0.1290994448735831</v>
      </c>
      <c r="E2777" s="20"/>
      <c r="F2777" s="20"/>
      <c r="G2777" s="20"/>
      <c r="H2777" s="20"/>
    </row>
    <row r="2778" spans="2:8" x14ac:dyDescent="0.3">
      <c r="B2778" s="5" t="s">
        <v>251</v>
      </c>
      <c r="C2778" s="21">
        <v>0.16725249155436456</v>
      </c>
      <c r="D2778" s="21">
        <v>0</v>
      </c>
      <c r="E2778" s="21"/>
      <c r="F2778" s="21"/>
      <c r="G2778" s="21"/>
      <c r="H2778" s="21"/>
    </row>
    <row r="2779" spans="2:8" x14ac:dyDescent="0.3">
      <c r="B2779" s="5" t="s">
        <v>252</v>
      </c>
      <c r="C2779" s="21">
        <v>-0.16725249155436456</v>
      </c>
      <c r="D2779" s="21">
        <v>0</v>
      </c>
      <c r="E2779" s="21"/>
      <c r="F2779" s="21"/>
      <c r="G2779" s="21"/>
      <c r="H2779" s="21"/>
    </row>
    <row r="2780" spans="2:8" x14ac:dyDescent="0.3">
      <c r="B2780" s="5" t="s">
        <v>253</v>
      </c>
      <c r="C2780" s="21">
        <v>4.0140597973047223</v>
      </c>
      <c r="D2780" s="21">
        <v>0</v>
      </c>
      <c r="E2780" s="21"/>
      <c r="F2780" s="21"/>
      <c r="G2780" s="21"/>
      <c r="H2780" s="21"/>
    </row>
    <row r="2781" spans="2:8" x14ac:dyDescent="0.3">
      <c r="B2781" s="5" t="s">
        <v>254</v>
      </c>
      <c r="C2781" s="21">
        <v>0</v>
      </c>
      <c r="D2781" s="21">
        <v>0</v>
      </c>
      <c r="E2781" s="21"/>
      <c r="F2781" s="21"/>
      <c r="G2781" s="21"/>
      <c r="H2781" s="21"/>
    </row>
    <row r="2782" spans="2:8" x14ac:dyDescent="0.3">
      <c r="B2782" s="5" t="s">
        <v>255</v>
      </c>
      <c r="C2782" s="21">
        <v>-4.0140597973047223</v>
      </c>
      <c r="D2782" s="21">
        <v>0</v>
      </c>
      <c r="E2782" s="21"/>
      <c r="F2782" s="21"/>
      <c r="G2782" s="21"/>
      <c r="H2782" s="21"/>
    </row>
    <row r="2783" spans="2:8" x14ac:dyDescent="0.3">
      <c r="B2783" s="5" t="s">
        <v>256</v>
      </c>
      <c r="C2783" s="21">
        <v>0.16725249155436306</v>
      </c>
      <c r="D2783" s="21">
        <v>0</v>
      </c>
      <c r="E2783" s="21"/>
      <c r="F2783" s="21"/>
      <c r="G2783" s="21"/>
      <c r="H2783" s="21"/>
    </row>
    <row r="2784" spans="2:8" x14ac:dyDescent="0.3">
      <c r="B2784" s="5" t="s">
        <v>257</v>
      </c>
      <c r="C2784" s="21">
        <v>-0.16725249155436306</v>
      </c>
      <c r="D2784" s="21">
        <v>0</v>
      </c>
      <c r="E2784" s="21"/>
      <c r="F2784" s="21"/>
      <c r="G2784" s="21"/>
      <c r="H2784" s="21"/>
    </row>
    <row r="2785" spans="2:8" x14ac:dyDescent="0.3">
      <c r="B2785" s="5" t="s">
        <v>258</v>
      </c>
      <c r="C2785" s="21">
        <v>1.003514949326181</v>
      </c>
      <c r="D2785" s="21">
        <v>0</v>
      </c>
      <c r="E2785" s="21"/>
      <c r="F2785" s="21"/>
      <c r="G2785" s="21"/>
      <c r="H2785" s="21"/>
    </row>
    <row r="2786" spans="2:8" x14ac:dyDescent="0.3">
      <c r="B2786" s="5" t="s">
        <v>259</v>
      </c>
      <c r="C2786" s="21">
        <v>-1.003514949326181</v>
      </c>
      <c r="D2786" s="21">
        <v>0</v>
      </c>
      <c r="E2786" s="21"/>
      <c r="F2786" s="21"/>
      <c r="G2786" s="21"/>
      <c r="H2786" s="21"/>
    </row>
    <row r="2787" spans="2:8" x14ac:dyDescent="0.3">
      <c r="B2787" s="5" t="s">
        <v>260</v>
      </c>
      <c r="C2787" s="21">
        <v>0.3345049831087275</v>
      </c>
      <c r="D2787" s="21">
        <v>0</v>
      </c>
      <c r="E2787" s="21"/>
      <c r="F2787" s="21"/>
      <c r="G2787" s="21"/>
      <c r="H2787" s="21"/>
    </row>
    <row r="2788" spans="2:8" ht="15" thickBot="1" x14ac:dyDescent="0.35">
      <c r="B2788" s="6" t="s">
        <v>261</v>
      </c>
      <c r="C2788" s="22">
        <v>-0.3345049831087275</v>
      </c>
      <c r="D2788" s="22">
        <v>0</v>
      </c>
      <c r="E2788" s="22"/>
      <c r="F2788" s="22"/>
      <c r="G2788" s="22"/>
      <c r="H2788" s="22"/>
    </row>
    <row r="2791" spans="2:8" x14ac:dyDescent="0.3">
      <c r="B2791" s="1" t="s">
        <v>542</v>
      </c>
    </row>
    <row r="2793" spans="2:8" x14ac:dyDescent="0.3">
      <c r="B2793" s="19" t="s">
        <v>543</v>
      </c>
    </row>
    <row r="2794" spans="2:8" ht="15" thickBot="1" x14ac:dyDescent="0.35"/>
    <row r="2795" spans="2:8" x14ac:dyDescent="0.3">
      <c r="B2795" s="23" t="s">
        <v>33</v>
      </c>
      <c r="C2795" s="24">
        <v>12</v>
      </c>
    </row>
    <row r="2796" spans="2:8" x14ac:dyDescent="0.3">
      <c r="B2796" s="5" t="s">
        <v>273</v>
      </c>
      <c r="C2796" s="21">
        <v>12</v>
      </c>
    </row>
    <row r="2797" spans="2:8" x14ac:dyDescent="0.3">
      <c r="B2797" s="5" t="s">
        <v>274</v>
      </c>
      <c r="C2797" s="21">
        <v>5</v>
      </c>
    </row>
    <row r="2798" spans="2:8" x14ac:dyDescent="0.3">
      <c r="B2798" s="5" t="s">
        <v>275</v>
      </c>
      <c r="C2798" s="21">
        <v>0.9999655299684157</v>
      </c>
    </row>
    <row r="2799" spans="2:8" x14ac:dyDescent="0.3">
      <c r="B2799" s="5" t="s">
        <v>276</v>
      </c>
      <c r="C2799" s="21">
        <v>0.99992416593051447</v>
      </c>
    </row>
    <row r="2800" spans="2:8" x14ac:dyDescent="0.3">
      <c r="B2800" s="5" t="s">
        <v>277</v>
      </c>
      <c r="C2800" s="21">
        <v>9.8584290331137298E-4</v>
      </c>
    </row>
    <row r="2801" spans="2:7" x14ac:dyDescent="0.3">
      <c r="B2801" s="5" t="s">
        <v>263</v>
      </c>
      <c r="C2801" s="21">
        <v>3.1398135347682238E-2</v>
      </c>
    </row>
    <row r="2802" spans="2:7" x14ac:dyDescent="0.3">
      <c r="B2802" s="5" t="s">
        <v>278</v>
      </c>
      <c r="C2802" s="21">
        <v>0.52465401878251394</v>
      </c>
    </row>
    <row r="2803" spans="2:7" x14ac:dyDescent="0.3">
      <c r="B2803" s="5" t="s">
        <v>279</v>
      </c>
      <c r="C2803" s="21">
        <v>1.6782327838490894</v>
      </c>
    </row>
    <row r="2804" spans="2:7" x14ac:dyDescent="0.3">
      <c r="B2804" s="5" t="s">
        <v>280</v>
      </c>
      <c r="C2804" s="21">
        <v>7</v>
      </c>
    </row>
    <row r="2805" spans="2:7" x14ac:dyDescent="0.3">
      <c r="B2805" s="5" t="s">
        <v>281</v>
      </c>
      <c r="C2805" s="21">
        <v>-79.569787368158671</v>
      </c>
    </row>
    <row r="2806" spans="2:7" x14ac:dyDescent="0.3">
      <c r="B2806" s="5" t="s">
        <v>282</v>
      </c>
      <c r="C2806" s="21">
        <v>-76.175440819642674</v>
      </c>
    </row>
    <row r="2807" spans="2:7" x14ac:dyDescent="0.3">
      <c r="B2807" s="5" t="s">
        <v>283</v>
      </c>
      <c r="C2807" s="21">
        <v>1.3098612002039226E-4</v>
      </c>
    </row>
    <row r="2808" spans="2:7" x14ac:dyDescent="0.3">
      <c r="B2808" s="5" t="s">
        <v>284</v>
      </c>
      <c r="C2808" s="21">
        <v>2.8392275615373927E-2</v>
      </c>
    </row>
    <row r="2809" spans="2:7" ht="15" thickBot="1" x14ac:dyDescent="0.35">
      <c r="B2809" s="6" t="s">
        <v>285</v>
      </c>
      <c r="C2809" s="22">
        <v>4</v>
      </c>
    </row>
    <row r="2812" spans="2:7" x14ac:dyDescent="0.3">
      <c r="B2812" s="19" t="s">
        <v>544</v>
      </c>
    </row>
    <row r="2813" spans="2:7" ht="15" thickBot="1" x14ac:dyDescent="0.35"/>
    <row r="2814" spans="2:7" x14ac:dyDescent="0.3">
      <c r="B2814" s="10" t="s">
        <v>249</v>
      </c>
      <c r="C2814" s="3" t="s">
        <v>274</v>
      </c>
      <c r="D2814" s="3" t="s">
        <v>289</v>
      </c>
      <c r="E2814" s="3" t="s">
        <v>290</v>
      </c>
      <c r="F2814" s="3" t="s">
        <v>291</v>
      </c>
      <c r="G2814" s="3" t="s">
        <v>292</v>
      </c>
    </row>
    <row r="2815" spans="2:7" x14ac:dyDescent="0.3">
      <c r="B2815" s="4" t="s">
        <v>293</v>
      </c>
      <c r="C2815" s="20">
        <v>6</v>
      </c>
      <c r="D2815" s="20">
        <v>142.99507078548342</v>
      </c>
      <c r="E2815" s="20">
        <v>23.832511797580569</v>
      </c>
      <c r="F2815" s="20">
        <v>24174.756157932399</v>
      </c>
      <c r="G2815" s="20">
        <v>5.4933007881703313E-11</v>
      </c>
    </row>
    <row r="2816" spans="2:7" x14ac:dyDescent="0.3">
      <c r="B2816" s="5" t="s">
        <v>294</v>
      </c>
      <c r="C2816" s="21">
        <v>5</v>
      </c>
      <c r="D2816" s="21">
        <v>4.9292145165568653E-3</v>
      </c>
      <c r="E2816" s="21">
        <v>9.8584290331137298E-4</v>
      </c>
      <c r="F2816" s="21"/>
      <c r="G2816" s="21"/>
    </row>
    <row r="2817" spans="2:8" ht="15" thickBot="1" x14ac:dyDescent="0.35">
      <c r="B2817" s="6" t="s">
        <v>295</v>
      </c>
      <c r="C2817" s="22">
        <v>11</v>
      </c>
      <c r="D2817" s="22">
        <v>142.99999999999997</v>
      </c>
      <c r="E2817" s="22"/>
      <c r="F2817" s="22"/>
      <c r="G2817" s="22"/>
    </row>
    <row r="2818" spans="2:8" x14ac:dyDescent="0.3">
      <c r="B2818" s="14" t="s">
        <v>296</v>
      </c>
    </row>
    <row r="2821" spans="2:8" x14ac:dyDescent="0.3">
      <c r="B2821" s="19" t="s">
        <v>545</v>
      </c>
    </row>
    <row r="2822" spans="2:8" ht="15" thickBot="1" x14ac:dyDescent="0.35"/>
    <row r="2823" spans="2:8" x14ac:dyDescent="0.3">
      <c r="B2823" s="10"/>
      <c r="C2823" s="3" t="s">
        <v>298</v>
      </c>
      <c r="D2823" s="3" t="s">
        <v>291</v>
      </c>
      <c r="E2823" s="3" t="s">
        <v>299</v>
      </c>
      <c r="F2823" s="3" t="s">
        <v>300</v>
      </c>
      <c r="G2823" s="3" t="s">
        <v>292</v>
      </c>
    </row>
    <row r="2824" spans="2:8" x14ac:dyDescent="0.3">
      <c r="B2824" s="4" t="s">
        <v>301</v>
      </c>
      <c r="C2824" s="20">
        <v>3.4470031584313751E-5</v>
      </c>
      <c r="D2824" s="20">
        <v>24174.756157932396</v>
      </c>
      <c r="E2824" s="20">
        <v>6</v>
      </c>
      <c r="F2824" s="20">
        <v>5</v>
      </c>
      <c r="G2824" s="20">
        <v>5.4933007881703313E-11</v>
      </c>
    </row>
    <row r="2825" spans="2:8" x14ac:dyDescent="0.3">
      <c r="B2825" s="5" t="s">
        <v>302</v>
      </c>
      <c r="C2825" s="21">
        <v>0.9999655299684157</v>
      </c>
      <c r="D2825" s="21">
        <v>24174.756157942466</v>
      </c>
      <c r="E2825" s="21">
        <v>6</v>
      </c>
      <c r="F2825" s="21">
        <v>5</v>
      </c>
      <c r="G2825" s="21">
        <v>5.4933007881645928E-11</v>
      </c>
    </row>
    <row r="2826" spans="2:8" x14ac:dyDescent="0.3">
      <c r="B2826" s="5" t="s">
        <v>303</v>
      </c>
      <c r="C2826" s="21">
        <v>29009.707389518877</v>
      </c>
      <c r="D2826" s="21">
        <v>24174.756157932399</v>
      </c>
      <c r="E2826" s="21">
        <v>6</v>
      </c>
      <c r="F2826" s="21">
        <v>5</v>
      </c>
      <c r="G2826" s="21">
        <v>5.4933007881703313E-11</v>
      </c>
    </row>
    <row r="2827" spans="2:8" ht="15" thickBot="1" x14ac:dyDescent="0.35">
      <c r="B2827" s="6" t="s">
        <v>304</v>
      </c>
      <c r="C2827" s="22">
        <v>0</v>
      </c>
      <c r="D2827" s="22">
        <v>0</v>
      </c>
      <c r="E2827" s="22">
        <v>0</v>
      </c>
      <c r="F2827" s="22">
        <v>0</v>
      </c>
      <c r="G2827" s="22">
        <v>0</v>
      </c>
    </row>
    <row r="2830" spans="2:8" x14ac:dyDescent="0.3">
      <c r="B2830" s="19" t="s">
        <v>546</v>
      </c>
    </row>
    <row r="2831" spans="2:8" ht="15" thickBot="1" x14ac:dyDescent="0.35"/>
    <row r="2832" spans="2:8" x14ac:dyDescent="0.3">
      <c r="B2832" s="10" t="s">
        <v>249</v>
      </c>
      <c r="C2832" s="3" t="s">
        <v>298</v>
      </c>
      <c r="D2832" s="3" t="s">
        <v>306</v>
      </c>
      <c r="E2832" s="3" t="s">
        <v>307</v>
      </c>
      <c r="F2832" s="3" t="s">
        <v>308</v>
      </c>
      <c r="G2832" s="3" t="s">
        <v>309</v>
      </c>
      <c r="H2832" s="3" t="s">
        <v>310</v>
      </c>
    </row>
    <row r="2833" spans="2:8" x14ac:dyDescent="0.3">
      <c r="B2833" s="4" t="s">
        <v>250</v>
      </c>
      <c r="C2833" s="20">
        <v>6.4999999999999991</v>
      </c>
      <c r="D2833" s="20">
        <v>9.0638609475183225E-3</v>
      </c>
      <c r="E2833" s="20">
        <v>717.13368482111298</v>
      </c>
      <c r="F2833" s="25" t="s">
        <v>311</v>
      </c>
      <c r="G2833" s="20">
        <v>6.4767006050444476</v>
      </c>
      <c r="H2833" s="20">
        <v>6.5232993949555507</v>
      </c>
    </row>
    <row r="2834" spans="2:8" x14ac:dyDescent="0.3">
      <c r="B2834" s="5" t="s">
        <v>251</v>
      </c>
      <c r="C2834" s="21">
        <v>3.0558983130195965</v>
      </c>
      <c r="D2834" s="21">
        <v>9.0638609475183242E-3</v>
      </c>
      <c r="E2834" s="21">
        <v>337.15194117759478</v>
      </c>
      <c r="F2834" s="26" t="s">
        <v>311</v>
      </c>
      <c r="G2834" s="21">
        <v>3.0325989180640445</v>
      </c>
      <c r="H2834" s="21">
        <v>3.0791977079751485</v>
      </c>
    </row>
    <row r="2835" spans="2:8" x14ac:dyDescent="0.3">
      <c r="B2835" s="5" t="s">
        <v>252</v>
      </c>
      <c r="C2835" s="21">
        <v>-3.0558983130195965</v>
      </c>
      <c r="D2835" s="21">
        <v>9.0638609475183242E-3</v>
      </c>
      <c r="E2835" s="21">
        <v>-337.15194117759478</v>
      </c>
      <c r="F2835" s="26" t="s">
        <v>311</v>
      </c>
      <c r="G2835" s="21">
        <v>-3.0791977079751485</v>
      </c>
      <c r="H2835" s="21">
        <v>-3.0325989180640445</v>
      </c>
    </row>
    <row r="2836" spans="2:8" x14ac:dyDescent="0.3">
      <c r="B2836" s="5" t="s">
        <v>253</v>
      </c>
      <c r="C2836" s="21">
        <v>0</v>
      </c>
      <c r="D2836" s="21">
        <v>1.2818235079444264E-2</v>
      </c>
      <c r="E2836" s="21">
        <v>0</v>
      </c>
      <c r="F2836" s="21">
        <v>1</v>
      </c>
      <c r="G2836" s="21">
        <v>-3.2950320341228599E-2</v>
      </c>
      <c r="H2836" s="21">
        <v>3.2950320341228599E-2</v>
      </c>
    </row>
    <row r="2837" spans="2:8" x14ac:dyDescent="0.3">
      <c r="B2837" s="5" t="s">
        <v>254</v>
      </c>
      <c r="C2837" s="21">
        <v>0.67314452455162577</v>
      </c>
      <c r="D2837" s="21">
        <v>1.2818235079444266E-2</v>
      </c>
      <c r="E2837" s="21">
        <v>52.514602859102027</v>
      </c>
      <c r="F2837" s="26" t="s">
        <v>311</v>
      </c>
      <c r="G2837" s="21">
        <v>0.64019420421039719</v>
      </c>
      <c r="H2837" s="21">
        <v>0.70609484489285435</v>
      </c>
    </row>
    <row r="2838" spans="2:8" x14ac:dyDescent="0.3">
      <c r="B2838" s="5" t="s">
        <v>255</v>
      </c>
      <c r="C2838" s="21">
        <v>-0.67314452455162577</v>
      </c>
      <c r="D2838" s="21">
        <v>1.2818235079444264E-2</v>
      </c>
      <c r="E2838" s="21">
        <v>-52.514602859102034</v>
      </c>
      <c r="F2838" s="26" t="s">
        <v>311</v>
      </c>
      <c r="G2838" s="21">
        <v>-0.70609484489285435</v>
      </c>
      <c r="H2838" s="21">
        <v>-0.64019420421039719</v>
      </c>
    </row>
    <row r="2839" spans="2:8" x14ac:dyDescent="0.3">
      <c r="B2839" s="5" t="s">
        <v>256</v>
      </c>
      <c r="C2839" s="21">
        <v>-0.3395442570021775</v>
      </c>
      <c r="D2839" s="21">
        <v>9.0638609475183242E-3</v>
      </c>
      <c r="E2839" s="21">
        <v>-37.461326797510544</v>
      </c>
      <c r="F2839" s="26" t="s">
        <v>311</v>
      </c>
      <c r="G2839" s="21">
        <v>-0.36284365195772927</v>
      </c>
      <c r="H2839" s="21">
        <v>-0.31624486204662572</v>
      </c>
    </row>
    <row r="2840" spans="2:8" x14ac:dyDescent="0.3">
      <c r="B2840" s="5" t="s">
        <v>257</v>
      </c>
      <c r="C2840" s="21">
        <v>0.3395442570021775</v>
      </c>
      <c r="D2840" s="21">
        <v>9.0638609475183242E-3</v>
      </c>
      <c r="E2840" s="21">
        <v>37.461326797510544</v>
      </c>
      <c r="F2840" s="26" t="s">
        <v>311</v>
      </c>
      <c r="G2840" s="21">
        <v>0.31624486204662572</v>
      </c>
      <c r="H2840" s="21">
        <v>0.36284365195772927</v>
      </c>
    </row>
    <row r="2841" spans="2:8" x14ac:dyDescent="0.3">
      <c r="B2841" s="5" t="s">
        <v>258</v>
      </c>
      <c r="C2841" s="21">
        <v>1.3246417927492351</v>
      </c>
      <c r="D2841" s="21">
        <v>9.0638609475183242E-3</v>
      </c>
      <c r="E2841" s="21">
        <v>146.14542306189293</v>
      </c>
      <c r="F2841" s="26" t="s">
        <v>311</v>
      </c>
      <c r="G2841" s="21">
        <v>1.3013423977936833</v>
      </c>
      <c r="H2841" s="21">
        <v>1.3479411877047869</v>
      </c>
    </row>
    <row r="2842" spans="2:8" x14ac:dyDescent="0.3">
      <c r="B2842" s="5" t="s">
        <v>259</v>
      </c>
      <c r="C2842" s="21">
        <v>-1.3246417927492351</v>
      </c>
      <c r="D2842" s="21">
        <v>9.0638609475183242E-3</v>
      </c>
      <c r="E2842" s="21">
        <v>-146.14542306189293</v>
      </c>
      <c r="F2842" s="26" t="s">
        <v>311</v>
      </c>
      <c r="G2842" s="21">
        <v>-1.3479411877047869</v>
      </c>
      <c r="H2842" s="21">
        <v>-1.3013423977936833</v>
      </c>
    </row>
    <row r="2843" spans="2:8" x14ac:dyDescent="0.3">
      <c r="B2843" s="5" t="s">
        <v>260</v>
      </c>
      <c r="C2843" s="21">
        <v>0.63694022515772986</v>
      </c>
      <c r="D2843" s="21">
        <v>9.0638609475183242E-3</v>
      </c>
      <c r="E2843" s="21">
        <v>70.272506258177259</v>
      </c>
      <c r="F2843" s="26" t="s">
        <v>311</v>
      </c>
      <c r="G2843" s="21">
        <v>0.61364083020217808</v>
      </c>
      <c r="H2843" s="21">
        <v>0.66023962011328163</v>
      </c>
    </row>
    <row r="2844" spans="2:8" ht="15" thickBot="1" x14ac:dyDescent="0.35">
      <c r="B2844" s="6" t="s">
        <v>261</v>
      </c>
      <c r="C2844" s="22">
        <v>-0.63694022515772986</v>
      </c>
      <c r="D2844" s="22">
        <v>9.0638609475183242E-3</v>
      </c>
      <c r="E2844" s="22">
        <v>-70.272506258177259</v>
      </c>
      <c r="F2844" s="29" t="s">
        <v>311</v>
      </c>
      <c r="G2844" s="22">
        <v>-0.66023962011328163</v>
      </c>
      <c r="H2844" s="22">
        <v>-0.61364083020217808</v>
      </c>
    </row>
    <row r="2847" spans="2:8" x14ac:dyDescent="0.3">
      <c r="B2847" s="1" t="s">
        <v>547</v>
      </c>
    </row>
    <row r="2849" spans="2:3" x14ac:dyDescent="0.3">
      <c r="B2849" s="19" t="s">
        <v>548</v>
      </c>
    </row>
    <row r="2850" spans="2:3" ht="15" thickBot="1" x14ac:dyDescent="0.35"/>
    <row r="2851" spans="2:3" x14ac:dyDescent="0.3">
      <c r="B2851" s="23" t="s">
        <v>33</v>
      </c>
      <c r="C2851" s="24">
        <v>12</v>
      </c>
    </row>
    <row r="2852" spans="2:3" x14ac:dyDescent="0.3">
      <c r="B2852" s="5" t="s">
        <v>273</v>
      </c>
      <c r="C2852" s="21">
        <v>12</v>
      </c>
    </row>
    <row r="2853" spans="2:3" x14ac:dyDescent="0.3">
      <c r="B2853" s="5" t="s">
        <v>274</v>
      </c>
      <c r="C2853" s="21">
        <v>5</v>
      </c>
    </row>
    <row r="2854" spans="2:3" x14ac:dyDescent="0.3">
      <c r="B2854" s="5" t="s">
        <v>275</v>
      </c>
      <c r="C2854" s="21">
        <v>1</v>
      </c>
    </row>
    <row r="2855" spans="2:3" x14ac:dyDescent="0.3">
      <c r="B2855" s="5" t="s">
        <v>276</v>
      </c>
      <c r="C2855" s="21">
        <v>1</v>
      </c>
    </row>
    <row r="2856" spans="2:3" x14ac:dyDescent="0.3">
      <c r="B2856" s="5" t="s">
        <v>277</v>
      </c>
      <c r="C2856" s="21">
        <v>0</v>
      </c>
    </row>
    <row r="2857" spans="2:3" x14ac:dyDescent="0.3">
      <c r="B2857" s="5" t="s">
        <v>263</v>
      </c>
      <c r="C2857" s="21">
        <v>0</v>
      </c>
    </row>
    <row r="2858" spans="2:3" x14ac:dyDescent="0.3">
      <c r="B2858" s="5" t="s">
        <v>278</v>
      </c>
      <c r="C2858" s="21">
        <v>3.5359446851993916E-14</v>
      </c>
    </row>
    <row r="2859" spans="2:3" x14ac:dyDescent="0.3">
      <c r="B2859" s="5" t="s">
        <v>279</v>
      </c>
      <c r="C2859" s="21"/>
    </row>
    <row r="2860" spans="2:3" x14ac:dyDescent="0.3">
      <c r="B2860" s="5" t="s">
        <v>280</v>
      </c>
      <c r="C2860" s="21"/>
    </row>
    <row r="2861" spans="2:3" x14ac:dyDescent="0.3">
      <c r="B2861" s="5" t="s">
        <v>281</v>
      </c>
      <c r="C2861" s="21"/>
    </row>
    <row r="2862" spans="2:3" x14ac:dyDescent="0.3">
      <c r="B2862" s="5" t="s">
        <v>282</v>
      </c>
      <c r="C2862" s="21"/>
    </row>
    <row r="2863" spans="2:3" x14ac:dyDescent="0.3">
      <c r="B2863" s="5" t="s">
        <v>283</v>
      </c>
      <c r="C2863" s="21">
        <v>0</v>
      </c>
    </row>
    <row r="2864" spans="2:3" x14ac:dyDescent="0.3">
      <c r="B2864" s="5" t="s">
        <v>284</v>
      </c>
      <c r="C2864" s="21">
        <v>7.9588176727747926E-29</v>
      </c>
    </row>
    <row r="2865" spans="2:7" ht="15" thickBot="1" x14ac:dyDescent="0.35">
      <c r="B2865" s="6" t="s">
        <v>285</v>
      </c>
      <c r="C2865" s="22">
        <v>2</v>
      </c>
    </row>
    <row r="2868" spans="2:7" x14ac:dyDescent="0.3">
      <c r="B2868" s="19" t="s">
        <v>549</v>
      </c>
    </row>
    <row r="2869" spans="2:7" ht="15" thickBot="1" x14ac:dyDescent="0.35"/>
    <row r="2870" spans="2:7" x14ac:dyDescent="0.3">
      <c r="B2870" s="10" t="s">
        <v>249</v>
      </c>
      <c r="C2870" s="3" t="s">
        <v>274</v>
      </c>
      <c r="D2870" s="3" t="s">
        <v>289</v>
      </c>
      <c r="E2870" s="3" t="s">
        <v>290</v>
      </c>
      <c r="F2870" s="3" t="s">
        <v>291</v>
      </c>
      <c r="G2870" s="3" t="s">
        <v>292</v>
      </c>
    </row>
    <row r="2871" spans="2:7" x14ac:dyDescent="0.3">
      <c r="B2871" s="4" t="s">
        <v>293</v>
      </c>
      <c r="C2871" s="20">
        <v>6</v>
      </c>
      <c r="D2871" s="20">
        <v>142.99999999999997</v>
      </c>
      <c r="E2871" s="20">
        <v>23.833333333333329</v>
      </c>
      <c r="F2871" s="20"/>
      <c r="G2871" s="20"/>
    </row>
    <row r="2872" spans="2:7" x14ac:dyDescent="0.3">
      <c r="B2872" s="5" t="s">
        <v>294</v>
      </c>
      <c r="C2872" s="21">
        <v>5</v>
      </c>
      <c r="D2872" s="21">
        <v>0</v>
      </c>
      <c r="E2872" s="21">
        <v>0</v>
      </c>
      <c r="F2872" s="21"/>
      <c r="G2872" s="21"/>
    </row>
    <row r="2873" spans="2:7" ht="15" thickBot="1" x14ac:dyDescent="0.35">
      <c r="B2873" s="6" t="s">
        <v>295</v>
      </c>
      <c r="C2873" s="22">
        <v>11</v>
      </c>
      <c r="D2873" s="22">
        <v>142.99999999999997</v>
      </c>
      <c r="E2873" s="22"/>
      <c r="F2873" s="22"/>
      <c r="G2873" s="22"/>
    </row>
    <row r="2874" spans="2:7" x14ac:dyDescent="0.3">
      <c r="B2874" s="14" t="s">
        <v>296</v>
      </c>
    </row>
    <row r="2877" spans="2:7" x14ac:dyDescent="0.3">
      <c r="B2877" s="19" t="s">
        <v>550</v>
      </c>
    </row>
    <row r="2878" spans="2:7" ht="15" thickBot="1" x14ac:dyDescent="0.35"/>
    <row r="2879" spans="2:7" x14ac:dyDescent="0.3">
      <c r="B2879" s="10"/>
      <c r="C2879" s="3" t="s">
        <v>298</v>
      </c>
      <c r="D2879" s="3" t="s">
        <v>291</v>
      </c>
      <c r="E2879" s="3" t="s">
        <v>299</v>
      </c>
      <c r="F2879" s="3" t="s">
        <v>300</v>
      </c>
      <c r="G2879" s="3" t="s">
        <v>292</v>
      </c>
    </row>
    <row r="2880" spans="2:7" x14ac:dyDescent="0.3">
      <c r="B2880" s="4" t="s">
        <v>301</v>
      </c>
      <c r="C2880" s="20">
        <v>0</v>
      </c>
      <c r="D2880" s="20"/>
      <c r="E2880" s="20">
        <v>6</v>
      </c>
      <c r="F2880" s="20">
        <v>5</v>
      </c>
      <c r="G2880" s="20"/>
    </row>
    <row r="2881" spans="2:8" x14ac:dyDescent="0.3">
      <c r="B2881" s="5" t="s">
        <v>302</v>
      </c>
      <c r="C2881" s="21">
        <v>1</v>
      </c>
      <c r="D2881" s="21"/>
      <c r="E2881" s="21">
        <v>6</v>
      </c>
      <c r="F2881" s="21">
        <v>5</v>
      </c>
      <c r="G2881" s="21"/>
    </row>
    <row r="2882" spans="2:8" x14ac:dyDescent="0.3">
      <c r="B2882" s="5" t="s">
        <v>303</v>
      </c>
      <c r="C2882" s="21"/>
      <c r="D2882" s="21"/>
      <c r="E2882" s="21"/>
      <c r="F2882" s="21"/>
      <c r="G2882" s="21"/>
    </row>
    <row r="2883" spans="2:8" ht="15" thickBot="1" x14ac:dyDescent="0.35">
      <c r="B2883" s="6" t="s">
        <v>304</v>
      </c>
      <c r="C2883" s="22">
        <v>0</v>
      </c>
      <c r="D2883" s="22">
        <v>0</v>
      </c>
      <c r="E2883" s="22">
        <v>0</v>
      </c>
      <c r="F2883" s="22">
        <v>0</v>
      </c>
      <c r="G2883" s="22">
        <v>0</v>
      </c>
    </row>
    <row r="2886" spans="2:8" x14ac:dyDescent="0.3">
      <c r="B2886" s="19" t="s">
        <v>551</v>
      </c>
    </row>
    <row r="2887" spans="2:8" ht="15" thickBot="1" x14ac:dyDescent="0.35"/>
    <row r="2888" spans="2:8" x14ac:dyDescent="0.3">
      <c r="B2888" s="10" t="s">
        <v>249</v>
      </c>
      <c r="C2888" s="3" t="s">
        <v>298</v>
      </c>
      <c r="D2888" s="3" t="s">
        <v>306</v>
      </c>
      <c r="E2888" s="3" t="s">
        <v>307</v>
      </c>
      <c r="F2888" s="3" t="s">
        <v>308</v>
      </c>
      <c r="G2888" s="3" t="s">
        <v>309</v>
      </c>
      <c r="H2888" s="3" t="s">
        <v>310</v>
      </c>
    </row>
    <row r="2889" spans="2:8" x14ac:dyDescent="0.3">
      <c r="B2889" s="4" t="s">
        <v>250</v>
      </c>
      <c r="C2889" s="20">
        <v>6.5</v>
      </c>
      <c r="D2889" s="20">
        <v>0.15811388300841892</v>
      </c>
      <c r="E2889" s="20"/>
      <c r="F2889" s="20"/>
      <c r="G2889" s="20"/>
      <c r="H2889" s="20"/>
    </row>
    <row r="2890" spans="2:8" x14ac:dyDescent="0.3">
      <c r="B2890" s="5" t="s">
        <v>251</v>
      </c>
      <c r="C2890" s="21">
        <v>0.83773865037314332</v>
      </c>
      <c r="D2890" s="21">
        <v>0</v>
      </c>
      <c r="E2890" s="21"/>
      <c r="F2890" s="21"/>
      <c r="G2890" s="21"/>
      <c r="H2890" s="21"/>
    </row>
    <row r="2891" spans="2:8" x14ac:dyDescent="0.3">
      <c r="B2891" s="5" t="s">
        <v>252</v>
      </c>
      <c r="C2891" s="21">
        <v>-0.83773865037314332</v>
      </c>
      <c r="D2891" s="21">
        <v>0</v>
      </c>
      <c r="E2891" s="21"/>
      <c r="F2891" s="21"/>
      <c r="G2891" s="21"/>
      <c r="H2891" s="21"/>
    </row>
    <row r="2892" spans="2:8" x14ac:dyDescent="0.3">
      <c r="B2892" s="5" t="s">
        <v>253</v>
      </c>
      <c r="C2892" s="21">
        <v>0.2513215951119428</v>
      </c>
      <c r="D2892" s="21">
        <v>0</v>
      </c>
      <c r="E2892" s="21"/>
      <c r="F2892" s="21"/>
      <c r="G2892" s="21"/>
      <c r="H2892" s="21"/>
    </row>
    <row r="2893" spans="2:8" x14ac:dyDescent="0.3">
      <c r="B2893" s="5" t="s">
        <v>254</v>
      </c>
      <c r="C2893" s="21">
        <v>0.50264319022388571</v>
      </c>
      <c r="D2893" s="21">
        <v>0</v>
      </c>
      <c r="E2893" s="21"/>
      <c r="F2893" s="21"/>
      <c r="G2893" s="21"/>
      <c r="H2893" s="21"/>
    </row>
    <row r="2894" spans="2:8" x14ac:dyDescent="0.3">
      <c r="B2894" s="5" t="s">
        <v>255</v>
      </c>
      <c r="C2894" s="21">
        <v>-0.75396478533582845</v>
      </c>
      <c r="D2894" s="21">
        <v>0</v>
      </c>
      <c r="E2894" s="21"/>
      <c r="F2894" s="21"/>
      <c r="G2894" s="21"/>
      <c r="H2894" s="21"/>
    </row>
    <row r="2895" spans="2:8" x14ac:dyDescent="0.3">
      <c r="B2895" s="5" t="s">
        <v>256</v>
      </c>
      <c r="C2895" s="21">
        <v>-1.3403818405970285</v>
      </c>
      <c r="D2895" s="21">
        <v>0</v>
      </c>
      <c r="E2895" s="21"/>
      <c r="F2895" s="21"/>
      <c r="G2895" s="21"/>
      <c r="H2895" s="21"/>
    </row>
    <row r="2896" spans="2:8" x14ac:dyDescent="0.3">
      <c r="B2896" s="5" t="s">
        <v>257</v>
      </c>
      <c r="C2896" s="21">
        <v>1.3403818405970285</v>
      </c>
      <c r="D2896" s="21">
        <v>0</v>
      </c>
      <c r="E2896" s="21"/>
      <c r="F2896" s="21"/>
      <c r="G2896" s="21"/>
      <c r="H2896" s="21"/>
    </row>
    <row r="2897" spans="2:8" x14ac:dyDescent="0.3">
      <c r="B2897" s="5" t="s">
        <v>258</v>
      </c>
      <c r="C2897" s="21">
        <v>3.0158591413433133</v>
      </c>
      <c r="D2897" s="21">
        <v>0</v>
      </c>
      <c r="E2897" s="21"/>
      <c r="F2897" s="21"/>
      <c r="G2897" s="21"/>
      <c r="H2897" s="21"/>
    </row>
    <row r="2898" spans="2:8" x14ac:dyDescent="0.3">
      <c r="B2898" s="5" t="s">
        <v>259</v>
      </c>
      <c r="C2898" s="21">
        <v>-3.0158591413433133</v>
      </c>
      <c r="D2898" s="21">
        <v>0</v>
      </c>
      <c r="E2898" s="21"/>
      <c r="F2898" s="21"/>
      <c r="G2898" s="21"/>
      <c r="H2898" s="21"/>
    </row>
    <row r="2899" spans="2:8" x14ac:dyDescent="0.3">
      <c r="B2899" s="5" t="s">
        <v>260</v>
      </c>
      <c r="C2899" s="21">
        <v>0.16754773007462767</v>
      </c>
      <c r="D2899" s="21">
        <v>0</v>
      </c>
      <c r="E2899" s="21"/>
      <c r="F2899" s="21"/>
      <c r="G2899" s="21"/>
      <c r="H2899" s="21"/>
    </row>
    <row r="2900" spans="2:8" ht="15" thickBot="1" x14ac:dyDescent="0.35">
      <c r="B2900" s="6" t="s">
        <v>261</v>
      </c>
      <c r="C2900" s="22">
        <v>-0.16754773007462767</v>
      </c>
      <c r="D2900" s="22">
        <v>0</v>
      </c>
      <c r="E2900" s="22"/>
      <c r="F2900" s="22"/>
      <c r="G2900" s="22"/>
      <c r="H2900" s="22"/>
    </row>
    <row r="2903" spans="2:8" x14ac:dyDescent="0.3">
      <c r="B2903" s="1" t="s">
        <v>552</v>
      </c>
    </row>
    <row r="2905" spans="2:8" x14ac:dyDescent="0.3">
      <c r="B2905" s="19" t="s">
        <v>553</v>
      </c>
    </row>
    <row r="2906" spans="2:8" ht="15" thickBot="1" x14ac:dyDescent="0.35"/>
    <row r="2907" spans="2:8" x14ac:dyDescent="0.3">
      <c r="B2907" s="23" t="s">
        <v>33</v>
      </c>
      <c r="C2907" s="24">
        <v>12</v>
      </c>
    </row>
    <row r="2908" spans="2:8" x14ac:dyDescent="0.3">
      <c r="B2908" s="5" t="s">
        <v>273</v>
      </c>
      <c r="C2908" s="21">
        <v>12</v>
      </c>
    </row>
    <row r="2909" spans="2:8" x14ac:dyDescent="0.3">
      <c r="B2909" s="5" t="s">
        <v>274</v>
      </c>
      <c r="C2909" s="21">
        <v>5</v>
      </c>
    </row>
    <row r="2910" spans="2:8" x14ac:dyDescent="0.3">
      <c r="B2910" s="5" t="s">
        <v>275</v>
      </c>
      <c r="C2910" s="21">
        <v>0.99999499937047476</v>
      </c>
    </row>
    <row r="2911" spans="2:8" x14ac:dyDescent="0.3">
      <c r="B2911" s="5" t="s">
        <v>276</v>
      </c>
      <c r="C2911" s="21">
        <v>0.99998899861504453</v>
      </c>
    </row>
    <row r="2912" spans="2:8" x14ac:dyDescent="0.3">
      <c r="B2912" s="5" t="s">
        <v>277</v>
      </c>
      <c r="C2912" s="21">
        <v>1.4301800442157437E-4</v>
      </c>
    </row>
    <row r="2913" spans="2:7" x14ac:dyDescent="0.3">
      <c r="B2913" s="5" t="s">
        <v>263</v>
      </c>
      <c r="C2913" s="21">
        <v>1.1959013522091794E-2</v>
      </c>
    </row>
    <row r="2914" spans="2:7" x14ac:dyDescent="0.3">
      <c r="B2914" s="5" t="s">
        <v>278</v>
      </c>
      <c r="C2914" s="21">
        <v>0.15800833363389105</v>
      </c>
    </row>
    <row r="2915" spans="2:7" x14ac:dyDescent="0.3">
      <c r="B2915" s="5" t="s">
        <v>279</v>
      </c>
      <c r="C2915" s="21">
        <v>2.7261904761905318</v>
      </c>
    </row>
    <row r="2916" spans="2:7" x14ac:dyDescent="0.3">
      <c r="B2916" s="5" t="s">
        <v>280</v>
      </c>
      <c r="C2916" s="21">
        <v>7</v>
      </c>
    </row>
    <row r="2917" spans="2:7" x14ac:dyDescent="0.3">
      <c r="B2917" s="5" t="s">
        <v>281</v>
      </c>
      <c r="C2917" s="21">
        <v>-102.736105215252</v>
      </c>
    </row>
    <row r="2918" spans="2:7" x14ac:dyDescent="0.3">
      <c r="B2918" s="5" t="s">
        <v>282</v>
      </c>
      <c r="C2918" s="21">
        <v>-99.341758666735998</v>
      </c>
    </row>
    <row r="2919" spans="2:7" x14ac:dyDescent="0.3">
      <c r="B2919" s="5" t="s">
        <v>283</v>
      </c>
      <c r="C2919" s="21">
        <v>1.9002392195873521E-5</v>
      </c>
    </row>
    <row r="2920" spans="2:7" x14ac:dyDescent="0.3">
      <c r="B2920" s="5" t="s">
        <v>284</v>
      </c>
      <c r="C2920" s="21">
        <v>4.118918527411532E-3</v>
      </c>
    </row>
    <row r="2921" spans="2:7" ht="15" thickBot="1" x14ac:dyDescent="0.35">
      <c r="B2921" s="6" t="s">
        <v>285</v>
      </c>
      <c r="C2921" s="22">
        <v>2</v>
      </c>
    </row>
    <row r="2924" spans="2:7" x14ac:dyDescent="0.3">
      <c r="B2924" s="19" t="s">
        <v>554</v>
      </c>
    </row>
    <row r="2925" spans="2:7" ht="15" thickBot="1" x14ac:dyDescent="0.35"/>
    <row r="2926" spans="2:7" x14ac:dyDescent="0.3">
      <c r="B2926" s="10" t="s">
        <v>249</v>
      </c>
      <c r="C2926" s="3" t="s">
        <v>274</v>
      </c>
      <c r="D2926" s="3" t="s">
        <v>289</v>
      </c>
      <c r="E2926" s="3" t="s">
        <v>290</v>
      </c>
      <c r="F2926" s="3" t="s">
        <v>291</v>
      </c>
      <c r="G2926" s="3" t="s">
        <v>292</v>
      </c>
    </row>
    <row r="2927" spans="2:7" x14ac:dyDescent="0.3">
      <c r="B2927" s="4" t="s">
        <v>293</v>
      </c>
      <c r="C2927" s="20">
        <v>6</v>
      </c>
      <c r="D2927" s="20">
        <v>142.99928490997786</v>
      </c>
      <c r="E2927" s="20">
        <v>23.833214151662975</v>
      </c>
      <c r="F2927" s="20">
        <v>166644.85180068502</v>
      </c>
      <c r="G2927" s="20">
        <v>4.4036131695498445E-13</v>
      </c>
    </row>
    <row r="2928" spans="2:7" x14ac:dyDescent="0.3">
      <c r="B2928" s="5" t="s">
        <v>294</v>
      </c>
      <c r="C2928" s="21">
        <v>5</v>
      </c>
      <c r="D2928" s="21">
        <v>7.1509002210787189E-4</v>
      </c>
      <c r="E2928" s="21">
        <v>1.4301800442157437E-4</v>
      </c>
      <c r="F2928" s="21"/>
      <c r="G2928" s="21"/>
    </row>
    <row r="2929" spans="2:8" ht="15" thickBot="1" x14ac:dyDescent="0.35">
      <c r="B2929" s="6" t="s">
        <v>295</v>
      </c>
      <c r="C2929" s="22">
        <v>11</v>
      </c>
      <c r="D2929" s="22">
        <v>142.99999999999997</v>
      </c>
      <c r="E2929" s="22"/>
      <c r="F2929" s="22"/>
      <c r="G2929" s="22"/>
    </row>
    <row r="2930" spans="2:8" x14ac:dyDescent="0.3">
      <c r="B2930" s="14" t="s">
        <v>296</v>
      </c>
    </row>
    <row r="2933" spans="2:8" x14ac:dyDescent="0.3">
      <c r="B2933" s="19" t="s">
        <v>555</v>
      </c>
    </row>
    <row r="2934" spans="2:8" ht="15" thickBot="1" x14ac:dyDescent="0.35"/>
    <row r="2935" spans="2:8" x14ac:dyDescent="0.3">
      <c r="B2935" s="10"/>
      <c r="C2935" s="3" t="s">
        <v>298</v>
      </c>
      <c r="D2935" s="3" t="s">
        <v>291</v>
      </c>
      <c r="E2935" s="3" t="s">
        <v>299</v>
      </c>
      <c r="F2935" s="3" t="s">
        <v>300</v>
      </c>
      <c r="G2935" s="3" t="s">
        <v>292</v>
      </c>
    </row>
    <row r="2936" spans="2:8" x14ac:dyDescent="0.3">
      <c r="B2936" s="4" t="s">
        <v>301</v>
      </c>
      <c r="C2936" s="20">
        <v>5.000629525229874E-6</v>
      </c>
      <c r="D2936" s="20">
        <v>166644.85180068505</v>
      </c>
      <c r="E2936" s="20">
        <v>6</v>
      </c>
      <c r="F2936" s="20">
        <v>5</v>
      </c>
      <c r="G2936" s="20">
        <v>4.4036131695498445E-13</v>
      </c>
    </row>
    <row r="2937" spans="2:8" x14ac:dyDescent="0.3">
      <c r="B2937" s="5" t="s">
        <v>302</v>
      </c>
      <c r="C2937" s="21">
        <v>0.99999499937047476</v>
      </c>
      <c r="D2937" s="21">
        <v>166644.85180026444</v>
      </c>
      <c r="E2937" s="21">
        <v>6</v>
      </c>
      <c r="F2937" s="21">
        <v>5</v>
      </c>
      <c r="G2937" s="21">
        <v>4.403613169577614E-13</v>
      </c>
    </row>
    <row r="2938" spans="2:8" x14ac:dyDescent="0.3">
      <c r="B2938" s="5" t="s">
        <v>303</v>
      </c>
      <c r="C2938" s="21">
        <v>199973.82216082202</v>
      </c>
      <c r="D2938" s="21">
        <v>166644.85180068502</v>
      </c>
      <c r="E2938" s="21">
        <v>6</v>
      </c>
      <c r="F2938" s="21">
        <v>5</v>
      </c>
      <c r="G2938" s="21">
        <v>4.4036131695498445E-13</v>
      </c>
    </row>
    <row r="2939" spans="2:8" ht="15" thickBot="1" x14ac:dyDescent="0.35">
      <c r="B2939" s="6" t="s">
        <v>304</v>
      </c>
      <c r="C2939" s="22">
        <v>0</v>
      </c>
      <c r="D2939" s="22">
        <v>0</v>
      </c>
      <c r="E2939" s="22">
        <v>0</v>
      </c>
      <c r="F2939" s="22">
        <v>0</v>
      </c>
      <c r="G2939" s="22">
        <v>0</v>
      </c>
    </row>
    <row r="2942" spans="2:8" x14ac:dyDescent="0.3">
      <c r="B2942" s="19" t="s">
        <v>556</v>
      </c>
    </row>
    <row r="2943" spans="2:8" ht="15" thickBot="1" x14ac:dyDescent="0.35"/>
    <row r="2944" spans="2:8" x14ac:dyDescent="0.3">
      <c r="B2944" s="10" t="s">
        <v>249</v>
      </c>
      <c r="C2944" s="3" t="s">
        <v>298</v>
      </c>
      <c r="D2944" s="3" t="s">
        <v>306</v>
      </c>
      <c r="E2944" s="3" t="s">
        <v>307</v>
      </c>
      <c r="F2944" s="3" t="s">
        <v>308</v>
      </c>
      <c r="G2944" s="3" t="s">
        <v>309</v>
      </c>
      <c r="H2944" s="3" t="s">
        <v>310</v>
      </c>
    </row>
    <row r="2945" spans="2:8" x14ac:dyDescent="0.3">
      <c r="B2945" s="4" t="s">
        <v>250</v>
      </c>
      <c r="C2945" s="20">
        <v>6.5</v>
      </c>
      <c r="D2945" s="20">
        <v>3.4522698381110359E-3</v>
      </c>
      <c r="E2945" s="20">
        <v>1882.8192188929756</v>
      </c>
      <c r="F2945" s="25" t="s">
        <v>311</v>
      </c>
      <c r="G2945" s="20">
        <v>6.4911256583792465</v>
      </c>
      <c r="H2945" s="20">
        <v>6.5088743416207535</v>
      </c>
    </row>
    <row r="2946" spans="2:8" x14ac:dyDescent="0.3">
      <c r="B2946" s="5" t="s">
        <v>251</v>
      </c>
      <c r="C2946" s="21">
        <v>0.8600287425351465</v>
      </c>
      <c r="D2946" s="21">
        <v>3.4522698381110359E-3</v>
      </c>
      <c r="E2946" s="21">
        <v>249.11979157623577</v>
      </c>
      <c r="F2946" s="26" t="s">
        <v>311</v>
      </c>
      <c r="G2946" s="21">
        <v>0.85115440091439254</v>
      </c>
      <c r="H2946" s="21">
        <v>0.86890308415590045</v>
      </c>
    </row>
    <row r="2947" spans="2:8" x14ac:dyDescent="0.3">
      <c r="B2947" s="5" t="s">
        <v>252</v>
      </c>
      <c r="C2947" s="21">
        <v>-0.8600287425351465</v>
      </c>
      <c r="D2947" s="21">
        <v>3.4522698381110359E-3</v>
      </c>
      <c r="E2947" s="21">
        <v>-249.11979157623577</v>
      </c>
      <c r="F2947" s="26" t="s">
        <v>311</v>
      </c>
      <c r="G2947" s="21">
        <v>-0.86890308415590045</v>
      </c>
      <c r="H2947" s="21">
        <v>-0.85115440091439254</v>
      </c>
    </row>
    <row r="2948" spans="2:8" x14ac:dyDescent="0.3">
      <c r="B2948" s="5" t="s">
        <v>253</v>
      </c>
      <c r="C2948" s="21">
        <v>1.0017949608899801</v>
      </c>
      <c r="D2948" s="21">
        <v>4.8822468260281962E-3</v>
      </c>
      <c r="E2948" s="21">
        <v>205.1913794176113</v>
      </c>
      <c r="F2948" s="26" t="s">
        <v>311</v>
      </c>
      <c r="G2948" s="21">
        <v>0.98924474661277784</v>
      </c>
      <c r="H2948" s="21">
        <v>1.0143451751671824</v>
      </c>
    </row>
    <row r="2949" spans="2:8" x14ac:dyDescent="0.3">
      <c r="B2949" s="5" t="s">
        <v>254</v>
      </c>
      <c r="C2949" s="21">
        <v>-0.25464867496585436</v>
      </c>
      <c r="D2949" s="21">
        <v>4.882246826028197E-3</v>
      </c>
      <c r="E2949" s="21">
        <v>-52.158091149401393</v>
      </c>
      <c r="F2949" s="26" t="s">
        <v>311</v>
      </c>
      <c r="G2949" s="21">
        <v>-0.26719888924305657</v>
      </c>
      <c r="H2949" s="21">
        <v>-0.24209846068865215</v>
      </c>
    </row>
    <row r="2950" spans="2:8" x14ac:dyDescent="0.3">
      <c r="B2950" s="5" t="s">
        <v>255</v>
      </c>
      <c r="C2950" s="21">
        <v>-0.7471462859241258</v>
      </c>
      <c r="D2950" s="21">
        <v>4.8822468260281962E-3</v>
      </c>
      <c r="E2950" s="21">
        <v>-153.0332882682099</v>
      </c>
      <c r="F2950" s="26" t="s">
        <v>311</v>
      </c>
      <c r="G2950" s="21">
        <v>-0.75969650020132806</v>
      </c>
      <c r="H2950" s="21">
        <v>-0.73459607164692353</v>
      </c>
    </row>
    <row r="2951" spans="2:8" x14ac:dyDescent="0.3">
      <c r="B2951" s="5" t="s">
        <v>256</v>
      </c>
      <c r="C2951" s="21">
        <v>-3.0557840995902676</v>
      </c>
      <c r="D2951" s="21">
        <v>3.4522698381110359E-3</v>
      </c>
      <c r="E2951" s="21">
        <v>-885.15215869171118</v>
      </c>
      <c r="F2951" s="26" t="s">
        <v>311</v>
      </c>
      <c r="G2951" s="21">
        <v>-3.0646584412110216</v>
      </c>
      <c r="H2951" s="21">
        <v>-3.0469097579695137</v>
      </c>
    </row>
    <row r="2952" spans="2:8" x14ac:dyDescent="0.3">
      <c r="B2952" s="5" t="s">
        <v>257</v>
      </c>
      <c r="C2952" s="21">
        <v>3.0557840995902676</v>
      </c>
      <c r="D2952" s="21">
        <v>3.4522698381110359E-3</v>
      </c>
      <c r="E2952" s="21">
        <v>885.15215869171118</v>
      </c>
      <c r="F2952" s="26" t="s">
        <v>311</v>
      </c>
      <c r="G2952" s="21">
        <v>3.0469097579695137</v>
      </c>
      <c r="H2952" s="21">
        <v>3.0646584412110216</v>
      </c>
    </row>
    <row r="2953" spans="2:8" x14ac:dyDescent="0.3">
      <c r="B2953" s="5" t="s">
        <v>258</v>
      </c>
      <c r="C2953" s="21">
        <v>1.0185946998634228</v>
      </c>
      <c r="D2953" s="21">
        <v>3.4522698381110359E-3</v>
      </c>
      <c r="E2953" s="21">
        <v>295.05071956390378</v>
      </c>
      <c r="F2953" s="26" t="s">
        <v>311</v>
      </c>
      <c r="G2953" s="21">
        <v>1.0097203582426688</v>
      </c>
      <c r="H2953" s="21">
        <v>1.0274690414841767</v>
      </c>
    </row>
    <row r="2954" spans="2:8" x14ac:dyDescent="0.3">
      <c r="B2954" s="5" t="s">
        <v>259</v>
      </c>
      <c r="C2954" s="21">
        <v>-1.0185946998634228</v>
      </c>
      <c r="D2954" s="21">
        <v>3.4522698381110359E-3</v>
      </c>
      <c r="E2954" s="21">
        <v>-295.05071956390378</v>
      </c>
      <c r="F2954" s="26" t="s">
        <v>311</v>
      </c>
      <c r="G2954" s="21">
        <v>-1.0274690414841767</v>
      </c>
      <c r="H2954" s="21">
        <v>-1.0097203582426688</v>
      </c>
    </row>
    <row r="2955" spans="2:8" x14ac:dyDescent="0.3">
      <c r="B2955" s="5" t="s">
        <v>260</v>
      </c>
      <c r="C2955" s="21">
        <v>0.50929734993171139</v>
      </c>
      <c r="D2955" s="21">
        <v>3.4522698381110359E-3</v>
      </c>
      <c r="E2955" s="21">
        <v>147.52535978195189</v>
      </c>
      <c r="F2955" s="26" t="s">
        <v>311</v>
      </c>
      <c r="G2955" s="21">
        <v>0.50042300831095743</v>
      </c>
      <c r="H2955" s="21">
        <v>0.51817169155246534</v>
      </c>
    </row>
    <row r="2956" spans="2:8" ht="15" thickBot="1" x14ac:dyDescent="0.35">
      <c r="B2956" s="6" t="s">
        <v>261</v>
      </c>
      <c r="C2956" s="22">
        <v>-0.50929734993171139</v>
      </c>
      <c r="D2956" s="22">
        <v>3.4522698381110359E-3</v>
      </c>
      <c r="E2956" s="22">
        <v>-147.52535978195189</v>
      </c>
      <c r="F2956" s="29" t="s">
        <v>311</v>
      </c>
      <c r="G2956" s="22">
        <v>-0.51817169155246534</v>
      </c>
      <c r="H2956" s="22">
        <v>-0.50042300831095743</v>
      </c>
    </row>
    <row r="2959" spans="2:8" x14ac:dyDescent="0.3">
      <c r="B2959" s="1" t="s">
        <v>557</v>
      </c>
    </row>
    <row r="2961" spans="2:3" x14ac:dyDescent="0.3">
      <c r="B2961" s="19" t="s">
        <v>558</v>
      </c>
    </row>
    <row r="2962" spans="2:3" ht="15" thickBot="1" x14ac:dyDescent="0.35"/>
    <row r="2963" spans="2:3" x14ac:dyDescent="0.3">
      <c r="B2963" s="23" t="s">
        <v>33</v>
      </c>
      <c r="C2963" s="24">
        <v>12</v>
      </c>
    </row>
    <row r="2964" spans="2:3" x14ac:dyDescent="0.3">
      <c r="B2964" s="5" t="s">
        <v>273</v>
      </c>
      <c r="C2964" s="21">
        <v>12</v>
      </c>
    </row>
    <row r="2965" spans="2:3" x14ac:dyDescent="0.3">
      <c r="B2965" s="5" t="s">
        <v>274</v>
      </c>
      <c r="C2965" s="21">
        <v>5</v>
      </c>
    </row>
    <row r="2966" spans="2:3" x14ac:dyDescent="0.3">
      <c r="B2966" s="5" t="s">
        <v>275</v>
      </c>
      <c r="C2966" s="21">
        <v>0.9999362531037771</v>
      </c>
    </row>
    <row r="2967" spans="2:3" x14ac:dyDescent="0.3">
      <c r="B2967" s="5" t="s">
        <v>276</v>
      </c>
      <c r="C2967" s="21">
        <v>0.99985975682830963</v>
      </c>
    </row>
    <row r="2968" spans="2:3" x14ac:dyDescent="0.3">
      <c r="B2968" s="5" t="s">
        <v>277</v>
      </c>
      <c r="C2968" s="21">
        <v>1.8231612319752279E-3</v>
      </c>
    </row>
    <row r="2969" spans="2:3" x14ac:dyDescent="0.3">
      <c r="B2969" s="5" t="s">
        <v>263</v>
      </c>
      <c r="C2969" s="21">
        <v>4.2698492151072825E-2</v>
      </c>
    </row>
    <row r="2970" spans="2:3" x14ac:dyDescent="0.3">
      <c r="B2970" s="5" t="s">
        <v>278</v>
      </c>
      <c r="C2970" s="21">
        <v>0.56488108793744907</v>
      </c>
    </row>
    <row r="2971" spans="2:3" x14ac:dyDescent="0.3">
      <c r="B2971" s="5" t="s">
        <v>279</v>
      </c>
      <c r="C2971" s="21">
        <v>2.2138843331374618</v>
      </c>
    </row>
    <row r="2972" spans="2:3" x14ac:dyDescent="0.3">
      <c r="B2972" s="5" t="s">
        <v>280</v>
      </c>
      <c r="C2972" s="21">
        <v>7</v>
      </c>
    </row>
    <row r="2973" spans="2:3" x14ac:dyDescent="0.3">
      <c r="B2973" s="5" t="s">
        <v>281</v>
      </c>
      <c r="C2973" s="21">
        <v>-72.191824976062207</v>
      </c>
    </row>
    <row r="2974" spans="2:3" x14ac:dyDescent="0.3">
      <c r="B2974" s="5" t="s">
        <v>282</v>
      </c>
      <c r="C2974" s="21">
        <v>-68.79747842754621</v>
      </c>
    </row>
    <row r="2975" spans="2:3" x14ac:dyDescent="0.3">
      <c r="B2975" s="5" t="s">
        <v>283</v>
      </c>
      <c r="C2975" s="21">
        <v>2.4223820564705828E-4</v>
      </c>
    </row>
    <row r="2976" spans="2:3" x14ac:dyDescent="0.3">
      <c r="B2976" s="5" t="s">
        <v>284</v>
      </c>
      <c r="C2976" s="21">
        <v>5.2507043481222926E-2</v>
      </c>
    </row>
    <row r="2977" spans="2:7" ht="15" thickBot="1" x14ac:dyDescent="0.35">
      <c r="B2977" s="6" t="s">
        <v>285</v>
      </c>
      <c r="C2977" s="22">
        <v>8</v>
      </c>
    </row>
    <row r="2980" spans="2:7" x14ac:dyDescent="0.3">
      <c r="B2980" s="19" t="s">
        <v>559</v>
      </c>
    </row>
    <row r="2981" spans="2:7" ht="15" thickBot="1" x14ac:dyDescent="0.35"/>
    <row r="2982" spans="2:7" x14ac:dyDescent="0.3">
      <c r="B2982" s="10" t="s">
        <v>249</v>
      </c>
      <c r="C2982" s="3" t="s">
        <v>274</v>
      </c>
      <c r="D2982" s="3" t="s">
        <v>289</v>
      </c>
      <c r="E2982" s="3" t="s">
        <v>290</v>
      </c>
      <c r="F2982" s="3" t="s">
        <v>291</v>
      </c>
      <c r="G2982" s="3" t="s">
        <v>292</v>
      </c>
    </row>
    <row r="2983" spans="2:7" x14ac:dyDescent="0.3">
      <c r="B2983" s="4" t="s">
        <v>293</v>
      </c>
      <c r="C2983" s="20">
        <v>6</v>
      </c>
      <c r="D2983" s="20">
        <v>142.99088419384009</v>
      </c>
      <c r="E2983" s="20">
        <v>23.831814032306681</v>
      </c>
      <c r="F2983" s="20">
        <v>13071.698549934115</v>
      </c>
      <c r="G2983" s="20">
        <v>2.5548100877425987E-10</v>
      </c>
    </row>
    <row r="2984" spans="2:7" x14ac:dyDescent="0.3">
      <c r="B2984" s="5" t="s">
        <v>294</v>
      </c>
      <c r="C2984" s="21">
        <v>5</v>
      </c>
      <c r="D2984" s="21">
        <v>9.115806159876139E-3</v>
      </c>
      <c r="E2984" s="21">
        <v>1.8231612319752279E-3</v>
      </c>
      <c r="F2984" s="21"/>
      <c r="G2984" s="21"/>
    </row>
    <row r="2985" spans="2:7" ht="15" thickBot="1" x14ac:dyDescent="0.35">
      <c r="B2985" s="6" t="s">
        <v>295</v>
      </c>
      <c r="C2985" s="22">
        <v>11</v>
      </c>
      <c r="D2985" s="22">
        <v>142.99999999999997</v>
      </c>
      <c r="E2985" s="22"/>
      <c r="F2985" s="22"/>
      <c r="G2985" s="22"/>
    </row>
    <row r="2986" spans="2:7" x14ac:dyDescent="0.3">
      <c r="B2986" s="14" t="s">
        <v>296</v>
      </c>
    </row>
    <row r="2989" spans="2:7" x14ac:dyDescent="0.3">
      <c r="B2989" s="19" t="s">
        <v>560</v>
      </c>
    </row>
    <row r="2990" spans="2:7" ht="15" thickBot="1" x14ac:dyDescent="0.35"/>
    <row r="2991" spans="2:7" x14ac:dyDescent="0.3">
      <c r="B2991" s="10"/>
      <c r="C2991" s="3" t="s">
        <v>298</v>
      </c>
      <c r="D2991" s="3" t="s">
        <v>291</v>
      </c>
      <c r="E2991" s="3" t="s">
        <v>299</v>
      </c>
      <c r="F2991" s="3" t="s">
        <v>300</v>
      </c>
      <c r="G2991" s="3" t="s">
        <v>292</v>
      </c>
    </row>
    <row r="2992" spans="2:7" x14ac:dyDescent="0.3">
      <c r="B2992" s="4" t="s">
        <v>301</v>
      </c>
      <c r="C2992" s="20">
        <v>6.3746896222910076E-5</v>
      </c>
      <c r="D2992" s="20">
        <v>14.668468708638118</v>
      </c>
      <c r="E2992" s="20">
        <v>18</v>
      </c>
      <c r="F2992" s="20">
        <v>8.9705627484771426</v>
      </c>
      <c r="G2992" s="20">
        <v>1.4292709207922155E-4</v>
      </c>
    </row>
    <row r="2993" spans="2:8" x14ac:dyDescent="0.3">
      <c r="B2993" s="5" t="s">
        <v>302</v>
      </c>
      <c r="C2993" s="21">
        <v>0.9999362531037771</v>
      </c>
      <c r="D2993" s="21">
        <v>0.41662682612638274</v>
      </c>
      <c r="E2993" s="21">
        <v>18</v>
      </c>
      <c r="F2993" s="21">
        <v>15</v>
      </c>
      <c r="G2993" s="21">
        <v>0.96038690451941211</v>
      </c>
    </row>
    <row r="2994" spans="2:8" x14ac:dyDescent="0.3">
      <c r="B2994" s="5" t="s">
        <v>303</v>
      </c>
      <c r="C2994" s="21">
        <v>15686.038259920939</v>
      </c>
      <c r="D2994" s="21">
        <v>1452.4109499926794</v>
      </c>
      <c r="E2994" s="21">
        <v>18</v>
      </c>
      <c r="F2994" s="21">
        <v>5</v>
      </c>
      <c r="G2994" s="21">
        <v>4.4850465549359153E-8</v>
      </c>
    </row>
    <row r="2995" spans="2:8" ht="15" thickBot="1" x14ac:dyDescent="0.35">
      <c r="B2995" s="6" t="s">
        <v>304</v>
      </c>
      <c r="C2995" s="22">
        <v>0</v>
      </c>
      <c r="D2995" s="22">
        <v>0</v>
      </c>
      <c r="E2995" s="22">
        <v>0</v>
      </c>
      <c r="F2995" s="22">
        <v>0</v>
      </c>
      <c r="G2995" s="22">
        <v>0</v>
      </c>
    </row>
    <row r="2998" spans="2:8" x14ac:dyDescent="0.3">
      <c r="B2998" s="19" t="s">
        <v>561</v>
      </c>
    </row>
    <row r="2999" spans="2:8" ht="15" thickBot="1" x14ac:dyDescent="0.35"/>
    <row r="3000" spans="2:8" x14ac:dyDescent="0.3">
      <c r="B3000" s="10" t="s">
        <v>249</v>
      </c>
      <c r="C3000" s="3" t="s">
        <v>298</v>
      </c>
      <c r="D3000" s="3" t="s">
        <v>306</v>
      </c>
      <c r="E3000" s="3" t="s">
        <v>307</v>
      </c>
      <c r="F3000" s="3" t="s">
        <v>308</v>
      </c>
      <c r="G3000" s="3" t="s">
        <v>309</v>
      </c>
      <c r="H3000" s="3" t="s">
        <v>310</v>
      </c>
    </row>
    <row r="3001" spans="2:8" x14ac:dyDescent="0.3">
      <c r="B3001" s="4" t="s">
        <v>250</v>
      </c>
      <c r="C3001" s="20">
        <v>6.5</v>
      </c>
      <c r="D3001" s="20">
        <v>1.232599296870651E-2</v>
      </c>
      <c r="E3001" s="20">
        <v>527.340881704406</v>
      </c>
      <c r="F3001" s="25" t="s">
        <v>311</v>
      </c>
      <c r="G3001" s="20">
        <v>6.4683150282136799</v>
      </c>
      <c r="H3001" s="20">
        <v>6.5316849717863201</v>
      </c>
    </row>
    <row r="3002" spans="2:8" x14ac:dyDescent="0.3">
      <c r="B3002" s="5" t="s">
        <v>251</v>
      </c>
      <c r="C3002" s="21">
        <v>3.4517079860178552</v>
      </c>
      <c r="D3002" s="21">
        <v>1.232599296870651E-2</v>
      </c>
      <c r="E3002" s="21">
        <v>280.03488195889156</v>
      </c>
      <c r="F3002" s="26" t="s">
        <v>311</v>
      </c>
      <c r="G3002" s="21">
        <v>3.4200230142315351</v>
      </c>
      <c r="H3002" s="21">
        <v>3.4833929578041753</v>
      </c>
    </row>
    <row r="3003" spans="2:8" x14ac:dyDescent="0.3">
      <c r="B3003" s="5" t="s">
        <v>252</v>
      </c>
      <c r="C3003" s="21">
        <v>-3.4517079860178552</v>
      </c>
      <c r="D3003" s="21">
        <v>1.232599296870651E-2</v>
      </c>
      <c r="E3003" s="21">
        <v>-280.03488195889156</v>
      </c>
      <c r="F3003" s="26" t="s">
        <v>311</v>
      </c>
      <c r="G3003" s="21">
        <v>-3.4833929578041753</v>
      </c>
      <c r="H3003" s="21">
        <v>-3.4200230142315351</v>
      </c>
    </row>
    <row r="3004" spans="2:8" x14ac:dyDescent="0.3">
      <c r="B3004" s="5" t="s">
        <v>253</v>
      </c>
      <c r="C3004" s="21">
        <v>-4.973019936228733E-3</v>
      </c>
      <c r="D3004" s="21">
        <v>1.7431586426060155E-2</v>
      </c>
      <c r="E3004" s="21">
        <v>-0.28528785703601178</v>
      </c>
      <c r="F3004" s="21">
        <v>0.78686376955994319</v>
      </c>
      <c r="G3004" s="21">
        <v>-4.9782336759851567E-2</v>
      </c>
      <c r="H3004" s="21">
        <v>3.9836296887394096E-2</v>
      </c>
    </row>
    <row r="3005" spans="2:8" x14ac:dyDescent="0.3">
      <c r="B3005" s="5" t="s">
        <v>254</v>
      </c>
      <c r="C3005" s="21">
        <v>-1.2559554608499559E-2</v>
      </c>
      <c r="D3005" s="21">
        <v>1.7431586426060155E-2</v>
      </c>
      <c r="E3005" s="21">
        <v>-0.72050554100589903</v>
      </c>
      <c r="F3005" s="21">
        <v>0.50348088004157254</v>
      </c>
      <c r="G3005" s="21">
        <v>-5.7368871432122388E-2</v>
      </c>
      <c r="H3005" s="21">
        <v>3.2249762215123275E-2</v>
      </c>
    </row>
    <row r="3006" spans="2:8" x14ac:dyDescent="0.3">
      <c r="B3006" s="5" t="s">
        <v>255</v>
      </c>
      <c r="C3006" s="21">
        <v>1.7532574544728292E-2</v>
      </c>
      <c r="D3006" s="21">
        <v>1.7431586426060155E-2</v>
      </c>
      <c r="E3006" s="21">
        <v>1.0057933980419109</v>
      </c>
      <c r="F3006" s="21">
        <v>0.36067945106500049</v>
      </c>
      <c r="G3006" s="21">
        <v>-2.7276742278894539E-2</v>
      </c>
      <c r="H3006" s="21">
        <v>6.2341891368351124E-2</v>
      </c>
    </row>
    <row r="3007" spans="2:8" x14ac:dyDescent="0.3">
      <c r="B3007" s="5" t="s">
        <v>256</v>
      </c>
      <c r="C3007" s="21">
        <v>-2.5288448907566587E-3</v>
      </c>
      <c r="D3007" s="21">
        <v>1.232599296870651E-2</v>
      </c>
      <c r="E3007" s="21">
        <v>-0.20516358375158442</v>
      </c>
      <c r="F3007" s="21">
        <v>0.84553522471226572</v>
      </c>
      <c r="G3007" s="21">
        <v>-3.4213816677076812E-2</v>
      </c>
      <c r="H3007" s="21">
        <v>2.9156126895563496E-2</v>
      </c>
    </row>
    <row r="3008" spans="2:8" x14ac:dyDescent="0.3">
      <c r="B3008" s="5" t="s">
        <v>257</v>
      </c>
      <c r="C3008" s="21">
        <v>2.5288448907566587E-3</v>
      </c>
      <c r="D3008" s="21">
        <v>1.232599296870651E-2</v>
      </c>
      <c r="E3008" s="21">
        <v>0.20516358375158442</v>
      </c>
      <c r="F3008" s="21">
        <v>0.84553522471226572</v>
      </c>
      <c r="G3008" s="21">
        <v>-2.9156126895563496E-2</v>
      </c>
      <c r="H3008" s="21">
        <v>3.4213816677076812E-2</v>
      </c>
    </row>
    <row r="3009" spans="2:8" x14ac:dyDescent="0.3">
      <c r="B3009" s="5" t="s">
        <v>258</v>
      </c>
      <c r="C3009" s="21">
        <v>3.2437754748461438E-2</v>
      </c>
      <c r="D3009" s="21">
        <v>1.232599296870651E-2</v>
      </c>
      <c r="E3009" s="21">
        <v>2.6316544907022981</v>
      </c>
      <c r="F3009" s="27">
        <v>4.6440586418845714E-2</v>
      </c>
      <c r="G3009" s="21">
        <v>7.5278296214128376E-4</v>
      </c>
      <c r="H3009" s="21">
        <v>6.4122726534781599E-2</v>
      </c>
    </row>
    <row r="3010" spans="2:8" x14ac:dyDescent="0.3">
      <c r="B3010" s="5" t="s">
        <v>259</v>
      </c>
      <c r="C3010" s="21">
        <v>-3.2437754748461438E-2</v>
      </c>
      <c r="D3010" s="21">
        <v>1.232599296870651E-2</v>
      </c>
      <c r="E3010" s="21">
        <v>-2.6316544907022981</v>
      </c>
      <c r="F3010" s="27">
        <v>4.6440586418845714E-2</v>
      </c>
      <c r="G3010" s="21">
        <v>-6.4122726534781599E-2</v>
      </c>
      <c r="H3010" s="21">
        <v>-7.5278296214128376E-4</v>
      </c>
    </row>
    <row r="3011" spans="2:8" x14ac:dyDescent="0.3">
      <c r="B3011" s="5" t="s">
        <v>260</v>
      </c>
      <c r="C3011" s="21">
        <v>1.9927474865081344E-2</v>
      </c>
      <c r="D3011" s="21">
        <v>1.232599296870651E-2</v>
      </c>
      <c r="E3011" s="21">
        <v>1.6167034100760593</v>
      </c>
      <c r="F3011" s="21">
        <v>0.16686519672754876</v>
      </c>
      <c r="G3011" s="21">
        <v>-1.175749692123881E-2</v>
      </c>
      <c r="H3011" s="21">
        <v>5.1612446651401495E-2</v>
      </c>
    </row>
    <row r="3012" spans="2:8" ht="15" thickBot="1" x14ac:dyDescent="0.35">
      <c r="B3012" s="6" t="s">
        <v>261</v>
      </c>
      <c r="C3012" s="22">
        <v>-1.9927474865081344E-2</v>
      </c>
      <c r="D3012" s="22">
        <v>1.232599296870651E-2</v>
      </c>
      <c r="E3012" s="22">
        <v>-1.6167034100760593</v>
      </c>
      <c r="F3012" s="22">
        <v>0.16686519672754876</v>
      </c>
      <c r="G3012" s="22">
        <v>-5.1612446651401495E-2</v>
      </c>
      <c r="H3012" s="22">
        <v>1.175749692123881E-2</v>
      </c>
    </row>
    <row r="3015" spans="2:8" x14ac:dyDescent="0.3">
      <c r="B3015" s="1" t="s">
        <v>562</v>
      </c>
    </row>
    <row r="3017" spans="2:8" x14ac:dyDescent="0.3">
      <c r="B3017" s="19" t="s">
        <v>563</v>
      </c>
    </row>
    <row r="3018" spans="2:8" ht="15" thickBot="1" x14ac:dyDescent="0.35"/>
    <row r="3019" spans="2:8" x14ac:dyDescent="0.3">
      <c r="B3019" s="23" t="s">
        <v>33</v>
      </c>
      <c r="C3019" s="24">
        <v>12</v>
      </c>
    </row>
    <row r="3020" spans="2:8" x14ac:dyDescent="0.3">
      <c r="B3020" s="5" t="s">
        <v>273</v>
      </c>
      <c r="C3020" s="21">
        <v>12</v>
      </c>
    </row>
    <row r="3021" spans="2:8" x14ac:dyDescent="0.3">
      <c r="B3021" s="5" t="s">
        <v>274</v>
      </c>
      <c r="C3021" s="21">
        <v>5</v>
      </c>
    </row>
    <row r="3022" spans="2:8" x14ac:dyDescent="0.3">
      <c r="B3022" s="5" t="s">
        <v>275</v>
      </c>
      <c r="C3022" s="21">
        <v>0.97166006336532051</v>
      </c>
    </row>
    <row r="3023" spans="2:8" x14ac:dyDescent="0.3">
      <c r="B3023" s="5" t="s">
        <v>276</v>
      </c>
      <c r="C3023" s="21">
        <v>0.93765213940370518</v>
      </c>
    </row>
    <row r="3024" spans="2:8" x14ac:dyDescent="0.3">
      <c r="B3024" s="5" t="s">
        <v>277</v>
      </c>
      <c r="C3024" s="21">
        <v>0.79729688398898302</v>
      </c>
    </row>
    <row r="3025" spans="2:7" x14ac:dyDescent="0.3">
      <c r="B3025" s="5" t="s">
        <v>263</v>
      </c>
      <c r="C3025" s="21">
        <v>0.89291482459917926</v>
      </c>
    </row>
    <row r="3026" spans="2:7" x14ac:dyDescent="0.3">
      <c r="B3026" s="5" t="s">
        <v>278</v>
      </c>
      <c r="C3026" s="21">
        <v>8.9711134492887314</v>
      </c>
    </row>
    <row r="3027" spans="2:7" x14ac:dyDescent="0.3">
      <c r="B3027" s="5" t="s">
        <v>279</v>
      </c>
      <c r="C3027" s="21">
        <v>2.4551554096097852</v>
      </c>
    </row>
    <row r="3028" spans="2:7" x14ac:dyDescent="0.3">
      <c r="B3028" s="5" t="s">
        <v>280</v>
      </c>
      <c r="C3028" s="21">
        <v>7</v>
      </c>
    </row>
    <row r="3029" spans="2:7" x14ac:dyDescent="0.3">
      <c r="B3029" s="5" t="s">
        <v>281</v>
      </c>
      <c r="C3029" s="21">
        <v>0.77603713952979447</v>
      </c>
    </row>
    <row r="3030" spans="2:7" x14ac:dyDescent="0.3">
      <c r="B3030" s="5" t="s">
        <v>282</v>
      </c>
      <c r="C3030" s="21">
        <v>4.1703836880457956</v>
      </c>
    </row>
    <row r="3031" spans="2:7" x14ac:dyDescent="0.3">
      <c r="B3031" s="5" t="s">
        <v>283</v>
      </c>
      <c r="C3031" s="21">
        <v>0.10769175921178206</v>
      </c>
    </row>
    <row r="3032" spans="2:7" x14ac:dyDescent="0.3">
      <c r="B3032" s="5" t="s">
        <v>284</v>
      </c>
      <c r="C3032" s="21">
        <v>22.962150258882829</v>
      </c>
    </row>
    <row r="3033" spans="2:7" ht="15" thickBot="1" x14ac:dyDescent="0.35">
      <c r="B3033" s="6" t="s">
        <v>285</v>
      </c>
      <c r="C3033" s="22">
        <v>13</v>
      </c>
    </row>
    <row r="3036" spans="2:7" x14ac:dyDescent="0.3">
      <c r="B3036" s="19" t="s">
        <v>564</v>
      </c>
    </row>
    <row r="3037" spans="2:7" ht="15" thickBot="1" x14ac:dyDescent="0.35"/>
    <row r="3038" spans="2:7" x14ac:dyDescent="0.3">
      <c r="B3038" s="10" t="s">
        <v>249</v>
      </c>
      <c r="C3038" s="3" t="s">
        <v>274</v>
      </c>
      <c r="D3038" s="3" t="s">
        <v>289</v>
      </c>
      <c r="E3038" s="3" t="s">
        <v>290</v>
      </c>
      <c r="F3038" s="3" t="s">
        <v>291</v>
      </c>
      <c r="G3038" s="3" t="s">
        <v>292</v>
      </c>
    </row>
    <row r="3039" spans="2:7" x14ac:dyDescent="0.3">
      <c r="B3039" s="4" t="s">
        <v>293</v>
      </c>
      <c r="C3039" s="20">
        <v>6</v>
      </c>
      <c r="D3039" s="20">
        <v>136.68018224672176</v>
      </c>
      <c r="E3039" s="20">
        <v>22.780030374453627</v>
      </c>
      <c r="F3039" s="20">
        <v>28.571578331627343</v>
      </c>
      <c r="G3039" s="20">
        <v>1.0221182562837731E-3</v>
      </c>
    </row>
    <row r="3040" spans="2:7" x14ac:dyDescent="0.3">
      <c r="B3040" s="5" t="s">
        <v>294</v>
      </c>
      <c r="C3040" s="21">
        <v>5</v>
      </c>
      <c r="D3040" s="21">
        <v>3.9864844199449152</v>
      </c>
      <c r="E3040" s="21">
        <v>0.79729688398898302</v>
      </c>
      <c r="F3040" s="21"/>
      <c r="G3040" s="21"/>
    </row>
    <row r="3041" spans="2:8" ht="15" thickBot="1" x14ac:dyDescent="0.35">
      <c r="B3041" s="6" t="s">
        <v>295</v>
      </c>
      <c r="C3041" s="22">
        <v>11</v>
      </c>
      <c r="D3041" s="22">
        <v>140.66666666666669</v>
      </c>
      <c r="E3041" s="22"/>
      <c r="F3041" s="22"/>
      <c r="G3041" s="22"/>
    </row>
    <row r="3042" spans="2:8" x14ac:dyDescent="0.3">
      <c r="B3042" s="14" t="s">
        <v>296</v>
      </c>
    </row>
    <row r="3045" spans="2:8" x14ac:dyDescent="0.3">
      <c r="B3045" s="19" t="s">
        <v>565</v>
      </c>
    </row>
    <row r="3046" spans="2:8" ht="15" thickBot="1" x14ac:dyDescent="0.35"/>
    <row r="3047" spans="2:8" x14ac:dyDescent="0.3">
      <c r="B3047" s="10"/>
      <c r="C3047" s="3" t="s">
        <v>298</v>
      </c>
      <c r="D3047" s="3" t="s">
        <v>291</v>
      </c>
      <c r="E3047" s="3" t="s">
        <v>299</v>
      </c>
      <c r="F3047" s="3" t="s">
        <v>300</v>
      </c>
      <c r="G3047" s="3" t="s">
        <v>292</v>
      </c>
    </row>
    <row r="3048" spans="2:8" x14ac:dyDescent="0.3">
      <c r="B3048" s="4" t="s">
        <v>301</v>
      </c>
      <c r="C3048" s="20">
        <v>2.8339936634679489E-2</v>
      </c>
      <c r="D3048" s="20">
        <v>28.571578331627347</v>
      </c>
      <c r="E3048" s="20">
        <v>6</v>
      </c>
      <c r="F3048" s="20">
        <v>5</v>
      </c>
      <c r="G3048" s="20">
        <v>1.0221182562837731E-3</v>
      </c>
    </row>
    <row r="3049" spans="2:8" x14ac:dyDescent="0.3">
      <c r="B3049" s="5" t="s">
        <v>302</v>
      </c>
      <c r="C3049" s="21">
        <v>0.97166006336532051</v>
      </c>
      <c r="D3049" s="21">
        <v>28.571578331627347</v>
      </c>
      <c r="E3049" s="21">
        <v>6</v>
      </c>
      <c r="F3049" s="21">
        <v>5</v>
      </c>
      <c r="G3049" s="21">
        <v>1.0221182562837731E-3</v>
      </c>
    </row>
    <row r="3050" spans="2:8" x14ac:dyDescent="0.3">
      <c r="B3050" s="5" t="s">
        <v>303</v>
      </c>
      <c r="C3050" s="21">
        <v>34.285893997952812</v>
      </c>
      <c r="D3050" s="21">
        <v>28.571578331627343</v>
      </c>
      <c r="E3050" s="21">
        <v>6</v>
      </c>
      <c r="F3050" s="21">
        <v>5</v>
      </c>
      <c r="G3050" s="21">
        <v>1.0221182562837731E-3</v>
      </c>
    </row>
    <row r="3051" spans="2:8" ht="15" thickBot="1" x14ac:dyDescent="0.35">
      <c r="B3051" s="6" t="s">
        <v>304</v>
      </c>
      <c r="C3051" s="22">
        <v>0</v>
      </c>
      <c r="D3051" s="22">
        <v>0</v>
      </c>
      <c r="E3051" s="22">
        <v>0</v>
      </c>
      <c r="F3051" s="22">
        <v>0</v>
      </c>
      <c r="G3051" s="22">
        <v>0</v>
      </c>
    </row>
    <row r="3054" spans="2:8" x14ac:dyDescent="0.3">
      <c r="B3054" s="19" t="s">
        <v>566</v>
      </c>
    </row>
    <row r="3055" spans="2:8" ht="15" thickBot="1" x14ac:dyDescent="0.35"/>
    <row r="3056" spans="2:8" x14ac:dyDescent="0.3">
      <c r="B3056" s="10" t="s">
        <v>249</v>
      </c>
      <c r="C3056" s="3" t="s">
        <v>298</v>
      </c>
      <c r="D3056" s="3" t="s">
        <v>306</v>
      </c>
      <c r="E3056" s="3" t="s">
        <v>307</v>
      </c>
      <c r="F3056" s="3" t="s">
        <v>308</v>
      </c>
      <c r="G3056" s="3" t="s">
        <v>309</v>
      </c>
      <c r="H3056" s="3" t="s">
        <v>310</v>
      </c>
    </row>
    <row r="3057" spans="2:8" x14ac:dyDescent="0.3">
      <c r="B3057" s="4" t="s">
        <v>250</v>
      </c>
      <c r="C3057" s="20">
        <v>6.333333333333333</v>
      </c>
      <c r="D3057" s="20">
        <v>0.2577623071728718</v>
      </c>
      <c r="E3057" s="20">
        <v>24.570440119027165</v>
      </c>
      <c r="F3057" s="25" t="s">
        <v>311</v>
      </c>
      <c r="G3057" s="20">
        <v>5.6707342671904044</v>
      </c>
      <c r="H3057" s="20">
        <v>6.9959323994762617</v>
      </c>
    </row>
    <row r="3058" spans="2:8" x14ac:dyDescent="0.3">
      <c r="B3058" s="5" t="s">
        <v>251</v>
      </c>
      <c r="C3058" s="21">
        <v>1.7470846685944574</v>
      </c>
      <c r="D3058" s="21">
        <v>0.25776230717287185</v>
      </c>
      <c r="E3058" s="21">
        <v>6.7778904051427151</v>
      </c>
      <c r="F3058" s="27">
        <v>1.0629832943745913E-3</v>
      </c>
      <c r="G3058" s="21">
        <v>1.084485602451529</v>
      </c>
      <c r="H3058" s="21">
        <v>2.4096837347373858</v>
      </c>
    </row>
    <row r="3059" spans="2:8" x14ac:dyDescent="0.3">
      <c r="B3059" s="5" t="s">
        <v>252</v>
      </c>
      <c r="C3059" s="21">
        <v>-1.7470846685944574</v>
      </c>
      <c r="D3059" s="21">
        <v>0.25776230717287185</v>
      </c>
      <c r="E3059" s="21">
        <v>-6.7778904051427151</v>
      </c>
      <c r="F3059" s="27">
        <v>1.0629832943745913E-3</v>
      </c>
      <c r="G3059" s="21">
        <v>-2.4096837347373858</v>
      </c>
      <c r="H3059" s="21">
        <v>-1.084485602451529</v>
      </c>
    </row>
    <row r="3060" spans="2:8" x14ac:dyDescent="0.3">
      <c r="B3060" s="5" t="s">
        <v>253</v>
      </c>
      <c r="C3060" s="21">
        <v>0.63029006415614053</v>
      </c>
      <c r="D3060" s="21">
        <v>0.36453095067245506</v>
      </c>
      <c r="E3060" s="21">
        <v>1.7290440303997126</v>
      </c>
      <c r="F3060" s="21">
        <v>0.14436921906438552</v>
      </c>
      <c r="G3060" s="21">
        <v>-0.30676652159893603</v>
      </c>
      <c r="H3060" s="21">
        <v>1.567346649911217</v>
      </c>
    </row>
    <row r="3061" spans="2:8" x14ac:dyDescent="0.3">
      <c r="B3061" s="5" t="s">
        <v>254</v>
      </c>
      <c r="C3061" s="21">
        <v>2.2623463136514266</v>
      </c>
      <c r="D3061" s="21">
        <v>0.36453095067245506</v>
      </c>
      <c r="E3061" s="21">
        <v>6.206184439148573</v>
      </c>
      <c r="F3061" s="27">
        <v>1.5862535522485879E-3</v>
      </c>
      <c r="G3061" s="21">
        <v>1.32528972789635</v>
      </c>
      <c r="H3061" s="21">
        <v>3.1994028994065031</v>
      </c>
    </row>
    <row r="3062" spans="2:8" x14ac:dyDescent="0.3">
      <c r="B3062" s="5" t="s">
        <v>255</v>
      </c>
      <c r="C3062" s="21">
        <v>-2.892636377807567</v>
      </c>
      <c r="D3062" s="21">
        <v>0.36453095067245506</v>
      </c>
      <c r="E3062" s="21">
        <v>-7.9352284695482851</v>
      </c>
      <c r="F3062" s="27">
        <v>5.1204722393882729E-4</v>
      </c>
      <c r="G3062" s="21">
        <v>-3.8296929635626435</v>
      </c>
      <c r="H3062" s="21">
        <v>-1.9555797920524904</v>
      </c>
    </row>
    <row r="3063" spans="2:8" x14ac:dyDescent="0.3">
      <c r="B3063" s="5" t="s">
        <v>256</v>
      </c>
      <c r="C3063" s="21">
        <v>-0.54401874983176202</v>
      </c>
      <c r="D3063" s="21">
        <v>0.25776230717287185</v>
      </c>
      <c r="E3063" s="21">
        <v>-2.1105442289004199</v>
      </c>
      <c r="F3063" s="21">
        <v>8.8560752952792185E-2</v>
      </c>
      <c r="G3063" s="21">
        <v>-1.2066178159746903</v>
      </c>
      <c r="H3063" s="21">
        <v>0.11858031631116628</v>
      </c>
    </row>
    <row r="3064" spans="2:8" x14ac:dyDescent="0.3">
      <c r="B3064" s="5" t="s">
        <v>257</v>
      </c>
      <c r="C3064" s="21">
        <v>0.54401874983176202</v>
      </c>
      <c r="D3064" s="21">
        <v>0.25776230717287185</v>
      </c>
      <c r="E3064" s="21">
        <v>2.1105442289004199</v>
      </c>
      <c r="F3064" s="21">
        <v>8.8560752952792185E-2</v>
      </c>
      <c r="G3064" s="21">
        <v>-0.11858031631116628</v>
      </c>
      <c r="H3064" s="21">
        <v>1.2066178159746903</v>
      </c>
    </row>
    <row r="3065" spans="2:8" x14ac:dyDescent="0.3">
      <c r="B3065" s="5" t="s">
        <v>258</v>
      </c>
      <c r="C3065" s="21">
        <v>0.60153295938134776</v>
      </c>
      <c r="D3065" s="21">
        <v>0.25776230717287185</v>
      </c>
      <c r="E3065" s="21">
        <v>2.3336730881211478</v>
      </c>
      <c r="F3065" s="21">
        <v>6.6904708783519506E-2</v>
      </c>
      <c r="G3065" s="21">
        <v>-6.106610676158053E-2</v>
      </c>
      <c r="H3065" s="21">
        <v>1.2641320255242761</v>
      </c>
    </row>
    <row r="3066" spans="2:8" x14ac:dyDescent="0.3">
      <c r="B3066" s="5" t="s">
        <v>259</v>
      </c>
      <c r="C3066" s="21">
        <v>-0.60153295938134776</v>
      </c>
      <c r="D3066" s="21">
        <v>0.25776230717287185</v>
      </c>
      <c r="E3066" s="21">
        <v>-2.3336730881211478</v>
      </c>
      <c r="F3066" s="21">
        <v>6.6904708783519506E-2</v>
      </c>
      <c r="G3066" s="21">
        <v>-1.2641320255242761</v>
      </c>
      <c r="H3066" s="21">
        <v>6.106610676158053E-2</v>
      </c>
    </row>
    <row r="3067" spans="2:8" x14ac:dyDescent="0.3">
      <c r="B3067" s="5" t="s">
        <v>260</v>
      </c>
      <c r="C3067" s="21">
        <v>1.747084668594457</v>
      </c>
      <c r="D3067" s="21">
        <v>0.25776230717287185</v>
      </c>
      <c r="E3067" s="21">
        <v>6.7778904051427133</v>
      </c>
      <c r="F3067" s="27">
        <v>1.0629832943745924E-3</v>
      </c>
      <c r="G3067" s="21">
        <v>1.0844856024515286</v>
      </c>
      <c r="H3067" s="21">
        <v>2.4096837347373854</v>
      </c>
    </row>
    <row r="3068" spans="2:8" ht="15" thickBot="1" x14ac:dyDescent="0.35">
      <c r="B3068" s="6" t="s">
        <v>261</v>
      </c>
      <c r="C3068" s="22">
        <v>-1.747084668594457</v>
      </c>
      <c r="D3068" s="22">
        <v>0.25776230717287185</v>
      </c>
      <c r="E3068" s="22">
        <v>-6.7778904051427133</v>
      </c>
      <c r="F3068" s="28">
        <v>1.0629832943745924E-3</v>
      </c>
      <c r="G3068" s="22">
        <v>-2.4096837347373854</v>
      </c>
      <c r="H3068" s="22">
        <v>-1.0844856024515286</v>
      </c>
    </row>
    <row r="3071" spans="2:8" x14ac:dyDescent="0.3">
      <c r="B3071" s="1" t="s">
        <v>567</v>
      </c>
    </row>
    <row r="3073" spans="2:3" x14ac:dyDescent="0.3">
      <c r="B3073" s="19" t="s">
        <v>568</v>
      </c>
    </row>
    <row r="3074" spans="2:3" ht="15" thickBot="1" x14ac:dyDescent="0.35"/>
    <row r="3075" spans="2:3" x14ac:dyDescent="0.3">
      <c r="B3075" s="23" t="s">
        <v>33</v>
      </c>
      <c r="C3075" s="24">
        <v>12</v>
      </c>
    </row>
    <row r="3076" spans="2:3" x14ac:dyDescent="0.3">
      <c r="B3076" s="5" t="s">
        <v>273</v>
      </c>
      <c r="C3076" s="21">
        <v>12</v>
      </c>
    </row>
    <row r="3077" spans="2:3" x14ac:dyDescent="0.3">
      <c r="B3077" s="5" t="s">
        <v>274</v>
      </c>
      <c r="C3077" s="21">
        <v>5</v>
      </c>
    </row>
    <row r="3078" spans="2:3" x14ac:dyDescent="0.3">
      <c r="B3078" s="5" t="s">
        <v>275</v>
      </c>
      <c r="C3078" s="21">
        <v>1</v>
      </c>
    </row>
    <row r="3079" spans="2:3" x14ac:dyDescent="0.3">
      <c r="B3079" s="5" t="s">
        <v>276</v>
      </c>
      <c r="C3079" s="21">
        <v>1</v>
      </c>
    </row>
    <row r="3080" spans="2:3" x14ac:dyDescent="0.3">
      <c r="B3080" s="5" t="s">
        <v>277</v>
      </c>
      <c r="C3080" s="21">
        <v>0</v>
      </c>
    </row>
    <row r="3081" spans="2:3" x14ac:dyDescent="0.3">
      <c r="B3081" s="5" t="s">
        <v>263</v>
      </c>
      <c r="C3081" s="21">
        <v>0</v>
      </c>
    </row>
    <row r="3082" spans="2:3" x14ac:dyDescent="0.3">
      <c r="B3082" s="5" t="s">
        <v>278</v>
      </c>
      <c r="C3082" s="21">
        <v>1.9437486198139082E-14</v>
      </c>
    </row>
    <row r="3083" spans="2:3" x14ac:dyDescent="0.3">
      <c r="B3083" s="5" t="s">
        <v>279</v>
      </c>
      <c r="C3083" s="21"/>
    </row>
    <row r="3084" spans="2:3" x14ac:dyDescent="0.3">
      <c r="B3084" s="5" t="s">
        <v>280</v>
      </c>
      <c r="C3084" s="21"/>
    </row>
    <row r="3085" spans="2:3" x14ac:dyDescent="0.3">
      <c r="B3085" s="5" t="s">
        <v>281</v>
      </c>
      <c r="C3085" s="21"/>
    </row>
    <row r="3086" spans="2:3" x14ac:dyDescent="0.3">
      <c r="B3086" s="5" t="s">
        <v>282</v>
      </c>
      <c r="C3086" s="21"/>
    </row>
    <row r="3087" spans="2:3" x14ac:dyDescent="0.3">
      <c r="B3087" s="5" t="s">
        <v>283</v>
      </c>
      <c r="C3087" s="21">
        <v>0</v>
      </c>
    </row>
    <row r="3088" spans="2:3" x14ac:dyDescent="0.3">
      <c r="B3088" s="5" t="s">
        <v>284</v>
      </c>
      <c r="C3088" s="21">
        <v>5.225414636183984E-29</v>
      </c>
    </row>
    <row r="3089" spans="2:7" ht="15" thickBot="1" x14ac:dyDescent="0.35">
      <c r="B3089" s="6" t="s">
        <v>285</v>
      </c>
      <c r="C3089" s="22">
        <v>1</v>
      </c>
    </row>
    <row r="3092" spans="2:7" x14ac:dyDescent="0.3">
      <c r="B3092" s="19" t="s">
        <v>569</v>
      </c>
    </row>
    <row r="3093" spans="2:7" ht="15" thickBot="1" x14ac:dyDescent="0.35"/>
    <row r="3094" spans="2:7" x14ac:dyDescent="0.3">
      <c r="B3094" s="10" t="s">
        <v>249</v>
      </c>
      <c r="C3094" s="3" t="s">
        <v>274</v>
      </c>
      <c r="D3094" s="3" t="s">
        <v>289</v>
      </c>
      <c r="E3094" s="3" t="s">
        <v>290</v>
      </c>
      <c r="F3094" s="3" t="s">
        <v>291</v>
      </c>
      <c r="G3094" s="3" t="s">
        <v>292</v>
      </c>
    </row>
    <row r="3095" spans="2:7" x14ac:dyDescent="0.3">
      <c r="B3095" s="4" t="s">
        <v>293</v>
      </c>
      <c r="C3095" s="20">
        <v>6</v>
      </c>
      <c r="D3095" s="20">
        <v>142.99999999999997</v>
      </c>
      <c r="E3095" s="20">
        <v>23.833333333333329</v>
      </c>
      <c r="F3095" s="20"/>
      <c r="G3095" s="20"/>
    </row>
    <row r="3096" spans="2:7" x14ac:dyDescent="0.3">
      <c r="B3096" s="5" t="s">
        <v>294</v>
      </c>
      <c r="C3096" s="21">
        <v>5</v>
      </c>
      <c r="D3096" s="21">
        <v>0</v>
      </c>
      <c r="E3096" s="21">
        <v>0</v>
      </c>
      <c r="F3096" s="21"/>
      <c r="G3096" s="21"/>
    </row>
    <row r="3097" spans="2:7" ht="15" thickBot="1" x14ac:dyDescent="0.35">
      <c r="B3097" s="6" t="s">
        <v>295</v>
      </c>
      <c r="C3097" s="22">
        <v>11</v>
      </c>
      <c r="D3097" s="22">
        <v>142.99999999999997</v>
      </c>
      <c r="E3097" s="22"/>
      <c r="F3097" s="22"/>
      <c r="G3097" s="22"/>
    </row>
    <row r="3098" spans="2:7" x14ac:dyDescent="0.3">
      <c r="B3098" s="14" t="s">
        <v>296</v>
      </c>
    </row>
    <row r="3101" spans="2:7" x14ac:dyDescent="0.3">
      <c r="B3101" s="19" t="s">
        <v>570</v>
      </c>
    </row>
    <row r="3102" spans="2:7" ht="15" thickBot="1" x14ac:dyDescent="0.35"/>
    <row r="3103" spans="2:7" x14ac:dyDescent="0.3">
      <c r="B3103" s="10"/>
      <c r="C3103" s="3" t="s">
        <v>298</v>
      </c>
      <c r="D3103" s="3" t="s">
        <v>291</v>
      </c>
      <c r="E3103" s="3" t="s">
        <v>299</v>
      </c>
      <c r="F3103" s="3" t="s">
        <v>300</v>
      </c>
      <c r="G3103" s="3" t="s">
        <v>292</v>
      </c>
    </row>
    <row r="3104" spans="2:7" x14ac:dyDescent="0.3">
      <c r="B3104" s="4" t="s">
        <v>301</v>
      </c>
      <c r="C3104" s="20">
        <v>0</v>
      </c>
      <c r="D3104" s="20"/>
      <c r="E3104" s="20">
        <v>6</v>
      </c>
      <c r="F3104" s="20">
        <v>5</v>
      </c>
      <c r="G3104" s="20"/>
    </row>
    <row r="3105" spans="2:8" x14ac:dyDescent="0.3">
      <c r="B3105" s="5" t="s">
        <v>302</v>
      </c>
      <c r="C3105" s="21">
        <v>1</v>
      </c>
      <c r="D3105" s="21"/>
      <c r="E3105" s="21">
        <v>6</v>
      </c>
      <c r="F3105" s="21">
        <v>5</v>
      </c>
      <c r="G3105" s="21"/>
    </row>
    <row r="3106" spans="2:8" x14ac:dyDescent="0.3">
      <c r="B3106" s="5" t="s">
        <v>303</v>
      </c>
      <c r="C3106" s="21"/>
      <c r="D3106" s="21"/>
      <c r="E3106" s="21"/>
      <c r="F3106" s="21"/>
      <c r="G3106" s="21"/>
    </row>
    <row r="3107" spans="2:8" ht="15" thickBot="1" x14ac:dyDescent="0.35">
      <c r="B3107" s="6" t="s">
        <v>304</v>
      </c>
      <c r="C3107" s="22">
        <v>0</v>
      </c>
      <c r="D3107" s="22">
        <v>0</v>
      </c>
      <c r="E3107" s="22">
        <v>0</v>
      </c>
      <c r="F3107" s="22">
        <v>0</v>
      </c>
      <c r="G3107" s="22">
        <v>0</v>
      </c>
    </row>
    <row r="3110" spans="2:8" x14ac:dyDescent="0.3">
      <c r="B3110" s="19" t="s">
        <v>571</v>
      </c>
    </row>
    <row r="3111" spans="2:8" ht="15" thickBot="1" x14ac:dyDescent="0.35"/>
    <row r="3112" spans="2:8" x14ac:dyDescent="0.3">
      <c r="B3112" s="10" t="s">
        <v>249</v>
      </c>
      <c r="C3112" s="3" t="s">
        <v>298</v>
      </c>
      <c r="D3112" s="3" t="s">
        <v>306</v>
      </c>
      <c r="E3112" s="3" t="s">
        <v>307</v>
      </c>
      <c r="F3112" s="3" t="s">
        <v>308</v>
      </c>
      <c r="G3112" s="3" t="s">
        <v>309</v>
      </c>
      <c r="H3112" s="3" t="s">
        <v>310</v>
      </c>
    </row>
    <row r="3113" spans="2:8" x14ac:dyDescent="0.3">
      <c r="B3113" s="4" t="s">
        <v>250</v>
      </c>
      <c r="C3113" s="20">
        <v>6.5</v>
      </c>
      <c r="D3113" s="20">
        <v>0</v>
      </c>
      <c r="E3113" s="20"/>
      <c r="F3113" s="20"/>
      <c r="G3113" s="20"/>
      <c r="H3113" s="20"/>
    </row>
    <row r="3114" spans="2:8" x14ac:dyDescent="0.3">
      <c r="B3114" s="5" t="s">
        <v>251</v>
      </c>
      <c r="C3114" s="21">
        <v>3.0000000000000004</v>
      </c>
      <c r="D3114" s="21">
        <v>0</v>
      </c>
      <c r="E3114" s="21"/>
      <c r="F3114" s="21"/>
      <c r="G3114" s="21"/>
      <c r="H3114" s="21"/>
    </row>
    <row r="3115" spans="2:8" x14ac:dyDescent="0.3">
      <c r="B3115" s="5" t="s">
        <v>252</v>
      </c>
      <c r="C3115" s="21">
        <v>-3.0000000000000004</v>
      </c>
      <c r="D3115" s="21">
        <v>0</v>
      </c>
      <c r="E3115" s="21"/>
      <c r="F3115" s="21"/>
      <c r="G3115" s="21"/>
      <c r="H3115" s="21"/>
    </row>
    <row r="3116" spans="2:8" x14ac:dyDescent="0.3">
      <c r="B3116" s="5" t="s">
        <v>253</v>
      </c>
      <c r="C3116" s="21">
        <v>1.9999999999999991</v>
      </c>
      <c r="D3116" s="21">
        <v>0</v>
      </c>
      <c r="E3116" s="21"/>
      <c r="F3116" s="21"/>
      <c r="G3116" s="21"/>
      <c r="H3116" s="21"/>
    </row>
    <row r="3117" spans="2:8" x14ac:dyDescent="0.3">
      <c r="B3117" s="5" t="s">
        <v>254</v>
      </c>
      <c r="C3117" s="21">
        <v>0</v>
      </c>
      <c r="D3117" s="21">
        <v>0</v>
      </c>
      <c r="E3117" s="21"/>
      <c r="F3117" s="21"/>
      <c r="G3117" s="21"/>
      <c r="H3117" s="21"/>
    </row>
    <row r="3118" spans="2:8" x14ac:dyDescent="0.3">
      <c r="B3118" s="5" t="s">
        <v>255</v>
      </c>
      <c r="C3118" s="21">
        <v>-1.9999999999999991</v>
      </c>
      <c r="D3118" s="21">
        <v>0</v>
      </c>
      <c r="E3118" s="21"/>
      <c r="F3118" s="21"/>
      <c r="G3118" s="21"/>
      <c r="H3118" s="21"/>
    </row>
    <row r="3119" spans="2:8" x14ac:dyDescent="0.3">
      <c r="B3119" s="5" t="s">
        <v>256</v>
      </c>
      <c r="C3119" s="21">
        <v>0</v>
      </c>
      <c r="D3119" s="21">
        <v>0</v>
      </c>
      <c r="E3119" s="21"/>
      <c r="F3119" s="21"/>
      <c r="G3119" s="21"/>
      <c r="H3119" s="21"/>
    </row>
    <row r="3120" spans="2:8" x14ac:dyDescent="0.3">
      <c r="B3120" s="5" t="s">
        <v>257</v>
      </c>
      <c r="C3120" s="21">
        <v>0</v>
      </c>
      <c r="D3120" s="21">
        <v>0</v>
      </c>
      <c r="E3120" s="21"/>
      <c r="F3120" s="21"/>
      <c r="G3120" s="21"/>
      <c r="H3120" s="21"/>
    </row>
    <row r="3121" spans="2:8" x14ac:dyDescent="0.3">
      <c r="B3121" s="5" t="s">
        <v>258</v>
      </c>
      <c r="C3121" s="21">
        <v>0.5</v>
      </c>
      <c r="D3121" s="21">
        <v>0</v>
      </c>
      <c r="E3121" s="21"/>
      <c r="F3121" s="21"/>
      <c r="G3121" s="21"/>
      <c r="H3121" s="21"/>
    </row>
    <row r="3122" spans="2:8" x14ac:dyDescent="0.3">
      <c r="B3122" s="5" t="s">
        <v>259</v>
      </c>
      <c r="C3122" s="21">
        <v>-0.5</v>
      </c>
      <c r="D3122" s="21">
        <v>0</v>
      </c>
      <c r="E3122" s="21"/>
      <c r="F3122" s="21"/>
      <c r="G3122" s="21"/>
      <c r="H3122" s="21"/>
    </row>
    <row r="3123" spans="2:8" x14ac:dyDescent="0.3">
      <c r="B3123" s="5" t="s">
        <v>260</v>
      </c>
      <c r="C3123" s="21">
        <v>0</v>
      </c>
      <c r="D3123" s="21">
        <v>0</v>
      </c>
      <c r="E3123" s="21"/>
      <c r="F3123" s="21"/>
      <c r="G3123" s="21"/>
      <c r="H3123" s="21"/>
    </row>
    <row r="3124" spans="2:8" ht="15" thickBot="1" x14ac:dyDescent="0.35">
      <c r="B3124" s="6" t="s">
        <v>261</v>
      </c>
      <c r="C3124" s="22">
        <v>0</v>
      </c>
      <c r="D3124" s="22">
        <v>0</v>
      </c>
      <c r="E3124" s="22"/>
      <c r="F3124" s="22"/>
      <c r="G3124" s="22"/>
      <c r="H3124" s="22"/>
    </row>
    <row r="3127" spans="2:8" x14ac:dyDescent="0.3">
      <c r="B3127" s="1" t="s">
        <v>572</v>
      </c>
    </row>
    <row r="3129" spans="2:8" x14ac:dyDescent="0.3">
      <c r="B3129" s="19" t="s">
        <v>573</v>
      </c>
    </row>
    <row r="3130" spans="2:8" ht="15" thickBot="1" x14ac:dyDescent="0.35"/>
    <row r="3131" spans="2:8" x14ac:dyDescent="0.3">
      <c r="B3131" s="23" t="s">
        <v>33</v>
      </c>
      <c r="C3131" s="24">
        <v>12</v>
      </c>
    </row>
    <row r="3132" spans="2:8" x14ac:dyDescent="0.3">
      <c r="B3132" s="5" t="s">
        <v>273</v>
      </c>
      <c r="C3132" s="21">
        <v>12</v>
      </c>
    </row>
    <row r="3133" spans="2:8" x14ac:dyDescent="0.3">
      <c r="B3133" s="5" t="s">
        <v>274</v>
      </c>
      <c r="C3133" s="21">
        <v>5</v>
      </c>
    </row>
    <row r="3134" spans="2:8" x14ac:dyDescent="0.3">
      <c r="B3134" s="5" t="s">
        <v>275</v>
      </c>
      <c r="C3134" s="21">
        <v>0.99987679453379574</v>
      </c>
    </row>
    <row r="3135" spans="2:8" x14ac:dyDescent="0.3">
      <c r="B3135" s="5" t="s">
        <v>276</v>
      </c>
      <c r="C3135" s="21">
        <v>0.99972894797435063</v>
      </c>
    </row>
    <row r="3136" spans="2:8" x14ac:dyDescent="0.3">
      <c r="B3136" s="5" t="s">
        <v>277</v>
      </c>
      <c r="C3136" s="21">
        <v>3.5236763334415841E-3</v>
      </c>
    </row>
    <row r="3137" spans="2:7" x14ac:dyDescent="0.3">
      <c r="B3137" s="5" t="s">
        <v>263</v>
      </c>
      <c r="C3137" s="21">
        <v>5.936056210516865E-2</v>
      </c>
    </row>
    <row r="3138" spans="2:7" x14ac:dyDescent="0.3">
      <c r="B3138" s="5" t="s">
        <v>278</v>
      </c>
      <c r="C3138" s="21">
        <v>0.60380194926372543</v>
      </c>
    </row>
    <row r="3139" spans="2:7" x14ac:dyDescent="0.3">
      <c r="B3139" s="5" t="s">
        <v>279</v>
      </c>
      <c r="C3139" s="21">
        <v>2.7490195485549109</v>
      </c>
    </row>
    <row r="3140" spans="2:7" x14ac:dyDescent="0.3">
      <c r="B3140" s="5" t="s">
        <v>280</v>
      </c>
      <c r="C3140" s="21">
        <v>7</v>
      </c>
    </row>
    <row r="3141" spans="2:7" x14ac:dyDescent="0.3">
      <c r="B3141" s="5" t="s">
        <v>281</v>
      </c>
      <c r="C3141" s="21">
        <v>-64.284629906034439</v>
      </c>
    </row>
    <row r="3142" spans="2:7" x14ac:dyDescent="0.3">
      <c r="B3142" s="5" t="s">
        <v>282</v>
      </c>
      <c r="C3142" s="21">
        <v>-60.890283357518442</v>
      </c>
    </row>
    <row r="3143" spans="2:7" x14ac:dyDescent="0.3">
      <c r="B3143" s="5" t="s">
        <v>283</v>
      </c>
      <c r="C3143" s="21">
        <v>4.6818077157615459E-4</v>
      </c>
    </row>
    <row r="3144" spans="2:7" x14ac:dyDescent="0.3">
      <c r="B3144" s="5" t="s">
        <v>284</v>
      </c>
      <c r="C3144" s="21">
        <v>0.10148187840343383</v>
      </c>
    </row>
    <row r="3145" spans="2:7" ht="15" thickBot="1" x14ac:dyDescent="0.35">
      <c r="B3145" s="6" t="s">
        <v>285</v>
      </c>
      <c r="C3145" s="22">
        <v>4</v>
      </c>
    </row>
    <row r="3148" spans="2:7" x14ac:dyDescent="0.3">
      <c r="B3148" s="19" t="s">
        <v>574</v>
      </c>
    </row>
    <row r="3149" spans="2:7" ht="15" thickBot="1" x14ac:dyDescent="0.35"/>
    <row r="3150" spans="2:7" x14ac:dyDescent="0.3">
      <c r="B3150" s="10" t="s">
        <v>249</v>
      </c>
      <c r="C3150" s="3" t="s">
        <v>274</v>
      </c>
      <c r="D3150" s="3" t="s">
        <v>289</v>
      </c>
      <c r="E3150" s="3" t="s">
        <v>290</v>
      </c>
      <c r="F3150" s="3" t="s">
        <v>291</v>
      </c>
      <c r="G3150" s="3" t="s">
        <v>292</v>
      </c>
    </row>
    <row r="3151" spans="2:7" x14ac:dyDescent="0.3">
      <c r="B3151" s="4" t="s">
        <v>293</v>
      </c>
      <c r="C3151" s="20">
        <v>6</v>
      </c>
      <c r="D3151" s="20">
        <v>142.98238161833277</v>
      </c>
      <c r="E3151" s="20">
        <v>23.830396936388794</v>
      </c>
      <c r="F3151" s="20">
        <v>6762.9358321663958</v>
      </c>
      <c r="G3151" s="20">
        <v>1.3266277002451456E-9</v>
      </c>
    </row>
    <row r="3152" spans="2:7" x14ac:dyDescent="0.3">
      <c r="B3152" s="5" t="s">
        <v>294</v>
      </c>
      <c r="C3152" s="21">
        <v>5</v>
      </c>
      <c r="D3152" s="21">
        <v>1.761838166720792E-2</v>
      </c>
      <c r="E3152" s="21">
        <v>3.5236763334415841E-3</v>
      </c>
      <c r="F3152" s="21"/>
      <c r="G3152" s="21"/>
    </row>
    <row r="3153" spans="2:8" ht="15" thickBot="1" x14ac:dyDescent="0.35">
      <c r="B3153" s="6" t="s">
        <v>295</v>
      </c>
      <c r="C3153" s="22">
        <v>11</v>
      </c>
      <c r="D3153" s="22">
        <v>142.99999999999997</v>
      </c>
      <c r="E3153" s="22"/>
      <c r="F3153" s="22"/>
      <c r="G3153" s="22"/>
    </row>
    <row r="3154" spans="2:8" x14ac:dyDescent="0.3">
      <c r="B3154" s="14" t="s">
        <v>296</v>
      </c>
    </row>
    <row r="3157" spans="2:8" x14ac:dyDescent="0.3">
      <c r="B3157" s="19" t="s">
        <v>575</v>
      </c>
    </row>
    <row r="3158" spans="2:8" ht="15" thickBot="1" x14ac:dyDescent="0.35"/>
    <row r="3159" spans="2:8" x14ac:dyDescent="0.3">
      <c r="B3159" s="10"/>
      <c r="C3159" s="3" t="s">
        <v>298</v>
      </c>
      <c r="D3159" s="3" t="s">
        <v>291</v>
      </c>
      <c r="E3159" s="3" t="s">
        <v>299</v>
      </c>
      <c r="F3159" s="3" t="s">
        <v>300</v>
      </c>
      <c r="G3159" s="3" t="s">
        <v>292</v>
      </c>
    </row>
    <row r="3160" spans="2:8" x14ac:dyDescent="0.3">
      <c r="B3160" s="4" t="s">
        <v>301</v>
      </c>
      <c r="C3160" s="20">
        <v>1.2320546620425121E-4</v>
      </c>
      <c r="D3160" s="20">
        <v>59.39449844801613</v>
      </c>
      <c r="E3160" s="20">
        <v>12</v>
      </c>
      <c r="F3160" s="20">
        <v>8</v>
      </c>
      <c r="G3160" s="20">
        <v>1.8292649320001148E-6</v>
      </c>
    </row>
    <row r="3161" spans="2:8" x14ac:dyDescent="0.3">
      <c r="B3161" s="5" t="s">
        <v>302</v>
      </c>
      <c r="C3161" s="21">
        <v>0.99987679453379574</v>
      </c>
      <c r="D3161" s="21">
        <v>0.8331280161858543</v>
      </c>
      <c r="E3161" s="21">
        <v>12</v>
      </c>
      <c r="F3161" s="21">
        <v>10</v>
      </c>
      <c r="G3161" s="21">
        <v>0.62319846613390806</v>
      </c>
    </row>
    <row r="3162" spans="2:8" x14ac:dyDescent="0.3">
      <c r="B3162" s="5" t="s">
        <v>303</v>
      </c>
      <c r="C3162" s="21">
        <v>8115.5229985996757</v>
      </c>
      <c r="D3162" s="21">
        <v>2028.8807496499187</v>
      </c>
      <c r="E3162" s="21">
        <v>12</v>
      </c>
      <c r="F3162" s="21">
        <v>6</v>
      </c>
      <c r="G3162" s="21">
        <v>8.3677008804103456E-10</v>
      </c>
    </row>
    <row r="3163" spans="2:8" ht="15" thickBot="1" x14ac:dyDescent="0.35">
      <c r="B3163" s="6" t="s">
        <v>304</v>
      </c>
      <c r="C3163" s="22">
        <v>0</v>
      </c>
      <c r="D3163" s="22">
        <v>0</v>
      </c>
      <c r="E3163" s="22">
        <v>0</v>
      </c>
      <c r="F3163" s="22">
        <v>0</v>
      </c>
      <c r="G3163" s="22">
        <v>0</v>
      </c>
    </row>
    <row r="3166" spans="2:8" x14ac:dyDescent="0.3">
      <c r="B3166" s="19" t="s">
        <v>576</v>
      </c>
    </row>
    <row r="3167" spans="2:8" ht="15" thickBot="1" x14ac:dyDescent="0.35"/>
    <row r="3168" spans="2:8" x14ac:dyDescent="0.3">
      <c r="B3168" s="10" t="s">
        <v>249</v>
      </c>
      <c r="C3168" s="3" t="s">
        <v>298</v>
      </c>
      <c r="D3168" s="3" t="s">
        <v>306</v>
      </c>
      <c r="E3168" s="3" t="s">
        <v>307</v>
      </c>
      <c r="F3168" s="3" t="s">
        <v>308</v>
      </c>
      <c r="G3168" s="3" t="s">
        <v>309</v>
      </c>
      <c r="H3168" s="3" t="s">
        <v>310</v>
      </c>
    </row>
    <row r="3169" spans="2:8" x14ac:dyDescent="0.3">
      <c r="B3169" s="4" t="s">
        <v>250</v>
      </c>
      <c r="C3169" s="20">
        <v>6.4999999999999991</v>
      </c>
      <c r="D3169" s="20">
        <v>1.7135918255333307E-2</v>
      </c>
      <c r="E3169" s="20">
        <v>379.32020351328231</v>
      </c>
      <c r="F3169" s="25" t="s">
        <v>311</v>
      </c>
      <c r="G3169" s="20">
        <v>6.4559507223611607</v>
      </c>
      <c r="H3169" s="20">
        <v>6.5440492776388375</v>
      </c>
    </row>
    <row r="3170" spans="2:8" x14ac:dyDescent="0.3">
      <c r="B3170" s="5" t="s">
        <v>251</v>
      </c>
      <c r="C3170" s="21">
        <v>3.0360311952553394</v>
      </c>
      <c r="D3170" s="21">
        <v>1.713591825533331E-2</v>
      </c>
      <c r="E3170" s="21">
        <v>177.17353397798908</v>
      </c>
      <c r="F3170" s="26" t="s">
        <v>311</v>
      </c>
      <c r="G3170" s="21">
        <v>2.991981917616501</v>
      </c>
      <c r="H3170" s="21">
        <v>3.0800804728941777</v>
      </c>
    </row>
    <row r="3171" spans="2:8" x14ac:dyDescent="0.3">
      <c r="B3171" s="5" t="s">
        <v>252</v>
      </c>
      <c r="C3171" s="21">
        <v>-3.0360311952553394</v>
      </c>
      <c r="D3171" s="21">
        <v>1.713591825533331E-2</v>
      </c>
      <c r="E3171" s="21">
        <v>-177.17353397798908</v>
      </c>
      <c r="F3171" s="26" t="s">
        <v>311</v>
      </c>
      <c r="G3171" s="21">
        <v>-3.0800804728941777</v>
      </c>
      <c r="H3171" s="21">
        <v>-2.991981917616501</v>
      </c>
    </row>
    <row r="3172" spans="2:8" x14ac:dyDescent="0.3">
      <c r="B3172" s="5" t="s">
        <v>253</v>
      </c>
      <c r="C3172" s="21">
        <v>-0.14812474970340778</v>
      </c>
      <c r="D3172" s="21">
        <v>2.4233848000409071E-2</v>
      </c>
      <c r="E3172" s="21">
        <v>-6.1123082764613947</v>
      </c>
      <c r="F3172" s="27">
        <v>1.6988410327805502E-3</v>
      </c>
      <c r="G3172" s="21">
        <v>-0.2104198355529911</v>
      </c>
      <c r="H3172" s="21">
        <v>-8.5829663853824456E-2</v>
      </c>
    </row>
    <row r="3173" spans="2:8" x14ac:dyDescent="0.3">
      <c r="B3173" s="5" t="s">
        <v>254</v>
      </c>
      <c r="C3173" s="21">
        <v>0.55843497331348468</v>
      </c>
      <c r="D3173" s="21">
        <v>2.4233848000409071E-2</v>
      </c>
      <c r="E3173" s="21">
        <v>23.043594781318188</v>
      </c>
      <c r="F3173" s="26" t="s">
        <v>311</v>
      </c>
      <c r="G3173" s="21">
        <v>0.49613988746390136</v>
      </c>
      <c r="H3173" s="21">
        <v>0.620730059163068</v>
      </c>
    </row>
    <row r="3174" spans="2:8" x14ac:dyDescent="0.3">
      <c r="B3174" s="5" t="s">
        <v>255</v>
      </c>
      <c r="C3174" s="21">
        <v>-0.41031022361007691</v>
      </c>
      <c r="D3174" s="21">
        <v>2.4233848000409071E-2</v>
      </c>
      <c r="E3174" s="21">
        <v>-16.931286504856793</v>
      </c>
      <c r="F3174" s="26" t="s">
        <v>311</v>
      </c>
      <c r="G3174" s="21">
        <v>-0.47260530945966023</v>
      </c>
      <c r="H3174" s="21">
        <v>-0.34801513776049359</v>
      </c>
    </row>
    <row r="3175" spans="2:8" x14ac:dyDescent="0.3">
      <c r="B3175" s="5" t="s">
        <v>256</v>
      </c>
      <c r="C3175" s="21">
        <v>-1.5180155976276708</v>
      </c>
      <c r="D3175" s="21">
        <v>1.713591825533331E-2</v>
      </c>
      <c r="E3175" s="21">
        <v>-88.586766988994597</v>
      </c>
      <c r="F3175" s="26" t="s">
        <v>311</v>
      </c>
      <c r="G3175" s="21">
        <v>-1.5620648752665094</v>
      </c>
      <c r="H3175" s="21">
        <v>-1.4739663199888322</v>
      </c>
    </row>
    <row r="3176" spans="2:8" x14ac:dyDescent="0.3">
      <c r="B3176" s="5" t="s">
        <v>257</v>
      </c>
      <c r="C3176" s="21">
        <v>1.5180155976276708</v>
      </c>
      <c r="D3176" s="21">
        <v>1.713591825533331E-2</v>
      </c>
      <c r="E3176" s="21">
        <v>88.586766988994597</v>
      </c>
      <c r="F3176" s="26" t="s">
        <v>311</v>
      </c>
      <c r="G3176" s="21">
        <v>1.4739663199888322</v>
      </c>
      <c r="H3176" s="21">
        <v>1.5620648752665094</v>
      </c>
    </row>
    <row r="3177" spans="2:8" x14ac:dyDescent="0.3">
      <c r="B3177" s="5" t="s">
        <v>258</v>
      </c>
      <c r="C3177" s="21">
        <v>0.47105201647304873</v>
      </c>
      <c r="D3177" s="21">
        <v>1.713591825533331E-2</v>
      </c>
      <c r="E3177" s="21">
        <v>27.489161039061358</v>
      </c>
      <c r="F3177" s="26" t="s">
        <v>311</v>
      </c>
      <c r="G3177" s="21">
        <v>0.42700273883421019</v>
      </c>
      <c r="H3177" s="21">
        <v>0.51510129411188721</v>
      </c>
    </row>
    <row r="3178" spans="2:8" x14ac:dyDescent="0.3">
      <c r="B3178" s="5" t="s">
        <v>259</v>
      </c>
      <c r="C3178" s="21">
        <v>-0.47105201647304873</v>
      </c>
      <c r="D3178" s="21">
        <v>1.713591825533331E-2</v>
      </c>
      <c r="E3178" s="21">
        <v>-27.489161039061358</v>
      </c>
      <c r="F3178" s="26" t="s">
        <v>311</v>
      </c>
      <c r="G3178" s="21">
        <v>-0.51510129411188721</v>
      </c>
      <c r="H3178" s="21">
        <v>-0.42700273883421019</v>
      </c>
    </row>
    <row r="3179" spans="2:8" x14ac:dyDescent="0.3">
      <c r="B3179" s="5" t="s">
        <v>260</v>
      </c>
      <c r="C3179" s="21">
        <v>-6.3796650399432109E-2</v>
      </c>
      <c r="D3179" s="21">
        <v>1.713591825533331E-2</v>
      </c>
      <c r="E3179" s="21">
        <v>-3.7229782173812782</v>
      </c>
      <c r="F3179" s="27">
        <v>1.3669907502659095E-2</v>
      </c>
      <c r="G3179" s="21">
        <v>-0.10784592803827062</v>
      </c>
      <c r="H3179" s="21">
        <v>-1.9747372760593594E-2</v>
      </c>
    </row>
    <row r="3180" spans="2:8" ht="15" thickBot="1" x14ac:dyDescent="0.35">
      <c r="B3180" s="6" t="s">
        <v>261</v>
      </c>
      <c r="C3180" s="22">
        <v>6.3796650399432109E-2</v>
      </c>
      <c r="D3180" s="22">
        <v>1.713591825533331E-2</v>
      </c>
      <c r="E3180" s="22">
        <v>3.7229782173812782</v>
      </c>
      <c r="F3180" s="28">
        <v>1.3669907502659095E-2</v>
      </c>
      <c r="G3180" s="22">
        <v>1.9747372760593594E-2</v>
      </c>
      <c r="H3180" s="22">
        <v>0.10784592803827062</v>
      </c>
    </row>
    <row r="3183" spans="2:8" x14ac:dyDescent="0.3">
      <c r="B3183" s="1" t="s">
        <v>577</v>
      </c>
    </row>
    <row r="3185" spans="2:3" x14ac:dyDescent="0.3">
      <c r="B3185" s="19" t="s">
        <v>578</v>
      </c>
    </row>
    <row r="3186" spans="2:3" ht="15" thickBot="1" x14ac:dyDescent="0.35"/>
    <row r="3187" spans="2:3" x14ac:dyDescent="0.3">
      <c r="B3187" s="23" t="s">
        <v>33</v>
      </c>
      <c r="C3187" s="24">
        <v>12</v>
      </c>
    </row>
    <row r="3188" spans="2:3" x14ac:dyDescent="0.3">
      <c r="B3188" s="5" t="s">
        <v>273</v>
      </c>
      <c r="C3188" s="21">
        <v>12</v>
      </c>
    </row>
    <row r="3189" spans="2:3" x14ac:dyDescent="0.3">
      <c r="B3189" s="5" t="s">
        <v>274</v>
      </c>
      <c r="C3189" s="21">
        <v>5</v>
      </c>
    </row>
    <row r="3190" spans="2:3" x14ac:dyDescent="0.3">
      <c r="B3190" s="5" t="s">
        <v>275</v>
      </c>
      <c r="C3190" s="21">
        <v>1</v>
      </c>
    </row>
    <row r="3191" spans="2:3" x14ac:dyDescent="0.3">
      <c r="B3191" s="5" t="s">
        <v>276</v>
      </c>
      <c r="C3191" s="21">
        <v>1</v>
      </c>
    </row>
    <row r="3192" spans="2:3" x14ac:dyDescent="0.3">
      <c r="B3192" s="5" t="s">
        <v>277</v>
      </c>
      <c r="C3192" s="21">
        <v>0</v>
      </c>
    </row>
    <row r="3193" spans="2:3" x14ac:dyDescent="0.3">
      <c r="B3193" s="5" t="s">
        <v>263</v>
      </c>
      <c r="C3193" s="21">
        <v>0</v>
      </c>
    </row>
    <row r="3194" spans="2:3" x14ac:dyDescent="0.3">
      <c r="B3194" s="5" t="s">
        <v>278</v>
      </c>
      <c r="C3194" s="21">
        <v>1.2398303593276946E-14</v>
      </c>
    </row>
    <row r="3195" spans="2:3" x14ac:dyDescent="0.3">
      <c r="B3195" s="5" t="s">
        <v>279</v>
      </c>
      <c r="C3195" s="21"/>
    </row>
    <row r="3196" spans="2:3" x14ac:dyDescent="0.3">
      <c r="B3196" s="5" t="s">
        <v>280</v>
      </c>
      <c r="C3196" s="21"/>
    </row>
    <row r="3197" spans="2:3" x14ac:dyDescent="0.3">
      <c r="B3197" s="5" t="s">
        <v>281</v>
      </c>
      <c r="C3197" s="21"/>
    </row>
    <row r="3198" spans="2:3" x14ac:dyDescent="0.3">
      <c r="B3198" s="5" t="s">
        <v>282</v>
      </c>
      <c r="C3198" s="21"/>
    </row>
    <row r="3199" spans="2:3" x14ac:dyDescent="0.3">
      <c r="B3199" s="5" t="s">
        <v>283</v>
      </c>
      <c r="C3199" s="21">
        <v>0</v>
      </c>
    </row>
    <row r="3200" spans="2:3" x14ac:dyDescent="0.3">
      <c r="B3200" s="5" t="s">
        <v>284</v>
      </c>
      <c r="C3200" s="21">
        <v>3.2942831402029474E-29</v>
      </c>
    </row>
    <row r="3201" spans="2:7" ht="15" thickBot="1" x14ac:dyDescent="0.35">
      <c r="B3201" s="6" t="s">
        <v>285</v>
      </c>
      <c r="C3201" s="22">
        <v>2</v>
      </c>
    </row>
    <row r="3204" spans="2:7" x14ac:dyDescent="0.3">
      <c r="B3204" s="19" t="s">
        <v>579</v>
      </c>
    </row>
    <row r="3205" spans="2:7" ht="15" thickBot="1" x14ac:dyDescent="0.35"/>
    <row r="3206" spans="2:7" x14ac:dyDescent="0.3">
      <c r="B3206" s="10" t="s">
        <v>249</v>
      </c>
      <c r="C3206" s="3" t="s">
        <v>274</v>
      </c>
      <c r="D3206" s="3" t="s">
        <v>289</v>
      </c>
      <c r="E3206" s="3" t="s">
        <v>290</v>
      </c>
      <c r="F3206" s="3" t="s">
        <v>291</v>
      </c>
      <c r="G3206" s="3" t="s">
        <v>292</v>
      </c>
    </row>
    <row r="3207" spans="2:7" x14ac:dyDescent="0.3">
      <c r="B3207" s="4" t="s">
        <v>293</v>
      </c>
      <c r="C3207" s="20">
        <v>6</v>
      </c>
      <c r="D3207" s="20">
        <v>142.99999999999997</v>
      </c>
      <c r="E3207" s="20">
        <v>23.833333333333329</v>
      </c>
      <c r="F3207" s="20"/>
      <c r="G3207" s="20"/>
    </row>
    <row r="3208" spans="2:7" x14ac:dyDescent="0.3">
      <c r="B3208" s="5" t="s">
        <v>294</v>
      </c>
      <c r="C3208" s="21">
        <v>5</v>
      </c>
      <c r="D3208" s="21">
        <v>0</v>
      </c>
      <c r="E3208" s="21">
        <v>0</v>
      </c>
      <c r="F3208" s="21"/>
      <c r="G3208" s="21"/>
    </row>
    <row r="3209" spans="2:7" ht="15" thickBot="1" x14ac:dyDescent="0.35">
      <c r="B3209" s="6" t="s">
        <v>295</v>
      </c>
      <c r="C3209" s="22">
        <v>11</v>
      </c>
      <c r="D3209" s="22">
        <v>142.99999999999997</v>
      </c>
      <c r="E3209" s="22"/>
      <c r="F3209" s="22"/>
      <c r="G3209" s="22"/>
    </row>
    <row r="3210" spans="2:7" x14ac:dyDescent="0.3">
      <c r="B3210" s="14" t="s">
        <v>296</v>
      </c>
    </row>
    <row r="3213" spans="2:7" x14ac:dyDescent="0.3">
      <c r="B3213" s="19" t="s">
        <v>580</v>
      </c>
    </row>
    <row r="3214" spans="2:7" ht="15" thickBot="1" x14ac:dyDescent="0.35"/>
    <row r="3215" spans="2:7" x14ac:dyDescent="0.3">
      <c r="B3215" s="10"/>
      <c r="C3215" s="3" t="s">
        <v>298</v>
      </c>
      <c r="D3215" s="3" t="s">
        <v>291</v>
      </c>
      <c r="E3215" s="3" t="s">
        <v>299</v>
      </c>
      <c r="F3215" s="3" t="s">
        <v>300</v>
      </c>
      <c r="G3215" s="3" t="s">
        <v>292</v>
      </c>
    </row>
    <row r="3216" spans="2:7" x14ac:dyDescent="0.3">
      <c r="B3216" s="4" t="s">
        <v>301</v>
      </c>
      <c r="C3216" s="20">
        <v>0</v>
      </c>
      <c r="D3216" s="20"/>
      <c r="E3216" s="20">
        <v>6</v>
      </c>
      <c r="F3216" s="20">
        <v>5</v>
      </c>
      <c r="G3216" s="20"/>
    </row>
    <row r="3217" spans="2:8" x14ac:dyDescent="0.3">
      <c r="B3217" s="5" t="s">
        <v>302</v>
      </c>
      <c r="C3217" s="21">
        <v>1</v>
      </c>
      <c r="D3217" s="21"/>
      <c r="E3217" s="21">
        <v>6</v>
      </c>
      <c r="F3217" s="21">
        <v>5</v>
      </c>
      <c r="G3217" s="21"/>
    </row>
    <row r="3218" spans="2:8" x14ac:dyDescent="0.3">
      <c r="B3218" s="5" t="s">
        <v>303</v>
      </c>
      <c r="C3218" s="21"/>
      <c r="D3218" s="21"/>
      <c r="E3218" s="21"/>
      <c r="F3218" s="21"/>
      <c r="G3218" s="21"/>
    </row>
    <row r="3219" spans="2:8" ht="15" thickBot="1" x14ac:dyDescent="0.35">
      <c r="B3219" s="6" t="s">
        <v>304</v>
      </c>
      <c r="C3219" s="22">
        <v>0</v>
      </c>
      <c r="D3219" s="22">
        <v>0</v>
      </c>
      <c r="E3219" s="22">
        <v>0</v>
      </c>
      <c r="F3219" s="22">
        <v>0</v>
      </c>
      <c r="G3219" s="22">
        <v>0</v>
      </c>
    </row>
    <row r="3222" spans="2:8" x14ac:dyDescent="0.3">
      <c r="B3222" s="19" t="s">
        <v>581</v>
      </c>
    </row>
    <row r="3223" spans="2:8" ht="15" thickBot="1" x14ac:dyDescent="0.35"/>
    <row r="3224" spans="2:8" x14ac:dyDescent="0.3">
      <c r="B3224" s="10" t="s">
        <v>249</v>
      </c>
      <c r="C3224" s="3" t="s">
        <v>298</v>
      </c>
      <c r="D3224" s="3" t="s">
        <v>306</v>
      </c>
      <c r="E3224" s="3" t="s">
        <v>307</v>
      </c>
      <c r="F3224" s="3" t="s">
        <v>308</v>
      </c>
      <c r="G3224" s="3" t="s">
        <v>309</v>
      </c>
      <c r="H3224" s="3" t="s">
        <v>310</v>
      </c>
    </row>
    <row r="3225" spans="2:8" x14ac:dyDescent="0.3">
      <c r="B3225" s="4" t="s">
        <v>250</v>
      </c>
      <c r="C3225" s="20">
        <v>6.5</v>
      </c>
      <c r="D3225" s="20">
        <v>0.1290994448735831</v>
      </c>
      <c r="E3225" s="20"/>
      <c r="F3225" s="20"/>
      <c r="G3225" s="20"/>
      <c r="H3225" s="20"/>
    </row>
    <row r="3226" spans="2:8" x14ac:dyDescent="0.3">
      <c r="B3226" s="5" t="s">
        <v>251</v>
      </c>
      <c r="C3226" s="21">
        <v>0.16725249155436456</v>
      </c>
      <c r="D3226" s="21">
        <v>0</v>
      </c>
      <c r="E3226" s="21"/>
      <c r="F3226" s="21"/>
      <c r="G3226" s="21"/>
      <c r="H3226" s="21"/>
    </row>
    <row r="3227" spans="2:8" x14ac:dyDescent="0.3">
      <c r="B3227" s="5" t="s">
        <v>252</v>
      </c>
      <c r="C3227" s="21">
        <v>-0.16725249155436456</v>
      </c>
      <c r="D3227" s="21">
        <v>0</v>
      </c>
      <c r="E3227" s="21"/>
      <c r="F3227" s="21"/>
      <c r="G3227" s="21"/>
      <c r="H3227" s="21"/>
    </row>
    <row r="3228" spans="2:8" x14ac:dyDescent="0.3">
      <c r="B3228" s="5" t="s">
        <v>253</v>
      </c>
      <c r="C3228" s="21">
        <v>4.0140597973047223</v>
      </c>
      <c r="D3228" s="21">
        <v>0</v>
      </c>
      <c r="E3228" s="21"/>
      <c r="F3228" s="21"/>
      <c r="G3228" s="21"/>
      <c r="H3228" s="21"/>
    </row>
    <row r="3229" spans="2:8" x14ac:dyDescent="0.3">
      <c r="B3229" s="5" t="s">
        <v>254</v>
      </c>
      <c r="C3229" s="21">
        <v>0</v>
      </c>
      <c r="D3229" s="21">
        <v>0</v>
      </c>
      <c r="E3229" s="21"/>
      <c r="F3229" s="21"/>
      <c r="G3229" s="21"/>
      <c r="H3229" s="21"/>
    </row>
    <row r="3230" spans="2:8" x14ac:dyDescent="0.3">
      <c r="B3230" s="5" t="s">
        <v>255</v>
      </c>
      <c r="C3230" s="21">
        <v>-4.0140597973047223</v>
      </c>
      <c r="D3230" s="21">
        <v>0</v>
      </c>
      <c r="E3230" s="21"/>
      <c r="F3230" s="21"/>
      <c r="G3230" s="21"/>
      <c r="H3230" s="21"/>
    </row>
    <row r="3231" spans="2:8" x14ac:dyDescent="0.3">
      <c r="B3231" s="5" t="s">
        <v>256</v>
      </c>
      <c r="C3231" s="21">
        <v>0.16725249155436306</v>
      </c>
      <c r="D3231" s="21">
        <v>0</v>
      </c>
      <c r="E3231" s="21"/>
      <c r="F3231" s="21"/>
      <c r="G3231" s="21"/>
      <c r="H3231" s="21"/>
    </row>
    <row r="3232" spans="2:8" x14ac:dyDescent="0.3">
      <c r="B3232" s="5" t="s">
        <v>257</v>
      </c>
      <c r="C3232" s="21">
        <v>-0.16725249155436306</v>
      </c>
      <c r="D3232" s="21">
        <v>0</v>
      </c>
      <c r="E3232" s="21"/>
      <c r="F3232" s="21"/>
      <c r="G3232" s="21"/>
      <c r="H3232" s="21"/>
    </row>
    <row r="3233" spans="2:8" x14ac:dyDescent="0.3">
      <c r="B3233" s="5" t="s">
        <v>258</v>
      </c>
      <c r="C3233" s="21">
        <v>1.003514949326181</v>
      </c>
      <c r="D3233" s="21">
        <v>0</v>
      </c>
      <c r="E3233" s="21"/>
      <c r="F3233" s="21"/>
      <c r="G3233" s="21"/>
      <c r="H3233" s="21"/>
    </row>
    <row r="3234" spans="2:8" x14ac:dyDescent="0.3">
      <c r="B3234" s="5" t="s">
        <v>259</v>
      </c>
      <c r="C3234" s="21">
        <v>-1.003514949326181</v>
      </c>
      <c r="D3234" s="21">
        <v>0</v>
      </c>
      <c r="E3234" s="21"/>
      <c r="F3234" s="21"/>
      <c r="G3234" s="21"/>
      <c r="H3234" s="21"/>
    </row>
    <row r="3235" spans="2:8" x14ac:dyDescent="0.3">
      <c r="B3235" s="5" t="s">
        <v>260</v>
      </c>
      <c r="C3235" s="21">
        <v>0.3345049831087275</v>
      </c>
      <c r="D3235" s="21">
        <v>0</v>
      </c>
      <c r="E3235" s="21"/>
      <c r="F3235" s="21"/>
      <c r="G3235" s="21"/>
      <c r="H3235" s="21"/>
    </row>
    <row r="3236" spans="2:8" ht="15" thickBot="1" x14ac:dyDescent="0.35">
      <c r="B3236" s="6" t="s">
        <v>261</v>
      </c>
      <c r="C3236" s="22">
        <v>-0.3345049831087275</v>
      </c>
      <c r="D3236" s="22">
        <v>0</v>
      </c>
      <c r="E3236" s="22"/>
      <c r="F3236" s="22"/>
      <c r="G3236" s="22"/>
      <c r="H3236" s="22"/>
    </row>
    <row r="3239" spans="2:8" x14ac:dyDescent="0.3">
      <c r="B3239" s="1" t="s">
        <v>582</v>
      </c>
    </row>
    <row r="3241" spans="2:8" x14ac:dyDescent="0.3">
      <c r="B3241" s="19" t="s">
        <v>583</v>
      </c>
    </row>
    <row r="3242" spans="2:8" ht="15" thickBot="1" x14ac:dyDescent="0.35"/>
    <row r="3243" spans="2:8" x14ac:dyDescent="0.3">
      <c r="B3243" s="23" t="s">
        <v>33</v>
      </c>
      <c r="C3243" s="24">
        <v>12</v>
      </c>
    </row>
    <row r="3244" spans="2:8" x14ac:dyDescent="0.3">
      <c r="B3244" s="5" t="s">
        <v>273</v>
      </c>
      <c r="C3244" s="21">
        <v>12</v>
      </c>
    </row>
    <row r="3245" spans="2:8" x14ac:dyDescent="0.3">
      <c r="B3245" s="5" t="s">
        <v>274</v>
      </c>
      <c r="C3245" s="21">
        <v>5</v>
      </c>
    </row>
    <row r="3246" spans="2:8" x14ac:dyDescent="0.3">
      <c r="B3246" s="5" t="s">
        <v>275</v>
      </c>
      <c r="C3246" s="21">
        <v>0.9999655299684157</v>
      </c>
    </row>
    <row r="3247" spans="2:8" x14ac:dyDescent="0.3">
      <c r="B3247" s="5" t="s">
        <v>276</v>
      </c>
      <c r="C3247" s="21">
        <v>0.99992416593051447</v>
      </c>
    </row>
    <row r="3248" spans="2:8" x14ac:dyDescent="0.3">
      <c r="B3248" s="5" t="s">
        <v>277</v>
      </c>
      <c r="C3248" s="21">
        <v>9.8584290331137298E-4</v>
      </c>
    </row>
    <row r="3249" spans="2:7" x14ac:dyDescent="0.3">
      <c r="B3249" s="5" t="s">
        <v>263</v>
      </c>
      <c r="C3249" s="21">
        <v>3.1398135347682238E-2</v>
      </c>
    </row>
    <row r="3250" spans="2:7" x14ac:dyDescent="0.3">
      <c r="B3250" s="5" t="s">
        <v>278</v>
      </c>
      <c r="C3250" s="21">
        <v>0.52465401878251394</v>
      </c>
    </row>
    <row r="3251" spans="2:7" x14ac:dyDescent="0.3">
      <c r="B3251" s="5" t="s">
        <v>279</v>
      </c>
      <c r="C3251" s="21">
        <v>1.6782327838490894</v>
      </c>
    </row>
    <row r="3252" spans="2:7" x14ac:dyDescent="0.3">
      <c r="B3252" s="5" t="s">
        <v>280</v>
      </c>
      <c r="C3252" s="21">
        <v>7</v>
      </c>
    </row>
    <row r="3253" spans="2:7" x14ac:dyDescent="0.3">
      <c r="B3253" s="5" t="s">
        <v>281</v>
      </c>
      <c r="C3253" s="21">
        <v>-79.569787368158671</v>
      </c>
    </row>
    <row r="3254" spans="2:7" x14ac:dyDescent="0.3">
      <c r="B3254" s="5" t="s">
        <v>282</v>
      </c>
      <c r="C3254" s="21">
        <v>-76.175440819642674</v>
      </c>
    </row>
    <row r="3255" spans="2:7" x14ac:dyDescent="0.3">
      <c r="B3255" s="5" t="s">
        <v>283</v>
      </c>
      <c r="C3255" s="21">
        <v>1.3098612002039226E-4</v>
      </c>
    </row>
    <row r="3256" spans="2:7" x14ac:dyDescent="0.3">
      <c r="B3256" s="5" t="s">
        <v>284</v>
      </c>
      <c r="C3256" s="21">
        <v>2.8392275615373927E-2</v>
      </c>
    </row>
    <row r="3257" spans="2:7" ht="15" thickBot="1" x14ac:dyDescent="0.35">
      <c r="B3257" s="6" t="s">
        <v>285</v>
      </c>
      <c r="C3257" s="22">
        <v>4</v>
      </c>
    </row>
    <row r="3260" spans="2:7" x14ac:dyDescent="0.3">
      <c r="B3260" s="19" t="s">
        <v>584</v>
      </c>
    </row>
    <row r="3261" spans="2:7" ht="15" thickBot="1" x14ac:dyDescent="0.35"/>
    <row r="3262" spans="2:7" x14ac:dyDescent="0.3">
      <c r="B3262" s="10" t="s">
        <v>249</v>
      </c>
      <c r="C3262" s="3" t="s">
        <v>274</v>
      </c>
      <c r="D3262" s="3" t="s">
        <v>289</v>
      </c>
      <c r="E3262" s="3" t="s">
        <v>290</v>
      </c>
      <c r="F3262" s="3" t="s">
        <v>291</v>
      </c>
      <c r="G3262" s="3" t="s">
        <v>292</v>
      </c>
    </row>
    <row r="3263" spans="2:7" x14ac:dyDescent="0.3">
      <c r="B3263" s="4" t="s">
        <v>293</v>
      </c>
      <c r="C3263" s="20">
        <v>6</v>
      </c>
      <c r="D3263" s="20">
        <v>142.99507078548342</v>
      </c>
      <c r="E3263" s="20">
        <v>23.832511797580569</v>
      </c>
      <c r="F3263" s="20">
        <v>24174.756157932399</v>
      </c>
      <c r="G3263" s="20">
        <v>5.4933007881703313E-11</v>
      </c>
    </row>
    <row r="3264" spans="2:7" x14ac:dyDescent="0.3">
      <c r="B3264" s="5" t="s">
        <v>294</v>
      </c>
      <c r="C3264" s="21">
        <v>5</v>
      </c>
      <c r="D3264" s="21">
        <v>4.9292145165568653E-3</v>
      </c>
      <c r="E3264" s="21">
        <v>9.8584290331137298E-4</v>
      </c>
      <c r="F3264" s="21"/>
      <c r="G3264" s="21"/>
    </row>
    <row r="3265" spans="2:8" ht="15" thickBot="1" x14ac:dyDescent="0.35">
      <c r="B3265" s="6" t="s">
        <v>295</v>
      </c>
      <c r="C3265" s="22">
        <v>11</v>
      </c>
      <c r="D3265" s="22">
        <v>142.99999999999997</v>
      </c>
      <c r="E3265" s="22"/>
      <c r="F3265" s="22"/>
      <c r="G3265" s="22"/>
    </row>
    <row r="3266" spans="2:8" x14ac:dyDescent="0.3">
      <c r="B3266" s="14" t="s">
        <v>296</v>
      </c>
    </row>
    <row r="3269" spans="2:8" x14ac:dyDescent="0.3">
      <c r="B3269" s="19" t="s">
        <v>585</v>
      </c>
    </row>
    <row r="3270" spans="2:8" ht="15" thickBot="1" x14ac:dyDescent="0.35"/>
    <row r="3271" spans="2:8" x14ac:dyDescent="0.3">
      <c r="B3271" s="10"/>
      <c r="C3271" s="3" t="s">
        <v>298</v>
      </c>
      <c r="D3271" s="3" t="s">
        <v>291</v>
      </c>
      <c r="E3271" s="3" t="s">
        <v>299</v>
      </c>
      <c r="F3271" s="3" t="s">
        <v>300</v>
      </c>
      <c r="G3271" s="3" t="s">
        <v>292</v>
      </c>
    </row>
    <row r="3272" spans="2:8" x14ac:dyDescent="0.3">
      <c r="B3272" s="4" t="s">
        <v>301</v>
      </c>
      <c r="C3272" s="20">
        <v>3.4470031584313751E-5</v>
      </c>
      <c r="D3272" s="20">
        <v>24174.756157932396</v>
      </c>
      <c r="E3272" s="20">
        <v>6</v>
      </c>
      <c r="F3272" s="20">
        <v>5</v>
      </c>
      <c r="G3272" s="20">
        <v>5.4933007881703313E-11</v>
      </c>
    </row>
    <row r="3273" spans="2:8" x14ac:dyDescent="0.3">
      <c r="B3273" s="5" t="s">
        <v>302</v>
      </c>
      <c r="C3273" s="21">
        <v>0.9999655299684157</v>
      </c>
      <c r="D3273" s="21">
        <v>24174.756157942466</v>
      </c>
      <c r="E3273" s="21">
        <v>6</v>
      </c>
      <c r="F3273" s="21">
        <v>5</v>
      </c>
      <c r="G3273" s="21">
        <v>5.4933007881645928E-11</v>
      </c>
    </row>
    <row r="3274" spans="2:8" x14ac:dyDescent="0.3">
      <c r="B3274" s="5" t="s">
        <v>303</v>
      </c>
      <c r="C3274" s="21">
        <v>29009.707389518877</v>
      </c>
      <c r="D3274" s="21">
        <v>24174.756157932399</v>
      </c>
      <c r="E3274" s="21">
        <v>6</v>
      </c>
      <c r="F3274" s="21">
        <v>5</v>
      </c>
      <c r="G3274" s="21">
        <v>5.4933007881703313E-11</v>
      </c>
    </row>
    <row r="3275" spans="2:8" ht="15" thickBot="1" x14ac:dyDescent="0.35">
      <c r="B3275" s="6" t="s">
        <v>304</v>
      </c>
      <c r="C3275" s="22">
        <v>0</v>
      </c>
      <c r="D3275" s="22">
        <v>0</v>
      </c>
      <c r="E3275" s="22">
        <v>0</v>
      </c>
      <c r="F3275" s="22">
        <v>0</v>
      </c>
      <c r="G3275" s="22">
        <v>0</v>
      </c>
    </row>
    <row r="3278" spans="2:8" x14ac:dyDescent="0.3">
      <c r="B3278" s="19" t="s">
        <v>586</v>
      </c>
    </row>
    <row r="3279" spans="2:8" ht="15" thickBot="1" x14ac:dyDescent="0.35"/>
    <row r="3280" spans="2:8" x14ac:dyDescent="0.3">
      <c r="B3280" s="10" t="s">
        <v>249</v>
      </c>
      <c r="C3280" s="3" t="s">
        <v>298</v>
      </c>
      <c r="D3280" s="3" t="s">
        <v>306</v>
      </c>
      <c r="E3280" s="3" t="s">
        <v>307</v>
      </c>
      <c r="F3280" s="3" t="s">
        <v>308</v>
      </c>
      <c r="G3280" s="3" t="s">
        <v>309</v>
      </c>
      <c r="H3280" s="3" t="s">
        <v>310</v>
      </c>
    </row>
    <row r="3281" spans="2:8" x14ac:dyDescent="0.3">
      <c r="B3281" s="4" t="s">
        <v>250</v>
      </c>
      <c r="C3281" s="20">
        <v>6.4999999999999991</v>
      </c>
      <c r="D3281" s="20">
        <v>9.0638609475183225E-3</v>
      </c>
      <c r="E3281" s="20">
        <v>717.13368482111298</v>
      </c>
      <c r="F3281" s="25" t="s">
        <v>311</v>
      </c>
      <c r="G3281" s="20">
        <v>6.4767006050444476</v>
      </c>
      <c r="H3281" s="20">
        <v>6.5232993949555507</v>
      </c>
    </row>
    <row r="3282" spans="2:8" x14ac:dyDescent="0.3">
      <c r="B3282" s="5" t="s">
        <v>251</v>
      </c>
      <c r="C3282" s="21">
        <v>3.0558983130195965</v>
      </c>
      <c r="D3282" s="21">
        <v>9.0638609475183242E-3</v>
      </c>
      <c r="E3282" s="21">
        <v>337.15194117759478</v>
      </c>
      <c r="F3282" s="26" t="s">
        <v>311</v>
      </c>
      <c r="G3282" s="21">
        <v>3.0325989180640445</v>
      </c>
      <c r="H3282" s="21">
        <v>3.0791977079751485</v>
      </c>
    </row>
    <row r="3283" spans="2:8" x14ac:dyDescent="0.3">
      <c r="B3283" s="5" t="s">
        <v>252</v>
      </c>
      <c r="C3283" s="21">
        <v>-3.0558983130195965</v>
      </c>
      <c r="D3283" s="21">
        <v>9.0638609475183242E-3</v>
      </c>
      <c r="E3283" s="21">
        <v>-337.15194117759478</v>
      </c>
      <c r="F3283" s="26" t="s">
        <v>311</v>
      </c>
      <c r="G3283" s="21">
        <v>-3.0791977079751485</v>
      </c>
      <c r="H3283" s="21">
        <v>-3.0325989180640445</v>
      </c>
    </row>
    <row r="3284" spans="2:8" x14ac:dyDescent="0.3">
      <c r="B3284" s="5" t="s">
        <v>253</v>
      </c>
      <c r="C3284" s="21">
        <v>0</v>
      </c>
      <c r="D3284" s="21">
        <v>1.2818235079444264E-2</v>
      </c>
      <c r="E3284" s="21">
        <v>0</v>
      </c>
      <c r="F3284" s="21">
        <v>1</v>
      </c>
      <c r="G3284" s="21">
        <v>-3.2950320341228599E-2</v>
      </c>
      <c r="H3284" s="21">
        <v>3.2950320341228599E-2</v>
      </c>
    </row>
    <row r="3285" spans="2:8" x14ac:dyDescent="0.3">
      <c r="B3285" s="5" t="s">
        <v>254</v>
      </c>
      <c r="C3285" s="21">
        <v>0.67314452455162577</v>
      </c>
      <c r="D3285" s="21">
        <v>1.2818235079444266E-2</v>
      </c>
      <c r="E3285" s="21">
        <v>52.514602859102027</v>
      </c>
      <c r="F3285" s="26" t="s">
        <v>311</v>
      </c>
      <c r="G3285" s="21">
        <v>0.64019420421039719</v>
      </c>
      <c r="H3285" s="21">
        <v>0.70609484489285435</v>
      </c>
    </row>
    <row r="3286" spans="2:8" x14ac:dyDescent="0.3">
      <c r="B3286" s="5" t="s">
        <v>255</v>
      </c>
      <c r="C3286" s="21">
        <v>-0.67314452455162577</v>
      </c>
      <c r="D3286" s="21">
        <v>1.2818235079444264E-2</v>
      </c>
      <c r="E3286" s="21">
        <v>-52.514602859102034</v>
      </c>
      <c r="F3286" s="26" t="s">
        <v>311</v>
      </c>
      <c r="G3286" s="21">
        <v>-0.70609484489285435</v>
      </c>
      <c r="H3286" s="21">
        <v>-0.64019420421039719</v>
      </c>
    </row>
    <row r="3287" spans="2:8" x14ac:dyDescent="0.3">
      <c r="B3287" s="5" t="s">
        <v>256</v>
      </c>
      <c r="C3287" s="21">
        <v>-0.3395442570021775</v>
      </c>
      <c r="D3287" s="21">
        <v>9.0638609475183242E-3</v>
      </c>
      <c r="E3287" s="21">
        <v>-37.461326797510544</v>
      </c>
      <c r="F3287" s="26" t="s">
        <v>311</v>
      </c>
      <c r="G3287" s="21">
        <v>-0.36284365195772927</v>
      </c>
      <c r="H3287" s="21">
        <v>-0.31624486204662572</v>
      </c>
    </row>
    <row r="3288" spans="2:8" x14ac:dyDescent="0.3">
      <c r="B3288" s="5" t="s">
        <v>257</v>
      </c>
      <c r="C3288" s="21">
        <v>0.3395442570021775</v>
      </c>
      <c r="D3288" s="21">
        <v>9.0638609475183242E-3</v>
      </c>
      <c r="E3288" s="21">
        <v>37.461326797510544</v>
      </c>
      <c r="F3288" s="26" t="s">
        <v>311</v>
      </c>
      <c r="G3288" s="21">
        <v>0.31624486204662572</v>
      </c>
      <c r="H3288" s="21">
        <v>0.36284365195772927</v>
      </c>
    </row>
    <row r="3289" spans="2:8" x14ac:dyDescent="0.3">
      <c r="B3289" s="5" t="s">
        <v>258</v>
      </c>
      <c r="C3289" s="21">
        <v>1.3246417927492351</v>
      </c>
      <c r="D3289" s="21">
        <v>9.0638609475183242E-3</v>
      </c>
      <c r="E3289" s="21">
        <v>146.14542306189293</v>
      </c>
      <c r="F3289" s="26" t="s">
        <v>311</v>
      </c>
      <c r="G3289" s="21">
        <v>1.3013423977936833</v>
      </c>
      <c r="H3289" s="21">
        <v>1.3479411877047869</v>
      </c>
    </row>
    <row r="3290" spans="2:8" x14ac:dyDescent="0.3">
      <c r="B3290" s="5" t="s">
        <v>259</v>
      </c>
      <c r="C3290" s="21">
        <v>-1.3246417927492351</v>
      </c>
      <c r="D3290" s="21">
        <v>9.0638609475183242E-3</v>
      </c>
      <c r="E3290" s="21">
        <v>-146.14542306189293</v>
      </c>
      <c r="F3290" s="26" t="s">
        <v>311</v>
      </c>
      <c r="G3290" s="21">
        <v>-1.3479411877047869</v>
      </c>
      <c r="H3290" s="21">
        <v>-1.3013423977936833</v>
      </c>
    </row>
    <row r="3291" spans="2:8" x14ac:dyDescent="0.3">
      <c r="B3291" s="5" t="s">
        <v>260</v>
      </c>
      <c r="C3291" s="21">
        <v>0.63694022515772986</v>
      </c>
      <c r="D3291" s="21">
        <v>9.0638609475183242E-3</v>
      </c>
      <c r="E3291" s="21">
        <v>70.272506258177259</v>
      </c>
      <c r="F3291" s="26" t="s">
        <v>311</v>
      </c>
      <c r="G3291" s="21">
        <v>0.61364083020217808</v>
      </c>
      <c r="H3291" s="21">
        <v>0.66023962011328163</v>
      </c>
    </row>
    <row r="3292" spans="2:8" ht="15" thickBot="1" x14ac:dyDescent="0.35">
      <c r="B3292" s="6" t="s">
        <v>261</v>
      </c>
      <c r="C3292" s="22">
        <v>-0.63694022515772986</v>
      </c>
      <c r="D3292" s="22">
        <v>9.0638609475183242E-3</v>
      </c>
      <c r="E3292" s="22">
        <v>-70.272506258177259</v>
      </c>
      <c r="F3292" s="29" t="s">
        <v>311</v>
      </c>
      <c r="G3292" s="22">
        <v>-0.66023962011328163</v>
      </c>
      <c r="H3292" s="22">
        <v>-0.61364083020217808</v>
      </c>
    </row>
    <row r="3295" spans="2:8" x14ac:dyDescent="0.3">
      <c r="B3295" s="1" t="s">
        <v>587</v>
      </c>
    </row>
    <row r="3297" spans="2:3" x14ac:dyDescent="0.3">
      <c r="B3297" s="19" t="s">
        <v>588</v>
      </c>
    </row>
    <row r="3298" spans="2:3" ht="15" thickBot="1" x14ac:dyDescent="0.35"/>
    <row r="3299" spans="2:3" x14ac:dyDescent="0.3">
      <c r="B3299" s="23" t="s">
        <v>33</v>
      </c>
      <c r="C3299" s="24">
        <v>12</v>
      </c>
    </row>
    <row r="3300" spans="2:3" x14ac:dyDescent="0.3">
      <c r="B3300" s="5" t="s">
        <v>273</v>
      </c>
      <c r="C3300" s="21">
        <v>12</v>
      </c>
    </row>
    <row r="3301" spans="2:3" x14ac:dyDescent="0.3">
      <c r="B3301" s="5" t="s">
        <v>274</v>
      </c>
      <c r="C3301" s="21">
        <v>5</v>
      </c>
    </row>
    <row r="3302" spans="2:3" x14ac:dyDescent="0.3">
      <c r="B3302" s="5" t="s">
        <v>275</v>
      </c>
      <c r="C3302" s="21">
        <v>1</v>
      </c>
    </row>
    <row r="3303" spans="2:3" x14ac:dyDescent="0.3">
      <c r="B3303" s="5" t="s">
        <v>276</v>
      </c>
      <c r="C3303" s="21">
        <v>1</v>
      </c>
    </row>
    <row r="3304" spans="2:3" x14ac:dyDescent="0.3">
      <c r="B3304" s="5" t="s">
        <v>277</v>
      </c>
      <c r="C3304" s="21">
        <v>0</v>
      </c>
    </row>
    <row r="3305" spans="2:3" x14ac:dyDescent="0.3">
      <c r="B3305" s="5" t="s">
        <v>263</v>
      </c>
      <c r="C3305" s="21">
        <v>0</v>
      </c>
    </row>
    <row r="3306" spans="2:3" x14ac:dyDescent="0.3">
      <c r="B3306" s="5" t="s">
        <v>278</v>
      </c>
      <c r="C3306" s="21">
        <v>3.5359446851993916E-14</v>
      </c>
    </row>
    <row r="3307" spans="2:3" x14ac:dyDescent="0.3">
      <c r="B3307" s="5" t="s">
        <v>279</v>
      </c>
      <c r="C3307" s="21"/>
    </row>
    <row r="3308" spans="2:3" x14ac:dyDescent="0.3">
      <c r="B3308" s="5" t="s">
        <v>280</v>
      </c>
      <c r="C3308" s="21"/>
    </row>
    <row r="3309" spans="2:3" x14ac:dyDescent="0.3">
      <c r="B3309" s="5" t="s">
        <v>281</v>
      </c>
      <c r="C3309" s="21"/>
    </row>
    <row r="3310" spans="2:3" x14ac:dyDescent="0.3">
      <c r="B3310" s="5" t="s">
        <v>282</v>
      </c>
      <c r="C3310" s="21"/>
    </row>
    <row r="3311" spans="2:3" x14ac:dyDescent="0.3">
      <c r="B3311" s="5" t="s">
        <v>283</v>
      </c>
      <c r="C3311" s="21">
        <v>0</v>
      </c>
    </row>
    <row r="3312" spans="2:3" x14ac:dyDescent="0.3">
      <c r="B3312" s="5" t="s">
        <v>284</v>
      </c>
      <c r="C3312" s="21">
        <v>7.9588176727747926E-29</v>
      </c>
    </row>
    <row r="3313" spans="2:7" ht="15" thickBot="1" x14ac:dyDescent="0.35">
      <c r="B3313" s="6" t="s">
        <v>285</v>
      </c>
      <c r="C3313" s="22">
        <v>2</v>
      </c>
    </row>
    <row r="3316" spans="2:7" x14ac:dyDescent="0.3">
      <c r="B3316" s="19" t="s">
        <v>589</v>
      </c>
    </row>
    <row r="3317" spans="2:7" ht="15" thickBot="1" x14ac:dyDescent="0.35"/>
    <row r="3318" spans="2:7" x14ac:dyDescent="0.3">
      <c r="B3318" s="10" t="s">
        <v>249</v>
      </c>
      <c r="C3318" s="3" t="s">
        <v>274</v>
      </c>
      <c r="D3318" s="3" t="s">
        <v>289</v>
      </c>
      <c r="E3318" s="3" t="s">
        <v>290</v>
      </c>
      <c r="F3318" s="3" t="s">
        <v>291</v>
      </c>
      <c r="G3318" s="3" t="s">
        <v>292</v>
      </c>
    </row>
    <row r="3319" spans="2:7" x14ac:dyDescent="0.3">
      <c r="B3319" s="4" t="s">
        <v>293</v>
      </c>
      <c r="C3319" s="20">
        <v>6</v>
      </c>
      <c r="D3319" s="20">
        <v>142.99999999999997</v>
      </c>
      <c r="E3319" s="20">
        <v>23.833333333333329</v>
      </c>
      <c r="F3319" s="20"/>
      <c r="G3319" s="20"/>
    </row>
    <row r="3320" spans="2:7" x14ac:dyDescent="0.3">
      <c r="B3320" s="5" t="s">
        <v>294</v>
      </c>
      <c r="C3320" s="21">
        <v>5</v>
      </c>
      <c r="D3320" s="21">
        <v>0</v>
      </c>
      <c r="E3320" s="21">
        <v>0</v>
      </c>
      <c r="F3320" s="21"/>
      <c r="G3320" s="21"/>
    </row>
    <row r="3321" spans="2:7" ht="15" thickBot="1" x14ac:dyDescent="0.35">
      <c r="B3321" s="6" t="s">
        <v>295</v>
      </c>
      <c r="C3321" s="22">
        <v>11</v>
      </c>
      <c r="D3321" s="22">
        <v>142.99999999999997</v>
      </c>
      <c r="E3321" s="22"/>
      <c r="F3321" s="22"/>
      <c r="G3321" s="22"/>
    </row>
    <row r="3322" spans="2:7" x14ac:dyDescent="0.3">
      <c r="B3322" s="14" t="s">
        <v>296</v>
      </c>
    </row>
    <row r="3325" spans="2:7" x14ac:dyDescent="0.3">
      <c r="B3325" s="19" t="s">
        <v>590</v>
      </c>
    </row>
    <row r="3326" spans="2:7" ht="15" thickBot="1" x14ac:dyDescent="0.35"/>
    <row r="3327" spans="2:7" x14ac:dyDescent="0.3">
      <c r="B3327" s="10"/>
      <c r="C3327" s="3" t="s">
        <v>298</v>
      </c>
      <c r="D3327" s="3" t="s">
        <v>291</v>
      </c>
      <c r="E3327" s="3" t="s">
        <v>299</v>
      </c>
      <c r="F3327" s="3" t="s">
        <v>300</v>
      </c>
      <c r="G3327" s="3" t="s">
        <v>292</v>
      </c>
    </row>
    <row r="3328" spans="2:7" x14ac:dyDescent="0.3">
      <c r="B3328" s="4" t="s">
        <v>301</v>
      </c>
      <c r="C3328" s="20">
        <v>0</v>
      </c>
      <c r="D3328" s="20"/>
      <c r="E3328" s="20">
        <v>6</v>
      </c>
      <c r="F3328" s="20">
        <v>5</v>
      </c>
      <c r="G3328" s="20"/>
    </row>
    <row r="3329" spans="2:8" x14ac:dyDescent="0.3">
      <c r="B3329" s="5" t="s">
        <v>302</v>
      </c>
      <c r="C3329" s="21">
        <v>1</v>
      </c>
      <c r="D3329" s="21"/>
      <c r="E3329" s="21">
        <v>6</v>
      </c>
      <c r="F3329" s="21">
        <v>5</v>
      </c>
      <c r="G3329" s="21"/>
    </row>
    <row r="3330" spans="2:8" x14ac:dyDescent="0.3">
      <c r="B3330" s="5" t="s">
        <v>303</v>
      </c>
      <c r="C3330" s="21"/>
      <c r="D3330" s="21"/>
      <c r="E3330" s="21"/>
      <c r="F3330" s="21"/>
      <c r="G3330" s="21"/>
    </row>
    <row r="3331" spans="2:8" ht="15" thickBot="1" x14ac:dyDescent="0.35">
      <c r="B3331" s="6" t="s">
        <v>304</v>
      </c>
      <c r="C3331" s="22">
        <v>0</v>
      </c>
      <c r="D3331" s="22">
        <v>0</v>
      </c>
      <c r="E3331" s="22">
        <v>0</v>
      </c>
      <c r="F3331" s="22">
        <v>0</v>
      </c>
      <c r="G3331" s="22">
        <v>0</v>
      </c>
    </row>
    <row r="3334" spans="2:8" x14ac:dyDescent="0.3">
      <c r="B3334" s="19" t="s">
        <v>591</v>
      </c>
    </row>
    <row r="3335" spans="2:8" ht="15" thickBot="1" x14ac:dyDescent="0.35"/>
    <row r="3336" spans="2:8" x14ac:dyDescent="0.3">
      <c r="B3336" s="10" t="s">
        <v>249</v>
      </c>
      <c r="C3336" s="3" t="s">
        <v>298</v>
      </c>
      <c r="D3336" s="3" t="s">
        <v>306</v>
      </c>
      <c r="E3336" s="3" t="s">
        <v>307</v>
      </c>
      <c r="F3336" s="3" t="s">
        <v>308</v>
      </c>
      <c r="G3336" s="3" t="s">
        <v>309</v>
      </c>
      <c r="H3336" s="3" t="s">
        <v>310</v>
      </c>
    </row>
    <row r="3337" spans="2:8" x14ac:dyDescent="0.3">
      <c r="B3337" s="4" t="s">
        <v>250</v>
      </c>
      <c r="C3337" s="20">
        <v>6.5</v>
      </c>
      <c r="D3337" s="20">
        <v>0.15811388300841892</v>
      </c>
      <c r="E3337" s="20"/>
      <c r="F3337" s="20"/>
      <c r="G3337" s="20"/>
      <c r="H3337" s="20"/>
    </row>
    <row r="3338" spans="2:8" x14ac:dyDescent="0.3">
      <c r="B3338" s="5" t="s">
        <v>251</v>
      </c>
      <c r="C3338" s="21">
        <v>0.83773865037314332</v>
      </c>
      <c r="D3338" s="21">
        <v>0</v>
      </c>
      <c r="E3338" s="21"/>
      <c r="F3338" s="21"/>
      <c r="G3338" s="21"/>
      <c r="H3338" s="21"/>
    </row>
    <row r="3339" spans="2:8" x14ac:dyDescent="0.3">
      <c r="B3339" s="5" t="s">
        <v>252</v>
      </c>
      <c r="C3339" s="21">
        <v>-0.83773865037314332</v>
      </c>
      <c r="D3339" s="21">
        <v>0</v>
      </c>
      <c r="E3339" s="21"/>
      <c r="F3339" s="21"/>
      <c r="G3339" s="21"/>
      <c r="H3339" s="21"/>
    </row>
    <row r="3340" spans="2:8" x14ac:dyDescent="0.3">
      <c r="B3340" s="5" t="s">
        <v>253</v>
      </c>
      <c r="C3340" s="21">
        <v>0.2513215951119428</v>
      </c>
      <c r="D3340" s="21">
        <v>0</v>
      </c>
      <c r="E3340" s="21"/>
      <c r="F3340" s="21"/>
      <c r="G3340" s="21"/>
      <c r="H3340" s="21"/>
    </row>
    <row r="3341" spans="2:8" x14ac:dyDescent="0.3">
      <c r="B3341" s="5" t="s">
        <v>254</v>
      </c>
      <c r="C3341" s="21">
        <v>0.50264319022388571</v>
      </c>
      <c r="D3341" s="21">
        <v>0</v>
      </c>
      <c r="E3341" s="21"/>
      <c r="F3341" s="21"/>
      <c r="G3341" s="21"/>
      <c r="H3341" s="21"/>
    </row>
    <row r="3342" spans="2:8" x14ac:dyDescent="0.3">
      <c r="B3342" s="5" t="s">
        <v>255</v>
      </c>
      <c r="C3342" s="21">
        <v>-0.75396478533582845</v>
      </c>
      <c r="D3342" s="21">
        <v>0</v>
      </c>
      <c r="E3342" s="21"/>
      <c r="F3342" s="21"/>
      <c r="G3342" s="21"/>
      <c r="H3342" s="21"/>
    </row>
    <row r="3343" spans="2:8" x14ac:dyDescent="0.3">
      <c r="B3343" s="5" t="s">
        <v>256</v>
      </c>
      <c r="C3343" s="21">
        <v>-1.3403818405970285</v>
      </c>
      <c r="D3343" s="21">
        <v>0</v>
      </c>
      <c r="E3343" s="21"/>
      <c r="F3343" s="21"/>
      <c r="G3343" s="21"/>
      <c r="H3343" s="21"/>
    </row>
    <row r="3344" spans="2:8" x14ac:dyDescent="0.3">
      <c r="B3344" s="5" t="s">
        <v>257</v>
      </c>
      <c r="C3344" s="21">
        <v>1.3403818405970285</v>
      </c>
      <c r="D3344" s="21">
        <v>0</v>
      </c>
      <c r="E3344" s="21"/>
      <c r="F3344" s="21"/>
      <c r="G3344" s="21"/>
      <c r="H3344" s="21"/>
    </row>
    <row r="3345" spans="2:8" x14ac:dyDescent="0.3">
      <c r="B3345" s="5" t="s">
        <v>258</v>
      </c>
      <c r="C3345" s="21">
        <v>3.0158591413433133</v>
      </c>
      <c r="D3345" s="21">
        <v>0</v>
      </c>
      <c r="E3345" s="21"/>
      <c r="F3345" s="21"/>
      <c r="G3345" s="21"/>
      <c r="H3345" s="21"/>
    </row>
    <row r="3346" spans="2:8" x14ac:dyDescent="0.3">
      <c r="B3346" s="5" t="s">
        <v>259</v>
      </c>
      <c r="C3346" s="21">
        <v>-3.0158591413433133</v>
      </c>
      <c r="D3346" s="21">
        <v>0</v>
      </c>
      <c r="E3346" s="21"/>
      <c r="F3346" s="21"/>
      <c r="G3346" s="21"/>
      <c r="H3346" s="21"/>
    </row>
    <row r="3347" spans="2:8" x14ac:dyDescent="0.3">
      <c r="B3347" s="5" t="s">
        <v>260</v>
      </c>
      <c r="C3347" s="21">
        <v>0.16754773007462767</v>
      </c>
      <c r="D3347" s="21">
        <v>0</v>
      </c>
      <c r="E3347" s="21"/>
      <c r="F3347" s="21"/>
      <c r="G3347" s="21"/>
      <c r="H3347" s="21"/>
    </row>
    <row r="3348" spans="2:8" ht="15" thickBot="1" x14ac:dyDescent="0.35">
      <c r="B3348" s="6" t="s">
        <v>261</v>
      </c>
      <c r="C3348" s="22">
        <v>-0.16754773007462767</v>
      </c>
      <c r="D3348" s="22">
        <v>0</v>
      </c>
      <c r="E3348" s="22"/>
      <c r="F3348" s="22"/>
      <c r="G3348" s="22"/>
      <c r="H3348" s="22"/>
    </row>
    <row r="3351" spans="2:8" x14ac:dyDescent="0.3">
      <c r="B3351" s="1" t="s">
        <v>592</v>
      </c>
    </row>
    <row r="3353" spans="2:8" x14ac:dyDescent="0.3">
      <c r="B3353" s="19" t="s">
        <v>593</v>
      </c>
    </row>
    <row r="3354" spans="2:8" ht="15" thickBot="1" x14ac:dyDescent="0.35"/>
    <row r="3355" spans="2:8" x14ac:dyDescent="0.3">
      <c r="B3355" s="23" t="s">
        <v>33</v>
      </c>
      <c r="C3355" s="24">
        <v>12</v>
      </c>
    </row>
    <row r="3356" spans="2:8" x14ac:dyDescent="0.3">
      <c r="B3356" s="5" t="s">
        <v>273</v>
      </c>
      <c r="C3356" s="21">
        <v>12</v>
      </c>
    </row>
    <row r="3357" spans="2:8" x14ac:dyDescent="0.3">
      <c r="B3357" s="5" t="s">
        <v>274</v>
      </c>
      <c r="C3357" s="21">
        <v>5</v>
      </c>
    </row>
    <row r="3358" spans="2:8" x14ac:dyDescent="0.3">
      <c r="B3358" s="5" t="s">
        <v>275</v>
      </c>
      <c r="C3358" s="21">
        <v>0.99999499937047476</v>
      </c>
    </row>
    <row r="3359" spans="2:8" x14ac:dyDescent="0.3">
      <c r="B3359" s="5" t="s">
        <v>276</v>
      </c>
      <c r="C3359" s="21">
        <v>0.99998899861504453</v>
      </c>
    </row>
    <row r="3360" spans="2:8" x14ac:dyDescent="0.3">
      <c r="B3360" s="5" t="s">
        <v>277</v>
      </c>
      <c r="C3360" s="21">
        <v>1.4301800442157437E-4</v>
      </c>
    </row>
    <row r="3361" spans="2:7" x14ac:dyDescent="0.3">
      <c r="B3361" s="5" t="s">
        <v>263</v>
      </c>
      <c r="C3361" s="21">
        <v>1.1959013522091794E-2</v>
      </c>
    </row>
    <row r="3362" spans="2:7" x14ac:dyDescent="0.3">
      <c r="B3362" s="5" t="s">
        <v>278</v>
      </c>
      <c r="C3362" s="21">
        <v>0.15800833363389105</v>
      </c>
    </row>
    <row r="3363" spans="2:7" x14ac:dyDescent="0.3">
      <c r="B3363" s="5" t="s">
        <v>279</v>
      </c>
      <c r="C3363" s="21">
        <v>2.7261904761905318</v>
      </c>
    </row>
    <row r="3364" spans="2:7" x14ac:dyDescent="0.3">
      <c r="B3364" s="5" t="s">
        <v>280</v>
      </c>
      <c r="C3364" s="21">
        <v>7</v>
      </c>
    </row>
    <row r="3365" spans="2:7" x14ac:dyDescent="0.3">
      <c r="B3365" s="5" t="s">
        <v>281</v>
      </c>
      <c r="C3365" s="21">
        <v>-102.736105215252</v>
      </c>
    </row>
    <row r="3366" spans="2:7" x14ac:dyDescent="0.3">
      <c r="B3366" s="5" t="s">
        <v>282</v>
      </c>
      <c r="C3366" s="21">
        <v>-99.341758666735998</v>
      </c>
    </row>
    <row r="3367" spans="2:7" x14ac:dyDescent="0.3">
      <c r="B3367" s="5" t="s">
        <v>283</v>
      </c>
      <c r="C3367" s="21">
        <v>1.9002392195873521E-5</v>
      </c>
    </row>
    <row r="3368" spans="2:7" x14ac:dyDescent="0.3">
      <c r="B3368" s="5" t="s">
        <v>284</v>
      </c>
      <c r="C3368" s="21">
        <v>4.118918527411532E-3</v>
      </c>
    </row>
    <row r="3369" spans="2:7" ht="15" thickBot="1" x14ac:dyDescent="0.35">
      <c r="B3369" s="6" t="s">
        <v>285</v>
      </c>
      <c r="C3369" s="22">
        <v>2</v>
      </c>
    </row>
    <row r="3372" spans="2:7" x14ac:dyDescent="0.3">
      <c r="B3372" s="19" t="s">
        <v>594</v>
      </c>
    </row>
    <row r="3373" spans="2:7" ht="15" thickBot="1" x14ac:dyDescent="0.35"/>
    <row r="3374" spans="2:7" x14ac:dyDescent="0.3">
      <c r="B3374" s="10" t="s">
        <v>249</v>
      </c>
      <c r="C3374" s="3" t="s">
        <v>274</v>
      </c>
      <c r="D3374" s="3" t="s">
        <v>289</v>
      </c>
      <c r="E3374" s="3" t="s">
        <v>290</v>
      </c>
      <c r="F3374" s="3" t="s">
        <v>291</v>
      </c>
      <c r="G3374" s="3" t="s">
        <v>292</v>
      </c>
    </row>
    <row r="3375" spans="2:7" x14ac:dyDescent="0.3">
      <c r="B3375" s="4" t="s">
        <v>293</v>
      </c>
      <c r="C3375" s="20">
        <v>6</v>
      </c>
      <c r="D3375" s="20">
        <v>142.99928490997786</v>
      </c>
      <c r="E3375" s="20">
        <v>23.833214151662975</v>
      </c>
      <c r="F3375" s="20">
        <v>166644.85180068502</v>
      </c>
      <c r="G3375" s="20">
        <v>4.4036131695498445E-13</v>
      </c>
    </row>
    <row r="3376" spans="2:7" x14ac:dyDescent="0.3">
      <c r="B3376" s="5" t="s">
        <v>294</v>
      </c>
      <c r="C3376" s="21">
        <v>5</v>
      </c>
      <c r="D3376" s="21">
        <v>7.1509002210787189E-4</v>
      </c>
      <c r="E3376" s="21">
        <v>1.4301800442157437E-4</v>
      </c>
      <c r="F3376" s="21"/>
      <c r="G3376" s="21"/>
    </row>
    <row r="3377" spans="2:8" ht="15" thickBot="1" x14ac:dyDescent="0.35">
      <c r="B3377" s="6" t="s">
        <v>295</v>
      </c>
      <c r="C3377" s="22">
        <v>11</v>
      </c>
      <c r="D3377" s="22">
        <v>142.99999999999997</v>
      </c>
      <c r="E3377" s="22"/>
      <c r="F3377" s="22"/>
      <c r="G3377" s="22"/>
    </row>
    <row r="3378" spans="2:8" x14ac:dyDescent="0.3">
      <c r="B3378" s="14" t="s">
        <v>296</v>
      </c>
    </row>
    <row r="3381" spans="2:8" x14ac:dyDescent="0.3">
      <c r="B3381" s="19" t="s">
        <v>595</v>
      </c>
    </row>
    <row r="3382" spans="2:8" ht="15" thickBot="1" x14ac:dyDescent="0.35"/>
    <row r="3383" spans="2:8" x14ac:dyDescent="0.3">
      <c r="B3383" s="10"/>
      <c r="C3383" s="3" t="s">
        <v>298</v>
      </c>
      <c r="D3383" s="3" t="s">
        <v>291</v>
      </c>
      <c r="E3383" s="3" t="s">
        <v>299</v>
      </c>
      <c r="F3383" s="3" t="s">
        <v>300</v>
      </c>
      <c r="G3383" s="3" t="s">
        <v>292</v>
      </c>
    </row>
    <row r="3384" spans="2:8" x14ac:dyDescent="0.3">
      <c r="B3384" s="4" t="s">
        <v>301</v>
      </c>
      <c r="C3384" s="20">
        <v>5.000629525229874E-6</v>
      </c>
      <c r="D3384" s="20">
        <v>166644.85180068505</v>
      </c>
      <c r="E3384" s="20">
        <v>6</v>
      </c>
      <c r="F3384" s="20">
        <v>5</v>
      </c>
      <c r="G3384" s="20">
        <v>4.4036131695498445E-13</v>
      </c>
    </row>
    <row r="3385" spans="2:8" x14ac:dyDescent="0.3">
      <c r="B3385" s="5" t="s">
        <v>302</v>
      </c>
      <c r="C3385" s="21">
        <v>0.99999499937047476</v>
      </c>
      <c r="D3385" s="21">
        <v>166644.85180026444</v>
      </c>
      <c r="E3385" s="21">
        <v>6</v>
      </c>
      <c r="F3385" s="21">
        <v>5</v>
      </c>
      <c r="G3385" s="21">
        <v>4.403613169577614E-13</v>
      </c>
    </row>
    <row r="3386" spans="2:8" x14ac:dyDescent="0.3">
      <c r="B3386" s="5" t="s">
        <v>303</v>
      </c>
      <c r="C3386" s="21">
        <v>199973.82216082202</v>
      </c>
      <c r="D3386" s="21">
        <v>166644.85180068502</v>
      </c>
      <c r="E3386" s="21">
        <v>6</v>
      </c>
      <c r="F3386" s="21">
        <v>5</v>
      </c>
      <c r="G3386" s="21">
        <v>4.4036131695498445E-13</v>
      </c>
    </row>
    <row r="3387" spans="2:8" ht="15" thickBot="1" x14ac:dyDescent="0.35">
      <c r="B3387" s="6" t="s">
        <v>304</v>
      </c>
      <c r="C3387" s="22">
        <v>0</v>
      </c>
      <c r="D3387" s="22">
        <v>0</v>
      </c>
      <c r="E3387" s="22">
        <v>0</v>
      </c>
      <c r="F3387" s="22">
        <v>0</v>
      </c>
      <c r="G3387" s="22">
        <v>0</v>
      </c>
    </row>
    <row r="3390" spans="2:8" x14ac:dyDescent="0.3">
      <c r="B3390" s="19" t="s">
        <v>596</v>
      </c>
    </row>
    <row r="3391" spans="2:8" ht="15" thickBot="1" x14ac:dyDescent="0.35"/>
    <row r="3392" spans="2:8" x14ac:dyDescent="0.3">
      <c r="B3392" s="10" t="s">
        <v>249</v>
      </c>
      <c r="C3392" s="3" t="s">
        <v>298</v>
      </c>
      <c r="D3392" s="3" t="s">
        <v>306</v>
      </c>
      <c r="E3392" s="3" t="s">
        <v>307</v>
      </c>
      <c r="F3392" s="3" t="s">
        <v>308</v>
      </c>
      <c r="G3392" s="3" t="s">
        <v>309</v>
      </c>
      <c r="H3392" s="3" t="s">
        <v>310</v>
      </c>
    </row>
    <row r="3393" spans="2:8" x14ac:dyDescent="0.3">
      <c r="B3393" s="4" t="s">
        <v>250</v>
      </c>
      <c r="C3393" s="20">
        <v>6.5</v>
      </c>
      <c r="D3393" s="20">
        <v>3.4522698381110359E-3</v>
      </c>
      <c r="E3393" s="20">
        <v>1882.8192188929756</v>
      </c>
      <c r="F3393" s="25" t="s">
        <v>311</v>
      </c>
      <c r="G3393" s="20">
        <v>6.4911256583792465</v>
      </c>
      <c r="H3393" s="20">
        <v>6.5088743416207535</v>
      </c>
    </row>
    <row r="3394" spans="2:8" x14ac:dyDescent="0.3">
      <c r="B3394" s="5" t="s">
        <v>251</v>
      </c>
      <c r="C3394" s="21">
        <v>0.8600287425351465</v>
      </c>
      <c r="D3394" s="21">
        <v>3.4522698381110359E-3</v>
      </c>
      <c r="E3394" s="21">
        <v>249.11979157623577</v>
      </c>
      <c r="F3394" s="26" t="s">
        <v>311</v>
      </c>
      <c r="G3394" s="21">
        <v>0.85115440091439254</v>
      </c>
      <c r="H3394" s="21">
        <v>0.86890308415590045</v>
      </c>
    </row>
    <row r="3395" spans="2:8" x14ac:dyDescent="0.3">
      <c r="B3395" s="5" t="s">
        <v>252</v>
      </c>
      <c r="C3395" s="21">
        <v>-0.8600287425351465</v>
      </c>
      <c r="D3395" s="21">
        <v>3.4522698381110359E-3</v>
      </c>
      <c r="E3395" s="21">
        <v>-249.11979157623577</v>
      </c>
      <c r="F3395" s="26" t="s">
        <v>311</v>
      </c>
      <c r="G3395" s="21">
        <v>-0.86890308415590045</v>
      </c>
      <c r="H3395" s="21">
        <v>-0.85115440091439254</v>
      </c>
    </row>
    <row r="3396" spans="2:8" x14ac:dyDescent="0.3">
      <c r="B3396" s="5" t="s">
        <v>253</v>
      </c>
      <c r="C3396" s="21">
        <v>1.0017949608899801</v>
      </c>
      <c r="D3396" s="21">
        <v>4.8822468260281962E-3</v>
      </c>
      <c r="E3396" s="21">
        <v>205.1913794176113</v>
      </c>
      <c r="F3396" s="26" t="s">
        <v>311</v>
      </c>
      <c r="G3396" s="21">
        <v>0.98924474661277784</v>
      </c>
      <c r="H3396" s="21">
        <v>1.0143451751671824</v>
      </c>
    </row>
    <row r="3397" spans="2:8" x14ac:dyDescent="0.3">
      <c r="B3397" s="5" t="s">
        <v>254</v>
      </c>
      <c r="C3397" s="21">
        <v>-0.25464867496585436</v>
      </c>
      <c r="D3397" s="21">
        <v>4.882246826028197E-3</v>
      </c>
      <c r="E3397" s="21">
        <v>-52.158091149401393</v>
      </c>
      <c r="F3397" s="26" t="s">
        <v>311</v>
      </c>
      <c r="G3397" s="21">
        <v>-0.26719888924305657</v>
      </c>
      <c r="H3397" s="21">
        <v>-0.24209846068865215</v>
      </c>
    </row>
    <row r="3398" spans="2:8" x14ac:dyDescent="0.3">
      <c r="B3398" s="5" t="s">
        <v>255</v>
      </c>
      <c r="C3398" s="21">
        <v>-0.7471462859241258</v>
      </c>
      <c r="D3398" s="21">
        <v>4.8822468260281962E-3</v>
      </c>
      <c r="E3398" s="21">
        <v>-153.0332882682099</v>
      </c>
      <c r="F3398" s="26" t="s">
        <v>311</v>
      </c>
      <c r="G3398" s="21">
        <v>-0.75969650020132806</v>
      </c>
      <c r="H3398" s="21">
        <v>-0.73459607164692353</v>
      </c>
    </row>
    <row r="3399" spans="2:8" x14ac:dyDescent="0.3">
      <c r="B3399" s="5" t="s">
        <v>256</v>
      </c>
      <c r="C3399" s="21">
        <v>-3.0557840995902676</v>
      </c>
      <c r="D3399" s="21">
        <v>3.4522698381110359E-3</v>
      </c>
      <c r="E3399" s="21">
        <v>-885.15215869171118</v>
      </c>
      <c r="F3399" s="26" t="s">
        <v>311</v>
      </c>
      <c r="G3399" s="21">
        <v>-3.0646584412110216</v>
      </c>
      <c r="H3399" s="21">
        <v>-3.0469097579695137</v>
      </c>
    </row>
    <row r="3400" spans="2:8" x14ac:dyDescent="0.3">
      <c r="B3400" s="5" t="s">
        <v>257</v>
      </c>
      <c r="C3400" s="21">
        <v>3.0557840995902676</v>
      </c>
      <c r="D3400" s="21">
        <v>3.4522698381110359E-3</v>
      </c>
      <c r="E3400" s="21">
        <v>885.15215869171118</v>
      </c>
      <c r="F3400" s="26" t="s">
        <v>311</v>
      </c>
      <c r="G3400" s="21">
        <v>3.0469097579695137</v>
      </c>
      <c r="H3400" s="21">
        <v>3.0646584412110216</v>
      </c>
    </row>
    <row r="3401" spans="2:8" x14ac:dyDescent="0.3">
      <c r="B3401" s="5" t="s">
        <v>258</v>
      </c>
      <c r="C3401" s="21">
        <v>1.0185946998634228</v>
      </c>
      <c r="D3401" s="21">
        <v>3.4522698381110359E-3</v>
      </c>
      <c r="E3401" s="21">
        <v>295.05071956390378</v>
      </c>
      <c r="F3401" s="26" t="s">
        <v>311</v>
      </c>
      <c r="G3401" s="21">
        <v>1.0097203582426688</v>
      </c>
      <c r="H3401" s="21">
        <v>1.0274690414841767</v>
      </c>
    </row>
    <row r="3402" spans="2:8" x14ac:dyDescent="0.3">
      <c r="B3402" s="5" t="s">
        <v>259</v>
      </c>
      <c r="C3402" s="21">
        <v>-1.0185946998634228</v>
      </c>
      <c r="D3402" s="21">
        <v>3.4522698381110359E-3</v>
      </c>
      <c r="E3402" s="21">
        <v>-295.05071956390378</v>
      </c>
      <c r="F3402" s="26" t="s">
        <v>311</v>
      </c>
      <c r="G3402" s="21">
        <v>-1.0274690414841767</v>
      </c>
      <c r="H3402" s="21">
        <v>-1.0097203582426688</v>
      </c>
    </row>
    <row r="3403" spans="2:8" x14ac:dyDescent="0.3">
      <c r="B3403" s="5" t="s">
        <v>260</v>
      </c>
      <c r="C3403" s="21">
        <v>0.50929734993171139</v>
      </c>
      <c r="D3403" s="21">
        <v>3.4522698381110359E-3</v>
      </c>
      <c r="E3403" s="21">
        <v>147.52535978195189</v>
      </c>
      <c r="F3403" s="26" t="s">
        <v>311</v>
      </c>
      <c r="G3403" s="21">
        <v>0.50042300831095743</v>
      </c>
      <c r="H3403" s="21">
        <v>0.51817169155246534</v>
      </c>
    </row>
    <row r="3404" spans="2:8" ht="15" thickBot="1" x14ac:dyDescent="0.35">
      <c r="B3404" s="6" t="s">
        <v>261</v>
      </c>
      <c r="C3404" s="22">
        <v>-0.50929734993171139</v>
      </c>
      <c r="D3404" s="22">
        <v>3.4522698381110359E-3</v>
      </c>
      <c r="E3404" s="22">
        <v>-147.52535978195189</v>
      </c>
      <c r="F3404" s="29" t="s">
        <v>311</v>
      </c>
      <c r="G3404" s="22">
        <v>-0.51817169155246534</v>
      </c>
      <c r="H3404" s="22">
        <v>-0.50042300831095743</v>
      </c>
    </row>
    <row r="3407" spans="2:8" x14ac:dyDescent="0.3">
      <c r="B3407" s="1" t="s">
        <v>597</v>
      </c>
    </row>
    <row r="3409" spans="2:3" x14ac:dyDescent="0.3">
      <c r="B3409" s="19" t="s">
        <v>598</v>
      </c>
    </row>
    <row r="3410" spans="2:3" ht="15" thickBot="1" x14ac:dyDescent="0.35"/>
    <row r="3411" spans="2:3" x14ac:dyDescent="0.3">
      <c r="B3411" s="23" t="s">
        <v>33</v>
      </c>
      <c r="C3411" s="24">
        <v>12</v>
      </c>
    </row>
    <row r="3412" spans="2:3" x14ac:dyDescent="0.3">
      <c r="B3412" s="5" t="s">
        <v>273</v>
      </c>
      <c r="C3412" s="21">
        <v>12</v>
      </c>
    </row>
    <row r="3413" spans="2:3" x14ac:dyDescent="0.3">
      <c r="B3413" s="5" t="s">
        <v>274</v>
      </c>
      <c r="C3413" s="21">
        <v>5</v>
      </c>
    </row>
    <row r="3414" spans="2:3" x14ac:dyDescent="0.3">
      <c r="B3414" s="5" t="s">
        <v>275</v>
      </c>
      <c r="C3414" s="21">
        <v>0.9999362531037771</v>
      </c>
    </row>
    <row r="3415" spans="2:3" x14ac:dyDescent="0.3">
      <c r="B3415" s="5" t="s">
        <v>276</v>
      </c>
      <c r="C3415" s="21">
        <v>0.99985975682830963</v>
      </c>
    </row>
    <row r="3416" spans="2:3" x14ac:dyDescent="0.3">
      <c r="B3416" s="5" t="s">
        <v>277</v>
      </c>
      <c r="C3416" s="21">
        <v>1.8231612319752279E-3</v>
      </c>
    </row>
    <row r="3417" spans="2:3" x14ac:dyDescent="0.3">
      <c r="B3417" s="5" t="s">
        <v>263</v>
      </c>
      <c r="C3417" s="21">
        <v>4.2698492151072825E-2</v>
      </c>
    </row>
    <row r="3418" spans="2:3" x14ac:dyDescent="0.3">
      <c r="B3418" s="5" t="s">
        <v>278</v>
      </c>
      <c r="C3418" s="21">
        <v>0.56488108793744907</v>
      </c>
    </row>
    <row r="3419" spans="2:3" x14ac:dyDescent="0.3">
      <c r="B3419" s="5" t="s">
        <v>279</v>
      </c>
      <c r="C3419" s="21">
        <v>2.2138843331374618</v>
      </c>
    </row>
    <row r="3420" spans="2:3" x14ac:dyDescent="0.3">
      <c r="B3420" s="5" t="s">
        <v>280</v>
      </c>
      <c r="C3420" s="21">
        <v>7</v>
      </c>
    </row>
    <row r="3421" spans="2:3" x14ac:dyDescent="0.3">
      <c r="B3421" s="5" t="s">
        <v>281</v>
      </c>
      <c r="C3421" s="21">
        <v>-72.191824976062207</v>
      </c>
    </row>
    <row r="3422" spans="2:3" x14ac:dyDescent="0.3">
      <c r="B3422" s="5" t="s">
        <v>282</v>
      </c>
      <c r="C3422" s="21">
        <v>-68.79747842754621</v>
      </c>
    </row>
    <row r="3423" spans="2:3" x14ac:dyDescent="0.3">
      <c r="B3423" s="5" t="s">
        <v>283</v>
      </c>
      <c r="C3423" s="21">
        <v>2.4223820564705828E-4</v>
      </c>
    </row>
    <row r="3424" spans="2:3" x14ac:dyDescent="0.3">
      <c r="B3424" s="5" t="s">
        <v>284</v>
      </c>
      <c r="C3424" s="21">
        <v>5.2507043481222926E-2</v>
      </c>
    </row>
    <row r="3425" spans="2:7" ht="15" thickBot="1" x14ac:dyDescent="0.35">
      <c r="B3425" s="6" t="s">
        <v>285</v>
      </c>
      <c r="C3425" s="22">
        <v>8</v>
      </c>
    </row>
    <row r="3428" spans="2:7" x14ac:dyDescent="0.3">
      <c r="B3428" s="19" t="s">
        <v>599</v>
      </c>
    </row>
    <row r="3429" spans="2:7" ht="15" thickBot="1" x14ac:dyDescent="0.35"/>
    <row r="3430" spans="2:7" x14ac:dyDescent="0.3">
      <c r="B3430" s="10" t="s">
        <v>249</v>
      </c>
      <c r="C3430" s="3" t="s">
        <v>274</v>
      </c>
      <c r="D3430" s="3" t="s">
        <v>289</v>
      </c>
      <c r="E3430" s="3" t="s">
        <v>290</v>
      </c>
      <c r="F3430" s="3" t="s">
        <v>291</v>
      </c>
      <c r="G3430" s="3" t="s">
        <v>292</v>
      </c>
    </row>
    <row r="3431" spans="2:7" x14ac:dyDescent="0.3">
      <c r="B3431" s="4" t="s">
        <v>293</v>
      </c>
      <c r="C3431" s="20">
        <v>6</v>
      </c>
      <c r="D3431" s="20">
        <v>142.99088419384009</v>
      </c>
      <c r="E3431" s="20">
        <v>23.831814032306681</v>
      </c>
      <c r="F3431" s="20">
        <v>13071.698549934115</v>
      </c>
      <c r="G3431" s="20">
        <v>2.5548100877425987E-10</v>
      </c>
    </row>
    <row r="3432" spans="2:7" x14ac:dyDescent="0.3">
      <c r="B3432" s="5" t="s">
        <v>294</v>
      </c>
      <c r="C3432" s="21">
        <v>5</v>
      </c>
      <c r="D3432" s="21">
        <v>9.115806159876139E-3</v>
      </c>
      <c r="E3432" s="21">
        <v>1.8231612319752279E-3</v>
      </c>
      <c r="F3432" s="21"/>
      <c r="G3432" s="21"/>
    </row>
    <row r="3433" spans="2:7" ht="15" thickBot="1" x14ac:dyDescent="0.35">
      <c r="B3433" s="6" t="s">
        <v>295</v>
      </c>
      <c r="C3433" s="22">
        <v>11</v>
      </c>
      <c r="D3433" s="22">
        <v>142.99999999999997</v>
      </c>
      <c r="E3433" s="22"/>
      <c r="F3433" s="22"/>
      <c r="G3433" s="22"/>
    </row>
    <row r="3434" spans="2:7" x14ac:dyDescent="0.3">
      <c r="B3434" s="14" t="s">
        <v>296</v>
      </c>
    </row>
    <row r="3437" spans="2:7" x14ac:dyDescent="0.3">
      <c r="B3437" s="19" t="s">
        <v>600</v>
      </c>
    </row>
    <row r="3438" spans="2:7" ht="15" thickBot="1" x14ac:dyDescent="0.35"/>
    <row r="3439" spans="2:7" x14ac:dyDescent="0.3">
      <c r="B3439" s="10"/>
      <c r="C3439" s="3" t="s">
        <v>298</v>
      </c>
      <c r="D3439" s="3" t="s">
        <v>291</v>
      </c>
      <c r="E3439" s="3" t="s">
        <v>299</v>
      </c>
      <c r="F3439" s="3" t="s">
        <v>300</v>
      </c>
      <c r="G3439" s="3" t="s">
        <v>292</v>
      </c>
    </row>
    <row r="3440" spans="2:7" x14ac:dyDescent="0.3">
      <c r="B3440" s="4" t="s">
        <v>301</v>
      </c>
      <c r="C3440" s="20">
        <v>6.3746896222910076E-5</v>
      </c>
      <c r="D3440" s="20">
        <v>14.668468708638118</v>
      </c>
      <c r="E3440" s="20">
        <v>18</v>
      </c>
      <c r="F3440" s="20">
        <v>8.9705627484771426</v>
      </c>
      <c r="G3440" s="20">
        <v>1.4292709207922155E-4</v>
      </c>
    </row>
    <row r="3441" spans="2:8" x14ac:dyDescent="0.3">
      <c r="B3441" s="5" t="s">
        <v>302</v>
      </c>
      <c r="C3441" s="21">
        <v>0.9999362531037771</v>
      </c>
      <c r="D3441" s="21">
        <v>0.41662682612638274</v>
      </c>
      <c r="E3441" s="21">
        <v>18</v>
      </c>
      <c r="F3441" s="21">
        <v>15</v>
      </c>
      <c r="G3441" s="21">
        <v>0.96038690451941211</v>
      </c>
    </row>
    <row r="3442" spans="2:8" x14ac:dyDescent="0.3">
      <c r="B3442" s="5" t="s">
        <v>303</v>
      </c>
      <c r="C3442" s="21">
        <v>15686.038259920939</v>
      </c>
      <c r="D3442" s="21">
        <v>1452.4109499926794</v>
      </c>
      <c r="E3442" s="21">
        <v>18</v>
      </c>
      <c r="F3442" s="21">
        <v>5</v>
      </c>
      <c r="G3442" s="21">
        <v>4.4850465549359153E-8</v>
      </c>
    </row>
    <row r="3443" spans="2:8" ht="15" thickBot="1" x14ac:dyDescent="0.35">
      <c r="B3443" s="6" t="s">
        <v>304</v>
      </c>
      <c r="C3443" s="22">
        <v>0</v>
      </c>
      <c r="D3443" s="22">
        <v>0</v>
      </c>
      <c r="E3443" s="22">
        <v>0</v>
      </c>
      <c r="F3443" s="22">
        <v>0</v>
      </c>
      <c r="G3443" s="22">
        <v>0</v>
      </c>
    </row>
    <row r="3446" spans="2:8" x14ac:dyDescent="0.3">
      <c r="B3446" s="19" t="s">
        <v>601</v>
      </c>
    </row>
    <row r="3447" spans="2:8" ht="15" thickBot="1" x14ac:dyDescent="0.35"/>
    <row r="3448" spans="2:8" x14ac:dyDescent="0.3">
      <c r="B3448" s="10" t="s">
        <v>249</v>
      </c>
      <c r="C3448" s="3" t="s">
        <v>298</v>
      </c>
      <c r="D3448" s="3" t="s">
        <v>306</v>
      </c>
      <c r="E3448" s="3" t="s">
        <v>307</v>
      </c>
      <c r="F3448" s="3" t="s">
        <v>308</v>
      </c>
      <c r="G3448" s="3" t="s">
        <v>309</v>
      </c>
      <c r="H3448" s="3" t="s">
        <v>310</v>
      </c>
    </row>
    <row r="3449" spans="2:8" x14ac:dyDescent="0.3">
      <c r="B3449" s="4" t="s">
        <v>250</v>
      </c>
      <c r="C3449" s="20">
        <v>6.5</v>
      </c>
      <c r="D3449" s="20">
        <v>1.232599296870651E-2</v>
      </c>
      <c r="E3449" s="20">
        <v>527.340881704406</v>
      </c>
      <c r="F3449" s="25" t="s">
        <v>311</v>
      </c>
      <c r="G3449" s="20">
        <v>6.4683150282136799</v>
      </c>
      <c r="H3449" s="20">
        <v>6.5316849717863201</v>
      </c>
    </row>
    <row r="3450" spans="2:8" x14ac:dyDescent="0.3">
      <c r="B3450" s="5" t="s">
        <v>251</v>
      </c>
      <c r="C3450" s="21">
        <v>3.4517079860178552</v>
      </c>
      <c r="D3450" s="21">
        <v>1.232599296870651E-2</v>
      </c>
      <c r="E3450" s="21">
        <v>280.03488195889156</v>
      </c>
      <c r="F3450" s="26" t="s">
        <v>311</v>
      </c>
      <c r="G3450" s="21">
        <v>3.4200230142315351</v>
      </c>
      <c r="H3450" s="21">
        <v>3.4833929578041753</v>
      </c>
    </row>
    <row r="3451" spans="2:8" x14ac:dyDescent="0.3">
      <c r="B3451" s="5" t="s">
        <v>252</v>
      </c>
      <c r="C3451" s="21">
        <v>-3.4517079860178552</v>
      </c>
      <c r="D3451" s="21">
        <v>1.232599296870651E-2</v>
      </c>
      <c r="E3451" s="21">
        <v>-280.03488195889156</v>
      </c>
      <c r="F3451" s="26" t="s">
        <v>311</v>
      </c>
      <c r="G3451" s="21">
        <v>-3.4833929578041753</v>
      </c>
      <c r="H3451" s="21">
        <v>-3.4200230142315351</v>
      </c>
    </row>
    <row r="3452" spans="2:8" x14ac:dyDescent="0.3">
      <c r="B3452" s="5" t="s">
        <v>253</v>
      </c>
      <c r="C3452" s="21">
        <v>-4.973019936228733E-3</v>
      </c>
      <c r="D3452" s="21">
        <v>1.7431586426060155E-2</v>
      </c>
      <c r="E3452" s="21">
        <v>-0.28528785703601178</v>
      </c>
      <c r="F3452" s="21">
        <v>0.78686376955994319</v>
      </c>
      <c r="G3452" s="21">
        <v>-4.9782336759851567E-2</v>
      </c>
      <c r="H3452" s="21">
        <v>3.9836296887394096E-2</v>
      </c>
    </row>
    <row r="3453" spans="2:8" x14ac:dyDescent="0.3">
      <c r="B3453" s="5" t="s">
        <v>254</v>
      </c>
      <c r="C3453" s="21">
        <v>-1.2559554608499559E-2</v>
      </c>
      <c r="D3453" s="21">
        <v>1.7431586426060155E-2</v>
      </c>
      <c r="E3453" s="21">
        <v>-0.72050554100589903</v>
      </c>
      <c r="F3453" s="21">
        <v>0.50348088004157254</v>
      </c>
      <c r="G3453" s="21">
        <v>-5.7368871432122388E-2</v>
      </c>
      <c r="H3453" s="21">
        <v>3.2249762215123275E-2</v>
      </c>
    </row>
    <row r="3454" spans="2:8" x14ac:dyDescent="0.3">
      <c r="B3454" s="5" t="s">
        <v>255</v>
      </c>
      <c r="C3454" s="21">
        <v>1.7532574544728292E-2</v>
      </c>
      <c r="D3454" s="21">
        <v>1.7431586426060155E-2</v>
      </c>
      <c r="E3454" s="21">
        <v>1.0057933980419109</v>
      </c>
      <c r="F3454" s="21">
        <v>0.36067945106500049</v>
      </c>
      <c r="G3454" s="21">
        <v>-2.7276742278894539E-2</v>
      </c>
      <c r="H3454" s="21">
        <v>6.2341891368351124E-2</v>
      </c>
    </row>
    <row r="3455" spans="2:8" x14ac:dyDescent="0.3">
      <c r="B3455" s="5" t="s">
        <v>256</v>
      </c>
      <c r="C3455" s="21">
        <v>-2.5288448907566587E-3</v>
      </c>
      <c r="D3455" s="21">
        <v>1.232599296870651E-2</v>
      </c>
      <c r="E3455" s="21">
        <v>-0.20516358375158442</v>
      </c>
      <c r="F3455" s="21">
        <v>0.84553522471226572</v>
      </c>
      <c r="G3455" s="21">
        <v>-3.4213816677076812E-2</v>
      </c>
      <c r="H3455" s="21">
        <v>2.9156126895563496E-2</v>
      </c>
    </row>
    <row r="3456" spans="2:8" x14ac:dyDescent="0.3">
      <c r="B3456" s="5" t="s">
        <v>257</v>
      </c>
      <c r="C3456" s="21">
        <v>2.5288448907566587E-3</v>
      </c>
      <c r="D3456" s="21">
        <v>1.232599296870651E-2</v>
      </c>
      <c r="E3456" s="21">
        <v>0.20516358375158442</v>
      </c>
      <c r="F3456" s="21">
        <v>0.84553522471226572</v>
      </c>
      <c r="G3456" s="21">
        <v>-2.9156126895563496E-2</v>
      </c>
      <c r="H3456" s="21">
        <v>3.4213816677076812E-2</v>
      </c>
    </row>
    <row r="3457" spans="2:8" x14ac:dyDescent="0.3">
      <c r="B3457" s="5" t="s">
        <v>258</v>
      </c>
      <c r="C3457" s="21">
        <v>3.2437754748461438E-2</v>
      </c>
      <c r="D3457" s="21">
        <v>1.232599296870651E-2</v>
      </c>
      <c r="E3457" s="21">
        <v>2.6316544907022981</v>
      </c>
      <c r="F3457" s="27">
        <v>4.6440586418845714E-2</v>
      </c>
      <c r="G3457" s="21">
        <v>7.5278296214128376E-4</v>
      </c>
      <c r="H3457" s="21">
        <v>6.4122726534781599E-2</v>
      </c>
    </row>
    <row r="3458" spans="2:8" x14ac:dyDescent="0.3">
      <c r="B3458" s="5" t="s">
        <v>259</v>
      </c>
      <c r="C3458" s="21">
        <v>-3.2437754748461438E-2</v>
      </c>
      <c r="D3458" s="21">
        <v>1.232599296870651E-2</v>
      </c>
      <c r="E3458" s="21">
        <v>-2.6316544907022981</v>
      </c>
      <c r="F3458" s="27">
        <v>4.6440586418845714E-2</v>
      </c>
      <c r="G3458" s="21">
        <v>-6.4122726534781599E-2</v>
      </c>
      <c r="H3458" s="21">
        <v>-7.5278296214128376E-4</v>
      </c>
    </row>
    <row r="3459" spans="2:8" x14ac:dyDescent="0.3">
      <c r="B3459" s="5" t="s">
        <v>260</v>
      </c>
      <c r="C3459" s="21">
        <v>1.9927474865081344E-2</v>
      </c>
      <c r="D3459" s="21">
        <v>1.232599296870651E-2</v>
      </c>
      <c r="E3459" s="21">
        <v>1.6167034100760593</v>
      </c>
      <c r="F3459" s="21">
        <v>0.16686519672754876</v>
      </c>
      <c r="G3459" s="21">
        <v>-1.175749692123881E-2</v>
      </c>
      <c r="H3459" s="21">
        <v>5.1612446651401495E-2</v>
      </c>
    </row>
    <row r="3460" spans="2:8" ht="15" thickBot="1" x14ac:dyDescent="0.35">
      <c r="B3460" s="6" t="s">
        <v>261</v>
      </c>
      <c r="C3460" s="22">
        <v>-1.9927474865081344E-2</v>
      </c>
      <c r="D3460" s="22">
        <v>1.232599296870651E-2</v>
      </c>
      <c r="E3460" s="22">
        <v>-1.6167034100760593</v>
      </c>
      <c r="F3460" s="22">
        <v>0.16686519672754876</v>
      </c>
      <c r="G3460" s="22">
        <v>-5.1612446651401495E-2</v>
      </c>
      <c r="H3460" s="22">
        <v>1.175749692123881E-2</v>
      </c>
    </row>
    <row r="3463" spans="2:8" x14ac:dyDescent="0.3">
      <c r="B3463" s="1" t="s">
        <v>602</v>
      </c>
    </row>
    <row r="3465" spans="2:8" x14ac:dyDescent="0.3">
      <c r="B3465" s="19" t="s">
        <v>603</v>
      </c>
    </row>
    <row r="3466" spans="2:8" ht="15" thickBot="1" x14ac:dyDescent="0.35"/>
    <row r="3467" spans="2:8" x14ac:dyDescent="0.3">
      <c r="B3467" s="23" t="s">
        <v>33</v>
      </c>
      <c r="C3467" s="24">
        <v>12</v>
      </c>
    </row>
    <row r="3468" spans="2:8" x14ac:dyDescent="0.3">
      <c r="B3468" s="5" t="s">
        <v>273</v>
      </c>
      <c r="C3468" s="21">
        <v>12</v>
      </c>
    </row>
    <row r="3469" spans="2:8" x14ac:dyDescent="0.3">
      <c r="B3469" s="5" t="s">
        <v>274</v>
      </c>
      <c r="C3469" s="21">
        <v>5</v>
      </c>
    </row>
    <row r="3470" spans="2:8" x14ac:dyDescent="0.3">
      <c r="B3470" s="5" t="s">
        <v>275</v>
      </c>
      <c r="C3470" s="21">
        <v>0.97166006336532051</v>
      </c>
    </row>
    <row r="3471" spans="2:8" x14ac:dyDescent="0.3">
      <c r="B3471" s="5" t="s">
        <v>276</v>
      </c>
      <c r="C3471" s="21">
        <v>0.93765213940370518</v>
      </c>
    </row>
    <row r="3472" spans="2:8" x14ac:dyDescent="0.3">
      <c r="B3472" s="5" t="s">
        <v>277</v>
      </c>
      <c r="C3472" s="21">
        <v>0.79729688398898302</v>
      </c>
    </row>
    <row r="3473" spans="2:7" x14ac:dyDescent="0.3">
      <c r="B3473" s="5" t="s">
        <v>263</v>
      </c>
      <c r="C3473" s="21">
        <v>0.89291482459917926</v>
      </c>
    </row>
    <row r="3474" spans="2:7" x14ac:dyDescent="0.3">
      <c r="B3474" s="5" t="s">
        <v>278</v>
      </c>
      <c r="C3474" s="21">
        <v>8.9711134492887314</v>
      </c>
    </row>
    <row r="3475" spans="2:7" x14ac:dyDescent="0.3">
      <c r="B3475" s="5" t="s">
        <v>279</v>
      </c>
      <c r="C3475" s="21">
        <v>2.4551554096097852</v>
      </c>
    </row>
    <row r="3476" spans="2:7" x14ac:dyDescent="0.3">
      <c r="B3476" s="5" t="s">
        <v>280</v>
      </c>
      <c r="C3476" s="21">
        <v>7</v>
      </c>
    </row>
    <row r="3477" spans="2:7" x14ac:dyDescent="0.3">
      <c r="B3477" s="5" t="s">
        <v>281</v>
      </c>
      <c r="C3477" s="21">
        <v>0.77603713952979447</v>
      </c>
    </row>
    <row r="3478" spans="2:7" x14ac:dyDescent="0.3">
      <c r="B3478" s="5" t="s">
        <v>282</v>
      </c>
      <c r="C3478" s="21">
        <v>4.1703836880457956</v>
      </c>
    </row>
    <row r="3479" spans="2:7" x14ac:dyDescent="0.3">
      <c r="B3479" s="5" t="s">
        <v>283</v>
      </c>
      <c r="C3479" s="21">
        <v>0.10769175921178206</v>
      </c>
    </row>
    <row r="3480" spans="2:7" x14ac:dyDescent="0.3">
      <c r="B3480" s="5" t="s">
        <v>284</v>
      </c>
      <c r="C3480" s="21">
        <v>22.962150258882829</v>
      </c>
    </row>
    <row r="3481" spans="2:7" ht="15" thickBot="1" x14ac:dyDescent="0.35">
      <c r="B3481" s="6" t="s">
        <v>285</v>
      </c>
      <c r="C3481" s="22">
        <v>13</v>
      </c>
    </row>
    <row r="3484" spans="2:7" x14ac:dyDescent="0.3">
      <c r="B3484" s="19" t="s">
        <v>604</v>
      </c>
    </row>
    <row r="3485" spans="2:7" ht="15" thickBot="1" x14ac:dyDescent="0.35"/>
    <row r="3486" spans="2:7" x14ac:dyDescent="0.3">
      <c r="B3486" s="10" t="s">
        <v>249</v>
      </c>
      <c r="C3486" s="3" t="s">
        <v>274</v>
      </c>
      <c r="D3486" s="3" t="s">
        <v>289</v>
      </c>
      <c r="E3486" s="3" t="s">
        <v>290</v>
      </c>
      <c r="F3486" s="3" t="s">
        <v>291</v>
      </c>
      <c r="G3486" s="3" t="s">
        <v>292</v>
      </c>
    </row>
    <row r="3487" spans="2:7" x14ac:dyDescent="0.3">
      <c r="B3487" s="4" t="s">
        <v>293</v>
      </c>
      <c r="C3487" s="20">
        <v>6</v>
      </c>
      <c r="D3487" s="20">
        <v>136.68018224672176</v>
      </c>
      <c r="E3487" s="20">
        <v>22.780030374453627</v>
      </c>
      <c r="F3487" s="20">
        <v>28.571578331627343</v>
      </c>
      <c r="G3487" s="20">
        <v>1.0221182562837731E-3</v>
      </c>
    </row>
    <row r="3488" spans="2:7" x14ac:dyDescent="0.3">
      <c r="B3488" s="5" t="s">
        <v>294</v>
      </c>
      <c r="C3488" s="21">
        <v>5</v>
      </c>
      <c r="D3488" s="21">
        <v>3.9864844199449152</v>
      </c>
      <c r="E3488" s="21">
        <v>0.79729688398898302</v>
      </c>
      <c r="F3488" s="21"/>
      <c r="G3488" s="21"/>
    </row>
    <row r="3489" spans="2:8" ht="15" thickBot="1" x14ac:dyDescent="0.35">
      <c r="B3489" s="6" t="s">
        <v>295</v>
      </c>
      <c r="C3489" s="22">
        <v>11</v>
      </c>
      <c r="D3489" s="22">
        <v>140.66666666666669</v>
      </c>
      <c r="E3489" s="22"/>
      <c r="F3489" s="22"/>
      <c r="G3489" s="22"/>
    </row>
    <row r="3490" spans="2:8" x14ac:dyDescent="0.3">
      <c r="B3490" s="14" t="s">
        <v>296</v>
      </c>
    </row>
    <row r="3493" spans="2:8" x14ac:dyDescent="0.3">
      <c r="B3493" s="19" t="s">
        <v>605</v>
      </c>
    </row>
    <row r="3494" spans="2:8" ht="15" thickBot="1" x14ac:dyDescent="0.35"/>
    <row r="3495" spans="2:8" x14ac:dyDescent="0.3">
      <c r="B3495" s="10"/>
      <c r="C3495" s="3" t="s">
        <v>298</v>
      </c>
      <c r="D3495" s="3" t="s">
        <v>291</v>
      </c>
      <c r="E3495" s="3" t="s">
        <v>299</v>
      </c>
      <c r="F3495" s="3" t="s">
        <v>300</v>
      </c>
      <c r="G3495" s="3" t="s">
        <v>292</v>
      </c>
    </row>
    <row r="3496" spans="2:8" x14ac:dyDescent="0.3">
      <c r="B3496" s="4" t="s">
        <v>301</v>
      </c>
      <c r="C3496" s="20">
        <v>2.8339936634679489E-2</v>
      </c>
      <c r="D3496" s="20">
        <v>28.571578331627347</v>
      </c>
      <c r="E3496" s="20">
        <v>6</v>
      </c>
      <c r="F3496" s="20">
        <v>5</v>
      </c>
      <c r="G3496" s="20">
        <v>1.0221182562837731E-3</v>
      </c>
    </row>
    <row r="3497" spans="2:8" x14ac:dyDescent="0.3">
      <c r="B3497" s="5" t="s">
        <v>302</v>
      </c>
      <c r="C3497" s="21">
        <v>0.97166006336532051</v>
      </c>
      <c r="D3497" s="21">
        <v>28.571578331627347</v>
      </c>
      <c r="E3497" s="21">
        <v>6</v>
      </c>
      <c r="F3497" s="21">
        <v>5</v>
      </c>
      <c r="G3497" s="21">
        <v>1.0221182562837731E-3</v>
      </c>
    </row>
    <row r="3498" spans="2:8" x14ac:dyDescent="0.3">
      <c r="B3498" s="5" t="s">
        <v>303</v>
      </c>
      <c r="C3498" s="21">
        <v>34.285893997952812</v>
      </c>
      <c r="D3498" s="21">
        <v>28.571578331627343</v>
      </c>
      <c r="E3498" s="21">
        <v>6</v>
      </c>
      <c r="F3498" s="21">
        <v>5</v>
      </c>
      <c r="G3498" s="21">
        <v>1.0221182562837731E-3</v>
      </c>
    </row>
    <row r="3499" spans="2:8" ht="15" thickBot="1" x14ac:dyDescent="0.35">
      <c r="B3499" s="6" t="s">
        <v>304</v>
      </c>
      <c r="C3499" s="22">
        <v>0</v>
      </c>
      <c r="D3499" s="22">
        <v>0</v>
      </c>
      <c r="E3499" s="22">
        <v>0</v>
      </c>
      <c r="F3499" s="22">
        <v>0</v>
      </c>
      <c r="G3499" s="22">
        <v>0</v>
      </c>
    </row>
    <row r="3502" spans="2:8" x14ac:dyDescent="0.3">
      <c r="B3502" s="19" t="s">
        <v>606</v>
      </c>
    </row>
    <row r="3503" spans="2:8" ht="15" thickBot="1" x14ac:dyDescent="0.35"/>
    <row r="3504" spans="2:8" x14ac:dyDescent="0.3">
      <c r="B3504" s="10" t="s">
        <v>249</v>
      </c>
      <c r="C3504" s="3" t="s">
        <v>298</v>
      </c>
      <c r="D3504" s="3" t="s">
        <v>306</v>
      </c>
      <c r="E3504" s="3" t="s">
        <v>307</v>
      </c>
      <c r="F3504" s="3" t="s">
        <v>308</v>
      </c>
      <c r="G3504" s="3" t="s">
        <v>309</v>
      </c>
      <c r="H3504" s="3" t="s">
        <v>310</v>
      </c>
    </row>
    <row r="3505" spans="2:8" x14ac:dyDescent="0.3">
      <c r="B3505" s="4" t="s">
        <v>250</v>
      </c>
      <c r="C3505" s="20">
        <v>6.333333333333333</v>
      </c>
      <c r="D3505" s="20">
        <v>0.2577623071728718</v>
      </c>
      <c r="E3505" s="20">
        <v>24.570440119027165</v>
      </c>
      <c r="F3505" s="25" t="s">
        <v>311</v>
      </c>
      <c r="G3505" s="20">
        <v>5.6707342671904044</v>
      </c>
      <c r="H3505" s="20">
        <v>6.9959323994762617</v>
      </c>
    </row>
    <row r="3506" spans="2:8" x14ac:dyDescent="0.3">
      <c r="B3506" s="5" t="s">
        <v>251</v>
      </c>
      <c r="C3506" s="21">
        <v>1.7470846685944574</v>
      </c>
      <c r="D3506" s="21">
        <v>0.25776230717287185</v>
      </c>
      <c r="E3506" s="21">
        <v>6.7778904051427151</v>
      </c>
      <c r="F3506" s="27">
        <v>1.0629832943745913E-3</v>
      </c>
      <c r="G3506" s="21">
        <v>1.084485602451529</v>
      </c>
      <c r="H3506" s="21">
        <v>2.4096837347373858</v>
      </c>
    </row>
    <row r="3507" spans="2:8" x14ac:dyDescent="0.3">
      <c r="B3507" s="5" t="s">
        <v>252</v>
      </c>
      <c r="C3507" s="21">
        <v>-1.7470846685944574</v>
      </c>
      <c r="D3507" s="21">
        <v>0.25776230717287185</v>
      </c>
      <c r="E3507" s="21">
        <v>-6.7778904051427151</v>
      </c>
      <c r="F3507" s="27">
        <v>1.0629832943745913E-3</v>
      </c>
      <c r="G3507" s="21">
        <v>-2.4096837347373858</v>
      </c>
      <c r="H3507" s="21">
        <v>-1.084485602451529</v>
      </c>
    </row>
    <row r="3508" spans="2:8" x14ac:dyDescent="0.3">
      <c r="B3508" s="5" t="s">
        <v>253</v>
      </c>
      <c r="C3508" s="21">
        <v>0.63029006415614053</v>
      </c>
      <c r="D3508" s="21">
        <v>0.36453095067245506</v>
      </c>
      <c r="E3508" s="21">
        <v>1.7290440303997126</v>
      </c>
      <c r="F3508" s="21">
        <v>0.14436921906438552</v>
      </c>
      <c r="G3508" s="21">
        <v>-0.30676652159893603</v>
      </c>
      <c r="H3508" s="21">
        <v>1.567346649911217</v>
      </c>
    </row>
    <row r="3509" spans="2:8" x14ac:dyDescent="0.3">
      <c r="B3509" s="5" t="s">
        <v>254</v>
      </c>
      <c r="C3509" s="21">
        <v>2.2623463136514266</v>
      </c>
      <c r="D3509" s="21">
        <v>0.36453095067245506</v>
      </c>
      <c r="E3509" s="21">
        <v>6.206184439148573</v>
      </c>
      <c r="F3509" s="27">
        <v>1.5862535522485879E-3</v>
      </c>
      <c r="G3509" s="21">
        <v>1.32528972789635</v>
      </c>
      <c r="H3509" s="21">
        <v>3.1994028994065031</v>
      </c>
    </row>
    <row r="3510" spans="2:8" x14ac:dyDescent="0.3">
      <c r="B3510" s="5" t="s">
        <v>255</v>
      </c>
      <c r="C3510" s="21">
        <v>-2.892636377807567</v>
      </c>
      <c r="D3510" s="21">
        <v>0.36453095067245506</v>
      </c>
      <c r="E3510" s="21">
        <v>-7.9352284695482851</v>
      </c>
      <c r="F3510" s="27">
        <v>5.1204722393882729E-4</v>
      </c>
      <c r="G3510" s="21">
        <v>-3.8296929635626435</v>
      </c>
      <c r="H3510" s="21">
        <v>-1.9555797920524904</v>
      </c>
    </row>
    <row r="3511" spans="2:8" x14ac:dyDescent="0.3">
      <c r="B3511" s="5" t="s">
        <v>256</v>
      </c>
      <c r="C3511" s="21">
        <v>-0.54401874983176202</v>
      </c>
      <c r="D3511" s="21">
        <v>0.25776230717287185</v>
      </c>
      <c r="E3511" s="21">
        <v>-2.1105442289004199</v>
      </c>
      <c r="F3511" s="21">
        <v>8.8560752952792185E-2</v>
      </c>
      <c r="G3511" s="21">
        <v>-1.2066178159746903</v>
      </c>
      <c r="H3511" s="21">
        <v>0.11858031631116628</v>
      </c>
    </row>
    <row r="3512" spans="2:8" x14ac:dyDescent="0.3">
      <c r="B3512" s="5" t="s">
        <v>257</v>
      </c>
      <c r="C3512" s="21">
        <v>0.54401874983176202</v>
      </c>
      <c r="D3512" s="21">
        <v>0.25776230717287185</v>
      </c>
      <c r="E3512" s="21">
        <v>2.1105442289004199</v>
      </c>
      <c r="F3512" s="21">
        <v>8.8560752952792185E-2</v>
      </c>
      <c r="G3512" s="21">
        <v>-0.11858031631116628</v>
      </c>
      <c r="H3512" s="21">
        <v>1.2066178159746903</v>
      </c>
    </row>
    <row r="3513" spans="2:8" x14ac:dyDescent="0.3">
      <c r="B3513" s="5" t="s">
        <v>258</v>
      </c>
      <c r="C3513" s="21">
        <v>0.60153295938134776</v>
      </c>
      <c r="D3513" s="21">
        <v>0.25776230717287185</v>
      </c>
      <c r="E3513" s="21">
        <v>2.3336730881211478</v>
      </c>
      <c r="F3513" s="21">
        <v>6.6904708783519506E-2</v>
      </c>
      <c r="G3513" s="21">
        <v>-6.106610676158053E-2</v>
      </c>
      <c r="H3513" s="21">
        <v>1.2641320255242761</v>
      </c>
    </row>
    <row r="3514" spans="2:8" x14ac:dyDescent="0.3">
      <c r="B3514" s="5" t="s">
        <v>259</v>
      </c>
      <c r="C3514" s="21">
        <v>-0.60153295938134776</v>
      </c>
      <c r="D3514" s="21">
        <v>0.25776230717287185</v>
      </c>
      <c r="E3514" s="21">
        <v>-2.3336730881211478</v>
      </c>
      <c r="F3514" s="21">
        <v>6.6904708783519506E-2</v>
      </c>
      <c r="G3514" s="21">
        <v>-1.2641320255242761</v>
      </c>
      <c r="H3514" s="21">
        <v>6.106610676158053E-2</v>
      </c>
    </row>
    <row r="3515" spans="2:8" x14ac:dyDescent="0.3">
      <c r="B3515" s="5" t="s">
        <v>260</v>
      </c>
      <c r="C3515" s="21">
        <v>1.747084668594457</v>
      </c>
      <c r="D3515" s="21">
        <v>0.25776230717287185</v>
      </c>
      <c r="E3515" s="21">
        <v>6.7778904051427133</v>
      </c>
      <c r="F3515" s="27">
        <v>1.0629832943745924E-3</v>
      </c>
      <c r="G3515" s="21">
        <v>1.0844856024515286</v>
      </c>
      <c r="H3515" s="21">
        <v>2.4096837347373854</v>
      </c>
    </row>
    <row r="3516" spans="2:8" ht="15" thickBot="1" x14ac:dyDescent="0.35">
      <c r="B3516" s="6" t="s">
        <v>261</v>
      </c>
      <c r="C3516" s="22">
        <v>-1.747084668594457</v>
      </c>
      <c r="D3516" s="22">
        <v>0.25776230717287185</v>
      </c>
      <c r="E3516" s="22">
        <v>-6.7778904051427133</v>
      </c>
      <c r="F3516" s="28">
        <v>1.0629832943745924E-3</v>
      </c>
      <c r="G3516" s="22">
        <v>-2.4096837347373854</v>
      </c>
      <c r="H3516" s="22">
        <v>-1.0844856024515286</v>
      </c>
    </row>
    <row r="3519" spans="2:8" x14ac:dyDescent="0.3">
      <c r="B3519" s="1" t="s">
        <v>607</v>
      </c>
    </row>
    <row r="3521" spans="2:3" x14ac:dyDescent="0.3">
      <c r="B3521" s="19" t="s">
        <v>608</v>
      </c>
    </row>
    <row r="3522" spans="2:3" ht="15" thickBot="1" x14ac:dyDescent="0.35"/>
    <row r="3523" spans="2:3" x14ac:dyDescent="0.3">
      <c r="B3523" s="23" t="s">
        <v>33</v>
      </c>
      <c r="C3523" s="24">
        <v>12</v>
      </c>
    </row>
    <row r="3524" spans="2:3" x14ac:dyDescent="0.3">
      <c r="B3524" s="5" t="s">
        <v>273</v>
      </c>
      <c r="C3524" s="21">
        <v>12</v>
      </c>
    </row>
    <row r="3525" spans="2:3" x14ac:dyDescent="0.3">
      <c r="B3525" s="5" t="s">
        <v>274</v>
      </c>
      <c r="C3525" s="21">
        <v>5</v>
      </c>
    </row>
    <row r="3526" spans="2:3" x14ac:dyDescent="0.3">
      <c r="B3526" s="5" t="s">
        <v>275</v>
      </c>
      <c r="C3526" s="21">
        <v>1</v>
      </c>
    </row>
    <row r="3527" spans="2:3" x14ac:dyDescent="0.3">
      <c r="B3527" s="5" t="s">
        <v>276</v>
      </c>
      <c r="C3527" s="21">
        <v>1</v>
      </c>
    </row>
    <row r="3528" spans="2:3" x14ac:dyDescent="0.3">
      <c r="B3528" s="5" t="s">
        <v>277</v>
      </c>
      <c r="C3528" s="21">
        <v>0</v>
      </c>
    </row>
    <row r="3529" spans="2:3" x14ac:dyDescent="0.3">
      <c r="B3529" s="5" t="s">
        <v>263</v>
      </c>
      <c r="C3529" s="21">
        <v>0</v>
      </c>
    </row>
    <row r="3530" spans="2:3" x14ac:dyDescent="0.3">
      <c r="B3530" s="5" t="s">
        <v>278</v>
      </c>
      <c r="C3530" s="21">
        <v>1.9437486198139082E-14</v>
      </c>
    </row>
    <row r="3531" spans="2:3" x14ac:dyDescent="0.3">
      <c r="B3531" s="5" t="s">
        <v>279</v>
      </c>
      <c r="C3531" s="21"/>
    </row>
    <row r="3532" spans="2:3" x14ac:dyDescent="0.3">
      <c r="B3532" s="5" t="s">
        <v>280</v>
      </c>
      <c r="C3532" s="21"/>
    </row>
    <row r="3533" spans="2:3" x14ac:dyDescent="0.3">
      <c r="B3533" s="5" t="s">
        <v>281</v>
      </c>
      <c r="C3533" s="21"/>
    </row>
    <row r="3534" spans="2:3" x14ac:dyDescent="0.3">
      <c r="B3534" s="5" t="s">
        <v>282</v>
      </c>
      <c r="C3534" s="21"/>
    </row>
    <row r="3535" spans="2:3" x14ac:dyDescent="0.3">
      <c r="B3535" s="5" t="s">
        <v>283</v>
      </c>
      <c r="C3535" s="21">
        <v>0</v>
      </c>
    </row>
    <row r="3536" spans="2:3" x14ac:dyDescent="0.3">
      <c r="B3536" s="5" t="s">
        <v>284</v>
      </c>
      <c r="C3536" s="21">
        <v>5.225414636183984E-29</v>
      </c>
    </row>
    <row r="3537" spans="2:7" ht="15" thickBot="1" x14ac:dyDescent="0.35">
      <c r="B3537" s="6" t="s">
        <v>285</v>
      </c>
      <c r="C3537" s="22">
        <v>1</v>
      </c>
    </row>
    <row r="3540" spans="2:7" x14ac:dyDescent="0.3">
      <c r="B3540" s="19" t="s">
        <v>609</v>
      </c>
    </row>
    <row r="3541" spans="2:7" ht="15" thickBot="1" x14ac:dyDescent="0.35"/>
    <row r="3542" spans="2:7" x14ac:dyDescent="0.3">
      <c r="B3542" s="10" t="s">
        <v>249</v>
      </c>
      <c r="C3542" s="3" t="s">
        <v>274</v>
      </c>
      <c r="D3542" s="3" t="s">
        <v>289</v>
      </c>
      <c r="E3542" s="3" t="s">
        <v>290</v>
      </c>
      <c r="F3542" s="3" t="s">
        <v>291</v>
      </c>
      <c r="G3542" s="3" t="s">
        <v>292</v>
      </c>
    </row>
    <row r="3543" spans="2:7" x14ac:dyDescent="0.3">
      <c r="B3543" s="4" t="s">
        <v>293</v>
      </c>
      <c r="C3543" s="20">
        <v>6</v>
      </c>
      <c r="D3543" s="20">
        <v>142.99999999999997</v>
      </c>
      <c r="E3543" s="20">
        <v>23.833333333333329</v>
      </c>
      <c r="F3543" s="20"/>
      <c r="G3543" s="20"/>
    </row>
    <row r="3544" spans="2:7" x14ac:dyDescent="0.3">
      <c r="B3544" s="5" t="s">
        <v>294</v>
      </c>
      <c r="C3544" s="21">
        <v>5</v>
      </c>
      <c r="D3544" s="21">
        <v>0</v>
      </c>
      <c r="E3544" s="21">
        <v>0</v>
      </c>
      <c r="F3544" s="21"/>
      <c r="G3544" s="21"/>
    </row>
    <row r="3545" spans="2:7" ht="15" thickBot="1" x14ac:dyDescent="0.35">
      <c r="B3545" s="6" t="s">
        <v>295</v>
      </c>
      <c r="C3545" s="22">
        <v>11</v>
      </c>
      <c r="D3545" s="22">
        <v>142.99999999999997</v>
      </c>
      <c r="E3545" s="22"/>
      <c r="F3545" s="22"/>
      <c r="G3545" s="22"/>
    </row>
    <row r="3546" spans="2:7" x14ac:dyDescent="0.3">
      <c r="B3546" s="14" t="s">
        <v>296</v>
      </c>
    </row>
    <row r="3549" spans="2:7" x14ac:dyDescent="0.3">
      <c r="B3549" s="19" t="s">
        <v>610</v>
      </c>
    </row>
    <row r="3550" spans="2:7" ht="15" thickBot="1" x14ac:dyDescent="0.35"/>
    <row r="3551" spans="2:7" x14ac:dyDescent="0.3">
      <c r="B3551" s="10"/>
      <c r="C3551" s="3" t="s">
        <v>298</v>
      </c>
      <c r="D3551" s="3" t="s">
        <v>291</v>
      </c>
      <c r="E3551" s="3" t="s">
        <v>299</v>
      </c>
      <c r="F3551" s="3" t="s">
        <v>300</v>
      </c>
      <c r="G3551" s="3" t="s">
        <v>292</v>
      </c>
    </row>
    <row r="3552" spans="2:7" x14ac:dyDescent="0.3">
      <c r="B3552" s="4" t="s">
        <v>301</v>
      </c>
      <c r="C3552" s="20">
        <v>0</v>
      </c>
      <c r="D3552" s="20"/>
      <c r="E3552" s="20">
        <v>6</v>
      </c>
      <c r="F3552" s="20">
        <v>5</v>
      </c>
      <c r="G3552" s="20"/>
    </row>
    <row r="3553" spans="2:8" x14ac:dyDescent="0.3">
      <c r="B3553" s="5" t="s">
        <v>302</v>
      </c>
      <c r="C3553" s="21">
        <v>1</v>
      </c>
      <c r="D3553" s="21"/>
      <c r="E3553" s="21">
        <v>6</v>
      </c>
      <c r="F3553" s="21">
        <v>5</v>
      </c>
      <c r="G3553" s="21"/>
    </row>
    <row r="3554" spans="2:8" x14ac:dyDescent="0.3">
      <c r="B3554" s="5" t="s">
        <v>303</v>
      </c>
      <c r="C3554" s="21"/>
      <c r="D3554" s="21"/>
      <c r="E3554" s="21"/>
      <c r="F3554" s="21"/>
      <c r="G3554" s="21"/>
    </row>
    <row r="3555" spans="2:8" ht="15" thickBot="1" x14ac:dyDescent="0.35">
      <c r="B3555" s="6" t="s">
        <v>304</v>
      </c>
      <c r="C3555" s="22">
        <v>0</v>
      </c>
      <c r="D3555" s="22">
        <v>0</v>
      </c>
      <c r="E3555" s="22">
        <v>0</v>
      </c>
      <c r="F3555" s="22">
        <v>0</v>
      </c>
      <c r="G3555" s="22">
        <v>0</v>
      </c>
    </row>
    <row r="3558" spans="2:8" x14ac:dyDescent="0.3">
      <c r="B3558" s="19" t="s">
        <v>611</v>
      </c>
    </row>
    <row r="3559" spans="2:8" ht="15" thickBot="1" x14ac:dyDescent="0.35"/>
    <row r="3560" spans="2:8" x14ac:dyDescent="0.3">
      <c r="B3560" s="10" t="s">
        <v>249</v>
      </c>
      <c r="C3560" s="3" t="s">
        <v>298</v>
      </c>
      <c r="D3560" s="3" t="s">
        <v>306</v>
      </c>
      <c r="E3560" s="3" t="s">
        <v>307</v>
      </c>
      <c r="F3560" s="3" t="s">
        <v>308</v>
      </c>
      <c r="G3560" s="3" t="s">
        <v>309</v>
      </c>
      <c r="H3560" s="3" t="s">
        <v>310</v>
      </c>
    </row>
    <row r="3561" spans="2:8" x14ac:dyDescent="0.3">
      <c r="B3561" s="4" t="s">
        <v>250</v>
      </c>
      <c r="C3561" s="20">
        <v>6.5</v>
      </c>
      <c r="D3561" s="20">
        <v>0</v>
      </c>
      <c r="E3561" s="20"/>
      <c r="F3561" s="20"/>
      <c r="G3561" s="20"/>
      <c r="H3561" s="20"/>
    </row>
    <row r="3562" spans="2:8" x14ac:dyDescent="0.3">
      <c r="B3562" s="5" t="s">
        <v>251</v>
      </c>
      <c r="C3562" s="21">
        <v>3.0000000000000004</v>
      </c>
      <c r="D3562" s="21">
        <v>0</v>
      </c>
      <c r="E3562" s="21"/>
      <c r="F3562" s="21"/>
      <c r="G3562" s="21"/>
      <c r="H3562" s="21"/>
    </row>
    <row r="3563" spans="2:8" x14ac:dyDescent="0.3">
      <c r="B3563" s="5" t="s">
        <v>252</v>
      </c>
      <c r="C3563" s="21">
        <v>-3.0000000000000004</v>
      </c>
      <c r="D3563" s="21">
        <v>0</v>
      </c>
      <c r="E3563" s="21"/>
      <c r="F3563" s="21"/>
      <c r="G3563" s="21"/>
      <c r="H3563" s="21"/>
    </row>
    <row r="3564" spans="2:8" x14ac:dyDescent="0.3">
      <c r="B3564" s="5" t="s">
        <v>253</v>
      </c>
      <c r="C3564" s="21">
        <v>1.9999999999999991</v>
      </c>
      <c r="D3564" s="21">
        <v>0</v>
      </c>
      <c r="E3564" s="21"/>
      <c r="F3564" s="21"/>
      <c r="G3564" s="21"/>
      <c r="H3564" s="21"/>
    </row>
    <row r="3565" spans="2:8" x14ac:dyDescent="0.3">
      <c r="B3565" s="5" t="s">
        <v>254</v>
      </c>
      <c r="C3565" s="21">
        <v>0</v>
      </c>
      <c r="D3565" s="21">
        <v>0</v>
      </c>
      <c r="E3565" s="21"/>
      <c r="F3565" s="21"/>
      <c r="G3565" s="21"/>
      <c r="H3565" s="21"/>
    </row>
    <row r="3566" spans="2:8" x14ac:dyDescent="0.3">
      <c r="B3566" s="5" t="s">
        <v>255</v>
      </c>
      <c r="C3566" s="21">
        <v>-1.9999999999999991</v>
      </c>
      <c r="D3566" s="21">
        <v>0</v>
      </c>
      <c r="E3566" s="21"/>
      <c r="F3566" s="21"/>
      <c r="G3566" s="21"/>
      <c r="H3566" s="21"/>
    </row>
    <row r="3567" spans="2:8" x14ac:dyDescent="0.3">
      <c r="B3567" s="5" t="s">
        <v>256</v>
      </c>
      <c r="C3567" s="21">
        <v>0</v>
      </c>
      <c r="D3567" s="21">
        <v>0</v>
      </c>
      <c r="E3567" s="21"/>
      <c r="F3567" s="21"/>
      <c r="G3567" s="21"/>
      <c r="H3567" s="21"/>
    </row>
    <row r="3568" spans="2:8" x14ac:dyDescent="0.3">
      <c r="B3568" s="5" t="s">
        <v>257</v>
      </c>
      <c r="C3568" s="21">
        <v>0</v>
      </c>
      <c r="D3568" s="21">
        <v>0</v>
      </c>
      <c r="E3568" s="21"/>
      <c r="F3568" s="21"/>
      <c r="G3568" s="21"/>
      <c r="H3568" s="21"/>
    </row>
    <row r="3569" spans="2:8" x14ac:dyDescent="0.3">
      <c r="B3569" s="5" t="s">
        <v>258</v>
      </c>
      <c r="C3569" s="21">
        <v>0.5</v>
      </c>
      <c r="D3569" s="21">
        <v>0</v>
      </c>
      <c r="E3569" s="21"/>
      <c r="F3569" s="21"/>
      <c r="G3569" s="21"/>
      <c r="H3569" s="21"/>
    </row>
    <row r="3570" spans="2:8" x14ac:dyDescent="0.3">
      <c r="B3570" s="5" t="s">
        <v>259</v>
      </c>
      <c r="C3570" s="21">
        <v>-0.5</v>
      </c>
      <c r="D3570" s="21">
        <v>0</v>
      </c>
      <c r="E3570" s="21"/>
      <c r="F3570" s="21"/>
      <c r="G3570" s="21"/>
      <c r="H3570" s="21"/>
    </row>
    <row r="3571" spans="2:8" x14ac:dyDescent="0.3">
      <c r="B3571" s="5" t="s">
        <v>260</v>
      </c>
      <c r="C3571" s="21">
        <v>0</v>
      </c>
      <c r="D3571" s="21">
        <v>0</v>
      </c>
      <c r="E3571" s="21"/>
      <c r="F3571" s="21"/>
      <c r="G3571" s="21"/>
      <c r="H3571" s="21"/>
    </row>
    <row r="3572" spans="2:8" ht="15" thickBot="1" x14ac:dyDescent="0.35">
      <c r="B3572" s="6" t="s">
        <v>261</v>
      </c>
      <c r="C3572" s="22">
        <v>0</v>
      </c>
      <c r="D3572" s="22">
        <v>0</v>
      </c>
      <c r="E3572" s="22"/>
      <c r="F3572" s="22"/>
      <c r="G3572" s="22"/>
      <c r="H3572" s="22"/>
    </row>
    <row r="3575" spans="2:8" x14ac:dyDescent="0.3">
      <c r="B3575" s="1" t="s">
        <v>612</v>
      </c>
    </row>
    <row r="3577" spans="2:8" x14ac:dyDescent="0.3">
      <c r="B3577" s="19" t="s">
        <v>613</v>
      </c>
    </row>
    <row r="3578" spans="2:8" ht="15" thickBot="1" x14ac:dyDescent="0.35"/>
    <row r="3579" spans="2:8" x14ac:dyDescent="0.3">
      <c r="B3579" s="23" t="s">
        <v>33</v>
      </c>
      <c r="C3579" s="24">
        <v>12</v>
      </c>
    </row>
    <row r="3580" spans="2:8" x14ac:dyDescent="0.3">
      <c r="B3580" s="5" t="s">
        <v>273</v>
      </c>
      <c r="C3580" s="21">
        <v>12</v>
      </c>
    </row>
    <row r="3581" spans="2:8" x14ac:dyDescent="0.3">
      <c r="B3581" s="5" t="s">
        <v>274</v>
      </c>
      <c r="C3581" s="21">
        <v>5</v>
      </c>
    </row>
    <row r="3582" spans="2:8" x14ac:dyDescent="0.3">
      <c r="B3582" s="5" t="s">
        <v>275</v>
      </c>
      <c r="C3582" s="21">
        <v>0.99987679453379574</v>
      </c>
    </row>
    <row r="3583" spans="2:8" x14ac:dyDescent="0.3">
      <c r="B3583" s="5" t="s">
        <v>276</v>
      </c>
      <c r="C3583" s="21">
        <v>0.99972894797435063</v>
      </c>
    </row>
    <row r="3584" spans="2:8" x14ac:dyDescent="0.3">
      <c r="B3584" s="5" t="s">
        <v>277</v>
      </c>
      <c r="C3584" s="21">
        <v>3.5236763334415841E-3</v>
      </c>
    </row>
    <row r="3585" spans="2:7" x14ac:dyDescent="0.3">
      <c r="B3585" s="5" t="s">
        <v>263</v>
      </c>
      <c r="C3585" s="21">
        <v>5.936056210516865E-2</v>
      </c>
    </row>
    <row r="3586" spans="2:7" x14ac:dyDescent="0.3">
      <c r="B3586" s="5" t="s">
        <v>278</v>
      </c>
      <c r="C3586" s="21">
        <v>0.60380194926372543</v>
      </c>
    </row>
    <row r="3587" spans="2:7" x14ac:dyDescent="0.3">
      <c r="B3587" s="5" t="s">
        <v>279</v>
      </c>
      <c r="C3587" s="21">
        <v>2.7490195485549109</v>
      </c>
    </row>
    <row r="3588" spans="2:7" x14ac:dyDescent="0.3">
      <c r="B3588" s="5" t="s">
        <v>280</v>
      </c>
      <c r="C3588" s="21">
        <v>7</v>
      </c>
    </row>
    <row r="3589" spans="2:7" x14ac:dyDescent="0.3">
      <c r="B3589" s="5" t="s">
        <v>281</v>
      </c>
      <c r="C3589" s="21">
        <v>-64.284629906034439</v>
      </c>
    </row>
    <row r="3590" spans="2:7" x14ac:dyDescent="0.3">
      <c r="B3590" s="5" t="s">
        <v>282</v>
      </c>
      <c r="C3590" s="21">
        <v>-60.890283357518442</v>
      </c>
    </row>
    <row r="3591" spans="2:7" x14ac:dyDescent="0.3">
      <c r="B3591" s="5" t="s">
        <v>283</v>
      </c>
      <c r="C3591" s="21">
        <v>4.6818077157615459E-4</v>
      </c>
    </row>
    <row r="3592" spans="2:7" x14ac:dyDescent="0.3">
      <c r="B3592" s="5" t="s">
        <v>284</v>
      </c>
      <c r="C3592" s="21">
        <v>0.10148187840343383</v>
      </c>
    </row>
    <row r="3593" spans="2:7" ht="15" thickBot="1" x14ac:dyDescent="0.35">
      <c r="B3593" s="6" t="s">
        <v>285</v>
      </c>
      <c r="C3593" s="22">
        <v>4</v>
      </c>
    </row>
    <row r="3596" spans="2:7" x14ac:dyDescent="0.3">
      <c r="B3596" s="19" t="s">
        <v>614</v>
      </c>
    </row>
    <row r="3597" spans="2:7" ht="15" thickBot="1" x14ac:dyDescent="0.35"/>
    <row r="3598" spans="2:7" x14ac:dyDescent="0.3">
      <c r="B3598" s="10" t="s">
        <v>249</v>
      </c>
      <c r="C3598" s="3" t="s">
        <v>274</v>
      </c>
      <c r="D3598" s="3" t="s">
        <v>289</v>
      </c>
      <c r="E3598" s="3" t="s">
        <v>290</v>
      </c>
      <c r="F3598" s="3" t="s">
        <v>291</v>
      </c>
      <c r="G3598" s="3" t="s">
        <v>292</v>
      </c>
    </row>
    <row r="3599" spans="2:7" x14ac:dyDescent="0.3">
      <c r="B3599" s="4" t="s">
        <v>293</v>
      </c>
      <c r="C3599" s="20">
        <v>6</v>
      </c>
      <c r="D3599" s="20">
        <v>142.98238161833277</v>
      </c>
      <c r="E3599" s="20">
        <v>23.830396936388794</v>
      </c>
      <c r="F3599" s="20">
        <v>6762.9358321663958</v>
      </c>
      <c r="G3599" s="20">
        <v>1.3266277002451456E-9</v>
      </c>
    </row>
    <row r="3600" spans="2:7" x14ac:dyDescent="0.3">
      <c r="B3600" s="5" t="s">
        <v>294</v>
      </c>
      <c r="C3600" s="21">
        <v>5</v>
      </c>
      <c r="D3600" s="21">
        <v>1.761838166720792E-2</v>
      </c>
      <c r="E3600" s="21">
        <v>3.5236763334415841E-3</v>
      </c>
      <c r="F3600" s="21"/>
      <c r="G3600" s="21"/>
    </row>
    <row r="3601" spans="2:8" ht="15" thickBot="1" x14ac:dyDescent="0.35">
      <c r="B3601" s="6" t="s">
        <v>295</v>
      </c>
      <c r="C3601" s="22">
        <v>11</v>
      </c>
      <c r="D3601" s="22">
        <v>142.99999999999997</v>
      </c>
      <c r="E3601" s="22"/>
      <c r="F3601" s="22"/>
      <c r="G3601" s="22"/>
    </row>
    <row r="3602" spans="2:8" x14ac:dyDescent="0.3">
      <c r="B3602" s="14" t="s">
        <v>296</v>
      </c>
    </row>
    <row r="3605" spans="2:8" x14ac:dyDescent="0.3">
      <c r="B3605" s="19" t="s">
        <v>615</v>
      </c>
    </row>
    <row r="3606" spans="2:8" ht="15" thickBot="1" x14ac:dyDescent="0.35"/>
    <row r="3607" spans="2:8" x14ac:dyDescent="0.3">
      <c r="B3607" s="10"/>
      <c r="C3607" s="3" t="s">
        <v>298</v>
      </c>
      <c r="D3607" s="3" t="s">
        <v>291</v>
      </c>
      <c r="E3607" s="3" t="s">
        <v>299</v>
      </c>
      <c r="F3607" s="3" t="s">
        <v>300</v>
      </c>
      <c r="G3607" s="3" t="s">
        <v>292</v>
      </c>
    </row>
    <row r="3608" spans="2:8" x14ac:dyDescent="0.3">
      <c r="B3608" s="4" t="s">
        <v>301</v>
      </c>
      <c r="C3608" s="20">
        <v>1.2320546620425121E-4</v>
      </c>
      <c r="D3608" s="20">
        <v>59.39449844801613</v>
      </c>
      <c r="E3608" s="20">
        <v>12</v>
      </c>
      <c r="F3608" s="20">
        <v>8</v>
      </c>
      <c r="G3608" s="20">
        <v>1.8292649320001148E-6</v>
      </c>
    </row>
    <row r="3609" spans="2:8" x14ac:dyDescent="0.3">
      <c r="B3609" s="5" t="s">
        <v>302</v>
      </c>
      <c r="C3609" s="21">
        <v>0.99987679453379574</v>
      </c>
      <c r="D3609" s="21">
        <v>0.8331280161858543</v>
      </c>
      <c r="E3609" s="21">
        <v>12</v>
      </c>
      <c r="F3609" s="21">
        <v>10</v>
      </c>
      <c r="G3609" s="21">
        <v>0.62319846613390806</v>
      </c>
    </row>
    <row r="3610" spans="2:8" x14ac:dyDescent="0.3">
      <c r="B3610" s="5" t="s">
        <v>303</v>
      </c>
      <c r="C3610" s="21">
        <v>8115.5229985996757</v>
      </c>
      <c r="D3610" s="21">
        <v>2028.8807496499187</v>
      </c>
      <c r="E3610" s="21">
        <v>12</v>
      </c>
      <c r="F3610" s="21">
        <v>6</v>
      </c>
      <c r="G3610" s="21">
        <v>8.3677008804103456E-10</v>
      </c>
    </row>
    <row r="3611" spans="2:8" ht="15" thickBot="1" x14ac:dyDescent="0.35">
      <c r="B3611" s="6" t="s">
        <v>304</v>
      </c>
      <c r="C3611" s="22">
        <v>0</v>
      </c>
      <c r="D3611" s="22">
        <v>0</v>
      </c>
      <c r="E3611" s="22">
        <v>0</v>
      </c>
      <c r="F3611" s="22">
        <v>0</v>
      </c>
      <c r="G3611" s="22">
        <v>0</v>
      </c>
    </row>
    <row r="3614" spans="2:8" x14ac:dyDescent="0.3">
      <c r="B3614" s="19" t="s">
        <v>616</v>
      </c>
    </row>
    <row r="3615" spans="2:8" ht="15" thickBot="1" x14ac:dyDescent="0.35"/>
    <row r="3616" spans="2:8" x14ac:dyDescent="0.3">
      <c r="B3616" s="10" t="s">
        <v>249</v>
      </c>
      <c r="C3616" s="3" t="s">
        <v>298</v>
      </c>
      <c r="D3616" s="3" t="s">
        <v>306</v>
      </c>
      <c r="E3616" s="3" t="s">
        <v>307</v>
      </c>
      <c r="F3616" s="3" t="s">
        <v>308</v>
      </c>
      <c r="G3616" s="3" t="s">
        <v>309</v>
      </c>
      <c r="H3616" s="3" t="s">
        <v>310</v>
      </c>
    </row>
    <row r="3617" spans="2:8" x14ac:dyDescent="0.3">
      <c r="B3617" s="4" t="s">
        <v>250</v>
      </c>
      <c r="C3617" s="20">
        <v>6.4999999999999991</v>
      </c>
      <c r="D3617" s="20">
        <v>1.7135918255333307E-2</v>
      </c>
      <c r="E3617" s="20">
        <v>379.32020351328231</v>
      </c>
      <c r="F3617" s="25" t="s">
        <v>311</v>
      </c>
      <c r="G3617" s="20">
        <v>6.4559507223611607</v>
      </c>
      <c r="H3617" s="20">
        <v>6.5440492776388375</v>
      </c>
    </row>
    <row r="3618" spans="2:8" x14ac:dyDescent="0.3">
      <c r="B3618" s="5" t="s">
        <v>251</v>
      </c>
      <c r="C3618" s="21">
        <v>3.0360311952553394</v>
      </c>
      <c r="D3618" s="21">
        <v>1.713591825533331E-2</v>
      </c>
      <c r="E3618" s="21">
        <v>177.17353397798908</v>
      </c>
      <c r="F3618" s="26" t="s">
        <v>311</v>
      </c>
      <c r="G3618" s="21">
        <v>2.991981917616501</v>
      </c>
      <c r="H3618" s="21">
        <v>3.0800804728941777</v>
      </c>
    </row>
    <row r="3619" spans="2:8" x14ac:dyDescent="0.3">
      <c r="B3619" s="5" t="s">
        <v>252</v>
      </c>
      <c r="C3619" s="21">
        <v>-3.0360311952553394</v>
      </c>
      <c r="D3619" s="21">
        <v>1.713591825533331E-2</v>
      </c>
      <c r="E3619" s="21">
        <v>-177.17353397798908</v>
      </c>
      <c r="F3619" s="26" t="s">
        <v>311</v>
      </c>
      <c r="G3619" s="21">
        <v>-3.0800804728941777</v>
      </c>
      <c r="H3619" s="21">
        <v>-2.991981917616501</v>
      </c>
    </row>
    <row r="3620" spans="2:8" x14ac:dyDescent="0.3">
      <c r="B3620" s="5" t="s">
        <v>253</v>
      </c>
      <c r="C3620" s="21">
        <v>-0.14812474970340778</v>
      </c>
      <c r="D3620" s="21">
        <v>2.4233848000409071E-2</v>
      </c>
      <c r="E3620" s="21">
        <v>-6.1123082764613947</v>
      </c>
      <c r="F3620" s="27">
        <v>1.6988410327805502E-3</v>
      </c>
      <c r="G3620" s="21">
        <v>-0.2104198355529911</v>
      </c>
      <c r="H3620" s="21">
        <v>-8.5829663853824456E-2</v>
      </c>
    </row>
    <row r="3621" spans="2:8" x14ac:dyDescent="0.3">
      <c r="B3621" s="5" t="s">
        <v>254</v>
      </c>
      <c r="C3621" s="21">
        <v>0.55843497331348468</v>
      </c>
      <c r="D3621" s="21">
        <v>2.4233848000409071E-2</v>
      </c>
      <c r="E3621" s="21">
        <v>23.043594781318188</v>
      </c>
      <c r="F3621" s="26" t="s">
        <v>311</v>
      </c>
      <c r="G3621" s="21">
        <v>0.49613988746390136</v>
      </c>
      <c r="H3621" s="21">
        <v>0.620730059163068</v>
      </c>
    </row>
    <row r="3622" spans="2:8" x14ac:dyDescent="0.3">
      <c r="B3622" s="5" t="s">
        <v>255</v>
      </c>
      <c r="C3622" s="21">
        <v>-0.41031022361007691</v>
      </c>
      <c r="D3622" s="21">
        <v>2.4233848000409071E-2</v>
      </c>
      <c r="E3622" s="21">
        <v>-16.931286504856793</v>
      </c>
      <c r="F3622" s="26" t="s">
        <v>311</v>
      </c>
      <c r="G3622" s="21">
        <v>-0.47260530945966023</v>
      </c>
      <c r="H3622" s="21">
        <v>-0.34801513776049359</v>
      </c>
    </row>
    <row r="3623" spans="2:8" x14ac:dyDescent="0.3">
      <c r="B3623" s="5" t="s">
        <v>256</v>
      </c>
      <c r="C3623" s="21">
        <v>-1.5180155976276708</v>
      </c>
      <c r="D3623" s="21">
        <v>1.713591825533331E-2</v>
      </c>
      <c r="E3623" s="21">
        <v>-88.586766988994597</v>
      </c>
      <c r="F3623" s="26" t="s">
        <v>311</v>
      </c>
      <c r="G3623" s="21">
        <v>-1.5620648752665094</v>
      </c>
      <c r="H3623" s="21">
        <v>-1.4739663199888322</v>
      </c>
    </row>
    <row r="3624" spans="2:8" x14ac:dyDescent="0.3">
      <c r="B3624" s="5" t="s">
        <v>257</v>
      </c>
      <c r="C3624" s="21">
        <v>1.5180155976276708</v>
      </c>
      <c r="D3624" s="21">
        <v>1.713591825533331E-2</v>
      </c>
      <c r="E3624" s="21">
        <v>88.586766988994597</v>
      </c>
      <c r="F3624" s="26" t="s">
        <v>311</v>
      </c>
      <c r="G3624" s="21">
        <v>1.4739663199888322</v>
      </c>
      <c r="H3624" s="21">
        <v>1.5620648752665094</v>
      </c>
    </row>
    <row r="3625" spans="2:8" x14ac:dyDescent="0.3">
      <c r="B3625" s="5" t="s">
        <v>258</v>
      </c>
      <c r="C3625" s="21">
        <v>0.47105201647304873</v>
      </c>
      <c r="D3625" s="21">
        <v>1.713591825533331E-2</v>
      </c>
      <c r="E3625" s="21">
        <v>27.489161039061358</v>
      </c>
      <c r="F3625" s="26" t="s">
        <v>311</v>
      </c>
      <c r="G3625" s="21">
        <v>0.42700273883421019</v>
      </c>
      <c r="H3625" s="21">
        <v>0.51510129411188721</v>
      </c>
    </row>
    <row r="3626" spans="2:8" x14ac:dyDescent="0.3">
      <c r="B3626" s="5" t="s">
        <v>259</v>
      </c>
      <c r="C3626" s="21">
        <v>-0.47105201647304873</v>
      </c>
      <c r="D3626" s="21">
        <v>1.713591825533331E-2</v>
      </c>
      <c r="E3626" s="21">
        <v>-27.489161039061358</v>
      </c>
      <c r="F3626" s="26" t="s">
        <v>311</v>
      </c>
      <c r="G3626" s="21">
        <v>-0.51510129411188721</v>
      </c>
      <c r="H3626" s="21">
        <v>-0.42700273883421019</v>
      </c>
    </row>
    <row r="3627" spans="2:8" x14ac:dyDescent="0.3">
      <c r="B3627" s="5" t="s">
        <v>260</v>
      </c>
      <c r="C3627" s="21">
        <v>-6.3796650399432109E-2</v>
      </c>
      <c r="D3627" s="21">
        <v>1.713591825533331E-2</v>
      </c>
      <c r="E3627" s="21">
        <v>-3.7229782173812782</v>
      </c>
      <c r="F3627" s="27">
        <v>1.3669907502659095E-2</v>
      </c>
      <c r="G3627" s="21">
        <v>-0.10784592803827062</v>
      </c>
      <c r="H3627" s="21">
        <v>-1.9747372760593594E-2</v>
      </c>
    </row>
    <row r="3628" spans="2:8" ht="15" thickBot="1" x14ac:dyDescent="0.35">
      <c r="B3628" s="6" t="s">
        <v>261</v>
      </c>
      <c r="C3628" s="22">
        <v>6.3796650399432109E-2</v>
      </c>
      <c r="D3628" s="22">
        <v>1.713591825533331E-2</v>
      </c>
      <c r="E3628" s="22">
        <v>3.7229782173812782</v>
      </c>
      <c r="F3628" s="28">
        <v>1.3669907502659095E-2</v>
      </c>
      <c r="G3628" s="22">
        <v>1.9747372760593594E-2</v>
      </c>
      <c r="H3628" s="22">
        <v>0.10784592803827062</v>
      </c>
    </row>
    <row r="3631" spans="2:8" x14ac:dyDescent="0.3">
      <c r="B3631" s="1" t="s">
        <v>617</v>
      </c>
    </row>
    <row r="3633" spans="2:3" x14ac:dyDescent="0.3">
      <c r="B3633" s="19" t="s">
        <v>618</v>
      </c>
    </row>
    <row r="3634" spans="2:3" ht="15" thickBot="1" x14ac:dyDescent="0.35"/>
    <row r="3635" spans="2:3" x14ac:dyDescent="0.3">
      <c r="B3635" s="23" t="s">
        <v>33</v>
      </c>
      <c r="C3635" s="24">
        <v>12</v>
      </c>
    </row>
    <row r="3636" spans="2:3" x14ac:dyDescent="0.3">
      <c r="B3636" s="5" t="s">
        <v>273</v>
      </c>
      <c r="C3636" s="21">
        <v>12</v>
      </c>
    </row>
    <row r="3637" spans="2:3" x14ac:dyDescent="0.3">
      <c r="B3637" s="5" t="s">
        <v>274</v>
      </c>
      <c r="C3637" s="21">
        <v>5</v>
      </c>
    </row>
    <row r="3638" spans="2:3" x14ac:dyDescent="0.3">
      <c r="B3638" s="5" t="s">
        <v>275</v>
      </c>
      <c r="C3638" s="21">
        <v>1</v>
      </c>
    </row>
    <row r="3639" spans="2:3" x14ac:dyDescent="0.3">
      <c r="B3639" s="5" t="s">
        <v>276</v>
      </c>
      <c r="C3639" s="21">
        <v>1</v>
      </c>
    </row>
    <row r="3640" spans="2:3" x14ac:dyDescent="0.3">
      <c r="B3640" s="5" t="s">
        <v>277</v>
      </c>
      <c r="C3640" s="21">
        <v>0</v>
      </c>
    </row>
    <row r="3641" spans="2:3" x14ac:dyDescent="0.3">
      <c r="B3641" s="5" t="s">
        <v>263</v>
      </c>
      <c r="C3641" s="21">
        <v>0</v>
      </c>
    </row>
    <row r="3642" spans="2:3" x14ac:dyDescent="0.3">
      <c r="B3642" s="5" t="s">
        <v>278</v>
      </c>
      <c r="C3642" s="21">
        <v>1.2398303593276946E-14</v>
      </c>
    </row>
    <row r="3643" spans="2:3" x14ac:dyDescent="0.3">
      <c r="B3643" s="5" t="s">
        <v>279</v>
      </c>
      <c r="C3643" s="21"/>
    </row>
    <row r="3644" spans="2:3" x14ac:dyDescent="0.3">
      <c r="B3644" s="5" t="s">
        <v>280</v>
      </c>
      <c r="C3644" s="21"/>
    </row>
    <row r="3645" spans="2:3" x14ac:dyDescent="0.3">
      <c r="B3645" s="5" t="s">
        <v>281</v>
      </c>
      <c r="C3645" s="21"/>
    </row>
    <row r="3646" spans="2:3" x14ac:dyDescent="0.3">
      <c r="B3646" s="5" t="s">
        <v>282</v>
      </c>
      <c r="C3646" s="21"/>
    </row>
    <row r="3647" spans="2:3" x14ac:dyDescent="0.3">
      <c r="B3647" s="5" t="s">
        <v>283</v>
      </c>
      <c r="C3647" s="21">
        <v>0</v>
      </c>
    </row>
    <row r="3648" spans="2:3" x14ac:dyDescent="0.3">
      <c r="B3648" s="5" t="s">
        <v>284</v>
      </c>
      <c r="C3648" s="21">
        <v>3.2942831402029474E-29</v>
      </c>
    </row>
    <row r="3649" spans="2:7" ht="15" thickBot="1" x14ac:dyDescent="0.35">
      <c r="B3649" s="6" t="s">
        <v>285</v>
      </c>
      <c r="C3649" s="22">
        <v>2</v>
      </c>
    </row>
    <row r="3652" spans="2:7" x14ac:dyDescent="0.3">
      <c r="B3652" s="19" t="s">
        <v>619</v>
      </c>
    </row>
    <row r="3653" spans="2:7" ht="15" thickBot="1" x14ac:dyDescent="0.35"/>
    <row r="3654" spans="2:7" x14ac:dyDescent="0.3">
      <c r="B3654" s="10" t="s">
        <v>249</v>
      </c>
      <c r="C3654" s="3" t="s">
        <v>274</v>
      </c>
      <c r="D3654" s="3" t="s">
        <v>289</v>
      </c>
      <c r="E3654" s="3" t="s">
        <v>290</v>
      </c>
      <c r="F3654" s="3" t="s">
        <v>291</v>
      </c>
      <c r="G3654" s="3" t="s">
        <v>292</v>
      </c>
    </row>
    <row r="3655" spans="2:7" x14ac:dyDescent="0.3">
      <c r="B3655" s="4" t="s">
        <v>293</v>
      </c>
      <c r="C3655" s="20">
        <v>6</v>
      </c>
      <c r="D3655" s="20">
        <v>142.99999999999997</v>
      </c>
      <c r="E3655" s="20">
        <v>23.833333333333329</v>
      </c>
      <c r="F3655" s="20"/>
      <c r="G3655" s="20"/>
    </row>
    <row r="3656" spans="2:7" x14ac:dyDescent="0.3">
      <c r="B3656" s="5" t="s">
        <v>294</v>
      </c>
      <c r="C3656" s="21">
        <v>5</v>
      </c>
      <c r="D3656" s="21">
        <v>0</v>
      </c>
      <c r="E3656" s="21">
        <v>0</v>
      </c>
      <c r="F3656" s="21"/>
      <c r="G3656" s="21"/>
    </row>
    <row r="3657" spans="2:7" ht="15" thickBot="1" x14ac:dyDescent="0.35">
      <c r="B3657" s="6" t="s">
        <v>295</v>
      </c>
      <c r="C3657" s="22">
        <v>11</v>
      </c>
      <c r="D3657" s="22">
        <v>142.99999999999997</v>
      </c>
      <c r="E3657" s="22"/>
      <c r="F3657" s="22"/>
      <c r="G3657" s="22"/>
    </row>
    <row r="3658" spans="2:7" x14ac:dyDescent="0.3">
      <c r="B3658" s="14" t="s">
        <v>296</v>
      </c>
    </row>
    <row r="3661" spans="2:7" x14ac:dyDescent="0.3">
      <c r="B3661" s="19" t="s">
        <v>620</v>
      </c>
    </row>
    <row r="3662" spans="2:7" ht="15" thickBot="1" x14ac:dyDescent="0.35"/>
    <row r="3663" spans="2:7" x14ac:dyDescent="0.3">
      <c r="B3663" s="10"/>
      <c r="C3663" s="3" t="s">
        <v>298</v>
      </c>
      <c r="D3663" s="3" t="s">
        <v>291</v>
      </c>
      <c r="E3663" s="3" t="s">
        <v>299</v>
      </c>
      <c r="F3663" s="3" t="s">
        <v>300</v>
      </c>
      <c r="G3663" s="3" t="s">
        <v>292</v>
      </c>
    </row>
    <row r="3664" spans="2:7" x14ac:dyDescent="0.3">
      <c r="B3664" s="4" t="s">
        <v>301</v>
      </c>
      <c r="C3664" s="20">
        <v>0</v>
      </c>
      <c r="D3664" s="20"/>
      <c r="E3664" s="20">
        <v>6</v>
      </c>
      <c r="F3664" s="20">
        <v>5</v>
      </c>
      <c r="G3664" s="20"/>
    </row>
    <row r="3665" spans="2:8" x14ac:dyDescent="0.3">
      <c r="B3665" s="5" t="s">
        <v>302</v>
      </c>
      <c r="C3665" s="21">
        <v>1</v>
      </c>
      <c r="D3665" s="21"/>
      <c r="E3665" s="21">
        <v>6</v>
      </c>
      <c r="F3665" s="21">
        <v>5</v>
      </c>
      <c r="G3665" s="21"/>
    </row>
    <row r="3666" spans="2:8" x14ac:dyDescent="0.3">
      <c r="B3666" s="5" t="s">
        <v>303</v>
      </c>
      <c r="C3666" s="21"/>
      <c r="D3666" s="21"/>
      <c r="E3666" s="21"/>
      <c r="F3666" s="21"/>
      <c r="G3666" s="21"/>
    </row>
    <row r="3667" spans="2:8" ht="15" thickBot="1" x14ac:dyDescent="0.35">
      <c r="B3667" s="6" t="s">
        <v>304</v>
      </c>
      <c r="C3667" s="22">
        <v>0</v>
      </c>
      <c r="D3667" s="22">
        <v>0</v>
      </c>
      <c r="E3667" s="22">
        <v>0</v>
      </c>
      <c r="F3667" s="22">
        <v>0</v>
      </c>
      <c r="G3667" s="22">
        <v>0</v>
      </c>
    </row>
    <row r="3670" spans="2:8" x14ac:dyDescent="0.3">
      <c r="B3670" s="19" t="s">
        <v>621</v>
      </c>
    </row>
    <row r="3671" spans="2:8" ht="15" thickBot="1" x14ac:dyDescent="0.35"/>
    <row r="3672" spans="2:8" x14ac:dyDescent="0.3">
      <c r="B3672" s="10" t="s">
        <v>249</v>
      </c>
      <c r="C3672" s="3" t="s">
        <v>298</v>
      </c>
      <c r="D3672" s="3" t="s">
        <v>306</v>
      </c>
      <c r="E3672" s="3" t="s">
        <v>307</v>
      </c>
      <c r="F3672" s="3" t="s">
        <v>308</v>
      </c>
      <c r="G3672" s="3" t="s">
        <v>309</v>
      </c>
      <c r="H3672" s="3" t="s">
        <v>310</v>
      </c>
    </row>
    <row r="3673" spans="2:8" x14ac:dyDescent="0.3">
      <c r="B3673" s="4" t="s">
        <v>250</v>
      </c>
      <c r="C3673" s="20">
        <v>6.5</v>
      </c>
      <c r="D3673" s="20">
        <v>0.1290994448735831</v>
      </c>
      <c r="E3673" s="20"/>
      <c r="F3673" s="20"/>
      <c r="G3673" s="20"/>
      <c r="H3673" s="20"/>
    </row>
    <row r="3674" spans="2:8" x14ac:dyDescent="0.3">
      <c r="B3674" s="5" t="s">
        <v>251</v>
      </c>
      <c r="C3674" s="21">
        <v>0.16725249155436456</v>
      </c>
      <c r="D3674" s="21">
        <v>0</v>
      </c>
      <c r="E3674" s="21"/>
      <c r="F3674" s="21"/>
      <c r="G3674" s="21"/>
      <c r="H3674" s="21"/>
    </row>
    <row r="3675" spans="2:8" x14ac:dyDescent="0.3">
      <c r="B3675" s="5" t="s">
        <v>252</v>
      </c>
      <c r="C3675" s="21">
        <v>-0.16725249155436456</v>
      </c>
      <c r="D3675" s="21">
        <v>0</v>
      </c>
      <c r="E3675" s="21"/>
      <c r="F3675" s="21"/>
      <c r="G3675" s="21"/>
      <c r="H3675" s="21"/>
    </row>
    <row r="3676" spans="2:8" x14ac:dyDescent="0.3">
      <c r="B3676" s="5" t="s">
        <v>253</v>
      </c>
      <c r="C3676" s="21">
        <v>4.0140597973047223</v>
      </c>
      <c r="D3676" s="21">
        <v>0</v>
      </c>
      <c r="E3676" s="21"/>
      <c r="F3676" s="21"/>
      <c r="G3676" s="21"/>
      <c r="H3676" s="21"/>
    </row>
    <row r="3677" spans="2:8" x14ac:dyDescent="0.3">
      <c r="B3677" s="5" t="s">
        <v>254</v>
      </c>
      <c r="C3677" s="21">
        <v>0</v>
      </c>
      <c r="D3677" s="21">
        <v>0</v>
      </c>
      <c r="E3677" s="21"/>
      <c r="F3677" s="21"/>
      <c r="G3677" s="21"/>
      <c r="H3677" s="21"/>
    </row>
    <row r="3678" spans="2:8" x14ac:dyDescent="0.3">
      <c r="B3678" s="5" t="s">
        <v>255</v>
      </c>
      <c r="C3678" s="21">
        <v>-4.0140597973047223</v>
      </c>
      <c r="D3678" s="21">
        <v>0</v>
      </c>
      <c r="E3678" s="21"/>
      <c r="F3678" s="21"/>
      <c r="G3678" s="21"/>
      <c r="H3678" s="21"/>
    </row>
    <row r="3679" spans="2:8" x14ac:dyDescent="0.3">
      <c r="B3679" s="5" t="s">
        <v>256</v>
      </c>
      <c r="C3679" s="21">
        <v>0.16725249155436306</v>
      </c>
      <c r="D3679" s="21">
        <v>0</v>
      </c>
      <c r="E3679" s="21"/>
      <c r="F3679" s="21"/>
      <c r="G3679" s="21"/>
      <c r="H3679" s="21"/>
    </row>
    <row r="3680" spans="2:8" x14ac:dyDescent="0.3">
      <c r="B3680" s="5" t="s">
        <v>257</v>
      </c>
      <c r="C3680" s="21">
        <v>-0.16725249155436306</v>
      </c>
      <c r="D3680" s="21">
        <v>0</v>
      </c>
      <c r="E3680" s="21"/>
      <c r="F3680" s="21"/>
      <c r="G3680" s="21"/>
      <c r="H3680" s="21"/>
    </row>
    <row r="3681" spans="2:8" x14ac:dyDescent="0.3">
      <c r="B3681" s="5" t="s">
        <v>258</v>
      </c>
      <c r="C3681" s="21">
        <v>1.003514949326181</v>
      </c>
      <c r="D3681" s="21">
        <v>0</v>
      </c>
      <c r="E3681" s="21"/>
      <c r="F3681" s="21"/>
      <c r="G3681" s="21"/>
      <c r="H3681" s="21"/>
    </row>
    <row r="3682" spans="2:8" x14ac:dyDescent="0.3">
      <c r="B3682" s="5" t="s">
        <v>259</v>
      </c>
      <c r="C3682" s="21">
        <v>-1.003514949326181</v>
      </c>
      <c r="D3682" s="21">
        <v>0</v>
      </c>
      <c r="E3682" s="21"/>
      <c r="F3682" s="21"/>
      <c r="G3682" s="21"/>
      <c r="H3682" s="21"/>
    </row>
    <row r="3683" spans="2:8" x14ac:dyDescent="0.3">
      <c r="B3683" s="5" t="s">
        <v>260</v>
      </c>
      <c r="C3683" s="21">
        <v>0.3345049831087275</v>
      </c>
      <c r="D3683" s="21">
        <v>0</v>
      </c>
      <c r="E3683" s="21"/>
      <c r="F3683" s="21"/>
      <c r="G3683" s="21"/>
      <c r="H3683" s="21"/>
    </row>
    <row r="3684" spans="2:8" ht="15" thickBot="1" x14ac:dyDescent="0.35">
      <c r="B3684" s="6" t="s">
        <v>261</v>
      </c>
      <c r="C3684" s="22">
        <v>-0.3345049831087275</v>
      </c>
      <c r="D3684" s="22">
        <v>0</v>
      </c>
      <c r="E3684" s="22"/>
      <c r="F3684" s="22"/>
      <c r="G3684" s="22"/>
      <c r="H3684" s="22"/>
    </row>
    <row r="3687" spans="2:8" x14ac:dyDescent="0.3">
      <c r="B3687" s="1" t="s">
        <v>622</v>
      </c>
    </row>
    <row r="3689" spans="2:8" x14ac:dyDescent="0.3">
      <c r="B3689" s="19" t="s">
        <v>623</v>
      </c>
    </row>
    <row r="3690" spans="2:8" ht="15" thickBot="1" x14ac:dyDescent="0.35"/>
    <row r="3691" spans="2:8" x14ac:dyDescent="0.3">
      <c r="B3691" s="23" t="s">
        <v>33</v>
      </c>
      <c r="C3691" s="24">
        <v>12</v>
      </c>
    </row>
    <row r="3692" spans="2:8" x14ac:dyDescent="0.3">
      <c r="B3692" s="5" t="s">
        <v>273</v>
      </c>
      <c r="C3692" s="21">
        <v>12</v>
      </c>
    </row>
    <row r="3693" spans="2:8" x14ac:dyDescent="0.3">
      <c r="B3693" s="5" t="s">
        <v>274</v>
      </c>
      <c r="C3693" s="21">
        <v>5</v>
      </c>
    </row>
    <row r="3694" spans="2:8" x14ac:dyDescent="0.3">
      <c r="B3694" s="5" t="s">
        <v>275</v>
      </c>
      <c r="C3694" s="21">
        <v>0.9999655299684157</v>
      </c>
    </row>
    <row r="3695" spans="2:8" x14ac:dyDescent="0.3">
      <c r="B3695" s="5" t="s">
        <v>276</v>
      </c>
      <c r="C3695" s="21">
        <v>0.99992416593051447</v>
      </c>
    </row>
    <row r="3696" spans="2:8" x14ac:dyDescent="0.3">
      <c r="B3696" s="5" t="s">
        <v>277</v>
      </c>
      <c r="C3696" s="21">
        <v>9.8584290331137298E-4</v>
      </c>
    </row>
    <row r="3697" spans="2:7" x14ac:dyDescent="0.3">
      <c r="B3697" s="5" t="s">
        <v>263</v>
      </c>
      <c r="C3697" s="21">
        <v>3.1398135347682238E-2</v>
      </c>
    </row>
    <row r="3698" spans="2:7" x14ac:dyDescent="0.3">
      <c r="B3698" s="5" t="s">
        <v>278</v>
      </c>
      <c r="C3698" s="21">
        <v>0.52465401878251394</v>
      </c>
    </row>
    <row r="3699" spans="2:7" x14ac:dyDescent="0.3">
      <c r="B3699" s="5" t="s">
        <v>279</v>
      </c>
      <c r="C3699" s="21">
        <v>1.6782327838490894</v>
      </c>
    </row>
    <row r="3700" spans="2:7" x14ac:dyDescent="0.3">
      <c r="B3700" s="5" t="s">
        <v>280</v>
      </c>
      <c r="C3700" s="21">
        <v>7</v>
      </c>
    </row>
    <row r="3701" spans="2:7" x14ac:dyDescent="0.3">
      <c r="B3701" s="5" t="s">
        <v>281</v>
      </c>
      <c r="C3701" s="21">
        <v>-79.569787368158671</v>
      </c>
    </row>
    <row r="3702" spans="2:7" x14ac:dyDescent="0.3">
      <c r="B3702" s="5" t="s">
        <v>282</v>
      </c>
      <c r="C3702" s="21">
        <v>-76.175440819642674</v>
      </c>
    </row>
    <row r="3703" spans="2:7" x14ac:dyDescent="0.3">
      <c r="B3703" s="5" t="s">
        <v>283</v>
      </c>
      <c r="C3703" s="21">
        <v>1.3098612002039226E-4</v>
      </c>
    </row>
    <row r="3704" spans="2:7" x14ac:dyDescent="0.3">
      <c r="B3704" s="5" t="s">
        <v>284</v>
      </c>
      <c r="C3704" s="21">
        <v>2.8392275615373927E-2</v>
      </c>
    </row>
    <row r="3705" spans="2:7" ht="15" thickBot="1" x14ac:dyDescent="0.35">
      <c r="B3705" s="6" t="s">
        <v>285</v>
      </c>
      <c r="C3705" s="22">
        <v>4</v>
      </c>
    </row>
    <row r="3708" spans="2:7" x14ac:dyDescent="0.3">
      <c r="B3708" s="19" t="s">
        <v>624</v>
      </c>
    </row>
    <row r="3709" spans="2:7" ht="15" thickBot="1" x14ac:dyDescent="0.35"/>
    <row r="3710" spans="2:7" x14ac:dyDescent="0.3">
      <c r="B3710" s="10" t="s">
        <v>249</v>
      </c>
      <c r="C3710" s="3" t="s">
        <v>274</v>
      </c>
      <c r="D3710" s="3" t="s">
        <v>289</v>
      </c>
      <c r="E3710" s="3" t="s">
        <v>290</v>
      </c>
      <c r="F3710" s="3" t="s">
        <v>291</v>
      </c>
      <c r="G3710" s="3" t="s">
        <v>292</v>
      </c>
    </row>
    <row r="3711" spans="2:7" x14ac:dyDescent="0.3">
      <c r="B3711" s="4" t="s">
        <v>293</v>
      </c>
      <c r="C3711" s="20">
        <v>6</v>
      </c>
      <c r="D3711" s="20">
        <v>142.99507078548342</v>
      </c>
      <c r="E3711" s="20">
        <v>23.832511797580569</v>
      </c>
      <c r="F3711" s="20">
        <v>24174.756157932399</v>
      </c>
      <c r="G3711" s="20">
        <v>5.4933007881703313E-11</v>
      </c>
    </row>
    <row r="3712" spans="2:7" x14ac:dyDescent="0.3">
      <c r="B3712" s="5" t="s">
        <v>294</v>
      </c>
      <c r="C3712" s="21">
        <v>5</v>
      </c>
      <c r="D3712" s="21">
        <v>4.9292145165568653E-3</v>
      </c>
      <c r="E3712" s="21">
        <v>9.8584290331137298E-4</v>
      </c>
      <c r="F3712" s="21"/>
      <c r="G3712" s="21"/>
    </row>
    <row r="3713" spans="2:8" ht="15" thickBot="1" x14ac:dyDescent="0.35">
      <c r="B3713" s="6" t="s">
        <v>295</v>
      </c>
      <c r="C3713" s="22">
        <v>11</v>
      </c>
      <c r="D3713" s="22">
        <v>142.99999999999997</v>
      </c>
      <c r="E3713" s="22"/>
      <c r="F3713" s="22"/>
      <c r="G3713" s="22"/>
    </row>
    <row r="3714" spans="2:8" x14ac:dyDescent="0.3">
      <c r="B3714" s="14" t="s">
        <v>296</v>
      </c>
    </row>
    <row r="3717" spans="2:8" x14ac:dyDescent="0.3">
      <c r="B3717" s="19" t="s">
        <v>625</v>
      </c>
    </row>
    <row r="3718" spans="2:8" ht="15" thickBot="1" x14ac:dyDescent="0.35"/>
    <row r="3719" spans="2:8" x14ac:dyDescent="0.3">
      <c r="B3719" s="10"/>
      <c r="C3719" s="3" t="s">
        <v>298</v>
      </c>
      <c r="D3719" s="3" t="s">
        <v>291</v>
      </c>
      <c r="E3719" s="3" t="s">
        <v>299</v>
      </c>
      <c r="F3719" s="3" t="s">
        <v>300</v>
      </c>
      <c r="G3719" s="3" t="s">
        <v>292</v>
      </c>
    </row>
    <row r="3720" spans="2:8" x14ac:dyDescent="0.3">
      <c r="B3720" s="4" t="s">
        <v>301</v>
      </c>
      <c r="C3720" s="20">
        <v>3.4470031584313751E-5</v>
      </c>
      <c r="D3720" s="20">
        <v>24174.756157932396</v>
      </c>
      <c r="E3720" s="20">
        <v>6</v>
      </c>
      <c r="F3720" s="20">
        <v>5</v>
      </c>
      <c r="G3720" s="20">
        <v>5.4933007881703313E-11</v>
      </c>
    </row>
    <row r="3721" spans="2:8" x14ac:dyDescent="0.3">
      <c r="B3721" s="5" t="s">
        <v>302</v>
      </c>
      <c r="C3721" s="21">
        <v>0.9999655299684157</v>
      </c>
      <c r="D3721" s="21">
        <v>24174.756157942466</v>
      </c>
      <c r="E3721" s="21">
        <v>6</v>
      </c>
      <c r="F3721" s="21">
        <v>5</v>
      </c>
      <c r="G3721" s="21">
        <v>5.4933007881645928E-11</v>
      </c>
    </row>
    <row r="3722" spans="2:8" x14ac:dyDescent="0.3">
      <c r="B3722" s="5" t="s">
        <v>303</v>
      </c>
      <c r="C3722" s="21">
        <v>29009.707389518877</v>
      </c>
      <c r="D3722" s="21">
        <v>24174.756157932399</v>
      </c>
      <c r="E3722" s="21">
        <v>6</v>
      </c>
      <c r="F3722" s="21">
        <v>5</v>
      </c>
      <c r="G3722" s="21">
        <v>5.4933007881703313E-11</v>
      </c>
    </row>
    <row r="3723" spans="2:8" ht="15" thickBot="1" x14ac:dyDescent="0.35">
      <c r="B3723" s="6" t="s">
        <v>304</v>
      </c>
      <c r="C3723" s="22">
        <v>0</v>
      </c>
      <c r="D3723" s="22">
        <v>0</v>
      </c>
      <c r="E3723" s="22">
        <v>0</v>
      </c>
      <c r="F3723" s="22">
        <v>0</v>
      </c>
      <c r="G3723" s="22">
        <v>0</v>
      </c>
    </row>
    <row r="3726" spans="2:8" x14ac:dyDescent="0.3">
      <c r="B3726" s="19" t="s">
        <v>626</v>
      </c>
    </row>
    <row r="3727" spans="2:8" ht="15" thickBot="1" x14ac:dyDescent="0.35"/>
    <row r="3728" spans="2:8" x14ac:dyDescent="0.3">
      <c r="B3728" s="10" t="s">
        <v>249</v>
      </c>
      <c r="C3728" s="3" t="s">
        <v>298</v>
      </c>
      <c r="D3728" s="3" t="s">
        <v>306</v>
      </c>
      <c r="E3728" s="3" t="s">
        <v>307</v>
      </c>
      <c r="F3728" s="3" t="s">
        <v>308</v>
      </c>
      <c r="G3728" s="3" t="s">
        <v>309</v>
      </c>
      <c r="H3728" s="3" t="s">
        <v>310</v>
      </c>
    </row>
    <row r="3729" spans="2:8" x14ac:dyDescent="0.3">
      <c r="B3729" s="4" t="s">
        <v>250</v>
      </c>
      <c r="C3729" s="20">
        <v>6.4999999999999991</v>
      </c>
      <c r="D3729" s="20">
        <v>9.0638609475183225E-3</v>
      </c>
      <c r="E3729" s="20">
        <v>717.13368482111298</v>
      </c>
      <c r="F3729" s="25" t="s">
        <v>311</v>
      </c>
      <c r="G3729" s="20">
        <v>6.4767006050444476</v>
      </c>
      <c r="H3729" s="20">
        <v>6.5232993949555507</v>
      </c>
    </row>
    <row r="3730" spans="2:8" x14ac:dyDescent="0.3">
      <c r="B3730" s="5" t="s">
        <v>251</v>
      </c>
      <c r="C3730" s="21">
        <v>3.0558983130195965</v>
      </c>
      <c r="D3730" s="21">
        <v>9.0638609475183242E-3</v>
      </c>
      <c r="E3730" s="21">
        <v>337.15194117759478</v>
      </c>
      <c r="F3730" s="26" t="s">
        <v>311</v>
      </c>
      <c r="G3730" s="21">
        <v>3.0325989180640445</v>
      </c>
      <c r="H3730" s="21">
        <v>3.0791977079751485</v>
      </c>
    </row>
    <row r="3731" spans="2:8" x14ac:dyDescent="0.3">
      <c r="B3731" s="5" t="s">
        <v>252</v>
      </c>
      <c r="C3731" s="21">
        <v>-3.0558983130195965</v>
      </c>
      <c r="D3731" s="21">
        <v>9.0638609475183242E-3</v>
      </c>
      <c r="E3731" s="21">
        <v>-337.15194117759478</v>
      </c>
      <c r="F3731" s="26" t="s">
        <v>311</v>
      </c>
      <c r="G3731" s="21">
        <v>-3.0791977079751485</v>
      </c>
      <c r="H3731" s="21">
        <v>-3.0325989180640445</v>
      </c>
    </row>
    <row r="3732" spans="2:8" x14ac:dyDescent="0.3">
      <c r="B3732" s="5" t="s">
        <v>253</v>
      </c>
      <c r="C3732" s="21">
        <v>0</v>
      </c>
      <c r="D3732" s="21">
        <v>1.2818235079444264E-2</v>
      </c>
      <c r="E3732" s="21">
        <v>0</v>
      </c>
      <c r="F3732" s="21">
        <v>1</v>
      </c>
      <c r="G3732" s="21">
        <v>-3.2950320341228599E-2</v>
      </c>
      <c r="H3732" s="21">
        <v>3.2950320341228599E-2</v>
      </c>
    </row>
    <row r="3733" spans="2:8" x14ac:dyDescent="0.3">
      <c r="B3733" s="5" t="s">
        <v>254</v>
      </c>
      <c r="C3733" s="21">
        <v>0.67314452455162577</v>
      </c>
      <c r="D3733" s="21">
        <v>1.2818235079444266E-2</v>
      </c>
      <c r="E3733" s="21">
        <v>52.514602859102027</v>
      </c>
      <c r="F3733" s="26" t="s">
        <v>311</v>
      </c>
      <c r="G3733" s="21">
        <v>0.64019420421039719</v>
      </c>
      <c r="H3733" s="21">
        <v>0.70609484489285435</v>
      </c>
    </row>
    <row r="3734" spans="2:8" x14ac:dyDescent="0.3">
      <c r="B3734" s="5" t="s">
        <v>255</v>
      </c>
      <c r="C3734" s="21">
        <v>-0.67314452455162577</v>
      </c>
      <c r="D3734" s="21">
        <v>1.2818235079444264E-2</v>
      </c>
      <c r="E3734" s="21">
        <v>-52.514602859102034</v>
      </c>
      <c r="F3734" s="26" t="s">
        <v>311</v>
      </c>
      <c r="G3734" s="21">
        <v>-0.70609484489285435</v>
      </c>
      <c r="H3734" s="21">
        <v>-0.64019420421039719</v>
      </c>
    </row>
    <row r="3735" spans="2:8" x14ac:dyDescent="0.3">
      <c r="B3735" s="5" t="s">
        <v>256</v>
      </c>
      <c r="C3735" s="21">
        <v>-0.3395442570021775</v>
      </c>
      <c r="D3735" s="21">
        <v>9.0638609475183242E-3</v>
      </c>
      <c r="E3735" s="21">
        <v>-37.461326797510544</v>
      </c>
      <c r="F3735" s="26" t="s">
        <v>311</v>
      </c>
      <c r="G3735" s="21">
        <v>-0.36284365195772927</v>
      </c>
      <c r="H3735" s="21">
        <v>-0.31624486204662572</v>
      </c>
    </row>
    <row r="3736" spans="2:8" x14ac:dyDescent="0.3">
      <c r="B3736" s="5" t="s">
        <v>257</v>
      </c>
      <c r="C3736" s="21">
        <v>0.3395442570021775</v>
      </c>
      <c r="D3736" s="21">
        <v>9.0638609475183242E-3</v>
      </c>
      <c r="E3736" s="21">
        <v>37.461326797510544</v>
      </c>
      <c r="F3736" s="26" t="s">
        <v>311</v>
      </c>
      <c r="G3736" s="21">
        <v>0.31624486204662572</v>
      </c>
      <c r="H3736" s="21">
        <v>0.36284365195772927</v>
      </c>
    </row>
    <row r="3737" spans="2:8" x14ac:dyDescent="0.3">
      <c r="B3737" s="5" t="s">
        <v>258</v>
      </c>
      <c r="C3737" s="21">
        <v>1.3246417927492351</v>
      </c>
      <c r="D3737" s="21">
        <v>9.0638609475183242E-3</v>
      </c>
      <c r="E3737" s="21">
        <v>146.14542306189293</v>
      </c>
      <c r="F3737" s="26" t="s">
        <v>311</v>
      </c>
      <c r="G3737" s="21">
        <v>1.3013423977936833</v>
      </c>
      <c r="H3737" s="21">
        <v>1.3479411877047869</v>
      </c>
    </row>
    <row r="3738" spans="2:8" x14ac:dyDescent="0.3">
      <c r="B3738" s="5" t="s">
        <v>259</v>
      </c>
      <c r="C3738" s="21">
        <v>-1.3246417927492351</v>
      </c>
      <c r="D3738" s="21">
        <v>9.0638609475183242E-3</v>
      </c>
      <c r="E3738" s="21">
        <v>-146.14542306189293</v>
      </c>
      <c r="F3738" s="26" t="s">
        <v>311</v>
      </c>
      <c r="G3738" s="21">
        <v>-1.3479411877047869</v>
      </c>
      <c r="H3738" s="21">
        <v>-1.3013423977936833</v>
      </c>
    </row>
    <row r="3739" spans="2:8" x14ac:dyDescent="0.3">
      <c r="B3739" s="5" t="s">
        <v>260</v>
      </c>
      <c r="C3739" s="21">
        <v>0.63694022515772986</v>
      </c>
      <c r="D3739" s="21">
        <v>9.0638609475183242E-3</v>
      </c>
      <c r="E3739" s="21">
        <v>70.272506258177259</v>
      </c>
      <c r="F3739" s="26" t="s">
        <v>311</v>
      </c>
      <c r="G3739" s="21">
        <v>0.61364083020217808</v>
      </c>
      <c r="H3739" s="21">
        <v>0.66023962011328163</v>
      </c>
    </row>
    <row r="3740" spans="2:8" ht="15" thickBot="1" x14ac:dyDescent="0.35">
      <c r="B3740" s="6" t="s">
        <v>261</v>
      </c>
      <c r="C3740" s="22">
        <v>-0.63694022515772986</v>
      </c>
      <c r="D3740" s="22">
        <v>9.0638609475183242E-3</v>
      </c>
      <c r="E3740" s="22">
        <v>-70.272506258177259</v>
      </c>
      <c r="F3740" s="29" t="s">
        <v>311</v>
      </c>
      <c r="G3740" s="22">
        <v>-0.66023962011328163</v>
      </c>
      <c r="H3740" s="22">
        <v>-0.61364083020217808</v>
      </c>
    </row>
    <row r="3743" spans="2:8" x14ac:dyDescent="0.3">
      <c r="B3743" s="1" t="s">
        <v>627</v>
      </c>
    </row>
    <row r="3745" spans="2:3" x14ac:dyDescent="0.3">
      <c r="B3745" s="19" t="s">
        <v>628</v>
      </c>
    </row>
    <row r="3746" spans="2:3" ht="15" thickBot="1" x14ac:dyDescent="0.35"/>
    <row r="3747" spans="2:3" x14ac:dyDescent="0.3">
      <c r="B3747" s="23" t="s">
        <v>33</v>
      </c>
      <c r="C3747" s="24">
        <v>12</v>
      </c>
    </row>
    <row r="3748" spans="2:3" x14ac:dyDescent="0.3">
      <c r="B3748" s="5" t="s">
        <v>273</v>
      </c>
      <c r="C3748" s="21">
        <v>12</v>
      </c>
    </row>
    <row r="3749" spans="2:3" x14ac:dyDescent="0.3">
      <c r="B3749" s="5" t="s">
        <v>274</v>
      </c>
      <c r="C3749" s="21">
        <v>5</v>
      </c>
    </row>
    <row r="3750" spans="2:3" x14ac:dyDescent="0.3">
      <c r="B3750" s="5" t="s">
        <v>275</v>
      </c>
      <c r="C3750" s="21">
        <v>1</v>
      </c>
    </row>
    <row r="3751" spans="2:3" x14ac:dyDescent="0.3">
      <c r="B3751" s="5" t="s">
        <v>276</v>
      </c>
      <c r="C3751" s="21">
        <v>1</v>
      </c>
    </row>
    <row r="3752" spans="2:3" x14ac:dyDescent="0.3">
      <c r="B3752" s="5" t="s">
        <v>277</v>
      </c>
      <c r="C3752" s="21">
        <v>0</v>
      </c>
    </row>
    <row r="3753" spans="2:3" x14ac:dyDescent="0.3">
      <c r="B3753" s="5" t="s">
        <v>263</v>
      </c>
      <c r="C3753" s="21">
        <v>0</v>
      </c>
    </row>
    <row r="3754" spans="2:3" x14ac:dyDescent="0.3">
      <c r="B3754" s="5" t="s">
        <v>278</v>
      </c>
      <c r="C3754" s="21">
        <v>3.5359446851993916E-14</v>
      </c>
    </row>
    <row r="3755" spans="2:3" x14ac:dyDescent="0.3">
      <c r="B3755" s="5" t="s">
        <v>279</v>
      </c>
      <c r="C3755" s="21"/>
    </row>
    <row r="3756" spans="2:3" x14ac:dyDescent="0.3">
      <c r="B3756" s="5" t="s">
        <v>280</v>
      </c>
      <c r="C3756" s="21"/>
    </row>
    <row r="3757" spans="2:3" x14ac:dyDescent="0.3">
      <c r="B3757" s="5" t="s">
        <v>281</v>
      </c>
      <c r="C3757" s="21"/>
    </row>
    <row r="3758" spans="2:3" x14ac:dyDescent="0.3">
      <c r="B3758" s="5" t="s">
        <v>282</v>
      </c>
      <c r="C3758" s="21"/>
    </row>
    <row r="3759" spans="2:3" x14ac:dyDescent="0.3">
      <c r="B3759" s="5" t="s">
        <v>283</v>
      </c>
      <c r="C3759" s="21">
        <v>0</v>
      </c>
    </row>
    <row r="3760" spans="2:3" x14ac:dyDescent="0.3">
      <c r="B3760" s="5" t="s">
        <v>284</v>
      </c>
      <c r="C3760" s="21">
        <v>7.9588176727747926E-29</v>
      </c>
    </row>
    <row r="3761" spans="2:7" ht="15" thickBot="1" x14ac:dyDescent="0.35">
      <c r="B3761" s="6" t="s">
        <v>285</v>
      </c>
      <c r="C3761" s="22">
        <v>2</v>
      </c>
    </row>
    <row r="3764" spans="2:7" x14ac:dyDescent="0.3">
      <c r="B3764" s="19" t="s">
        <v>629</v>
      </c>
    </row>
    <row r="3765" spans="2:7" ht="15" thickBot="1" x14ac:dyDescent="0.35"/>
    <row r="3766" spans="2:7" x14ac:dyDescent="0.3">
      <c r="B3766" s="10" t="s">
        <v>249</v>
      </c>
      <c r="C3766" s="3" t="s">
        <v>274</v>
      </c>
      <c r="D3766" s="3" t="s">
        <v>289</v>
      </c>
      <c r="E3766" s="3" t="s">
        <v>290</v>
      </c>
      <c r="F3766" s="3" t="s">
        <v>291</v>
      </c>
      <c r="G3766" s="3" t="s">
        <v>292</v>
      </c>
    </row>
    <row r="3767" spans="2:7" x14ac:dyDescent="0.3">
      <c r="B3767" s="4" t="s">
        <v>293</v>
      </c>
      <c r="C3767" s="20">
        <v>6</v>
      </c>
      <c r="D3767" s="20">
        <v>142.99999999999997</v>
      </c>
      <c r="E3767" s="20">
        <v>23.833333333333329</v>
      </c>
      <c r="F3767" s="20"/>
      <c r="G3767" s="20"/>
    </row>
    <row r="3768" spans="2:7" x14ac:dyDescent="0.3">
      <c r="B3768" s="5" t="s">
        <v>294</v>
      </c>
      <c r="C3768" s="21">
        <v>5</v>
      </c>
      <c r="D3768" s="21">
        <v>0</v>
      </c>
      <c r="E3768" s="21">
        <v>0</v>
      </c>
      <c r="F3768" s="21"/>
      <c r="G3768" s="21"/>
    </row>
    <row r="3769" spans="2:7" ht="15" thickBot="1" x14ac:dyDescent="0.35">
      <c r="B3769" s="6" t="s">
        <v>295</v>
      </c>
      <c r="C3769" s="22">
        <v>11</v>
      </c>
      <c r="D3769" s="22">
        <v>142.99999999999997</v>
      </c>
      <c r="E3769" s="22"/>
      <c r="F3769" s="22"/>
      <c r="G3769" s="22"/>
    </row>
    <row r="3770" spans="2:7" x14ac:dyDescent="0.3">
      <c r="B3770" s="14" t="s">
        <v>296</v>
      </c>
    </row>
    <row r="3773" spans="2:7" x14ac:dyDescent="0.3">
      <c r="B3773" s="19" t="s">
        <v>630</v>
      </c>
    </row>
    <row r="3774" spans="2:7" ht="15" thickBot="1" x14ac:dyDescent="0.35"/>
    <row r="3775" spans="2:7" x14ac:dyDescent="0.3">
      <c r="B3775" s="10"/>
      <c r="C3775" s="3" t="s">
        <v>298</v>
      </c>
      <c r="D3775" s="3" t="s">
        <v>291</v>
      </c>
      <c r="E3775" s="3" t="s">
        <v>299</v>
      </c>
      <c r="F3775" s="3" t="s">
        <v>300</v>
      </c>
      <c r="G3775" s="3" t="s">
        <v>292</v>
      </c>
    </row>
    <row r="3776" spans="2:7" x14ac:dyDescent="0.3">
      <c r="B3776" s="4" t="s">
        <v>301</v>
      </c>
      <c r="C3776" s="20">
        <v>0</v>
      </c>
      <c r="D3776" s="20"/>
      <c r="E3776" s="20">
        <v>6</v>
      </c>
      <c r="F3776" s="20">
        <v>5</v>
      </c>
      <c r="G3776" s="20"/>
    </row>
    <row r="3777" spans="2:8" x14ac:dyDescent="0.3">
      <c r="B3777" s="5" t="s">
        <v>302</v>
      </c>
      <c r="C3777" s="21">
        <v>1</v>
      </c>
      <c r="D3777" s="21"/>
      <c r="E3777" s="21">
        <v>6</v>
      </c>
      <c r="F3777" s="21">
        <v>5</v>
      </c>
      <c r="G3777" s="21"/>
    </row>
    <row r="3778" spans="2:8" x14ac:dyDescent="0.3">
      <c r="B3778" s="5" t="s">
        <v>303</v>
      </c>
      <c r="C3778" s="21"/>
      <c r="D3778" s="21"/>
      <c r="E3778" s="21"/>
      <c r="F3778" s="21"/>
      <c r="G3778" s="21"/>
    </row>
    <row r="3779" spans="2:8" ht="15" thickBot="1" x14ac:dyDescent="0.35">
      <c r="B3779" s="6" t="s">
        <v>304</v>
      </c>
      <c r="C3779" s="22">
        <v>0</v>
      </c>
      <c r="D3779" s="22">
        <v>0</v>
      </c>
      <c r="E3779" s="22">
        <v>0</v>
      </c>
      <c r="F3779" s="22">
        <v>0</v>
      </c>
      <c r="G3779" s="22">
        <v>0</v>
      </c>
    </row>
    <row r="3782" spans="2:8" x14ac:dyDescent="0.3">
      <c r="B3782" s="19" t="s">
        <v>631</v>
      </c>
    </row>
    <row r="3783" spans="2:8" ht="15" thickBot="1" x14ac:dyDescent="0.35"/>
    <row r="3784" spans="2:8" x14ac:dyDescent="0.3">
      <c r="B3784" s="10" t="s">
        <v>249</v>
      </c>
      <c r="C3784" s="3" t="s">
        <v>298</v>
      </c>
      <c r="D3784" s="3" t="s">
        <v>306</v>
      </c>
      <c r="E3784" s="3" t="s">
        <v>307</v>
      </c>
      <c r="F3784" s="3" t="s">
        <v>308</v>
      </c>
      <c r="G3784" s="3" t="s">
        <v>309</v>
      </c>
      <c r="H3784" s="3" t="s">
        <v>310</v>
      </c>
    </row>
    <row r="3785" spans="2:8" x14ac:dyDescent="0.3">
      <c r="B3785" s="4" t="s">
        <v>250</v>
      </c>
      <c r="C3785" s="20">
        <v>6.5</v>
      </c>
      <c r="D3785" s="20">
        <v>0.15811388300841892</v>
      </c>
      <c r="E3785" s="20"/>
      <c r="F3785" s="20"/>
      <c r="G3785" s="20"/>
      <c r="H3785" s="20"/>
    </row>
    <row r="3786" spans="2:8" x14ac:dyDescent="0.3">
      <c r="B3786" s="5" t="s">
        <v>251</v>
      </c>
      <c r="C3786" s="21">
        <v>0.83773865037314332</v>
      </c>
      <c r="D3786" s="21">
        <v>0</v>
      </c>
      <c r="E3786" s="21"/>
      <c r="F3786" s="21"/>
      <c r="G3786" s="21"/>
      <c r="H3786" s="21"/>
    </row>
    <row r="3787" spans="2:8" x14ac:dyDescent="0.3">
      <c r="B3787" s="5" t="s">
        <v>252</v>
      </c>
      <c r="C3787" s="21">
        <v>-0.83773865037314332</v>
      </c>
      <c r="D3787" s="21">
        <v>0</v>
      </c>
      <c r="E3787" s="21"/>
      <c r="F3787" s="21"/>
      <c r="G3787" s="21"/>
      <c r="H3787" s="21"/>
    </row>
    <row r="3788" spans="2:8" x14ac:dyDescent="0.3">
      <c r="B3788" s="5" t="s">
        <v>253</v>
      </c>
      <c r="C3788" s="21">
        <v>0.2513215951119428</v>
      </c>
      <c r="D3788" s="21">
        <v>0</v>
      </c>
      <c r="E3788" s="21"/>
      <c r="F3788" s="21"/>
      <c r="G3788" s="21"/>
      <c r="H3788" s="21"/>
    </row>
    <row r="3789" spans="2:8" x14ac:dyDescent="0.3">
      <c r="B3789" s="5" t="s">
        <v>254</v>
      </c>
      <c r="C3789" s="21">
        <v>0.50264319022388571</v>
      </c>
      <c r="D3789" s="21">
        <v>0</v>
      </c>
      <c r="E3789" s="21"/>
      <c r="F3789" s="21"/>
      <c r="G3789" s="21"/>
      <c r="H3789" s="21"/>
    </row>
    <row r="3790" spans="2:8" x14ac:dyDescent="0.3">
      <c r="B3790" s="5" t="s">
        <v>255</v>
      </c>
      <c r="C3790" s="21">
        <v>-0.75396478533582845</v>
      </c>
      <c r="D3790" s="21">
        <v>0</v>
      </c>
      <c r="E3790" s="21"/>
      <c r="F3790" s="21"/>
      <c r="G3790" s="21"/>
      <c r="H3790" s="21"/>
    </row>
    <row r="3791" spans="2:8" x14ac:dyDescent="0.3">
      <c r="B3791" s="5" t="s">
        <v>256</v>
      </c>
      <c r="C3791" s="21">
        <v>-1.3403818405970285</v>
      </c>
      <c r="D3791" s="21">
        <v>0</v>
      </c>
      <c r="E3791" s="21"/>
      <c r="F3791" s="21"/>
      <c r="G3791" s="21"/>
      <c r="H3791" s="21"/>
    </row>
    <row r="3792" spans="2:8" x14ac:dyDescent="0.3">
      <c r="B3792" s="5" t="s">
        <v>257</v>
      </c>
      <c r="C3792" s="21">
        <v>1.3403818405970285</v>
      </c>
      <c r="D3792" s="21">
        <v>0</v>
      </c>
      <c r="E3792" s="21"/>
      <c r="F3792" s="21"/>
      <c r="G3792" s="21"/>
      <c r="H3792" s="21"/>
    </row>
    <row r="3793" spans="2:8" x14ac:dyDescent="0.3">
      <c r="B3793" s="5" t="s">
        <v>258</v>
      </c>
      <c r="C3793" s="21">
        <v>3.0158591413433133</v>
      </c>
      <c r="D3793" s="21">
        <v>0</v>
      </c>
      <c r="E3793" s="21"/>
      <c r="F3793" s="21"/>
      <c r="G3793" s="21"/>
      <c r="H3793" s="21"/>
    </row>
    <row r="3794" spans="2:8" x14ac:dyDescent="0.3">
      <c r="B3794" s="5" t="s">
        <v>259</v>
      </c>
      <c r="C3794" s="21">
        <v>-3.0158591413433133</v>
      </c>
      <c r="D3794" s="21">
        <v>0</v>
      </c>
      <c r="E3794" s="21"/>
      <c r="F3794" s="21"/>
      <c r="G3794" s="21"/>
      <c r="H3794" s="21"/>
    </row>
    <row r="3795" spans="2:8" x14ac:dyDescent="0.3">
      <c r="B3795" s="5" t="s">
        <v>260</v>
      </c>
      <c r="C3795" s="21">
        <v>0.16754773007462767</v>
      </c>
      <c r="D3795" s="21">
        <v>0</v>
      </c>
      <c r="E3795" s="21"/>
      <c r="F3795" s="21"/>
      <c r="G3795" s="21"/>
      <c r="H3795" s="21"/>
    </row>
    <row r="3796" spans="2:8" ht="15" thickBot="1" x14ac:dyDescent="0.35">
      <c r="B3796" s="6" t="s">
        <v>261</v>
      </c>
      <c r="C3796" s="22">
        <v>-0.16754773007462767</v>
      </c>
      <c r="D3796" s="22">
        <v>0</v>
      </c>
      <c r="E3796" s="22"/>
      <c r="F3796" s="22"/>
      <c r="G3796" s="22"/>
      <c r="H3796" s="22"/>
    </row>
    <row r="3799" spans="2:8" x14ac:dyDescent="0.3">
      <c r="B3799" s="1" t="s">
        <v>632</v>
      </c>
    </row>
    <row r="3801" spans="2:8" x14ac:dyDescent="0.3">
      <c r="B3801" s="19" t="s">
        <v>633</v>
      </c>
    </row>
    <row r="3802" spans="2:8" ht="15" thickBot="1" x14ac:dyDescent="0.35"/>
    <row r="3803" spans="2:8" x14ac:dyDescent="0.3">
      <c r="B3803" s="23" t="s">
        <v>33</v>
      </c>
      <c r="C3803" s="24">
        <v>12</v>
      </c>
    </row>
    <row r="3804" spans="2:8" x14ac:dyDescent="0.3">
      <c r="B3804" s="5" t="s">
        <v>273</v>
      </c>
      <c r="C3804" s="21">
        <v>12</v>
      </c>
    </row>
    <row r="3805" spans="2:8" x14ac:dyDescent="0.3">
      <c r="B3805" s="5" t="s">
        <v>274</v>
      </c>
      <c r="C3805" s="21">
        <v>5</v>
      </c>
    </row>
    <row r="3806" spans="2:8" x14ac:dyDescent="0.3">
      <c r="B3806" s="5" t="s">
        <v>275</v>
      </c>
      <c r="C3806" s="21">
        <v>0.99999499937047476</v>
      </c>
    </row>
    <row r="3807" spans="2:8" x14ac:dyDescent="0.3">
      <c r="B3807" s="5" t="s">
        <v>276</v>
      </c>
      <c r="C3807" s="21">
        <v>0.99998899861504453</v>
      </c>
    </row>
    <row r="3808" spans="2:8" x14ac:dyDescent="0.3">
      <c r="B3808" s="5" t="s">
        <v>277</v>
      </c>
      <c r="C3808" s="21">
        <v>1.4301800442157437E-4</v>
      </c>
    </row>
    <row r="3809" spans="2:7" x14ac:dyDescent="0.3">
      <c r="B3809" s="5" t="s">
        <v>263</v>
      </c>
      <c r="C3809" s="21">
        <v>1.1959013522091794E-2</v>
      </c>
    </row>
    <row r="3810" spans="2:7" x14ac:dyDescent="0.3">
      <c r="B3810" s="5" t="s">
        <v>278</v>
      </c>
      <c r="C3810" s="21">
        <v>0.15800833363389105</v>
      </c>
    </row>
    <row r="3811" spans="2:7" x14ac:dyDescent="0.3">
      <c r="B3811" s="5" t="s">
        <v>279</v>
      </c>
      <c r="C3811" s="21">
        <v>2.7261904761905318</v>
      </c>
    </row>
    <row r="3812" spans="2:7" x14ac:dyDescent="0.3">
      <c r="B3812" s="5" t="s">
        <v>280</v>
      </c>
      <c r="C3812" s="21">
        <v>7</v>
      </c>
    </row>
    <row r="3813" spans="2:7" x14ac:dyDescent="0.3">
      <c r="B3813" s="5" t="s">
        <v>281</v>
      </c>
      <c r="C3813" s="21">
        <v>-102.736105215252</v>
      </c>
    </row>
    <row r="3814" spans="2:7" x14ac:dyDescent="0.3">
      <c r="B3814" s="5" t="s">
        <v>282</v>
      </c>
      <c r="C3814" s="21">
        <v>-99.341758666735998</v>
      </c>
    </row>
    <row r="3815" spans="2:7" x14ac:dyDescent="0.3">
      <c r="B3815" s="5" t="s">
        <v>283</v>
      </c>
      <c r="C3815" s="21">
        <v>1.9002392195873521E-5</v>
      </c>
    </row>
    <row r="3816" spans="2:7" x14ac:dyDescent="0.3">
      <c r="B3816" s="5" t="s">
        <v>284</v>
      </c>
      <c r="C3816" s="21">
        <v>4.118918527411532E-3</v>
      </c>
    </row>
    <row r="3817" spans="2:7" ht="15" thickBot="1" x14ac:dyDescent="0.35">
      <c r="B3817" s="6" t="s">
        <v>285</v>
      </c>
      <c r="C3817" s="22">
        <v>2</v>
      </c>
    </row>
    <row r="3820" spans="2:7" x14ac:dyDescent="0.3">
      <c r="B3820" s="19" t="s">
        <v>634</v>
      </c>
    </row>
    <row r="3821" spans="2:7" ht="15" thickBot="1" x14ac:dyDescent="0.35"/>
    <row r="3822" spans="2:7" x14ac:dyDescent="0.3">
      <c r="B3822" s="10" t="s">
        <v>249</v>
      </c>
      <c r="C3822" s="3" t="s">
        <v>274</v>
      </c>
      <c r="D3822" s="3" t="s">
        <v>289</v>
      </c>
      <c r="E3822" s="3" t="s">
        <v>290</v>
      </c>
      <c r="F3822" s="3" t="s">
        <v>291</v>
      </c>
      <c r="G3822" s="3" t="s">
        <v>292</v>
      </c>
    </row>
    <row r="3823" spans="2:7" x14ac:dyDescent="0.3">
      <c r="B3823" s="4" t="s">
        <v>293</v>
      </c>
      <c r="C3823" s="20">
        <v>6</v>
      </c>
      <c r="D3823" s="20">
        <v>142.99928490997786</v>
      </c>
      <c r="E3823" s="20">
        <v>23.833214151662975</v>
      </c>
      <c r="F3823" s="20">
        <v>166644.85180068502</v>
      </c>
      <c r="G3823" s="20">
        <v>4.4036131695498445E-13</v>
      </c>
    </row>
    <row r="3824" spans="2:7" x14ac:dyDescent="0.3">
      <c r="B3824" s="5" t="s">
        <v>294</v>
      </c>
      <c r="C3824" s="21">
        <v>5</v>
      </c>
      <c r="D3824" s="21">
        <v>7.1509002210787189E-4</v>
      </c>
      <c r="E3824" s="21">
        <v>1.4301800442157437E-4</v>
      </c>
      <c r="F3824" s="21"/>
      <c r="G3824" s="21"/>
    </row>
    <row r="3825" spans="2:8" ht="15" thickBot="1" x14ac:dyDescent="0.35">
      <c r="B3825" s="6" t="s">
        <v>295</v>
      </c>
      <c r="C3825" s="22">
        <v>11</v>
      </c>
      <c r="D3825" s="22">
        <v>142.99999999999997</v>
      </c>
      <c r="E3825" s="22"/>
      <c r="F3825" s="22"/>
      <c r="G3825" s="22"/>
    </row>
    <row r="3826" spans="2:8" x14ac:dyDescent="0.3">
      <c r="B3826" s="14" t="s">
        <v>296</v>
      </c>
    </row>
    <row r="3829" spans="2:8" x14ac:dyDescent="0.3">
      <c r="B3829" s="19" t="s">
        <v>635</v>
      </c>
    </row>
    <row r="3830" spans="2:8" ht="15" thickBot="1" x14ac:dyDescent="0.35"/>
    <row r="3831" spans="2:8" x14ac:dyDescent="0.3">
      <c r="B3831" s="10"/>
      <c r="C3831" s="3" t="s">
        <v>298</v>
      </c>
      <c r="D3831" s="3" t="s">
        <v>291</v>
      </c>
      <c r="E3831" s="3" t="s">
        <v>299</v>
      </c>
      <c r="F3831" s="3" t="s">
        <v>300</v>
      </c>
      <c r="G3831" s="3" t="s">
        <v>292</v>
      </c>
    </row>
    <row r="3832" spans="2:8" x14ac:dyDescent="0.3">
      <c r="B3832" s="4" t="s">
        <v>301</v>
      </c>
      <c r="C3832" s="20">
        <v>5.000629525229874E-6</v>
      </c>
      <c r="D3832" s="20">
        <v>166644.85180068505</v>
      </c>
      <c r="E3832" s="20">
        <v>6</v>
      </c>
      <c r="F3832" s="20">
        <v>5</v>
      </c>
      <c r="G3832" s="20">
        <v>4.4036131695498445E-13</v>
      </c>
    </row>
    <row r="3833" spans="2:8" x14ac:dyDescent="0.3">
      <c r="B3833" s="5" t="s">
        <v>302</v>
      </c>
      <c r="C3833" s="21">
        <v>0.99999499937047476</v>
      </c>
      <c r="D3833" s="21">
        <v>166644.85180026444</v>
      </c>
      <c r="E3833" s="21">
        <v>6</v>
      </c>
      <c r="F3833" s="21">
        <v>5</v>
      </c>
      <c r="G3833" s="21">
        <v>4.403613169577614E-13</v>
      </c>
    </row>
    <row r="3834" spans="2:8" x14ac:dyDescent="0.3">
      <c r="B3834" s="5" t="s">
        <v>303</v>
      </c>
      <c r="C3834" s="21">
        <v>199973.82216082202</v>
      </c>
      <c r="D3834" s="21">
        <v>166644.85180068502</v>
      </c>
      <c r="E3834" s="21">
        <v>6</v>
      </c>
      <c r="F3834" s="21">
        <v>5</v>
      </c>
      <c r="G3834" s="21">
        <v>4.4036131695498445E-13</v>
      </c>
    </row>
    <row r="3835" spans="2:8" ht="15" thickBot="1" x14ac:dyDescent="0.35">
      <c r="B3835" s="6" t="s">
        <v>304</v>
      </c>
      <c r="C3835" s="22">
        <v>0</v>
      </c>
      <c r="D3835" s="22">
        <v>0</v>
      </c>
      <c r="E3835" s="22">
        <v>0</v>
      </c>
      <c r="F3835" s="22">
        <v>0</v>
      </c>
      <c r="G3835" s="22">
        <v>0</v>
      </c>
    </row>
    <row r="3838" spans="2:8" x14ac:dyDescent="0.3">
      <c r="B3838" s="19" t="s">
        <v>636</v>
      </c>
    </row>
    <row r="3839" spans="2:8" ht="15" thickBot="1" x14ac:dyDescent="0.35"/>
    <row r="3840" spans="2:8" x14ac:dyDescent="0.3">
      <c r="B3840" s="10" t="s">
        <v>249</v>
      </c>
      <c r="C3840" s="3" t="s">
        <v>298</v>
      </c>
      <c r="D3840" s="3" t="s">
        <v>306</v>
      </c>
      <c r="E3840" s="3" t="s">
        <v>307</v>
      </c>
      <c r="F3840" s="3" t="s">
        <v>308</v>
      </c>
      <c r="G3840" s="3" t="s">
        <v>309</v>
      </c>
      <c r="H3840" s="3" t="s">
        <v>310</v>
      </c>
    </row>
    <row r="3841" spans="2:8" x14ac:dyDescent="0.3">
      <c r="B3841" s="4" t="s">
        <v>250</v>
      </c>
      <c r="C3841" s="20">
        <v>6.5</v>
      </c>
      <c r="D3841" s="20">
        <v>3.4522698381110359E-3</v>
      </c>
      <c r="E3841" s="20">
        <v>1882.8192188929756</v>
      </c>
      <c r="F3841" s="25" t="s">
        <v>311</v>
      </c>
      <c r="G3841" s="20">
        <v>6.4911256583792465</v>
      </c>
      <c r="H3841" s="20">
        <v>6.5088743416207535</v>
      </c>
    </row>
    <row r="3842" spans="2:8" x14ac:dyDescent="0.3">
      <c r="B3842" s="5" t="s">
        <v>251</v>
      </c>
      <c r="C3842" s="21">
        <v>0.8600287425351465</v>
      </c>
      <c r="D3842" s="21">
        <v>3.4522698381110359E-3</v>
      </c>
      <c r="E3842" s="21">
        <v>249.11979157623577</v>
      </c>
      <c r="F3842" s="26" t="s">
        <v>311</v>
      </c>
      <c r="G3842" s="21">
        <v>0.85115440091439254</v>
      </c>
      <c r="H3842" s="21">
        <v>0.86890308415590045</v>
      </c>
    </row>
    <row r="3843" spans="2:8" x14ac:dyDescent="0.3">
      <c r="B3843" s="5" t="s">
        <v>252</v>
      </c>
      <c r="C3843" s="21">
        <v>-0.8600287425351465</v>
      </c>
      <c r="D3843" s="21">
        <v>3.4522698381110359E-3</v>
      </c>
      <c r="E3843" s="21">
        <v>-249.11979157623577</v>
      </c>
      <c r="F3843" s="26" t="s">
        <v>311</v>
      </c>
      <c r="G3843" s="21">
        <v>-0.86890308415590045</v>
      </c>
      <c r="H3843" s="21">
        <v>-0.85115440091439254</v>
      </c>
    </row>
    <row r="3844" spans="2:8" x14ac:dyDescent="0.3">
      <c r="B3844" s="5" t="s">
        <v>253</v>
      </c>
      <c r="C3844" s="21">
        <v>1.0017949608899801</v>
      </c>
      <c r="D3844" s="21">
        <v>4.8822468260281962E-3</v>
      </c>
      <c r="E3844" s="21">
        <v>205.1913794176113</v>
      </c>
      <c r="F3844" s="26" t="s">
        <v>311</v>
      </c>
      <c r="G3844" s="21">
        <v>0.98924474661277784</v>
      </c>
      <c r="H3844" s="21">
        <v>1.0143451751671824</v>
      </c>
    </row>
    <row r="3845" spans="2:8" x14ac:dyDescent="0.3">
      <c r="B3845" s="5" t="s">
        <v>254</v>
      </c>
      <c r="C3845" s="21">
        <v>-0.25464867496585436</v>
      </c>
      <c r="D3845" s="21">
        <v>4.882246826028197E-3</v>
      </c>
      <c r="E3845" s="21">
        <v>-52.158091149401393</v>
      </c>
      <c r="F3845" s="26" t="s">
        <v>311</v>
      </c>
      <c r="G3845" s="21">
        <v>-0.26719888924305657</v>
      </c>
      <c r="H3845" s="21">
        <v>-0.24209846068865215</v>
      </c>
    </row>
    <row r="3846" spans="2:8" x14ac:dyDescent="0.3">
      <c r="B3846" s="5" t="s">
        <v>255</v>
      </c>
      <c r="C3846" s="21">
        <v>-0.7471462859241258</v>
      </c>
      <c r="D3846" s="21">
        <v>4.8822468260281962E-3</v>
      </c>
      <c r="E3846" s="21">
        <v>-153.0332882682099</v>
      </c>
      <c r="F3846" s="26" t="s">
        <v>311</v>
      </c>
      <c r="G3846" s="21">
        <v>-0.75969650020132806</v>
      </c>
      <c r="H3846" s="21">
        <v>-0.73459607164692353</v>
      </c>
    </row>
    <row r="3847" spans="2:8" x14ac:dyDescent="0.3">
      <c r="B3847" s="5" t="s">
        <v>256</v>
      </c>
      <c r="C3847" s="21">
        <v>-3.0557840995902676</v>
      </c>
      <c r="D3847" s="21">
        <v>3.4522698381110359E-3</v>
      </c>
      <c r="E3847" s="21">
        <v>-885.15215869171118</v>
      </c>
      <c r="F3847" s="26" t="s">
        <v>311</v>
      </c>
      <c r="G3847" s="21">
        <v>-3.0646584412110216</v>
      </c>
      <c r="H3847" s="21">
        <v>-3.0469097579695137</v>
      </c>
    </row>
    <row r="3848" spans="2:8" x14ac:dyDescent="0.3">
      <c r="B3848" s="5" t="s">
        <v>257</v>
      </c>
      <c r="C3848" s="21">
        <v>3.0557840995902676</v>
      </c>
      <c r="D3848" s="21">
        <v>3.4522698381110359E-3</v>
      </c>
      <c r="E3848" s="21">
        <v>885.15215869171118</v>
      </c>
      <c r="F3848" s="26" t="s">
        <v>311</v>
      </c>
      <c r="G3848" s="21">
        <v>3.0469097579695137</v>
      </c>
      <c r="H3848" s="21">
        <v>3.0646584412110216</v>
      </c>
    </row>
    <row r="3849" spans="2:8" x14ac:dyDescent="0.3">
      <c r="B3849" s="5" t="s">
        <v>258</v>
      </c>
      <c r="C3849" s="21">
        <v>1.0185946998634228</v>
      </c>
      <c r="D3849" s="21">
        <v>3.4522698381110359E-3</v>
      </c>
      <c r="E3849" s="21">
        <v>295.05071956390378</v>
      </c>
      <c r="F3849" s="26" t="s">
        <v>311</v>
      </c>
      <c r="G3849" s="21">
        <v>1.0097203582426688</v>
      </c>
      <c r="H3849" s="21">
        <v>1.0274690414841767</v>
      </c>
    </row>
    <row r="3850" spans="2:8" x14ac:dyDescent="0.3">
      <c r="B3850" s="5" t="s">
        <v>259</v>
      </c>
      <c r="C3850" s="21">
        <v>-1.0185946998634228</v>
      </c>
      <c r="D3850" s="21">
        <v>3.4522698381110359E-3</v>
      </c>
      <c r="E3850" s="21">
        <v>-295.05071956390378</v>
      </c>
      <c r="F3850" s="26" t="s">
        <v>311</v>
      </c>
      <c r="G3850" s="21">
        <v>-1.0274690414841767</v>
      </c>
      <c r="H3850" s="21">
        <v>-1.0097203582426688</v>
      </c>
    </row>
    <row r="3851" spans="2:8" x14ac:dyDescent="0.3">
      <c r="B3851" s="5" t="s">
        <v>260</v>
      </c>
      <c r="C3851" s="21">
        <v>0.50929734993171139</v>
      </c>
      <c r="D3851" s="21">
        <v>3.4522698381110359E-3</v>
      </c>
      <c r="E3851" s="21">
        <v>147.52535978195189</v>
      </c>
      <c r="F3851" s="26" t="s">
        <v>311</v>
      </c>
      <c r="G3851" s="21">
        <v>0.50042300831095743</v>
      </c>
      <c r="H3851" s="21">
        <v>0.51817169155246534</v>
      </c>
    </row>
    <row r="3852" spans="2:8" ht="15" thickBot="1" x14ac:dyDescent="0.35">
      <c r="B3852" s="6" t="s">
        <v>261</v>
      </c>
      <c r="C3852" s="22">
        <v>-0.50929734993171139</v>
      </c>
      <c r="D3852" s="22">
        <v>3.4522698381110359E-3</v>
      </c>
      <c r="E3852" s="22">
        <v>-147.52535978195189</v>
      </c>
      <c r="F3852" s="29" t="s">
        <v>311</v>
      </c>
      <c r="G3852" s="22">
        <v>-0.51817169155246534</v>
      </c>
      <c r="H3852" s="22">
        <v>-0.50042300831095743</v>
      </c>
    </row>
    <row r="3855" spans="2:8" x14ac:dyDescent="0.3">
      <c r="B3855" s="1" t="s">
        <v>637</v>
      </c>
    </row>
    <row r="3857" spans="2:3" x14ac:dyDescent="0.3">
      <c r="B3857" s="19" t="s">
        <v>638</v>
      </c>
    </row>
    <row r="3858" spans="2:3" ht="15" thickBot="1" x14ac:dyDescent="0.35"/>
    <row r="3859" spans="2:3" x14ac:dyDescent="0.3">
      <c r="B3859" s="23" t="s">
        <v>33</v>
      </c>
      <c r="C3859" s="24">
        <v>12</v>
      </c>
    </row>
    <row r="3860" spans="2:3" x14ac:dyDescent="0.3">
      <c r="B3860" s="5" t="s">
        <v>273</v>
      </c>
      <c r="C3860" s="21">
        <v>12</v>
      </c>
    </row>
    <row r="3861" spans="2:3" x14ac:dyDescent="0.3">
      <c r="B3861" s="5" t="s">
        <v>274</v>
      </c>
      <c r="C3861" s="21">
        <v>5</v>
      </c>
    </row>
    <row r="3862" spans="2:3" x14ac:dyDescent="0.3">
      <c r="B3862" s="5" t="s">
        <v>275</v>
      </c>
      <c r="C3862" s="21">
        <v>0.9999362531037771</v>
      </c>
    </row>
    <row r="3863" spans="2:3" x14ac:dyDescent="0.3">
      <c r="B3863" s="5" t="s">
        <v>276</v>
      </c>
      <c r="C3863" s="21">
        <v>0.99985975682830963</v>
      </c>
    </row>
    <row r="3864" spans="2:3" x14ac:dyDescent="0.3">
      <c r="B3864" s="5" t="s">
        <v>277</v>
      </c>
      <c r="C3864" s="21">
        <v>1.8231612319752279E-3</v>
      </c>
    </row>
    <row r="3865" spans="2:3" x14ac:dyDescent="0.3">
      <c r="B3865" s="5" t="s">
        <v>263</v>
      </c>
      <c r="C3865" s="21">
        <v>4.2698492151072825E-2</v>
      </c>
    </row>
    <row r="3866" spans="2:3" x14ac:dyDescent="0.3">
      <c r="B3866" s="5" t="s">
        <v>278</v>
      </c>
      <c r="C3866" s="21">
        <v>0.56488108793744907</v>
      </c>
    </row>
    <row r="3867" spans="2:3" x14ac:dyDescent="0.3">
      <c r="B3867" s="5" t="s">
        <v>279</v>
      </c>
      <c r="C3867" s="21">
        <v>2.2138843331374618</v>
      </c>
    </row>
    <row r="3868" spans="2:3" x14ac:dyDescent="0.3">
      <c r="B3868" s="5" t="s">
        <v>280</v>
      </c>
      <c r="C3868" s="21">
        <v>7</v>
      </c>
    </row>
    <row r="3869" spans="2:3" x14ac:dyDescent="0.3">
      <c r="B3869" s="5" t="s">
        <v>281</v>
      </c>
      <c r="C3869" s="21">
        <v>-72.191824976062207</v>
      </c>
    </row>
    <row r="3870" spans="2:3" x14ac:dyDescent="0.3">
      <c r="B3870" s="5" t="s">
        <v>282</v>
      </c>
      <c r="C3870" s="21">
        <v>-68.79747842754621</v>
      </c>
    </row>
    <row r="3871" spans="2:3" x14ac:dyDescent="0.3">
      <c r="B3871" s="5" t="s">
        <v>283</v>
      </c>
      <c r="C3871" s="21">
        <v>2.4223820564705828E-4</v>
      </c>
    </row>
    <row r="3872" spans="2:3" x14ac:dyDescent="0.3">
      <c r="B3872" s="5" t="s">
        <v>284</v>
      </c>
      <c r="C3872" s="21">
        <v>5.2507043481222926E-2</v>
      </c>
    </row>
    <row r="3873" spans="2:7" ht="15" thickBot="1" x14ac:dyDescent="0.35">
      <c r="B3873" s="6" t="s">
        <v>285</v>
      </c>
      <c r="C3873" s="22">
        <v>8</v>
      </c>
    </row>
    <row r="3876" spans="2:7" x14ac:dyDescent="0.3">
      <c r="B3876" s="19" t="s">
        <v>639</v>
      </c>
    </row>
    <row r="3877" spans="2:7" ht="15" thickBot="1" x14ac:dyDescent="0.35"/>
    <row r="3878" spans="2:7" x14ac:dyDescent="0.3">
      <c r="B3878" s="10" t="s">
        <v>249</v>
      </c>
      <c r="C3878" s="3" t="s">
        <v>274</v>
      </c>
      <c r="D3878" s="3" t="s">
        <v>289</v>
      </c>
      <c r="E3878" s="3" t="s">
        <v>290</v>
      </c>
      <c r="F3878" s="3" t="s">
        <v>291</v>
      </c>
      <c r="G3878" s="3" t="s">
        <v>292</v>
      </c>
    </row>
    <row r="3879" spans="2:7" x14ac:dyDescent="0.3">
      <c r="B3879" s="4" t="s">
        <v>293</v>
      </c>
      <c r="C3879" s="20">
        <v>6</v>
      </c>
      <c r="D3879" s="20">
        <v>142.99088419384009</v>
      </c>
      <c r="E3879" s="20">
        <v>23.831814032306681</v>
      </c>
      <c r="F3879" s="20">
        <v>13071.698549934115</v>
      </c>
      <c r="G3879" s="20">
        <v>2.5548100877425987E-10</v>
      </c>
    </row>
    <row r="3880" spans="2:7" x14ac:dyDescent="0.3">
      <c r="B3880" s="5" t="s">
        <v>294</v>
      </c>
      <c r="C3880" s="21">
        <v>5</v>
      </c>
      <c r="D3880" s="21">
        <v>9.115806159876139E-3</v>
      </c>
      <c r="E3880" s="21">
        <v>1.8231612319752279E-3</v>
      </c>
      <c r="F3880" s="21"/>
      <c r="G3880" s="21"/>
    </row>
    <row r="3881" spans="2:7" ht="15" thickBot="1" x14ac:dyDescent="0.35">
      <c r="B3881" s="6" t="s">
        <v>295</v>
      </c>
      <c r="C3881" s="22">
        <v>11</v>
      </c>
      <c r="D3881" s="22">
        <v>142.99999999999997</v>
      </c>
      <c r="E3881" s="22"/>
      <c r="F3881" s="22"/>
      <c r="G3881" s="22"/>
    </row>
    <row r="3882" spans="2:7" x14ac:dyDescent="0.3">
      <c r="B3882" s="14" t="s">
        <v>296</v>
      </c>
    </row>
    <row r="3885" spans="2:7" x14ac:dyDescent="0.3">
      <c r="B3885" s="19" t="s">
        <v>640</v>
      </c>
    </row>
    <row r="3886" spans="2:7" ht="15" thickBot="1" x14ac:dyDescent="0.35"/>
    <row r="3887" spans="2:7" x14ac:dyDescent="0.3">
      <c r="B3887" s="10"/>
      <c r="C3887" s="3" t="s">
        <v>298</v>
      </c>
      <c r="D3887" s="3" t="s">
        <v>291</v>
      </c>
      <c r="E3887" s="3" t="s">
        <v>299</v>
      </c>
      <c r="F3887" s="3" t="s">
        <v>300</v>
      </c>
      <c r="G3887" s="3" t="s">
        <v>292</v>
      </c>
    </row>
    <row r="3888" spans="2:7" x14ac:dyDescent="0.3">
      <c r="B3888" s="4" t="s">
        <v>301</v>
      </c>
      <c r="C3888" s="20">
        <v>6.3746896222910076E-5</v>
      </c>
      <c r="D3888" s="20">
        <v>14.668468708638118</v>
      </c>
      <c r="E3888" s="20">
        <v>18</v>
      </c>
      <c r="F3888" s="20">
        <v>8.9705627484771426</v>
      </c>
      <c r="G3888" s="20">
        <v>1.4292709207922155E-4</v>
      </c>
    </row>
    <row r="3889" spans="2:8" x14ac:dyDescent="0.3">
      <c r="B3889" s="5" t="s">
        <v>302</v>
      </c>
      <c r="C3889" s="21">
        <v>0.9999362531037771</v>
      </c>
      <c r="D3889" s="21">
        <v>0.41662682612638274</v>
      </c>
      <c r="E3889" s="21">
        <v>18</v>
      </c>
      <c r="F3889" s="21">
        <v>15</v>
      </c>
      <c r="G3889" s="21">
        <v>0.96038690451941211</v>
      </c>
    </row>
    <row r="3890" spans="2:8" x14ac:dyDescent="0.3">
      <c r="B3890" s="5" t="s">
        <v>303</v>
      </c>
      <c r="C3890" s="21">
        <v>15686.038259920939</v>
      </c>
      <c r="D3890" s="21">
        <v>1452.4109499926794</v>
      </c>
      <c r="E3890" s="21">
        <v>18</v>
      </c>
      <c r="F3890" s="21">
        <v>5</v>
      </c>
      <c r="G3890" s="21">
        <v>4.4850465549359153E-8</v>
      </c>
    </row>
    <row r="3891" spans="2:8" ht="15" thickBot="1" x14ac:dyDescent="0.35">
      <c r="B3891" s="6" t="s">
        <v>304</v>
      </c>
      <c r="C3891" s="22">
        <v>0</v>
      </c>
      <c r="D3891" s="22">
        <v>0</v>
      </c>
      <c r="E3891" s="22">
        <v>0</v>
      </c>
      <c r="F3891" s="22">
        <v>0</v>
      </c>
      <c r="G3891" s="22">
        <v>0</v>
      </c>
    </row>
    <row r="3894" spans="2:8" x14ac:dyDescent="0.3">
      <c r="B3894" s="19" t="s">
        <v>641</v>
      </c>
    </row>
    <row r="3895" spans="2:8" ht="15" thickBot="1" x14ac:dyDescent="0.35"/>
    <row r="3896" spans="2:8" x14ac:dyDescent="0.3">
      <c r="B3896" s="10" t="s">
        <v>249</v>
      </c>
      <c r="C3896" s="3" t="s">
        <v>298</v>
      </c>
      <c r="D3896" s="3" t="s">
        <v>306</v>
      </c>
      <c r="E3896" s="3" t="s">
        <v>307</v>
      </c>
      <c r="F3896" s="3" t="s">
        <v>308</v>
      </c>
      <c r="G3896" s="3" t="s">
        <v>309</v>
      </c>
      <c r="H3896" s="3" t="s">
        <v>310</v>
      </c>
    </row>
    <row r="3897" spans="2:8" x14ac:dyDescent="0.3">
      <c r="B3897" s="4" t="s">
        <v>250</v>
      </c>
      <c r="C3897" s="20">
        <v>6.5</v>
      </c>
      <c r="D3897" s="20">
        <v>1.232599296870651E-2</v>
      </c>
      <c r="E3897" s="20">
        <v>527.340881704406</v>
      </c>
      <c r="F3897" s="25" t="s">
        <v>311</v>
      </c>
      <c r="G3897" s="20">
        <v>6.4683150282136799</v>
      </c>
      <c r="H3897" s="20">
        <v>6.5316849717863201</v>
      </c>
    </row>
    <row r="3898" spans="2:8" x14ac:dyDescent="0.3">
      <c r="B3898" s="5" t="s">
        <v>251</v>
      </c>
      <c r="C3898" s="21">
        <v>3.4517079860178552</v>
      </c>
      <c r="D3898" s="21">
        <v>1.232599296870651E-2</v>
      </c>
      <c r="E3898" s="21">
        <v>280.03488195889156</v>
      </c>
      <c r="F3898" s="26" t="s">
        <v>311</v>
      </c>
      <c r="G3898" s="21">
        <v>3.4200230142315351</v>
      </c>
      <c r="H3898" s="21">
        <v>3.4833929578041753</v>
      </c>
    </row>
    <row r="3899" spans="2:8" x14ac:dyDescent="0.3">
      <c r="B3899" s="5" t="s">
        <v>252</v>
      </c>
      <c r="C3899" s="21">
        <v>-3.4517079860178552</v>
      </c>
      <c r="D3899" s="21">
        <v>1.232599296870651E-2</v>
      </c>
      <c r="E3899" s="21">
        <v>-280.03488195889156</v>
      </c>
      <c r="F3899" s="26" t="s">
        <v>311</v>
      </c>
      <c r="G3899" s="21">
        <v>-3.4833929578041753</v>
      </c>
      <c r="H3899" s="21">
        <v>-3.4200230142315351</v>
      </c>
    </row>
    <row r="3900" spans="2:8" x14ac:dyDescent="0.3">
      <c r="B3900" s="5" t="s">
        <v>253</v>
      </c>
      <c r="C3900" s="21">
        <v>-4.973019936228733E-3</v>
      </c>
      <c r="D3900" s="21">
        <v>1.7431586426060155E-2</v>
      </c>
      <c r="E3900" s="21">
        <v>-0.28528785703601178</v>
      </c>
      <c r="F3900" s="21">
        <v>0.78686376955994319</v>
      </c>
      <c r="G3900" s="21">
        <v>-4.9782336759851567E-2</v>
      </c>
      <c r="H3900" s="21">
        <v>3.9836296887394096E-2</v>
      </c>
    </row>
    <row r="3901" spans="2:8" x14ac:dyDescent="0.3">
      <c r="B3901" s="5" t="s">
        <v>254</v>
      </c>
      <c r="C3901" s="21">
        <v>-1.2559554608499559E-2</v>
      </c>
      <c r="D3901" s="21">
        <v>1.7431586426060155E-2</v>
      </c>
      <c r="E3901" s="21">
        <v>-0.72050554100589903</v>
      </c>
      <c r="F3901" s="21">
        <v>0.50348088004157254</v>
      </c>
      <c r="G3901" s="21">
        <v>-5.7368871432122388E-2</v>
      </c>
      <c r="H3901" s="21">
        <v>3.2249762215123275E-2</v>
      </c>
    </row>
    <row r="3902" spans="2:8" x14ac:dyDescent="0.3">
      <c r="B3902" s="5" t="s">
        <v>255</v>
      </c>
      <c r="C3902" s="21">
        <v>1.7532574544728292E-2</v>
      </c>
      <c r="D3902" s="21">
        <v>1.7431586426060155E-2</v>
      </c>
      <c r="E3902" s="21">
        <v>1.0057933980419109</v>
      </c>
      <c r="F3902" s="21">
        <v>0.36067945106500049</v>
      </c>
      <c r="G3902" s="21">
        <v>-2.7276742278894539E-2</v>
      </c>
      <c r="H3902" s="21">
        <v>6.2341891368351124E-2</v>
      </c>
    </row>
    <row r="3903" spans="2:8" x14ac:dyDescent="0.3">
      <c r="B3903" s="5" t="s">
        <v>256</v>
      </c>
      <c r="C3903" s="21">
        <v>-2.5288448907566587E-3</v>
      </c>
      <c r="D3903" s="21">
        <v>1.232599296870651E-2</v>
      </c>
      <c r="E3903" s="21">
        <v>-0.20516358375158442</v>
      </c>
      <c r="F3903" s="21">
        <v>0.84553522471226572</v>
      </c>
      <c r="G3903" s="21">
        <v>-3.4213816677076812E-2</v>
      </c>
      <c r="H3903" s="21">
        <v>2.9156126895563496E-2</v>
      </c>
    </row>
    <row r="3904" spans="2:8" x14ac:dyDescent="0.3">
      <c r="B3904" s="5" t="s">
        <v>257</v>
      </c>
      <c r="C3904" s="21">
        <v>2.5288448907566587E-3</v>
      </c>
      <c r="D3904" s="21">
        <v>1.232599296870651E-2</v>
      </c>
      <c r="E3904" s="21">
        <v>0.20516358375158442</v>
      </c>
      <c r="F3904" s="21">
        <v>0.84553522471226572</v>
      </c>
      <c r="G3904" s="21">
        <v>-2.9156126895563496E-2</v>
      </c>
      <c r="H3904" s="21">
        <v>3.4213816677076812E-2</v>
      </c>
    </row>
    <row r="3905" spans="2:8" x14ac:dyDescent="0.3">
      <c r="B3905" s="5" t="s">
        <v>258</v>
      </c>
      <c r="C3905" s="21">
        <v>3.2437754748461438E-2</v>
      </c>
      <c r="D3905" s="21">
        <v>1.232599296870651E-2</v>
      </c>
      <c r="E3905" s="21">
        <v>2.6316544907022981</v>
      </c>
      <c r="F3905" s="27">
        <v>4.6440586418845714E-2</v>
      </c>
      <c r="G3905" s="21">
        <v>7.5278296214128376E-4</v>
      </c>
      <c r="H3905" s="21">
        <v>6.4122726534781599E-2</v>
      </c>
    </row>
    <row r="3906" spans="2:8" x14ac:dyDescent="0.3">
      <c r="B3906" s="5" t="s">
        <v>259</v>
      </c>
      <c r="C3906" s="21">
        <v>-3.2437754748461438E-2</v>
      </c>
      <c r="D3906" s="21">
        <v>1.232599296870651E-2</v>
      </c>
      <c r="E3906" s="21">
        <v>-2.6316544907022981</v>
      </c>
      <c r="F3906" s="27">
        <v>4.6440586418845714E-2</v>
      </c>
      <c r="G3906" s="21">
        <v>-6.4122726534781599E-2</v>
      </c>
      <c r="H3906" s="21">
        <v>-7.5278296214128376E-4</v>
      </c>
    </row>
    <row r="3907" spans="2:8" x14ac:dyDescent="0.3">
      <c r="B3907" s="5" t="s">
        <v>260</v>
      </c>
      <c r="C3907" s="21">
        <v>1.9927474865081344E-2</v>
      </c>
      <c r="D3907" s="21">
        <v>1.232599296870651E-2</v>
      </c>
      <c r="E3907" s="21">
        <v>1.6167034100760593</v>
      </c>
      <c r="F3907" s="21">
        <v>0.16686519672754876</v>
      </c>
      <c r="G3907" s="21">
        <v>-1.175749692123881E-2</v>
      </c>
      <c r="H3907" s="21">
        <v>5.1612446651401495E-2</v>
      </c>
    </row>
    <row r="3908" spans="2:8" ht="15" thickBot="1" x14ac:dyDescent="0.35">
      <c r="B3908" s="6" t="s">
        <v>261</v>
      </c>
      <c r="C3908" s="22">
        <v>-1.9927474865081344E-2</v>
      </c>
      <c r="D3908" s="22">
        <v>1.232599296870651E-2</v>
      </c>
      <c r="E3908" s="22">
        <v>-1.6167034100760593</v>
      </c>
      <c r="F3908" s="22">
        <v>0.16686519672754876</v>
      </c>
      <c r="G3908" s="22">
        <v>-5.1612446651401495E-2</v>
      </c>
      <c r="H3908" s="22">
        <v>1.175749692123881E-2</v>
      </c>
    </row>
    <row r="3911" spans="2:8" x14ac:dyDescent="0.3">
      <c r="B3911" s="1" t="s">
        <v>642</v>
      </c>
    </row>
    <row r="3913" spans="2:8" x14ac:dyDescent="0.3">
      <c r="B3913" s="19" t="s">
        <v>643</v>
      </c>
    </row>
    <row r="3914" spans="2:8" ht="15" thickBot="1" x14ac:dyDescent="0.35"/>
    <row r="3915" spans="2:8" x14ac:dyDescent="0.3">
      <c r="B3915" s="23" t="s">
        <v>33</v>
      </c>
      <c r="C3915" s="24">
        <v>12</v>
      </c>
    </row>
    <row r="3916" spans="2:8" x14ac:dyDescent="0.3">
      <c r="B3916" s="5" t="s">
        <v>273</v>
      </c>
      <c r="C3916" s="21">
        <v>12</v>
      </c>
    </row>
    <row r="3917" spans="2:8" x14ac:dyDescent="0.3">
      <c r="B3917" s="5" t="s">
        <v>274</v>
      </c>
      <c r="C3917" s="21">
        <v>5</v>
      </c>
    </row>
    <row r="3918" spans="2:8" x14ac:dyDescent="0.3">
      <c r="B3918" s="5" t="s">
        <v>275</v>
      </c>
      <c r="C3918" s="21">
        <v>0.97166006336532051</v>
      </c>
    </row>
    <row r="3919" spans="2:8" x14ac:dyDescent="0.3">
      <c r="B3919" s="5" t="s">
        <v>276</v>
      </c>
      <c r="C3919" s="21">
        <v>0.93765213940370518</v>
      </c>
    </row>
    <row r="3920" spans="2:8" x14ac:dyDescent="0.3">
      <c r="B3920" s="5" t="s">
        <v>277</v>
      </c>
      <c r="C3920" s="21">
        <v>0.79729688398898302</v>
      </c>
    </row>
    <row r="3921" spans="2:7" x14ac:dyDescent="0.3">
      <c r="B3921" s="5" t="s">
        <v>263</v>
      </c>
      <c r="C3921" s="21">
        <v>0.89291482459917926</v>
      </c>
    </row>
    <row r="3922" spans="2:7" x14ac:dyDescent="0.3">
      <c r="B3922" s="5" t="s">
        <v>278</v>
      </c>
      <c r="C3922" s="21">
        <v>8.9711134492887314</v>
      </c>
    </row>
    <row r="3923" spans="2:7" x14ac:dyDescent="0.3">
      <c r="B3923" s="5" t="s">
        <v>279</v>
      </c>
      <c r="C3923" s="21">
        <v>2.4551554096097852</v>
      </c>
    </row>
    <row r="3924" spans="2:7" x14ac:dyDescent="0.3">
      <c r="B3924" s="5" t="s">
        <v>280</v>
      </c>
      <c r="C3924" s="21">
        <v>7</v>
      </c>
    </row>
    <row r="3925" spans="2:7" x14ac:dyDescent="0.3">
      <c r="B3925" s="5" t="s">
        <v>281</v>
      </c>
      <c r="C3925" s="21">
        <v>0.77603713952979447</v>
      </c>
    </row>
    <row r="3926" spans="2:7" x14ac:dyDescent="0.3">
      <c r="B3926" s="5" t="s">
        <v>282</v>
      </c>
      <c r="C3926" s="21">
        <v>4.1703836880457956</v>
      </c>
    </row>
    <row r="3927" spans="2:7" x14ac:dyDescent="0.3">
      <c r="B3927" s="5" t="s">
        <v>283</v>
      </c>
      <c r="C3927" s="21">
        <v>0.10769175921178206</v>
      </c>
    </row>
    <row r="3928" spans="2:7" x14ac:dyDescent="0.3">
      <c r="B3928" s="5" t="s">
        <v>284</v>
      </c>
      <c r="C3928" s="21">
        <v>22.962150258882829</v>
      </c>
    </row>
    <row r="3929" spans="2:7" ht="15" thickBot="1" x14ac:dyDescent="0.35">
      <c r="B3929" s="6" t="s">
        <v>285</v>
      </c>
      <c r="C3929" s="22">
        <v>13</v>
      </c>
    </row>
    <row r="3932" spans="2:7" x14ac:dyDescent="0.3">
      <c r="B3932" s="19" t="s">
        <v>644</v>
      </c>
    </row>
    <row r="3933" spans="2:7" ht="15" thickBot="1" x14ac:dyDescent="0.35"/>
    <row r="3934" spans="2:7" x14ac:dyDescent="0.3">
      <c r="B3934" s="10" t="s">
        <v>249</v>
      </c>
      <c r="C3934" s="3" t="s">
        <v>274</v>
      </c>
      <c r="D3934" s="3" t="s">
        <v>289</v>
      </c>
      <c r="E3934" s="3" t="s">
        <v>290</v>
      </c>
      <c r="F3934" s="3" t="s">
        <v>291</v>
      </c>
      <c r="G3934" s="3" t="s">
        <v>292</v>
      </c>
    </row>
    <row r="3935" spans="2:7" x14ac:dyDescent="0.3">
      <c r="B3935" s="4" t="s">
        <v>293</v>
      </c>
      <c r="C3935" s="20">
        <v>6</v>
      </c>
      <c r="D3935" s="20">
        <v>136.68018224672176</v>
      </c>
      <c r="E3935" s="20">
        <v>22.780030374453627</v>
      </c>
      <c r="F3935" s="20">
        <v>28.571578331627343</v>
      </c>
      <c r="G3935" s="20">
        <v>1.0221182562837731E-3</v>
      </c>
    </row>
    <row r="3936" spans="2:7" x14ac:dyDescent="0.3">
      <c r="B3936" s="5" t="s">
        <v>294</v>
      </c>
      <c r="C3936" s="21">
        <v>5</v>
      </c>
      <c r="D3936" s="21">
        <v>3.9864844199449152</v>
      </c>
      <c r="E3936" s="21">
        <v>0.79729688398898302</v>
      </c>
      <c r="F3936" s="21"/>
      <c r="G3936" s="21"/>
    </row>
    <row r="3937" spans="2:8" ht="15" thickBot="1" x14ac:dyDescent="0.35">
      <c r="B3937" s="6" t="s">
        <v>295</v>
      </c>
      <c r="C3937" s="22">
        <v>11</v>
      </c>
      <c r="D3937" s="22">
        <v>140.66666666666669</v>
      </c>
      <c r="E3937" s="22"/>
      <c r="F3937" s="22"/>
      <c r="G3937" s="22"/>
    </row>
    <row r="3938" spans="2:8" x14ac:dyDescent="0.3">
      <c r="B3938" s="14" t="s">
        <v>296</v>
      </c>
    </row>
    <row r="3941" spans="2:8" x14ac:dyDescent="0.3">
      <c r="B3941" s="19" t="s">
        <v>645</v>
      </c>
    </row>
    <row r="3942" spans="2:8" ht="15" thickBot="1" x14ac:dyDescent="0.35"/>
    <row r="3943" spans="2:8" x14ac:dyDescent="0.3">
      <c r="B3943" s="10"/>
      <c r="C3943" s="3" t="s">
        <v>298</v>
      </c>
      <c r="D3943" s="3" t="s">
        <v>291</v>
      </c>
      <c r="E3943" s="3" t="s">
        <v>299</v>
      </c>
      <c r="F3943" s="3" t="s">
        <v>300</v>
      </c>
      <c r="G3943" s="3" t="s">
        <v>292</v>
      </c>
    </row>
    <row r="3944" spans="2:8" x14ac:dyDescent="0.3">
      <c r="B3944" s="4" t="s">
        <v>301</v>
      </c>
      <c r="C3944" s="20">
        <v>2.8339936634679489E-2</v>
      </c>
      <c r="D3944" s="20">
        <v>28.571578331627347</v>
      </c>
      <c r="E3944" s="20">
        <v>6</v>
      </c>
      <c r="F3944" s="20">
        <v>5</v>
      </c>
      <c r="G3944" s="20">
        <v>1.0221182562837731E-3</v>
      </c>
    </row>
    <row r="3945" spans="2:8" x14ac:dyDescent="0.3">
      <c r="B3945" s="5" t="s">
        <v>302</v>
      </c>
      <c r="C3945" s="21">
        <v>0.97166006336532051</v>
      </c>
      <c r="D3945" s="21">
        <v>28.571578331627347</v>
      </c>
      <c r="E3945" s="21">
        <v>6</v>
      </c>
      <c r="F3945" s="21">
        <v>5</v>
      </c>
      <c r="G3945" s="21">
        <v>1.0221182562837731E-3</v>
      </c>
    </row>
    <row r="3946" spans="2:8" x14ac:dyDescent="0.3">
      <c r="B3946" s="5" t="s">
        <v>303</v>
      </c>
      <c r="C3946" s="21">
        <v>34.285893997952812</v>
      </c>
      <c r="D3946" s="21">
        <v>28.571578331627343</v>
      </c>
      <c r="E3946" s="21">
        <v>6</v>
      </c>
      <c r="F3946" s="21">
        <v>5</v>
      </c>
      <c r="G3946" s="21">
        <v>1.0221182562837731E-3</v>
      </c>
    </row>
    <row r="3947" spans="2:8" ht="15" thickBot="1" x14ac:dyDescent="0.35">
      <c r="B3947" s="6" t="s">
        <v>304</v>
      </c>
      <c r="C3947" s="22">
        <v>0</v>
      </c>
      <c r="D3947" s="22">
        <v>0</v>
      </c>
      <c r="E3947" s="22">
        <v>0</v>
      </c>
      <c r="F3947" s="22">
        <v>0</v>
      </c>
      <c r="G3947" s="22">
        <v>0</v>
      </c>
    </row>
    <row r="3950" spans="2:8" x14ac:dyDescent="0.3">
      <c r="B3950" s="19" t="s">
        <v>646</v>
      </c>
    </row>
    <row r="3951" spans="2:8" ht="15" thickBot="1" x14ac:dyDescent="0.35"/>
    <row r="3952" spans="2:8" x14ac:dyDescent="0.3">
      <c r="B3952" s="10" t="s">
        <v>249</v>
      </c>
      <c r="C3952" s="3" t="s">
        <v>298</v>
      </c>
      <c r="D3952" s="3" t="s">
        <v>306</v>
      </c>
      <c r="E3952" s="3" t="s">
        <v>307</v>
      </c>
      <c r="F3952" s="3" t="s">
        <v>308</v>
      </c>
      <c r="G3952" s="3" t="s">
        <v>309</v>
      </c>
      <c r="H3952" s="3" t="s">
        <v>310</v>
      </c>
    </row>
    <row r="3953" spans="2:8" x14ac:dyDescent="0.3">
      <c r="B3953" s="4" t="s">
        <v>250</v>
      </c>
      <c r="C3953" s="20">
        <v>6.333333333333333</v>
      </c>
      <c r="D3953" s="20">
        <v>0.2577623071728718</v>
      </c>
      <c r="E3953" s="20">
        <v>24.570440119027165</v>
      </c>
      <c r="F3953" s="25" t="s">
        <v>311</v>
      </c>
      <c r="G3953" s="20">
        <v>5.6707342671904044</v>
      </c>
      <c r="H3953" s="20">
        <v>6.9959323994762617</v>
      </c>
    </row>
    <row r="3954" spans="2:8" x14ac:dyDescent="0.3">
      <c r="B3954" s="5" t="s">
        <v>251</v>
      </c>
      <c r="C3954" s="21">
        <v>1.7470846685944574</v>
      </c>
      <c r="D3954" s="21">
        <v>0.25776230717287185</v>
      </c>
      <c r="E3954" s="21">
        <v>6.7778904051427151</v>
      </c>
      <c r="F3954" s="27">
        <v>1.0629832943745913E-3</v>
      </c>
      <c r="G3954" s="21">
        <v>1.084485602451529</v>
      </c>
      <c r="H3954" s="21">
        <v>2.4096837347373858</v>
      </c>
    </row>
    <row r="3955" spans="2:8" x14ac:dyDescent="0.3">
      <c r="B3955" s="5" t="s">
        <v>252</v>
      </c>
      <c r="C3955" s="21">
        <v>-1.7470846685944574</v>
      </c>
      <c r="D3955" s="21">
        <v>0.25776230717287185</v>
      </c>
      <c r="E3955" s="21">
        <v>-6.7778904051427151</v>
      </c>
      <c r="F3955" s="27">
        <v>1.0629832943745913E-3</v>
      </c>
      <c r="G3955" s="21">
        <v>-2.4096837347373858</v>
      </c>
      <c r="H3955" s="21">
        <v>-1.084485602451529</v>
      </c>
    </row>
    <row r="3956" spans="2:8" x14ac:dyDescent="0.3">
      <c r="B3956" s="5" t="s">
        <v>253</v>
      </c>
      <c r="C3956" s="21">
        <v>0.63029006415614053</v>
      </c>
      <c r="D3956" s="21">
        <v>0.36453095067245506</v>
      </c>
      <c r="E3956" s="21">
        <v>1.7290440303997126</v>
      </c>
      <c r="F3956" s="21">
        <v>0.14436921906438552</v>
      </c>
      <c r="G3956" s="21">
        <v>-0.30676652159893603</v>
      </c>
      <c r="H3956" s="21">
        <v>1.567346649911217</v>
      </c>
    </row>
    <row r="3957" spans="2:8" x14ac:dyDescent="0.3">
      <c r="B3957" s="5" t="s">
        <v>254</v>
      </c>
      <c r="C3957" s="21">
        <v>2.2623463136514266</v>
      </c>
      <c r="D3957" s="21">
        <v>0.36453095067245506</v>
      </c>
      <c r="E3957" s="21">
        <v>6.206184439148573</v>
      </c>
      <c r="F3957" s="27">
        <v>1.5862535522485879E-3</v>
      </c>
      <c r="G3957" s="21">
        <v>1.32528972789635</v>
      </c>
      <c r="H3957" s="21">
        <v>3.1994028994065031</v>
      </c>
    </row>
    <row r="3958" spans="2:8" x14ac:dyDescent="0.3">
      <c r="B3958" s="5" t="s">
        <v>255</v>
      </c>
      <c r="C3958" s="21">
        <v>-2.892636377807567</v>
      </c>
      <c r="D3958" s="21">
        <v>0.36453095067245506</v>
      </c>
      <c r="E3958" s="21">
        <v>-7.9352284695482851</v>
      </c>
      <c r="F3958" s="27">
        <v>5.1204722393882729E-4</v>
      </c>
      <c r="G3958" s="21">
        <v>-3.8296929635626435</v>
      </c>
      <c r="H3958" s="21">
        <v>-1.9555797920524904</v>
      </c>
    </row>
    <row r="3959" spans="2:8" x14ac:dyDescent="0.3">
      <c r="B3959" s="5" t="s">
        <v>256</v>
      </c>
      <c r="C3959" s="21">
        <v>-0.54401874983176202</v>
      </c>
      <c r="D3959" s="21">
        <v>0.25776230717287185</v>
      </c>
      <c r="E3959" s="21">
        <v>-2.1105442289004199</v>
      </c>
      <c r="F3959" s="21">
        <v>8.8560752952792185E-2</v>
      </c>
      <c r="G3959" s="21">
        <v>-1.2066178159746903</v>
      </c>
      <c r="H3959" s="21">
        <v>0.11858031631116628</v>
      </c>
    </row>
    <row r="3960" spans="2:8" x14ac:dyDescent="0.3">
      <c r="B3960" s="5" t="s">
        <v>257</v>
      </c>
      <c r="C3960" s="21">
        <v>0.54401874983176202</v>
      </c>
      <c r="D3960" s="21">
        <v>0.25776230717287185</v>
      </c>
      <c r="E3960" s="21">
        <v>2.1105442289004199</v>
      </c>
      <c r="F3960" s="21">
        <v>8.8560752952792185E-2</v>
      </c>
      <c r="G3960" s="21">
        <v>-0.11858031631116628</v>
      </c>
      <c r="H3960" s="21">
        <v>1.2066178159746903</v>
      </c>
    </row>
    <row r="3961" spans="2:8" x14ac:dyDescent="0.3">
      <c r="B3961" s="5" t="s">
        <v>258</v>
      </c>
      <c r="C3961" s="21">
        <v>0.60153295938134776</v>
      </c>
      <c r="D3961" s="21">
        <v>0.25776230717287185</v>
      </c>
      <c r="E3961" s="21">
        <v>2.3336730881211478</v>
      </c>
      <c r="F3961" s="21">
        <v>6.6904708783519506E-2</v>
      </c>
      <c r="G3961" s="21">
        <v>-6.106610676158053E-2</v>
      </c>
      <c r="H3961" s="21">
        <v>1.2641320255242761</v>
      </c>
    </row>
    <row r="3962" spans="2:8" x14ac:dyDescent="0.3">
      <c r="B3962" s="5" t="s">
        <v>259</v>
      </c>
      <c r="C3962" s="21">
        <v>-0.60153295938134776</v>
      </c>
      <c r="D3962" s="21">
        <v>0.25776230717287185</v>
      </c>
      <c r="E3962" s="21">
        <v>-2.3336730881211478</v>
      </c>
      <c r="F3962" s="21">
        <v>6.6904708783519506E-2</v>
      </c>
      <c r="G3962" s="21">
        <v>-1.2641320255242761</v>
      </c>
      <c r="H3962" s="21">
        <v>6.106610676158053E-2</v>
      </c>
    </row>
    <row r="3963" spans="2:8" x14ac:dyDescent="0.3">
      <c r="B3963" s="5" t="s">
        <v>260</v>
      </c>
      <c r="C3963" s="21">
        <v>1.747084668594457</v>
      </c>
      <c r="D3963" s="21">
        <v>0.25776230717287185</v>
      </c>
      <c r="E3963" s="21">
        <v>6.7778904051427133</v>
      </c>
      <c r="F3963" s="27">
        <v>1.0629832943745924E-3</v>
      </c>
      <c r="G3963" s="21">
        <v>1.0844856024515286</v>
      </c>
      <c r="H3963" s="21">
        <v>2.4096837347373854</v>
      </c>
    </row>
    <row r="3964" spans="2:8" ht="15" thickBot="1" x14ac:dyDescent="0.35">
      <c r="B3964" s="6" t="s">
        <v>261</v>
      </c>
      <c r="C3964" s="22">
        <v>-1.747084668594457</v>
      </c>
      <c r="D3964" s="22">
        <v>0.25776230717287185</v>
      </c>
      <c r="E3964" s="22">
        <v>-6.7778904051427133</v>
      </c>
      <c r="F3964" s="28">
        <v>1.0629832943745924E-3</v>
      </c>
      <c r="G3964" s="22">
        <v>-2.4096837347373854</v>
      </c>
      <c r="H3964" s="22">
        <v>-1.0844856024515286</v>
      </c>
    </row>
    <row r="3967" spans="2:8" x14ac:dyDescent="0.3">
      <c r="B3967" s="1" t="s">
        <v>647</v>
      </c>
    </row>
    <row r="3969" spans="2:3" x14ac:dyDescent="0.3">
      <c r="B3969" s="19" t="s">
        <v>648</v>
      </c>
    </row>
    <row r="3970" spans="2:3" ht="15" thickBot="1" x14ac:dyDescent="0.35"/>
    <row r="3971" spans="2:3" x14ac:dyDescent="0.3">
      <c r="B3971" s="23" t="s">
        <v>33</v>
      </c>
      <c r="C3971" s="24">
        <v>12</v>
      </c>
    </row>
    <row r="3972" spans="2:3" x14ac:dyDescent="0.3">
      <c r="B3972" s="5" t="s">
        <v>273</v>
      </c>
      <c r="C3972" s="21">
        <v>12</v>
      </c>
    </row>
    <row r="3973" spans="2:3" x14ac:dyDescent="0.3">
      <c r="B3973" s="5" t="s">
        <v>274</v>
      </c>
      <c r="C3973" s="21">
        <v>5</v>
      </c>
    </row>
    <row r="3974" spans="2:3" x14ac:dyDescent="0.3">
      <c r="B3974" s="5" t="s">
        <v>275</v>
      </c>
      <c r="C3974" s="21">
        <v>1</v>
      </c>
    </row>
    <row r="3975" spans="2:3" x14ac:dyDescent="0.3">
      <c r="B3975" s="5" t="s">
        <v>276</v>
      </c>
      <c r="C3975" s="21">
        <v>1</v>
      </c>
    </row>
    <row r="3976" spans="2:3" x14ac:dyDescent="0.3">
      <c r="B3976" s="5" t="s">
        <v>277</v>
      </c>
      <c r="C3976" s="21">
        <v>0</v>
      </c>
    </row>
    <row r="3977" spans="2:3" x14ac:dyDescent="0.3">
      <c r="B3977" s="5" t="s">
        <v>263</v>
      </c>
      <c r="C3977" s="21">
        <v>0</v>
      </c>
    </row>
    <row r="3978" spans="2:3" x14ac:dyDescent="0.3">
      <c r="B3978" s="5" t="s">
        <v>278</v>
      </c>
      <c r="C3978" s="21">
        <v>1.9437486198139082E-14</v>
      </c>
    </row>
    <row r="3979" spans="2:3" x14ac:dyDescent="0.3">
      <c r="B3979" s="5" t="s">
        <v>279</v>
      </c>
      <c r="C3979" s="21"/>
    </row>
    <row r="3980" spans="2:3" x14ac:dyDescent="0.3">
      <c r="B3980" s="5" t="s">
        <v>280</v>
      </c>
      <c r="C3980" s="21"/>
    </row>
    <row r="3981" spans="2:3" x14ac:dyDescent="0.3">
      <c r="B3981" s="5" t="s">
        <v>281</v>
      </c>
      <c r="C3981" s="21"/>
    </row>
    <row r="3982" spans="2:3" x14ac:dyDescent="0.3">
      <c r="B3982" s="5" t="s">
        <v>282</v>
      </c>
      <c r="C3982" s="21"/>
    </row>
    <row r="3983" spans="2:3" x14ac:dyDescent="0.3">
      <c r="B3983" s="5" t="s">
        <v>283</v>
      </c>
      <c r="C3983" s="21">
        <v>0</v>
      </c>
    </row>
    <row r="3984" spans="2:3" x14ac:dyDescent="0.3">
      <c r="B3984" s="5" t="s">
        <v>284</v>
      </c>
      <c r="C3984" s="21">
        <v>5.225414636183984E-29</v>
      </c>
    </row>
    <row r="3985" spans="2:7" ht="15" thickBot="1" x14ac:dyDescent="0.35">
      <c r="B3985" s="6" t="s">
        <v>285</v>
      </c>
      <c r="C3985" s="22">
        <v>1</v>
      </c>
    </row>
    <row r="3988" spans="2:7" x14ac:dyDescent="0.3">
      <c r="B3988" s="19" t="s">
        <v>649</v>
      </c>
    </row>
    <row r="3989" spans="2:7" ht="15" thickBot="1" x14ac:dyDescent="0.35"/>
    <row r="3990" spans="2:7" x14ac:dyDescent="0.3">
      <c r="B3990" s="10" t="s">
        <v>249</v>
      </c>
      <c r="C3990" s="3" t="s">
        <v>274</v>
      </c>
      <c r="D3990" s="3" t="s">
        <v>289</v>
      </c>
      <c r="E3990" s="3" t="s">
        <v>290</v>
      </c>
      <c r="F3990" s="3" t="s">
        <v>291</v>
      </c>
      <c r="G3990" s="3" t="s">
        <v>292</v>
      </c>
    </row>
    <row r="3991" spans="2:7" x14ac:dyDescent="0.3">
      <c r="B3991" s="4" t="s">
        <v>293</v>
      </c>
      <c r="C3991" s="20">
        <v>6</v>
      </c>
      <c r="D3991" s="20">
        <v>142.99999999999997</v>
      </c>
      <c r="E3991" s="20">
        <v>23.833333333333329</v>
      </c>
      <c r="F3991" s="20"/>
      <c r="G3991" s="20"/>
    </row>
    <row r="3992" spans="2:7" x14ac:dyDescent="0.3">
      <c r="B3992" s="5" t="s">
        <v>294</v>
      </c>
      <c r="C3992" s="21">
        <v>5</v>
      </c>
      <c r="D3992" s="21">
        <v>0</v>
      </c>
      <c r="E3992" s="21">
        <v>0</v>
      </c>
      <c r="F3992" s="21"/>
      <c r="G3992" s="21"/>
    </row>
    <row r="3993" spans="2:7" ht="15" thickBot="1" x14ac:dyDescent="0.35">
      <c r="B3993" s="6" t="s">
        <v>295</v>
      </c>
      <c r="C3993" s="22">
        <v>11</v>
      </c>
      <c r="D3993" s="22">
        <v>142.99999999999997</v>
      </c>
      <c r="E3993" s="22"/>
      <c r="F3993" s="22"/>
      <c r="G3993" s="22"/>
    </row>
    <row r="3994" spans="2:7" x14ac:dyDescent="0.3">
      <c r="B3994" s="14" t="s">
        <v>296</v>
      </c>
    </row>
    <row r="3997" spans="2:7" x14ac:dyDescent="0.3">
      <c r="B3997" s="19" t="s">
        <v>650</v>
      </c>
    </row>
    <row r="3998" spans="2:7" ht="15" thickBot="1" x14ac:dyDescent="0.35"/>
    <row r="3999" spans="2:7" x14ac:dyDescent="0.3">
      <c r="B3999" s="10"/>
      <c r="C3999" s="3" t="s">
        <v>298</v>
      </c>
      <c r="D3999" s="3" t="s">
        <v>291</v>
      </c>
      <c r="E3999" s="3" t="s">
        <v>299</v>
      </c>
      <c r="F3999" s="3" t="s">
        <v>300</v>
      </c>
      <c r="G3999" s="3" t="s">
        <v>292</v>
      </c>
    </row>
    <row r="4000" spans="2:7" x14ac:dyDescent="0.3">
      <c r="B4000" s="4" t="s">
        <v>301</v>
      </c>
      <c r="C4000" s="20">
        <v>0</v>
      </c>
      <c r="D4000" s="20"/>
      <c r="E4000" s="20">
        <v>6</v>
      </c>
      <c r="F4000" s="20">
        <v>5</v>
      </c>
      <c r="G4000" s="20"/>
    </row>
    <row r="4001" spans="2:8" x14ac:dyDescent="0.3">
      <c r="B4001" s="5" t="s">
        <v>302</v>
      </c>
      <c r="C4001" s="21">
        <v>1</v>
      </c>
      <c r="D4001" s="21"/>
      <c r="E4001" s="21">
        <v>6</v>
      </c>
      <c r="F4001" s="21">
        <v>5</v>
      </c>
      <c r="G4001" s="21"/>
    </row>
    <row r="4002" spans="2:8" x14ac:dyDescent="0.3">
      <c r="B4002" s="5" t="s">
        <v>303</v>
      </c>
      <c r="C4002" s="21"/>
      <c r="D4002" s="21"/>
      <c r="E4002" s="21"/>
      <c r="F4002" s="21"/>
      <c r="G4002" s="21"/>
    </row>
    <row r="4003" spans="2:8" ht="15" thickBot="1" x14ac:dyDescent="0.35">
      <c r="B4003" s="6" t="s">
        <v>304</v>
      </c>
      <c r="C4003" s="22">
        <v>0</v>
      </c>
      <c r="D4003" s="22">
        <v>0</v>
      </c>
      <c r="E4003" s="22">
        <v>0</v>
      </c>
      <c r="F4003" s="22">
        <v>0</v>
      </c>
      <c r="G4003" s="22">
        <v>0</v>
      </c>
    </row>
    <row r="4006" spans="2:8" x14ac:dyDescent="0.3">
      <c r="B4006" s="19" t="s">
        <v>651</v>
      </c>
    </row>
    <row r="4007" spans="2:8" ht="15" thickBot="1" x14ac:dyDescent="0.35"/>
    <row r="4008" spans="2:8" x14ac:dyDescent="0.3">
      <c r="B4008" s="10" t="s">
        <v>249</v>
      </c>
      <c r="C4008" s="3" t="s">
        <v>298</v>
      </c>
      <c r="D4008" s="3" t="s">
        <v>306</v>
      </c>
      <c r="E4008" s="3" t="s">
        <v>307</v>
      </c>
      <c r="F4008" s="3" t="s">
        <v>308</v>
      </c>
      <c r="G4008" s="3" t="s">
        <v>309</v>
      </c>
      <c r="H4008" s="3" t="s">
        <v>310</v>
      </c>
    </row>
    <row r="4009" spans="2:8" x14ac:dyDescent="0.3">
      <c r="B4009" s="4" t="s">
        <v>250</v>
      </c>
      <c r="C4009" s="20">
        <v>6.5</v>
      </c>
      <c r="D4009" s="20">
        <v>0</v>
      </c>
      <c r="E4009" s="20"/>
      <c r="F4009" s="20"/>
      <c r="G4009" s="20"/>
      <c r="H4009" s="20"/>
    </row>
    <row r="4010" spans="2:8" x14ac:dyDescent="0.3">
      <c r="B4010" s="5" t="s">
        <v>251</v>
      </c>
      <c r="C4010" s="21">
        <v>3.0000000000000004</v>
      </c>
      <c r="D4010" s="21">
        <v>0</v>
      </c>
      <c r="E4010" s="21"/>
      <c r="F4010" s="21"/>
      <c r="G4010" s="21"/>
      <c r="H4010" s="21"/>
    </row>
    <row r="4011" spans="2:8" x14ac:dyDescent="0.3">
      <c r="B4011" s="5" t="s">
        <v>252</v>
      </c>
      <c r="C4011" s="21">
        <v>-3.0000000000000004</v>
      </c>
      <c r="D4011" s="21">
        <v>0</v>
      </c>
      <c r="E4011" s="21"/>
      <c r="F4011" s="21"/>
      <c r="G4011" s="21"/>
      <c r="H4011" s="21"/>
    </row>
    <row r="4012" spans="2:8" x14ac:dyDescent="0.3">
      <c r="B4012" s="5" t="s">
        <v>253</v>
      </c>
      <c r="C4012" s="21">
        <v>1.9999999999999991</v>
      </c>
      <c r="D4012" s="21">
        <v>0</v>
      </c>
      <c r="E4012" s="21"/>
      <c r="F4012" s="21"/>
      <c r="G4012" s="21"/>
      <c r="H4012" s="21"/>
    </row>
    <row r="4013" spans="2:8" x14ac:dyDescent="0.3">
      <c r="B4013" s="5" t="s">
        <v>254</v>
      </c>
      <c r="C4013" s="21">
        <v>0</v>
      </c>
      <c r="D4013" s="21">
        <v>0</v>
      </c>
      <c r="E4013" s="21"/>
      <c r="F4013" s="21"/>
      <c r="G4013" s="21"/>
      <c r="H4013" s="21"/>
    </row>
    <row r="4014" spans="2:8" x14ac:dyDescent="0.3">
      <c r="B4014" s="5" t="s">
        <v>255</v>
      </c>
      <c r="C4014" s="21">
        <v>-1.9999999999999991</v>
      </c>
      <c r="D4014" s="21">
        <v>0</v>
      </c>
      <c r="E4014" s="21"/>
      <c r="F4014" s="21"/>
      <c r="G4014" s="21"/>
      <c r="H4014" s="21"/>
    </row>
    <row r="4015" spans="2:8" x14ac:dyDescent="0.3">
      <c r="B4015" s="5" t="s">
        <v>256</v>
      </c>
      <c r="C4015" s="21">
        <v>0</v>
      </c>
      <c r="D4015" s="21">
        <v>0</v>
      </c>
      <c r="E4015" s="21"/>
      <c r="F4015" s="21"/>
      <c r="G4015" s="21"/>
      <c r="H4015" s="21"/>
    </row>
    <row r="4016" spans="2:8" x14ac:dyDescent="0.3">
      <c r="B4016" s="5" t="s">
        <v>257</v>
      </c>
      <c r="C4016" s="21">
        <v>0</v>
      </c>
      <c r="D4016" s="21">
        <v>0</v>
      </c>
      <c r="E4016" s="21"/>
      <c r="F4016" s="21"/>
      <c r="G4016" s="21"/>
      <c r="H4016" s="21"/>
    </row>
    <row r="4017" spans="2:8" x14ac:dyDescent="0.3">
      <c r="B4017" s="5" t="s">
        <v>258</v>
      </c>
      <c r="C4017" s="21">
        <v>0.5</v>
      </c>
      <c r="D4017" s="21">
        <v>0</v>
      </c>
      <c r="E4017" s="21"/>
      <c r="F4017" s="21"/>
      <c r="G4017" s="21"/>
      <c r="H4017" s="21"/>
    </row>
    <row r="4018" spans="2:8" x14ac:dyDescent="0.3">
      <c r="B4018" s="5" t="s">
        <v>259</v>
      </c>
      <c r="C4018" s="21">
        <v>-0.5</v>
      </c>
      <c r="D4018" s="21">
        <v>0</v>
      </c>
      <c r="E4018" s="21"/>
      <c r="F4018" s="21"/>
      <c r="G4018" s="21"/>
      <c r="H4018" s="21"/>
    </row>
    <row r="4019" spans="2:8" x14ac:dyDescent="0.3">
      <c r="B4019" s="5" t="s">
        <v>260</v>
      </c>
      <c r="C4019" s="21">
        <v>0</v>
      </c>
      <c r="D4019" s="21">
        <v>0</v>
      </c>
      <c r="E4019" s="21"/>
      <c r="F4019" s="21"/>
      <c r="G4019" s="21"/>
      <c r="H4019" s="21"/>
    </row>
    <row r="4020" spans="2:8" ht="15" thickBot="1" x14ac:dyDescent="0.35">
      <c r="B4020" s="6" t="s">
        <v>261</v>
      </c>
      <c r="C4020" s="22">
        <v>0</v>
      </c>
      <c r="D4020" s="22">
        <v>0</v>
      </c>
      <c r="E4020" s="22"/>
      <c r="F4020" s="22"/>
      <c r="G4020" s="22"/>
      <c r="H4020" s="22"/>
    </row>
    <row r="4023" spans="2:8" x14ac:dyDescent="0.3">
      <c r="B4023" s="1" t="s">
        <v>652</v>
      </c>
    </row>
    <row r="4025" spans="2:8" x14ac:dyDescent="0.3">
      <c r="B4025" s="19" t="s">
        <v>653</v>
      </c>
    </row>
    <row r="4026" spans="2:8" ht="15" thickBot="1" x14ac:dyDescent="0.35"/>
    <row r="4027" spans="2:8" x14ac:dyDescent="0.3">
      <c r="B4027" s="23" t="s">
        <v>33</v>
      </c>
      <c r="C4027" s="24">
        <v>12</v>
      </c>
    </row>
    <row r="4028" spans="2:8" x14ac:dyDescent="0.3">
      <c r="B4028" s="5" t="s">
        <v>273</v>
      </c>
      <c r="C4028" s="21">
        <v>12</v>
      </c>
    </row>
    <row r="4029" spans="2:8" x14ac:dyDescent="0.3">
      <c r="B4029" s="5" t="s">
        <v>274</v>
      </c>
      <c r="C4029" s="21">
        <v>5</v>
      </c>
    </row>
    <row r="4030" spans="2:8" x14ac:dyDescent="0.3">
      <c r="B4030" s="5" t="s">
        <v>275</v>
      </c>
      <c r="C4030" s="21">
        <v>0.99987679453379574</v>
      </c>
    </row>
    <row r="4031" spans="2:8" x14ac:dyDescent="0.3">
      <c r="B4031" s="5" t="s">
        <v>276</v>
      </c>
      <c r="C4031" s="21">
        <v>0.99972894797435063</v>
      </c>
    </row>
    <row r="4032" spans="2:8" x14ac:dyDescent="0.3">
      <c r="B4032" s="5" t="s">
        <v>277</v>
      </c>
      <c r="C4032" s="21">
        <v>3.5236763334415841E-3</v>
      </c>
    </row>
    <row r="4033" spans="2:7" x14ac:dyDescent="0.3">
      <c r="B4033" s="5" t="s">
        <v>263</v>
      </c>
      <c r="C4033" s="21">
        <v>5.936056210516865E-2</v>
      </c>
    </row>
    <row r="4034" spans="2:7" x14ac:dyDescent="0.3">
      <c r="B4034" s="5" t="s">
        <v>278</v>
      </c>
      <c r="C4034" s="21">
        <v>0.60380194926372543</v>
      </c>
    </row>
    <row r="4035" spans="2:7" x14ac:dyDescent="0.3">
      <c r="B4035" s="5" t="s">
        <v>279</v>
      </c>
      <c r="C4035" s="21">
        <v>2.7490195485549109</v>
      </c>
    </row>
    <row r="4036" spans="2:7" x14ac:dyDescent="0.3">
      <c r="B4036" s="5" t="s">
        <v>280</v>
      </c>
      <c r="C4036" s="21">
        <v>7</v>
      </c>
    </row>
    <row r="4037" spans="2:7" x14ac:dyDescent="0.3">
      <c r="B4037" s="5" t="s">
        <v>281</v>
      </c>
      <c r="C4037" s="21">
        <v>-64.284629906034439</v>
      </c>
    </row>
    <row r="4038" spans="2:7" x14ac:dyDescent="0.3">
      <c r="B4038" s="5" t="s">
        <v>282</v>
      </c>
      <c r="C4038" s="21">
        <v>-60.890283357518442</v>
      </c>
    </row>
    <row r="4039" spans="2:7" x14ac:dyDescent="0.3">
      <c r="B4039" s="5" t="s">
        <v>283</v>
      </c>
      <c r="C4039" s="21">
        <v>4.6818077157615459E-4</v>
      </c>
    </row>
    <row r="4040" spans="2:7" x14ac:dyDescent="0.3">
      <c r="B4040" s="5" t="s">
        <v>284</v>
      </c>
      <c r="C4040" s="21">
        <v>0.10148187840343383</v>
      </c>
    </row>
    <row r="4041" spans="2:7" ht="15" thickBot="1" x14ac:dyDescent="0.35">
      <c r="B4041" s="6" t="s">
        <v>285</v>
      </c>
      <c r="C4041" s="22">
        <v>4</v>
      </c>
    </row>
    <row r="4044" spans="2:7" x14ac:dyDescent="0.3">
      <c r="B4044" s="19" t="s">
        <v>654</v>
      </c>
    </row>
    <row r="4045" spans="2:7" ht="15" thickBot="1" x14ac:dyDescent="0.35"/>
    <row r="4046" spans="2:7" x14ac:dyDescent="0.3">
      <c r="B4046" s="10" t="s">
        <v>249</v>
      </c>
      <c r="C4046" s="3" t="s">
        <v>274</v>
      </c>
      <c r="D4046" s="3" t="s">
        <v>289</v>
      </c>
      <c r="E4046" s="3" t="s">
        <v>290</v>
      </c>
      <c r="F4046" s="3" t="s">
        <v>291</v>
      </c>
      <c r="G4046" s="3" t="s">
        <v>292</v>
      </c>
    </row>
    <row r="4047" spans="2:7" x14ac:dyDescent="0.3">
      <c r="B4047" s="4" t="s">
        <v>293</v>
      </c>
      <c r="C4047" s="20">
        <v>6</v>
      </c>
      <c r="D4047" s="20">
        <v>142.98238161833277</v>
      </c>
      <c r="E4047" s="20">
        <v>23.830396936388794</v>
      </c>
      <c r="F4047" s="20">
        <v>6762.9358321663958</v>
      </c>
      <c r="G4047" s="20">
        <v>1.3266277002451456E-9</v>
      </c>
    </row>
    <row r="4048" spans="2:7" x14ac:dyDescent="0.3">
      <c r="B4048" s="5" t="s">
        <v>294</v>
      </c>
      <c r="C4048" s="21">
        <v>5</v>
      </c>
      <c r="D4048" s="21">
        <v>1.761838166720792E-2</v>
      </c>
      <c r="E4048" s="21">
        <v>3.5236763334415841E-3</v>
      </c>
      <c r="F4048" s="21"/>
      <c r="G4048" s="21"/>
    </row>
    <row r="4049" spans="2:8" ht="15" thickBot="1" x14ac:dyDescent="0.35">
      <c r="B4049" s="6" t="s">
        <v>295</v>
      </c>
      <c r="C4049" s="22">
        <v>11</v>
      </c>
      <c r="D4049" s="22">
        <v>142.99999999999997</v>
      </c>
      <c r="E4049" s="22"/>
      <c r="F4049" s="22"/>
      <c r="G4049" s="22"/>
    </row>
    <row r="4050" spans="2:8" x14ac:dyDescent="0.3">
      <c r="B4050" s="14" t="s">
        <v>296</v>
      </c>
    </row>
    <row r="4053" spans="2:8" x14ac:dyDescent="0.3">
      <c r="B4053" s="19" t="s">
        <v>655</v>
      </c>
    </row>
    <row r="4054" spans="2:8" ht="15" thickBot="1" x14ac:dyDescent="0.35"/>
    <row r="4055" spans="2:8" x14ac:dyDescent="0.3">
      <c r="B4055" s="10"/>
      <c r="C4055" s="3" t="s">
        <v>298</v>
      </c>
      <c r="D4055" s="3" t="s">
        <v>291</v>
      </c>
      <c r="E4055" s="3" t="s">
        <v>299</v>
      </c>
      <c r="F4055" s="3" t="s">
        <v>300</v>
      </c>
      <c r="G4055" s="3" t="s">
        <v>292</v>
      </c>
    </row>
    <row r="4056" spans="2:8" x14ac:dyDescent="0.3">
      <c r="B4056" s="4" t="s">
        <v>301</v>
      </c>
      <c r="C4056" s="20">
        <v>1.2320546620425121E-4</v>
      </c>
      <c r="D4056" s="20">
        <v>59.39449844801613</v>
      </c>
      <c r="E4056" s="20">
        <v>12</v>
      </c>
      <c r="F4056" s="20">
        <v>8</v>
      </c>
      <c r="G4056" s="20">
        <v>1.8292649320001148E-6</v>
      </c>
    </row>
    <row r="4057" spans="2:8" x14ac:dyDescent="0.3">
      <c r="B4057" s="5" t="s">
        <v>302</v>
      </c>
      <c r="C4057" s="21">
        <v>0.99987679453379574</v>
      </c>
      <c r="D4057" s="21">
        <v>0.8331280161858543</v>
      </c>
      <c r="E4057" s="21">
        <v>12</v>
      </c>
      <c r="F4057" s="21">
        <v>10</v>
      </c>
      <c r="G4057" s="21">
        <v>0.62319846613390806</v>
      </c>
    </row>
    <row r="4058" spans="2:8" x14ac:dyDescent="0.3">
      <c r="B4058" s="5" t="s">
        <v>303</v>
      </c>
      <c r="C4058" s="21">
        <v>8115.5229985996757</v>
      </c>
      <c r="D4058" s="21">
        <v>2028.8807496499187</v>
      </c>
      <c r="E4058" s="21">
        <v>12</v>
      </c>
      <c r="F4058" s="21">
        <v>6</v>
      </c>
      <c r="G4058" s="21">
        <v>8.3677008804103456E-10</v>
      </c>
    </row>
    <row r="4059" spans="2:8" ht="15" thickBot="1" x14ac:dyDescent="0.35">
      <c r="B4059" s="6" t="s">
        <v>304</v>
      </c>
      <c r="C4059" s="22">
        <v>0</v>
      </c>
      <c r="D4059" s="22">
        <v>0</v>
      </c>
      <c r="E4059" s="22">
        <v>0</v>
      </c>
      <c r="F4059" s="22">
        <v>0</v>
      </c>
      <c r="G4059" s="22">
        <v>0</v>
      </c>
    </row>
    <row r="4062" spans="2:8" x14ac:dyDescent="0.3">
      <c r="B4062" s="19" t="s">
        <v>656</v>
      </c>
    </row>
    <row r="4063" spans="2:8" ht="15" thickBot="1" x14ac:dyDescent="0.35"/>
    <row r="4064" spans="2:8" x14ac:dyDescent="0.3">
      <c r="B4064" s="10" t="s">
        <v>249</v>
      </c>
      <c r="C4064" s="3" t="s">
        <v>298</v>
      </c>
      <c r="D4064" s="3" t="s">
        <v>306</v>
      </c>
      <c r="E4064" s="3" t="s">
        <v>307</v>
      </c>
      <c r="F4064" s="3" t="s">
        <v>308</v>
      </c>
      <c r="G4064" s="3" t="s">
        <v>309</v>
      </c>
      <c r="H4064" s="3" t="s">
        <v>310</v>
      </c>
    </row>
    <row r="4065" spans="2:8" x14ac:dyDescent="0.3">
      <c r="B4065" s="4" t="s">
        <v>250</v>
      </c>
      <c r="C4065" s="20">
        <v>6.4999999999999991</v>
      </c>
      <c r="D4065" s="20">
        <v>1.7135918255333307E-2</v>
      </c>
      <c r="E4065" s="20">
        <v>379.32020351328231</v>
      </c>
      <c r="F4065" s="25" t="s">
        <v>311</v>
      </c>
      <c r="G4065" s="20">
        <v>6.4559507223611607</v>
      </c>
      <c r="H4065" s="20">
        <v>6.5440492776388375</v>
      </c>
    </row>
    <row r="4066" spans="2:8" x14ac:dyDescent="0.3">
      <c r="B4066" s="5" t="s">
        <v>251</v>
      </c>
      <c r="C4066" s="21">
        <v>3.0360311952553394</v>
      </c>
      <c r="D4066" s="21">
        <v>1.713591825533331E-2</v>
      </c>
      <c r="E4066" s="21">
        <v>177.17353397798908</v>
      </c>
      <c r="F4066" s="26" t="s">
        <v>311</v>
      </c>
      <c r="G4066" s="21">
        <v>2.991981917616501</v>
      </c>
      <c r="H4066" s="21">
        <v>3.0800804728941777</v>
      </c>
    </row>
    <row r="4067" spans="2:8" x14ac:dyDescent="0.3">
      <c r="B4067" s="5" t="s">
        <v>252</v>
      </c>
      <c r="C4067" s="21">
        <v>-3.0360311952553394</v>
      </c>
      <c r="D4067" s="21">
        <v>1.713591825533331E-2</v>
      </c>
      <c r="E4067" s="21">
        <v>-177.17353397798908</v>
      </c>
      <c r="F4067" s="26" t="s">
        <v>311</v>
      </c>
      <c r="G4067" s="21">
        <v>-3.0800804728941777</v>
      </c>
      <c r="H4067" s="21">
        <v>-2.991981917616501</v>
      </c>
    </row>
    <row r="4068" spans="2:8" x14ac:dyDescent="0.3">
      <c r="B4068" s="5" t="s">
        <v>253</v>
      </c>
      <c r="C4068" s="21">
        <v>-0.14812474970340778</v>
      </c>
      <c r="D4068" s="21">
        <v>2.4233848000409071E-2</v>
      </c>
      <c r="E4068" s="21">
        <v>-6.1123082764613947</v>
      </c>
      <c r="F4068" s="27">
        <v>1.6988410327805502E-3</v>
      </c>
      <c r="G4068" s="21">
        <v>-0.2104198355529911</v>
      </c>
      <c r="H4068" s="21">
        <v>-8.5829663853824456E-2</v>
      </c>
    </row>
    <row r="4069" spans="2:8" x14ac:dyDescent="0.3">
      <c r="B4069" s="5" t="s">
        <v>254</v>
      </c>
      <c r="C4069" s="21">
        <v>0.55843497331348468</v>
      </c>
      <c r="D4069" s="21">
        <v>2.4233848000409071E-2</v>
      </c>
      <c r="E4069" s="21">
        <v>23.043594781318188</v>
      </c>
      <c r="F4069" s="26" t="s">
        <v>311</v>
      </c>
      <c r="G4069" s="21">
        <v>0.49613988746390136</v>
      </c>
      <c r="H4069" s="21">
        <v>0.620730059163068</v>
      </c>
    </row>
    <row r="4070" spans="2:8" x14ac:dyDescent="0.3">
      <c r="B4070" s="5" t="s">
        <v>255</v>
      </c>
      <c r="C4070" s="21">
        <v>-0.41031022361007691</v>
      </c>
      <c r="D4070" s="21">
        <v>2.4233848000409071E-2</v>
      </c>
      <c r="E4070" s="21">
        <v>-16.931286504856793</v>
      </c>
      <c r="F4070" s="26" t="s">
        <v>311</v>
      </c>
      <c r="G4070" s="21">
        <v>-0.47260530945966023</v>
      </c>
      <c r="H4070" s="21">
        <v>-0.34801513776049359</v>
      </c>
    </row>
    <row r="4071" spans="2:8" x14ac:dyDescent="0.3">
      <c r="B4071" s="5" t="s">
        <v>256</v>
      </c>
      <c r="C4071" s="21">
        <v>-1.5180155976276708</v>
      </c>
      <c r="D4071" s="21">
        <v>1.713591825533331E-2</v>
      </c>
      <c r="E4071" s="21">
        <v>-88.586766988994597</v>
      </c>
      <c r="F4071" s="26" t="s">
        <v>311</v>
      </c>
      <c r="G4071" s="21">
        <v>-1.5620648752665094</v>
      </c>
      <c r="H4071" s="21">
        <v>-1.4739663199888322</v>
      </c>
    </row>
    <row r="4072" spans="2:8" x14ac:dyDescent="0.3">
      <c r="B4072" s="5" t="s">
        <v>257</v>
      </c>
      <c r="C4072" s="21">
        <v>1.5180155976276708</v>
      </c>
      <c r="D4072" s="21">
        <v>1.713591825533331E-2</v>
      </c>
      <c r="E4072" s="21">
        <v>88.586766988994597</v>
      </c>
      <c r="F4072" s="26" t="s">
        <v>311</v>
      </c>
      <c r="G4072" s="21">
        <v>1.4739663199888322</v>
      </c>
      <c r="H4072" s="21">
        <v>1.5620648752665094</v>
      </c>
    </row>
    <row r="4073" spans="2:8" x14ac:dyDescent="0.3">
      <c r="B4073" s="5" t="s">
        <v>258</v>
      </c>
      <c r="C4073" s="21">
        <v>0.47105201647304873</v>
      </c>
      <c r="D4073" s="21">
        <v>1.713591825533331E-2</v>
      </c>
      <c r="E4073" s="21">
        <v>27.489161039061358</v>
      </c>
      <c r="F4073" s="26" t="s">
        <v>311</v>
      </c>
      <c r="G4073" s="21">
        <v>0.42700273883421019</v>
      </c>
      <c r="H4073" s="21">
        <v>0.51510129411188721</v>
      </c>
    </row>
    <row r="4074" spans="2:8" x14ac:dyDescent="0.3">
      <c r="B4074" s="5" t="s">
        <v>259</v>
      </c>
      <c r="C4074" s="21">
        <v>-0.47105201647304873</v>
      </c>
      <c r="D4074" s="21">
        <v>1.713591825533331E-2</v>
      </c>
      <c r="E4074" s="21">
        <v>-27.489161039061358</v>
      </c>
      <c r="F4074" s="26" t="s">
        <v>311</v>
      </c>
      <c r="G4074" s="21">
        <v>-0.51510129411188721</v>
      </c>
      <c r="H4074" s="21">
        <v>-0.42700273883421019</v>
      </c>
    </row>
    <row r="4075" spans="2:8" x14ac:dyDescent="0.3">
      <c r="B4075" s="5" t="s">
        <v>260</v>
      </c>
      <c r="C4075" s="21">
        <v>-6.3796650399432109E-2</v>
      </c>
      <c r="D4075" s="21">
        <v>1.713591825533331E-2</v>
      </c>
      <c r="E4075" s="21">
        <v>-3.7229782173812782</v>
      </c>
      <c r="F4075" s="27">
        <v>1.3669907502659095E-2</v>
      </c>
      <c r="G4075" s="21">
        <v>-0.10784592803827062</v>
      </c>
      <c r="H4075" s="21">
        <v>-1.9747372760593594E-2</v>
      </c>
    </row>
    <row r="4076" spans="2:8" ht="15" thickBot="1" x14ac:dyDescent="0.35">
      <c r="B4076" s="6" t="s">
        <v>261</v>
      </c>
      <c r="C4076" s="22">
        <v>6.3796650399432109E-2</v>
      </c>
      <c r="D4076" s="22">
        <v>1.713591825533331E-2</v>
      </c>
      <c r="E4076" s="22">
        <v>3.7229782173812782</v>
      </c>
      <c r="F4076" s="28">
        <v>1.3669907502659095E-2</v>
      </c>
      <c r="G4076" s="22">
        <v>1.9747372760593594E-2</v>
      </c>
      <c r="H4076" s="22">
        <v>0.10784592803827062</v>
      </c>
    </row>
    <row r="4079" spans="2:8" x14ac:dyDescent="0.3">
      <c r="B4079" s="1" t="s">
        <v>657</v>
      </c>
    </row>
    <row r="4081" spans="2:3" x14ac:dyDescent="0.3">
      <c r="B4081" s="19" t="s">
        <v>658</v>
      </c>
    </row>
    <row r="4082" spans="2:3" ht="15" thickBot="1" x14ac:dyDescent="0.35"/>
    <row r="4083" spans="2:3" x14ac:dyDescent="0.3">
      <c r="B4083" s="23" t="s">
        <v>33</v>
      </c>
      <c r="C4083" s="24">
        <v>12</v>
      </c>
    </row>
    <row r="4084" spans="2:3" x14ac:dyDescent="0.3">
      <c r="B4084" s="5" t="s">
        <v>273</v>
      </c>
      <c r="C4084" s="21">
        <v>12</v>
      </c>
    </row>
    <row r="4085" spans="2:3" x14ac:dyDescent="0.3">
      <c r="B4085" s="5" t="s">
        <v>274</v>
      </c>
      <c r="C4085" s="21">
        <v>5</v>
      </c>
    </row>
    <row r="4086" spans="2:3" x14ac:dyDescent="0.3">
      <c r="B4086" s="5" t="s">
        <v>275</v>
      </c>
      <c r="C4086" s="21">
        <v>1</v>
      </c>
    </row>
    <row r="4087" spans="2:3" x14ac:dyDescent="0.3">
      <c r="B4087" s="5" t="s">
        <v>276</v>
      </c>
      <c r="C4087" s="21">
        <v>1</v>
      </c>
    </row>
    <row r="4088" spans="2:3" x14ac:dyDescent="0.3">
      <c r="B4088" s="5" t="s">
        <v>277</v>
      </c>
      <c r="C4088" s="21">
        <v>0</v>
      </c>
    </row>
    <row r="4089" spans="2:3" x14ac:dyDescent="0.3">
      <c r="B4089" s="5" t="s">
        <v>263</v>
      </c>
      <c r="C4089" s="21">
        <v>0</v>
      </c>
    </row>
    <row r="4090" spans="2:3" x14ac:dyDescent="0.3">
      <c r="B4090" s="5" t="s">
        <v>278</v>
      </c>
      <c r="C4090" s="21">
        <v>1.2398303593276946E-14</v>
      </c>
    </row>
    <row r="4091" spans="2:3" x14ac:dyDescent="0.3">
      <c r="B4091" s="5" t="s">
        <v>279</v>
      </c>
      <c r="C4091" s="21"/>
    </row>
    <row r="4092" spans="2:3" x14ac:dyDescent="0.3">
      <c r="B4092" s="5" t="s">
        <v>280</v>
      </c>
      <c r="C4092" s="21"/>
    </row>
    <row r="4093" spans="2:3" x14ac:dyDescent="0.3">
      <c r="B4093" s="5" t="s">
        <v>281</v>
      </c>
      <c r="C4093" s="21"/>
    </row>
    <row r="4094" spans="2:3" x14ac:dyDescent="0.3">
      <c r="B4094" s="5" t="s">
        <v>282</v>
      </c>
      <c r="C4094" s="21"/>
    </row>
    <row r="4095" spans="2:3" x14ac:dyDescent="0.3">
      <c r="B4095" s="5" t="s">
        <v>283</v>
      </c>
      <c r="C4095" s="21">
        <v>0</v>
      </c>
    </row>
    <row r="4096" spans="2:3" x14ac:dyDescent="0.3">
      <c r="B4096" s="5" t="s">
        <v>284</v>
      </c>
      <c r="C4096" s="21">
        <v>3.2942831402029474E-29</v>
      </c>
    </row>
    <row r="4097" spans="2:7" ht="15" thickBot="1" x14ac:dyDescent="0.35">
      <c r="B4097" s="6" t="s">
        <v>285</v>
      </c>
      <c r="C4097" s="22">
        <v>2</v>
      </c>
    </row>
    <row r="4100" spans="2:7" x14ac:dyDescent="0.3">
      <c r="B4100" s="19" t="s">
        <v>659</v>
      </c>
    </row>
    <row r="4101" spans="2:7" ht="15" thickBot="1" x14ac:dyDescent="0.35"/>
    <row r="4102" spans="2:7" x14ac:dyDescent="0.3">
      <c r="B4102" s="10" t="s">
        <v>249</v>
      </c>
      <c r="C4102" s="3" t="s">
        <v>274</v>
      </c>
      <c r="D4102" s="3" t="s">
        <v>289</v>
      </c>
      <c r="E4102" s="3" t="s">
        <v>290</v>
      </c>
      <c r="F4102" s="3" t="s">
        <v>291</v>
      </c>
      <c r="G4102" s="3" t="s">
        <v>292</v>
      </c>
    </row>
    <row r="4103" spans="2:7" x14ac:dyDescent="0.3">
      <c r="B4103" s="4" t="s">
        <v>293</v>
      </c>
      <c r="C4103" s="20">
        <v>6</v>
      </c>
      <c r="D4103" s="20">
        <v>142.99999999999997</v>
      </c>
      <c r="E4103" s="20">
        <v>23.833333333333329</v>
      </c>
      <c r="F4103" s="20"/>
      <c r="G4103" s="20"/>
    </row>
    <row r="4104" spans="2:7" x14ac:dyDescent="0.3">
      <c r="B4104" s="5" t="s">
        <v>294</v>
      </c>
      <c r="C4104" s="21">
        <v>5</v>
      </c>
      <c r="D4104" s="21">
        <v>0</v>
      </c>
      <c r="E4104" s="21">
        <v>0</v>
      </c>
      <c r="F4104" s="21"/>
      <c r="G4104" s="21"/>
    </row>
    <row r="4105" spans="2:7" ht="15" thickBot="1" x14ac:dyDescent="0.35">
      <c r="B4105" s="6" t="s">
        <v>295</v>
      </c>
      <c r="C4105" s="22">
        <v>11</v>
      </c>
      <c r="D4105" s="22">
        <v>142.99999999999997</v>
      </c>
      <c r="E4105" s="22"/>
      <c r="F4105" s="22"/>
      <c r="G4105" s="22"/>
    </row>
    <row r="4106" spans="2:7" x14ac:dyDescent="0.3">
      <c r="B4106" s="14" t="s">
        <v>296</v>
      </c>
    </row>
    <row r="4109" spans="2:7" x14ac:dyDescent="0.3">
      <c r="B4109" s="19" t="s">
        <v>660</v>
      </c>
    </row>
    <row r="4110" spans="2:7" ht="15" thickBot="1" x14ac:dyDescent="0.35"/>
    <row r="4111" spans="2:7" x14ac:dyDescent="0.3">
      <c r="B4111" s="10"/>
      <c r="C4111" s="3" t="s">
        <v>298</v>
      </c>
      <c r="D4111" s="3" t="s">
        <v>291</v>
      </c>
      <c r="E4111" s="3" t="s">
        <v>299</v>
      </c>
      <c r="F4111" s="3" t="s">
        <v>300</v>
      </c>
      <c r="G4111" s="3" t="s">
        <v>292</v>
      </c>
    </row>
    <row r="4112" spans="2:7" x14ac:dyDescent="0.3">
      <c r="B4112" s="4" t="s">
        <v>301</v>
      </c>
      <c r="C4112" s="20">
        <v>0</v>
      </c>
      <c r="D4112" s="20"/>
      <c r="E4112" s="20">
        <v>6</v>
      </c>
      <c r="F4112" s="20">
        <v>5</v>
      </c>
      <c r="G4112" s="20"/>
    </row>
    <row r="4113" spans="2:8" x14ac:dyDescent="0.3">
      <c r="B4113" s="5" t="s">
        <v>302</v>
      </c>
      <c r="C4113" s="21">
        <v>1</v>
      </c>
      <c r="D4113" s="21"/>
      <c r="E4113" s="21">
        <v>6</v>
      </c>
      <c r="F4113" s="21">
        <v>5</v>
      </c>
      <c r="G4113" s="21"/>
    </row>
    <row r="4114" spans="2:8" x14ac:dyDescent="0.3">
      <c r="B4114" s="5" t="s">
        <v>303</v>
      </c>
      <c r="C4114" s="21"/>
      <c r="D4114" s="21"/>
      <c r="E4114" s="21"/>
      <c r="F4114" s="21"/>
      <c r="G4114" s="21"/>
    </row>
    <row r="4115" spans="2:8" ht="15" thickBot="1" x14ac:dyDescent="0.35">
      <c r="B4115" s="6" t="s">
        <v>304</v>
      </c>
      <c r="C4115" s="22">
        <v>0</v>
      </c>
      <c r="D4115" s="22">
        <v>0</v>
      </c>
      <c r="E4115" s="22">
        <v>0</v>
      </c>
      <c r="F4115" s="22">
        <v>0</v>
      </c>
      <c r="G4115" s="22">
        <v>0</v>
      </c>
    </row>
    <row r="4118" spans="2:8" x14ac:dyDescent="0.3">
      <c r="B4118" s="19" t="s">
        <v>661</v>
      </c>
    </row>
    <row r="4119" spans="2:8" ht="15" thickBot="1" x14ac:dyDescent="0.35"/>
    <row r="4120" spans="2:8" x14ac:dyDescent="0.3">
      <c r="B4120" s="10" t="s">
        <v>249</v>
      </c>
      <c r="C4120" s="3" t="s">
        <v>298</v>
      </c>
      <c r="D4120" s="3" t="s">
        <v>306</v>
      </c>
      <c r="E4120" s="3" t="s">
        <v>307</v>
      </c>
      <c r="F4120" s="3" t="s">
        <v>308</v>
      </c>
      <c r="G4120" s="3" t="s">
        <v>309</v>
      </c>
      <c r="H4120" s="3" t="s">
        <v>310</v>
      </c>
    </row>
    <row r="4121" spans="2:8" x14ac:dyDescent="0.3">
      <c r="B4121" s="4" t="s">
        <v>250</v>
      </c>
      <c r="C4121" s="20">
        <v>6.5</v>
      </c>
      <c r="D4121" s="20">
        <v>0.1290994448735831</v>
      </c>
      <c r="E4121" s="20"/>
      <c r="F4121" s="20"/>
      <c r="G4121" s="20"/>
      <c r="H4121" s="20"/>
    </row>
    <row r="4122" spans="2:8" x14ac:dyDescent="0.3">
      <c r="B4122" s="5" t="s">
        <v>251</v>
      </c>
      <c r="C4122" s="21">
        <v>0.16725249155436456</v>
      </c>
      <c r="D4122" s="21">
        <v>0</v>
      </c>
      <c r="E4122" s="21"/>
      <c r="F4122" s="21"/>
      <c r="G4122" s="21"/>
      <c r="H4122" s="21"/>
    </row>
    <row r="4123" spans="2:8" x14ac:dyDescent="0.3">
      <c r="B4123" s="5" t="s">
        <v>252</v>
      </c>
      <c r="C4123" s="21">
        <v>-0.16725249155436456</v>
      </c>
      <c r="D4123" s="21">
        <v>0</v>
      </c>
      <c r="E4123" s="21"/>
      <c r="F4123" s="21"/>
      <c r="G4123" s="21"/>
      <c r="H4123" s="21"/>
    </row>
    <row r="4124" spans="2:8" x14ac:dyDescent="0.3">
      <c r="B4124" s="5" t="s">
        <v>253</v>
      </c>
      <c r="C4124" s="21">
        <v>4.0140597973047223</v>
      </c>
      <c r="D4124" s="21">
        <v>0</v>
      </c>
      <c r="E4124" s="21"/>
      <c r="F4124" s="21"/>
      <c r="G4124" s="21"/>
      <c r="H4124" s="21"/>
    </row>
    <row r="4125" spans="2:8" x14ac:dyDescent="0.3">
      <c r="B4125" s="5" t="s">
        <v>254</v>
      </c>
      <c r="C4125" s="21">
        <v>0</v>
      </c>
      <c r="D4125" s="21">
        <v>0</v>
      </c>
      <c r="E4125" s="21"/>
      <c r="F4125" s="21"/>
      <c r="G4125" s="21"/>
      <c r="H4125" s="21"/>
    </row>
    <row r="4126" spans="2:8" x14ac:dyDescent="0.3">
      <c r="B4126" s="5" t="s">
        <v>255</v>
      </c>
      <c r="C4126" s="21">
        <v>-4.0140597973047223</v>
      </c>
      <c r="D4126" s="21">
        <v>0</v>
      </c>
      <c r="E4126" s="21"/>
      <c r="F4126" s="21"/>
      <c r="G4126" s="21"/>
      <c r="H4126" s="21"/>
    </row>
    <row r="4127" spans="2:8" x14ac:dyDescent="0.3">
      <c r="B4127" s="5" t="s">
        <v>256</v>
      </c>
      <c r="C4127" s="21">
        <v>0.16725249155436306</v>
      </c>
      <c r="D4127" s="21">
        <v>0</v>
      </c>
      <c r="E4127" s="21"/>
      <c r="F4127" s="21"/>
      <c r="G4127" s="21"/>
      <c r="H4127" s="21"/>
    </row>
    <row r="4128" spans="2:8" x14ac:dyDescent="0.3">
      <c r="B4128" s="5" t="s">
        <v>257</v>
      </c>
      <c r="C4128" s="21">
        <v>-0.16725249155436306</v>
      </c>
      <c r="D4128" s="21">
        <v>0</v>
      </c>
      <c r="E4128" s="21"/>
      <c r="F4128" s="21"/>
      <c r="G4128" s="21"/>
      <c r="H4128" s="21"/>
    </row>
    <row r="4129" spans="2:8" x14ac:dyDescent="0.3">
      <c r="B4129" s="5" t="s">
        <v>258</v>
      </c>
      <c r="C4129" s="21">
        <v>1.003514949326181</v>
      </c>
      <c r="D4129" s="21">
        <v>0</v>
      </c>
      <c r="E4129" s="21"/>
      <c r="F4129" s="21"/>
      <c r="G4129" s="21"/>
      <c r="H4129" s="21"/>
    </row>
    <row r="4130" spans="2:8" x14ac:dyDescent="0.3">
      <c r="B4130" s="5" t="s">
        <v>259</v>
      </c>
      <c r="C4130" s="21">
        <v>-1.003514949326181</v>
      </c>
      <c r="D4130" s="21">
        <v>0</v>
      </c>
      <c r="E4130" s="21"/>
      <c r="F4130" s="21"/>
      <c r="G4130" s="21"/>
      <c r="H4130" s="21"/>
    </row>
    <row r="4131" spans="2:8" x14ac:dyDescent="0.3">
      <c r="B4131" s="5" t="s">
        <v>260</v>
      </c>
      <c r="C4131" s="21">
        <v>0.3345049831087275</v>
      </c>
      <c r="D4131" s="21">
        <v>0</v>
      </c>
      <c r="E4131" s="21"/>
      <c r="F4131" s="21"/>
      <c r="G4131" s="21"/>
      <c r="H4131" s="21"/>
    </row>
    <row r="4132" spans="2:8" ht="15" thickBot="1" x14ac:dyDescent="0.35">
      <c r="B4132" s="6" t="s">
        <v>261</v>
      </c>
      <c r="C4132" s="22">
        <v>-0.3345049831087275</v>
      </c>
      <c r="D4132" s="22">
        <v>0</v>
      </c>
      <c r="E4132" s="22"/>
      <c r="F4132" s="22"/>
      <c r="G4132" s="22"/>
      <c r="H4132" s="22"/>
    </row>
    <row r="4135" spans="2:8" x14ac:dyDescent="0.3">
      <c r="B4135" s="1" t="s">
        <v>662</v>
      </c>
    </row>
    <row r="4137" spans="2:8" x14ac:dyDescent="0.3">
      <c r="B4137" s="19" t="s">
        <v>663</v>
      </c>
    </row>
    <row r="4138" spans="2:8" ht="15" thickBot="1" x14ac:dyDescent="0.35"/>
    <row r="4139" spans="2:8" x14ac:dyDescent="0.3">
      <c r="B4139" s="23" t="s">
        <v>33</v>
      </c>
      <c r="C4139" s="24">
        <v>12</v>
      </c>
    </row>
    <row r="4140" spans="2:8" x14ac:dyDescent="0.3">
      <c r="B4140" s="5" t="s">
        <v>273</v>
      </c>
      <c r="C4140" s="21">
        <v>12</v>
      </c>
    </row>
    <row r="4141" spans="2:8" x14ac:dyDescent="0.3">
      <c r="B4141" s="5" t="s">
        <v>274</v>
      </c>
      <c r="C4141" s="21">
        <v>5</v>
      </c>
    </row>
    <row r="4142" spans="2:8" x14ac:dyDescent="0.3">
      <c r="B4142" s="5" t="s">
        <v>275</v>
      </c>
      <c r="C4142" s="21">
        <v>0.9999655299684157</v>
      </c>
    </row>
    <row r="4143" spans="2:8" x14ac:dyDescent="0.3">
      <c r="B4143" s="5" t="s">
        <v>276</v>
      </c>
      <c r="C4143" s="21">
        <v>0.99992416593051447</v>
      </c>
    </row>
    <row r="4144" spans="2:8" x14ac:dyDescent="0.3">
      <c r="B4144" s="5" t="s">
        <v>277</v>
      </c>
      <c r="C4144" s="21">
        <v>9.8584290331137298E-4</v>
      </c>
    </row>
    <row r="4145" spans="2:7" x14ac:dyDescent="0.3">
      <c r="B4145" s="5" t="s">
        <v>263</v>
      </c>
      <c r="C4145" s="21">
        <v>3.1398135347682238E-2</v>
      </c>
    </row>
    <row r="4146" spans="2:7" x14ac:dyDescent="0.3">
      <c r="B4146" s="5" t="s">
        <v>278</v>
      </c>
      <c r="C4146" s="21">
        <v>0.52465401878251394</v>
      </c>
    </row>
    <row r="4147" spans="2:7" x14ac:dyDescent="0.3">
      <c r="B4147" s="5" t="s">
        <v>279</v>
      </c>
      <c r="C4147" s="21">
        <v>1.6782327838490894</v>
      </c>
    </row>
    <row r="4148" spans="2:7" x14ac:dyDescent="0.3">
      <c r="B4148" s="5" t="s">
        <v>280</v>
      </c>
      <c r="C4148" s="21">
        <v>7</v>
      </c>
    </row>
    <row r="4149" spans="2:7" x14ac:dyDescent="0.3">
      <c r="B4149" s="5" t="s">
        <v>281</v>
      </c>
      <c r="C4149" s="21">
        <v>-79.569787368158671</v>
      </c>
    </row>
    <row r="4150" spans="2:7" x14ac:dyDescent="0.3">
      <c r="B4150" s="5" t="s">
        <v>282</v>
      </c>
      <c r="C4150" s="21">
        <v>-76.175440819642674</v>
      </c>
    </row>
    <row r="4151" spans="2:7" x14ac:dyDescent="0.3">
      <c r="B4151" s="5" t="s">
        <v>283</v>
      </c>
      <c r="C4151" s="21">
        <v>1.3098612002039226E-4</v>
      </c>
    </row>
    <row r="4152" spans="2:7" x14ac:dyDescent="0.3">
      <c r="B4152" s="5" t="s">
        <v>284</v>
      </c>
      <c r="C4152" s="21">
        <v>2.8392275615373927E-2</v>
      </c>
    </row>
    <row r="4153" spans="2:7" ht="15" thickBot="1" x14ac:dyDescent="0.35">
      <c r="B4153" s="6" t="s">
        <v>285</v>
      </c>
      <c r="C4153" s="22">
        <v>4</v>
      </c>
    </row>
    <row r="4156" spans="2:7" x14ac:dyDescent="0.3">
      <c r="B4156" s="19" t="s">
        <v>664</v>
      </c>
    </row>
    <row r="4157" spans="2:7" ht="15" thickBot="1" x14ac:dyDescent="0.35"/>
    <row r="4158" spans="2:7" x14ac:dyDescent="0.3">
      <c r="B4158" s="10" t="s">
        <v>249</v>
      </c>
      <c r="C4158" s="3" t="s">
        <v>274</v>
      </c>
      <c r="D4158" s="3" t="s">
        <v>289</v>
      </c>
      <c r="E4158" s="3" t="s">
        <v>290</v>
      </c>
      <c r="F4158" s="3" t="s">
        <v>291</v>
      </c>
      <c r="G4158" s="3" t="s">
        <v>292</v>
      </c>
    </row>
    <row r="4159" spans="2:7" x14ac:dyDescent="0.3">
      <c r="B4159" s="4" t="s">
        <v>293</v>
      </c>
      <c r="C4159" s="20">
        <v>6</v>
      </c>
      <c r="D4159" s="20">
        <v>142.99507078548342</v>
      </c>
      <c r="E4159" s="20">
        <v>23.832511797580569</v>
      </c>
      <c r="F4159" s="20">
        <v>24174.756157932399</v>
      </c>
      <c r="G4159" s="20">
        <v>5.4933007881703313E-11</v>
      </c>
    </row>
    <row r="4160" spans="2:7" x14ac:dyDescent="0.3">
      <c r="B4160" s="5" t="s">
        <v>294</v>
      </c>
      <c r="C4160" s="21">
        <v>5</v>
      </c>
      <c r="D4160" s="21">
        <v>4.9292145165568653E-3</v>
      </c>
      <c r="E4160" s="21">
        <v>9.8584290331137298E-4</v>
      </c>
      <c r="F4160" s="21"/>
      <c r="G4160" s="21"/>
    </row>
    <row r="4161" spans="2:8" ht="15" thickBot="1" x14ac:dyDescent="0.35">
      <c r="B4161" s="6" t="s">
        <v>295</v>
      </c>
      <c r="C4161" s="22">
        <v>11</v>
      </c>
      <c r="D4161" s="22">
        <v>142.99999999999997</v>
      </c>
      <c r="E4161" s="22"/>
      <c r="F4161" s="22"/>
      <c r="G4161" s="22"/>
    </row>
    <row r="4162" spans="2:8" x14ac:dyDescent="0.3">
      <c r="B4162" s="14" t="s">
        <v>296</v>
      </c>
    </row>
    <row r="4165" spans="2:8" x14ac:dyDescent="0.3">
      <c r="B4165" s="19" t="s">
        <v>665</v>
      </c>
    </row>
    <row r="4166" spans="2:8" ht="15" thickBot="1" x14ac:dyDescent="0.35"/>
    <row r="4167" spans="2:8" x14ac:dyDescent="0.3">
      <c r="B4167" s="10"/>
      <c r="C4167" s="3" t="s">
        <v>298</v>
      </c>
      <c r="D4167" s="3" t="s">
        <v>291</v>
      </c>
      <c r="E4167" s="3" t="s">
        <v>299</v>
      </c>
      <c r="F4167" s="3" t="s">
        <v>300</v>
      </c>
      <c r="G4167" s="3" t="s">
        <v>292</v>
      </c>
    </row>
    <row r="4168" spans="2:8" x14ac:dyDescent="0.3">
      <c r="B4168" s="4" t="s">
        <v>301</v>
      </c>
      <c r="C4168" s="20">
        <v>3.4470031584313751E-5</v>
      </c>
      <c r="D4168" s="20">
        <v>24174.756157932396</v>
      </c>
      <c r="E4168" s="20">
        <v>6</v>
      </c>
      <c r="F4168" s="20">
        <v>5</v>
      </c>
      <c r="G4168" s="20">
        <v>5.4933007881703313E-11</v>
      </c>
    </row>
    <row r="4169" spans="2:8" x14ac:dyDescent="0.3">
      <c r="B4169" s="5" t="s">
        <v>302</v>
      </c>
      <c r="C4169" s="21">
        <v>0.9999655299684157</v>
      </c>
      <c r="D4169" s="21">
        <v>24174.756157942466</v>
      </c>
      <c r="E4169" s="21">
        <v>6</v>
      </c>
      <c r="F4169" s="21">
        <v>5</v>
      </c>
      <c r="G4169" s="21">
        <v>5.4933007881645928E-11</v>
      </c>
    </row>
    <row r="4170" spans="2:8" x14ac:dyDescent="0.3">
      <c r="B4170" s="5" t="s">
        <v>303</v>
      </c>
      <c r="C4170" s="21">
        <v>29009.707389518877</v>
      </c>
      <c r="D4170" s="21">
        <v>24174.756157932399</v>
      </c>
      <c r="E4170" s="21">
        <v>6</v>
      </c>
      <c r="F4170" s="21">
        <v>5</v>
      </c>
      <c r="G4170" s="21">
        <v>5.4933007881703313E-11</v>
      </c>
    </row>
    <row r="4171" spans="2:8" ht="15" thickBot="1" x14ac:dyDescent="0.35">
      <c r="B4171" s="6" t="s">
        <v>304</v>
      </c>
      <c r="C4171" s="22">
        <v>0</v>
      </c>
      <c r="D4171" s="22">
        <v>0</v>
      </c>
      <c r="E4171" s="22">
        <v>0</v>
      </c>
      <c r="F4171" s="22">
        <v>0</v>
      </c>
      <c r="G4171" s="22">
        <v>0</v>
      </c>
    </row>
    <row r="4174" spans="2:8" x14ac:dyDescent="0.3">
      <c r="B4174" s="19" t="s">
        <v>666</v>
      </c>
    </row>
    <row r="4175" spans="2:8" ht="15" thickBot="1" x14ac:dyDescent="0.35"/>
    <row r="4176" spans="2:8" x14ac:dyDescent="0.3">
      <c r="B4176" s="10" t="s">
        <v>249</v>
      </c>
      <c r="C4176" s="3" t="s">
        <v>298</v>
      </c>
      <c r="D4176" s="3" t="s">
        <v>306</v>
      </c>
      <c r="E4176" s="3" t="s">
        <v>307</v>
      </c>
      <c r="F4176" s="3" t="s">
        <v>308</v>
      </c>
      <c r="G4176" s="3" t="s">
        <v>309</v>
      </c>
      <c r="H4176" s="3" t="s">
        <v>310</v>
      </c>
    </row>
    <row r="4177" spans="2:8" x14ac:dyDescent="0.3">
      <c r="B4177" s="4" t="s">
        <v>250</v>
      </c>
      <c r="C4177" s="20">
        <v>6.4999999999999991</v>
      </c>
      <c r="D4177" s="20">
        <v>9.0638609475183225E-3</v>
      </c>
      <c r="E4177" s="20">
        <v>717.13368482111298</v>
      </c>
      <c r="F4177" s="25" t="s">
        <v>311</v>
      </c>
      <c r="G4177" s="20">
        <v>6.4767006050444476</v>
      </c>
      <c r="H4177" s="20">
        <v>6.5232993949555507</v>
      </c>
    </row>
    <row r="4178" spans="2:8" x14ac:dyDescent="0.3">
      <c r="B4178" s="5" t="s">
        <v>251</v>
      </c>
      <c r="C4178" s="21">
        <v>3.0558983130195965</v>
      </c>
      <c r="D4178" s="21">
        <v>9.0638609475183242E-3</v>
      </c>
      <c r="E4178" s="21">
        <v>337.15194117759478</v>
      </c>
      <c r="F4178" s="26" t="s">
        <v>311</v>
      </c>
      <c r="G4178" s="21">
        <v>3.0325989180640445</v>
      </c>
      <c r="H4178" s="21">
        <v>3.0791977079751485</v>
      </c>
    </row>
    <row r="4179" spans="2:8" x14ac:dyDescent="0.3">
      <c r="B4179" s="5" t="s">
        <v>252</v>
      </c>
      <c r="C4179" s="21">
        <v>-3.0558983130195965</v>
      </c>
      <c r="D4179" s="21">
        <v>9.0638609475183242E-3</v>
      </c>
      <c r="E4179" s="21">
        <v>-337.15194117759478</v>
      </c>
      <c r="F4179" s="26" t="s">
        <v>311</v>
      </c>
      <c r="G4179" s="21">
        <v>-3.0791977079751485</v>
      </c>
      <c r="H4179" s="21">
        <v>-3.0325989180640445</v>
      </c>
    </row>
    <row r="4180" spans="2:8" x14ac:dyDescent="0.3">
      <c r="B4180" s="5" t="s">
        <v>253</v>
      </c>
      <c r="C4180" s="21">
        <v>0</v>
      </c>
      <c r="D4180" s="21">
        <v>1.2818235079444264E-2</v>
      </c>
      <c r="E4180" s="21">
        <v>0</v>
      </c>
      <c r="F4180" s="21">
        <v>1</v>
      </c>
      <c r="G4180" s="21">
        <v>-3.2950320341228599E-2</v>
      </c>
      <c r="H4180" s="21">
        <v>3.2950320341228599E-2</v>
      </c>
    </row>
    <row r="4181" spans="2:8" x14ac:dyDescent="0.3">
      <c r="B4181" s="5" t="s">
        <v>254</v>
      </c>
      <c r="C4181" s="21">
        <v>0.67314452455162577</v>
      </c>
      <c r="D4181" s="21">
        <v>1.2818235079444266E-2</v>
      </c>
      <c r="E4181" s="21">
        <v>52.514602859102027</v>
      </c>
      <c r="F4181" s="26" t="s">
        <v>311</v>
      </c>
      <c r="G4181" s="21">
        <v>0.64019420421039719</v>
      </c>
      <c r="H4181" s="21">
        <v>0.70609484489285435</v>
      </c>
    </row>
    <row r="4182" spans="2:8" x14ac:dyDescent="0.3">
      <c r="B4182" s="5" t="s">
        <v>255</v>
      </c>
      <c r="C4182" s="21">
        <v>-0.67314452455162577</v>
      </c>
      <c r="D4182" s="21">
        <v>1.2818235079444264E-2</v>
      </c>
      <c r="E4182" s="21">
        <v>-52.514602859102034</v>
      </c>
      <c r="F4182" s="26" t="s">
        <v>311</v>
      </c>
      <c r="G4182" s="21">
        <v>-0.70609484489285435</v>
      </c>
      <c r="H4182" s="21">
        <v>-0.64019420421039719</v>
      </c>
    </row>
    <row r="4183" spans="2:8" x14ac:dyDescent="0.3">
      <c r="B4183" s="5" t="s">
        <v>256</v>
      </c>
      <c r="C4183" s="21">
        <v>-0.3395442570021775</v>
      </c>
      <c r="D4183" s="21">
        <v>9.0638609475183242E-3</v>
      </c>
      <c r="E4183" s="21">
        <v>-37.461326797510544</v>
      </c>
      <c r="F4183" s="26" t="s">
        <v>311</v>
      </c>
      <c r="G4183" s="21">
        <v>-0.36284365195772927</v>
      </c>
      <c r="H4183" s="21">
        <v>-0.31624486204662572</v>
      </c>
    </row>
    <row r="4184" spans="2:8" x14ac:dyDescent="0.3">
      <c r="B4184" s="5" t="s">
        <v>257</v>
      </c>
      <c r="C4184" s="21">
        <v>0.3395442570021775</v>
      </c>
      <c r="D4184" s="21">
        <v>9.0638609475183242E-3</v>
      </c>
      <c r="E4184" s="21">
        <v>37.461326797510544</v>
      </c>
      <c r="F4184" s="26" t="s">
        <v>311</v>
      </c>
      <c r="G4184" s="21">
        <v>0.31624486204662572</v>
      </c>
      <c r="H4184" s="21">
        <v>0.36284365195772927</v>
      </c>
    </row>
    <row r="4185" spans="2:8" x14ac:dyDescent="0.3">
      <c r="B4185" s="5" t="s">
        <v>258</v>
      </c>
      <c r="C4185" s="21">
        <v>1.3246417927492351</v>
      </c>
      <c r="D4185" s="21">
        <v>9.0638609475183242E-3</v>
      </c>
      <c r="E4185" s="21">
        <v>146.14542306189293</v>
      </c>
      <c r="F4185" s="26" t="s">
        <v>311</v>
      </c>
      <c r="G4185" s="21">
        <v>1.3013423977936833</v>
      </c>
      <c r="H4185" s="21">
        <v>1.3479411877047869</v>
      </c>
    </row>
    <row r="4186" spans="2:8" x14ac:dyDescent="0.3">
      <c r="B4186" s="5" t="s">
        <v>259</v>
      </c>
      <c r="C4186" s="21">
        <v>-1.3246417927492351</v>
      </c>
      <c r="D4186" s="21">
        <v>9.0638609475183242E-3</v>
      </c>
      <c r="E4186" s="21">
        <v>-146.14542306189293</v>
      </c>
      <c r="F4186" s="26" t="s">
        <v>311</v>
      </c>
      <c r="G4186" s="21">
        <v>-1.3479411877047869</v>
      </c>
      <c r="H4186" s="21">
        <v>-1.3013423977936833</v>
      </c>
    </row>
    <row r="4187" spans="2:8" x14ac:dyDescent="0.3">
      <c r="B4187" s="5" t="s">
        <v>260</v>
      </c>
      <c r="C4187" s="21">
        <v>0.63694022515772986</v>
      </c>
      <c r="D4187" s="21">
        <v>9.0638609475183242E-3</v>
      </c>
      <c r="E4187" s="21">
        <v>70.272506258177259</v>
      </c>
      <c r="F4187" s="26" t="s">
        <v>311</v>
      </c>
      <c r="G4187" s="21">
        <v>0.61364083020217808</v>
      </c>
      <c r="H4187" s="21">
        <v>0.66023962011328163</v>
      </c>
    </row>
    <row r="4188" spans="2:8" ht="15" thickBot="1" x14ac:dyDescent="0.35">
      <c r="B4188" s="6" t="s">
        <v>261</v>
      </c>
      <c r="C4188" s="22">
        <v>-0.63694022515772986</v>
      </c>
      <c r="D4188" s="22">
        <v>9.0638609475183242E-3</v>
      </c>
      <c r="E4188" s="22">
        <v>-70.272506258177259</v>
      </c>
      <c r="F4188" s="29" t="s">
        <v>311</v>
      </c>
      <c r="G4188" s="22">
        <v>-0.66023962011328163</v>
      </c>
      <c r="H4188" s="22">
        <v>-0.61364083020217808</v>
      </c>
    </row>
    <row r="4191" spans="2:8" x14ac:dyDescent="0.3">
      <c r="B4191" s="1" t="s">
        <v>667</v>
      </c>
    </row>
    <row r="4193" spans="2:3" x14ac:dyDescent="0.3">
      <c r="B4193" s="19" t="s">
        <v>668</v>
      </c>
    </row>
    <row r="4194" spans="2:3" ht="15" thickBot="1" x14ac:dyDescent="0.35"/>
    <row r="4195" spans="2:3" x14ac:dyDescent="0.3">
      <c r="B4195" s="23" t="s">
        <v>33</v>
      </c>
      <c r="C4195" s="24">
        <v>12</v>
      </c>
    </row>
    <row r="4196" spans="2:3" x14ac:dyDescent="0.3">
      <c r="B4196" s="5" t="s">
        <v>273</v>
      </c>
      <c r="C4196" s="21">
        <v>12</v>
      </c>
    </row>
    <row r="4197" spans="2:3" x14ac:dyDescent="0.3">
      <c r="B4197" s="5" t="s">
        <v>274</v>
      </c>
      <c r="C4197" s="21">
        <v>5</v>
      </c>
    </row>
    <row r="4198" spans="2:3" x14ac:dyDescent="0.3">
      <c r="B4198" s="5" t="s">
        <v>275</v>
      </c>
      <c r="C4198" s="21">
        <v>1</v>
      </c>
    </row>
    <row r="4199" spans="2:3" x14ac:dyDescent="0.3">
      <c r="B4199" s="5" t="s">
        <v>276</v>
      </c>
      <c r="C4199" s="21">
        <v>1</v>
      </c>
    </row>
    <row r="4200" spans="2:3" x14ac:dyDescent="0.3">
      <c r="B4200" s="5" t="s">
        <v>277</v>
      </c>
      <c r="C4200" s="21">
        <v>0</v>
      </c>
    </row>
    <row r="4201" spans="2:3" x14ac:dyDescent="0.3">
      <c r="B4201" s="5" t="s">
        <v>263</v>
      </c>
      <c r="C4201" s="21">
        <v>0</v>
      </c>
    </row>
    <row r="4202" spans="2:3" x14ac:dyDescent="0.3">
      <c r="B4202" s="5" t="s">
        <v>278</v>
      </c>
      <c r="C4202" s="21">
        <v>3.5359446851993916E-14</v>
      </c>
    </row>
    <row r="4203" spans="2:3" x14ac:dyDescent="0.3">
      <c r="B4203" s="5" t="s">
        <v>279</v>
      </c>
      <c r="C4203" s="21"/>
    </row>
    <row r="4204" spans="2:3" x14ac:dyDescent="0.3">
      <c r="B4204" s="5" t="s">
        <v>280</v>
      </c>
      <c r="C4204" s="21"/>
    </row>
    <row r="4205" spans="2:3" x14ac:dyDescent="0.3">
      <c r="B4205" s="5" t="s">
        <v>281</v>
      </c>
      <c r="C4205" s="21"/>
    </row>
    <row r="4206" spans="2:3" x14ac:dyDescent="0.3">
      <c r="B4206" s="5" t="s">
        <v>282</v>
      </c>
      <c r="C4206" s="21"/>
    </row>
    <row r="4207" spans="2:3" x14ac:dyDescent="0.3">
      <c r="B4207" s="5" t="s">
        <v>283</v>
      </c>
      <c r="C4207" s="21">
        <v>0</v>
      </c>
    </row>
    <row r="4208" spans="2:3" x14ac:dyDescent="0.3">
      <c r="B4208" s="5" t="s">
        <v>284</v>
      </c>
      <c r="C4208" s="21">
        <v>7.9588176727747926E-29</v>
      </c>
    </row>
    <row r="4209" spans="2:7" ht="15" thickBot="1" x14ac:dyDescent="0.35">
      <c r="B4209" s="6" t="s">
        <v>285</v>
      </c>
      <c r="C4209" s="22">
        <v>2</v>
      </c>
    </row>
    <row r="4212" spans="2:7" x14ac:dyDescent="0.3">
      <c r="B4212" s="19" t="s">
        <v>669</v>
      </c>
    </row>
    <row r="4213" spans="2:7" ht="15" thickBot="1" x14ac:dyDescent="0.35"/>
    <row r="4214" spans="2:7" x14ac:dyDescent="0.3">
      <c r="B4214" s="10" t="s">
        <v>249</v>
      </c>
      <c r="C4214" s="3" t="s">
        <v>274</v>
      </c>
      <c r="D4214" s="3" t="s">
        <v>289</v>
      </c>
      <c r="E4214" s="3" t="s">
        <v>290</v>
      </c>
      <c r="F4214" s="3" t="s">
        <v>291</v>
      </c>
      <c r="G4214" s="3" t="s">
        <v>292</v>
      </c>
    </row>
    <row r="4215" spans="2:7" x14ac:dyDescent="0.3">
      <c r="B4215" s="4" t="s">
        <v>293</v>
      </c>
      <c r="C4215" s="20">
        <v>6</v>
      </c>
      <c r="D4215" s="20">
        <v>142.99999999999997</v>
      </c>
      <c r="E4215" s="20">
        <v>23.833333333333329</v>
      </c>
      <c r="F4215" s="20"/>
      <c r="G4215" s="20"/>
    </row>
    <row r="4216" spans="2:7" x14ac:dyDescent="0.3">
      <c r="B4216" s="5" t="s">
        <v>294</v>
      </c>
      <c r="C4216" s="21">
        <v>5</v>
      </c>
      <c r="D4216" s="21">
        <v>0</v>
      </c>
      <c r="E4216" s="21">
        <v>0</v>
      </c>
      <c r="F4216" s="21"/>
      <c r="G4216" s="21"/>
    </row>
    <row r="4217" spans="2:7" ht="15" thickBot="1" x14ac:dyDescent="0.35">
      <c r="B4217" s="6" t="s">
        <v>295</v>
      </c>
      <c r="C4217" s="22">
        <v>11</v>
      </c>
      <c r="D4217" s="22">
        <v>142.99999999999997</v>
      </c>
      <c r="E4217" s="22"/>
      <c r="F4217" s="22"/>
      <c r="G4217" s="22"/>
    </row>
    <row r="4218" spans="2:7" x14ac:dyDescent="0.3">
      <c r="B4218" s="14" t="s">
        <v>296</v>
      </c>
    </row>
    <row r="4221" spans="2:7" x14ac:dyDescent="0.3">
      <c r="B4221" s="19" t="s">
        <v>670</v>
      </c>
    </row>
    <row r="4222" spans="2:7" ht="15" thickBot="1" x14ac:dyDescent="0.35"/>
    <row r="4223" spans="2:7" x14ac:dyDescent="0.3">
      <c r="B4223" s="10"/>
      <c r="C4223" s="3" t="s">
        <v>298</v>
      </c>
      <c r="D4223" s="3" t="s">
        <v>291</v>
      </c>
      <c r="E4223" s="3" t="s">
        <v>299</v>
      </c>
      <c r="F4223" s="3" t="s">
        <v>300</v>
      </c>
      <c r="G4223" s="3" t="s">
        <v>292</v>
      </c>
    </row>
    <row r="4224" spans="2:7" x14ac:dyDescent="0.3">
      <c r="B4224" s="4" t="s">
        <v>301</v>
      </c>
      <c r="C4224" s="20">
        <v>0</v>
      </c>
      <c r="D4224" s="20"/>
      <c r="E4224" s="20">
        <v>6</v>
      </c>
      <c r="F4224" s="20">
        <v>5</v>
      </c>
      <c r="G4224" s="20"/>
    </row>
    <row r="4225" spans="2:8" x14ac:dyDescent="0.3">
      <c r="B4225" s="5" t="s">
        <v>302</v>
      </c>
      <c r="C4225" s="21">
        <v>1</v>
      </c>
      <c r="D4225" s="21"/>
      <c r="E4225" s="21">
        <v>6</v>
      </c>
      <c r="F4225" s="21">
        <v>5</v>
      </c>
      <c r="G4225" s="21"/>
    </row>
    <row r="4226" spans="2:8" x14ac:dyDescent="0.3">
      <c r="B4226" s="5" t="s">
        <v>303</v>
      </c>
      <c r="C4226" s="21"/>
      <c r="D4226" s="21"/>
      <c r="E4226" s="21"/>
      <c r="F4226" s="21"/>
      <c r="G4226" s="21"/>
    </row>
    <row r="4227" spans="2:8" ht="15" thickBot="1" x14ac:dyDescent="0.35">
      <c r="B4227" s="6" t="s">
        <v>304</v>
      </c>
      <c r="C4227" s="22">
        <v>0</v>
      </c>
      <c r="D4227" s="22">
        <v>0</v>
      </c>
      <c r="E4227" s="22">
        <v>0</v>
      </c>
      <c r="F4227" s="22">
        <v>0</v>
      </c>
      <c r="G4227" s="22">
        <v>0</v>
      </c>
    </row>
    <row r="4230" spans="2:8" x14ac:dyDescent="0.3">
      <c r="B4230" s="19" t="s">
        <v>671</v>
      </c>
    </row>
    <row r="4231" spans="2:8" ht="15" thickBot="1" x14ac:dyDescent="0.35"/>
    <row r="4232" spans="2:8" x14ac:dyDescent="0.3">
      <c r="B4232" s="10" t="s">
        <v>249</v>
      </c>
      <c r="C4232" s="3" t="s">
        <v>298</v>
      </c>
      <c r="D4232" s="3" t="s">
        <v>306</v>
      </c>
      <c r="E4232" s="3" t="s">
        <v>307</v>
      </c>
      <c r="F4232" s="3" t="s">
        <v>308</v>
      </c>
      <c r="G4232" s="3" t="s">
        <v>309</v>
      </c>
      <c r="H4232" s="3" t="s">
        <v>310</v>
      </c>
    </row>
    <row r="4233" spans="2:8" x14ac:dyDescent="0.3">
      <c r="B4233" s="4" t="s">
        <v>250</v>
      </c>
      <c r="C4233" s="20">
        <v>6.5</v>
      </c>
      <c r="D4233" s="20">
        <v>0.15811388300841892</v>
      </c>
      <c r="E4233" s="20"/>
      <c r="F4233" s="20"/>
      <c r="G4233" s="20"/>
      <c r="H4233" s="20"/>
    </row>
    <row r="4234" spans="2:8" x14ac:dyDescent="0.3">
      <c r="B4234" s="5" t="s">
        <v>251</v>
      </c>
      <c r="C4234" s="21">
        <v>0.83773865037314332</v>
      </c>
      <c r="D4234" s="21">
        <v>0</v>
      </c>
      <c r="E4234" s="21"/>
      <c r="F4234" s="21"/>
      <c r="G4234" s="21"/>
      <c r="H4234" s="21"/>
    </row>
    <row r="4235" spans="2:8" x14ac:dyDescent="0.3">
      <c r="B4235" s="5" t="s">
        <v>252</v>
      </c>
      <c r="C4235" s="21">
        <v>-0.83773865037314332</v>
      </c>
      <c r="D4235" s="21">
        <v>0</v>
      </c>
      <c r="E4235" s="21"/>
      <c r="F4235" s="21"/>
      <c r="G4235" s="21"/>
      <c r="H4235" s="21"/>
    </row>
    <row r="4236" spans="2:8" x14ac:dyDescent="0.3">
      <c r="B4236" s="5" t="s">
        <v>253</v>
      </c>
      <c r="C4236" s="21">
        <v>0.2513215951119428</v>
      </c>
      <c r="D4236" s="21">
        <v>0</v>
      </c>
      <c r="E4236" s="21"/>
      <c r="F4236" s="21"/>
      <c r="G4236" s="21"/>
      <c r="H4236" s="21"/>
    </row>
    <row r="4237" spans="2:8" x14ac:dyDescent="0.3">
      <c r="B4237" s="5" t="s">
        <v>254</v>
      </c>
      <c r="C4237" s="21">
        <v>0.50264319022388571</v>
      </c>
      <c r="D4237" s="21">
        <v>0</v>
      </c>
      <c r="E4237" s="21"/>
      <c r="F4237" s="21"/>
      <c r="G4237" s="21"/>
      <c r="H4237" s="21"/>
    </row>
    <row r="4238" spans="2:8" x14ac:dyDescent="0.3">
      <c r="B4238" s="5" t="s">
        <v>255</v>
      </c>
      <c r="C4238" s="21">
        <v>-0.75396478533582845</v>
      </c>
      <c r="D4238" s="21">
        <v>0</v>
      </c>
      <c r="E4238" s="21"/>
      <c r="F4238" s="21"/>
      <c r="G4238" s="21"/>
      <c r="H4238" s="21"/>
    </row>
    <row r="4239" spans="2:8" x14ac:dyDescent="0.3">
      <c r="B4239" s="5" t="s">
        <v>256</v>
      </c>
      <c r="C4239" s="21">
        <v>-1.3403818405970285</v>
      </c>
      <c r="D4239" s="21">
        <v>0</v>
      </c>
      <c r="E4239" s="21"/>
      <c r="F4239" s="21"/>
      <c r="G4239" s="21"/>
      <c r="H4239" s="21"/>
    </row>
    <row r="4240" spans="2:8" x14ac:dyDescent="0.3">
      <c r="B4240" s="5" t="s">
        <v>257</v>
      </c>
      <c r="C4240" s="21">
        <v>1.3403818405970285</v>
      </c>
      <c r="D4240" s="21">
        <v>0</v>
      </c>
      <c r="E4240" s="21"/>
      <c r="F4240" s="21"/>
      <c r="G4240" s="21"/>
      <c r="H4240" s="21"/>
    </row>
    <row r="4241" spans="2:8" x14ac:dyDescent="0.3">
      <c r="B4241" s="5" t="s">
        <v>258</v>
      </c>
      <c r="C4241" s="21">
        <v>3.0158591413433133</v>
      </c>
      <c r="D4241" s="21">
        <v>0</v>
      </c>
      <c r="E4241" s="21"/>
      <c r="F4241" s="21"/>
      <c r="G4241" s="21"/>
      <c r="H4241" s="21"/>
    </row>
    <row r="4242" spans="2:8" x14ac:dyDescent="0.3">
      <c r="B4242" s="5" t="s">
        <v>259</v>
      </c>
      <c r="C4242" s="21">
        <v>-3.0158591413433133</v>
      </c>
      <c r="D4242" s="21">
        <v>0</v>
      </c>
      <c r="E4242" s="21"/>
      <c r="F4242" s="21"/>
      <c r="G4242" s="21"/>
      <c r="H4242" s="21"/>
    </row>
    <row r="4243" spans="2:8" x14ac:dyDescent="0.3">
      <c r="B4243" s="5" t="s">
        <v>260</v>
      </c>
      <c r="C4243" s="21">
        <v>0.16754773007462767</v>
      </c>
      <c r="D4243" s="21">
        <v>0</v>
      </c>
      <c r="E4243" s="21"/>
      <c r="F4243" s="21"/>
      <c r="G4243" s="21"/>
      <c r="H4243" s="21"/>
    </row>
    <row r="4244" spans="2:8" ht="15" thickBot="1" x14ac:dyDescent="0.35">
      <c r="B4244" s="6" t="s">
        <v>261</v>
      </c>
      <c r="C4244" s="22">
        <v>-0.16754773007462767</v>
      </c>
      <c r="D4244" s="22">
        <v>0</v>
      </c>
      <c r="E4244" s="22"/>
      <c r="F4244" s="22"/>
      <c r="G4244" s="22"/>
      <c r="H4244" s="22"/>
    </row>
    <row r="4247" spans="2:8" x14ac:dyDescent="0.3">
      <c r="B4247" s="1" t="s">
        <v>672</v>
      </c>
    </row>
    <row r="4249" spans="2:8" x14ac:dyDescent="0.3">
      <c r="B4249" s="19" t="s">
        <v>673</v>
      </c>
    </row>
    <row r="4250" spans="2:8" ht="15" thickBot="1" x14ac:dyDescent="0.35"/>
    <row r="4251" spans="2:8" x14ac:dyDescent="0.3">
      <c r="B4251" s="23" t="s">
        <v>33</v>
      </c>
      <c r="C4251" s="24">
        <v>12</v>
      </c>
    </row>
    <row r="4252" spans="2:8" x14ac:dyDescent="0.3">
      <c r="B4252" s="5" t="s">
        <v>273</v>
      </c>
      <c r="C4252" s="21">
        <v>12</v>
      </c>
    </row>
    <row r="4253" spans="2:8" x14ac:dyDescent="0.3">
      <c r="B4253" s="5" t="s">
        <v>274</v>
      </c>
      <c r="C4253" s="21">
        <v>5</v>
      </c>
    </row>
    <row r="4254" spans="2:8" x14ac:dyDescent="0.3">
      <c r="B4254" s="5" t="s">
        <v>275</v>
      </c>
      <c r="C4254" s="21">
        <v>0.99999499937047476</v>
      </c>
    </row>
    <row r="4255" spans="2:8" x14ac:dyDescent="0.3">
      <c r="B4255" s="5" t="s">
        <v>276</v>
      </c>
      <c r="C4255" s="21">
        <v>0.99998899861504453</v>
      </c>
    </row>
    <row r="4256" spans="2:8" x14ac:dyDescent="0.3">
      <c r="B4256" s="5" t="s">
        <v>277</v>
      </c>
      <c r="C4256" s="21">
        <v>1.4301800442157437E-4</v>
      </c>
    </row>
    <row r="4257" spans="2:7" x14ac:dyDescent="0.3">
      <c r="B4257" s="5" t="s">
        <v>263</v>
      </c>
      <c r="C4257" s="21">
        <v>1.1959013522091794E-2</v>
      </c>
    </row>
    <row r="4258" spans="2:7" x14ac:dyDescent="0.3">
      <c r="B4258" s="5" t="s">
        <v>278</v>
      </c>
      <c r="C4258" s="21">
        <v>0.15800833363389105</v>
      </c>
    </row>
    <row r="4259" spans="2:7" x14ac:dyDescent="0.3">
      <c r="B4259" s="5" t="s">
        <v>279</v>
      </c>
      <c r="C4259" s="21">
        <v>2.7261904761905318</v>
      </c>
    </row>
    <row r="4260" spans="2:7" x14ac:dyDescent="0.3">
      <c r="B4260" s="5" t="s">
        <v>280</v>
      </c>
      <c r="C4260" s="21">
        <v>7</v>
      </c>
    </row>
    <row r="4261" spans="2:7" x14ac:dyDescent="0.3">
      <c r="B4261" s="5" t="s">
        <v>281</v>
      </c>
      <c r="C4261" s="21">
        <v>-102.736105215252</v>
      </c>
    </row>
    <row r="4262" spans="2:7" x14ac:dyDescent="0.3">
      <c r="B4262" s="5" t="s">
        <v>282</v>
      </c>
      <c r="C4262" s="21">
        <v>-99.341758666735998</v>
      </c>
    </row>
    <row r="4263" spans="2:7" x14ac:dyDescent="0.3">
      <c r="B4263" s="5" t="s">
        <v>283</v>
      </c>
      <c r="C4263" s="21">
        <v>1.9002392195873521E-5</v>
      </c>
    </row>
    <row r="4264" spans="2:7" x14ac:dyDescent="0.3">
      <c r="B4264" s="5" t="s">
        <v>284</v>
      </c>
      <c r="C4264" s="21">
        <v>4.118918527411532E-3</v>
      </c>
    </row>
    <row r="4265" spans="2:7" ht="15" thickBot="1" x14ac:dyDescent="0.35">
      <c r="B4265" s="6" t="s">
        <v>285</v>
      </c>
      <c r="C4265" s="22">
        <v>2</v>
      </c>
    </row>
    <row r="4268" spans="2:7" x14ac:dyDescent="0.3">
      <c r="B4268" s="19" t="s">
        <v>674</v>
      </c>
    </row>
    <row r="4269" spans="2:7" ht="15" thickBot="1" x14ac:dyDescent="0.35"/>
    <row r="4270" spans="2:7" x14ac:dyDescent="0.3">
      <c r="B4270" s="10" t="s">
        <v>249</v>
      </c>
      <c r="C4270" s="3" t="s">
        <v>274</v>
      </c>
      <c r="D4270" s="3" t="s">
        <v>289</v>
      </c>
      <c r="E4270" s="3" t="s">
        <v>290</v>
      </c>
      <c r="F4270" s="3" t="s">
        <v>291</v>
      </c>
      <c r="G4270" s="3" t="s">
        <v>292</v>
      </c>
    </row>
    <row r="4271" spans="2:7" x14ac:dyDescent="0.3">
      <c r="B4271" s="4" t="s">
        <v>293</v>
      </c>
      <c r="C4271" s="20">
        <v>6</v>
      </c>
      <c r="D4271" s="20">
        <v>142.99928490997786</v>
      </c>
      <c r="E4271" s="20">
        <v>23.833214151662975</v>
      </c>
      <c r="F4271" s="20">
        <v>166644.85180068502</v>
      </c>
      <c r="G4271" s="20">
        <v>4.4036131695498445E-13</v>
      </c>
    </row>
    <row r="4272" spans="2:7" x14ac:dyDescent="0.3">
      <c r="B4272" s="5" t="s">
        <v>294</v>
      </c>
      <c r="C4272" s="21">
        <v>5</v>
      </c>
      <c r="D4272" s="21">
        <v>7.1509002210787189E-4</v>
      </c>
      <c r="E4272" s="21">
        <v>1.4301800442157437E-4</v>
      </c>
      <c r="F4272" s="21"/>
      <c r="G4272" s="21"/>
    </row>
    <row r="4273" spans="2:8" ht="15" thickBot="1" x14ac:dyDescent="0.35">
      <c r="B4273" s="6" t="s">
        <v>295</v>
      </c>
      <c r="C4273" s="22">
        <v>11</v>
      </c>
      <c r="D4273" s="22">
        <v>142.99999999999997</v>
      </c>
      <c r="E4273" s="22"/>
      <c r="F4273" s="22"/>
      <c r="G4273" s="22"/>
    </row>
    <row r="4274" spans="2:8" x14ac:dyDescent="0.3">
      <c r="B4274" s="14" t="s">
        <v>296</v>
      </c>
    </row>
    <row r="4277" spans="2:8" x14ac:dyDescent="0.3">
      <c r="B4277" s="19" t="s">
        <v>675</v>
      </c>
    </row>
    <row r="4278" spans="2:8" ht="15" thickBot="1" x14ac:dyDescent="0.35"/>
    <row r="4279" spans="2:8" x14ac:dyDescent="0.3">
      <c r="B4279" s="10"/>
      <c r="C4279" s="3" t="s">
        <v>298</v>
      </c>
      <c r="D4279" s="3" t="s">
        <v>291</v>
      </c>
      <c r="E4279" s="3" t="s">
        <v>299</v>
      </c>
      <c r="F4279" s="3" t="s">
        <v>300</v>
      </c>
      <c r="G4279" s="3" t="s">
        <v>292</v>
      </c>
    </row>
    <row r="4280" spans="2:8" x14ac:dyDescent="0.3">
      <c r="B4280" s="4" t="s">
        <v>301</v>
      </c>
      <c r="C4280" s="20">
        <v>5.000629525229874E-6</v>
      </c>
      <c r="D4280" s="20">
        <v>166644.85180068505</v>
      </c>
      <c r="E4280" s="20">
        <v>6</v>
      </c>
      <c r="F4280" s="20">
        <v>5</v>
      </c>
      <c r="G4280" s="20">
        <v>4.4036131695498445E-13</v>
      </c>
    </row>
    <row r="4281" spans="2:8" x14ac:dyDescent="0.3">
      <c r="B4281" s="5" t="s">
        <v>302</v>
      </c>
      <c r="C4281" s="21">
        <v>0.99999499937047476</v>
      </c>
      <c r="D4281" s="21">
        <v>166644.85180026444</v>
      </c>
      <c r="E4281" s="21">
        <v>6</v>
      </c>
      <c r="F4281" s="21">
        <v>5</v>
      </c>
      <c r="G4281" s="21">
        <v>4.403613169577614E-13</v>
      </c>
    </row>
    <row r="4282" spans="2:8" x14ac:dyDescent="0.3">
      <c r="B4282" s="5" t="s">
        <v>303</v>
      </c>
      <c r="C4282" s="21">
        <v>199973.82216082202</v>
      </c>
      <c r="D4282" s="21">
        <v>166644.85180068502</v>
      </c>
      <c r="E4282" s="21">
        <v>6</v>
      </c>
      <c r="F4282" s="21">
        <v>5</v>
      </c>
      <c r="G4282" s="21">
        <v>4.4036131695498445E-13</v>
      </c>
    </row>
    <row r="4283" spans="2:8" ht="15" thickBot="1" x14ac:dyDescent="0.35">
      <c r="B4283" s="6" t="s">
        <v>304</v>
      </c>
      <c r="C4283" s="22">
        <v>0</v>
      </c>
      <c r="D4283" s="22">
        <v>0</v>
      </c>
      <c r="E4283" s="22">
        <v>0</v>
      </c>
      <c r="F4283" s="22">
        <v>0</v>
      </c>
      <c r="G4283" s="22">
        <v>0</v>
      </c>
    </row>
    <row r="4286" spans="2:8" x14ac:dyDescent="0.3">
      <c r="B4286" s="19" t="s">
        <v>676</v>
      </c>
    </row>
    <row r="4287" spans="2:8" ht="15" thickBot="1" x14ac:dyDescent="0.35"/>
    <row r="4288" spans="2:8" x14ac:dyDescent="0.3">
      <c r="B4288" s="10" t="s">
        <v>249</v>
      </c>
      <c r="C4288" s="3" t="s">
        <v>298</v>
      </c>
      <c r="D4288" s="3" t="s">
        <v>306</v>
      </c>
      <c r="E4288" s="3" t="s">
        <v>307</v>
      </c>
      <c r="F4288" s="3" t="s">
        <v>308</v>
      </c>
      <c r="G4288" s="3" t="s">
        <v>309</v>
      </c>
      <c r="H4288" s="3" t="s">
        <v>310</v>
      </c>
    </row>
    <row r="4289" spans="2:8" x14ac:dyDescent="0.3">
      <c r="B4289" s="4" t="s">
        <v>250</v>
      </c>
      <c r="C4289" s="20">
        <v>6.5</v>
      </c>
      <c r="D4289" s="20">
        <v>3.4522698381110359E-3</v>
      </c>
      <c r="E4289" s="20">
        <v>1882.8192188929756</v>
      </c>
      <c r="F4289" s="25" t="s">
        <v>311</v>
      </c>
      <c r="G4289" s="20">
        <v>6.4911256583792465</v>
      </c>
      <c r="H4289" s="20">
        <v>6.5088743416207535</v>
      </c>
    </row>
    <row r="4290" spans="2:8" x14ac:dyDescent="0.3">
      <c r="B4290" s="5" t="s">
        <v>251</v>
      </c>
      <c r="C4290" s="21">
        <v>0.8600287425351465</v>
      </c>
      <c r="D4290" s="21">
        <v>3.4522698381110359E-3</v>
      </c>
      <c r="E4290" s="21">
        <v>249.11979157623577</v>
      </c>
      <c r="F4290" s="26" t="s">
        <v>311</v>
      </c>
      <c r="G4290" s="21">
        <v>0.85115440091439254</v>
      </c>
      <c r="H4290" s="21">
        <v>0.86890308415590045</v>
      </c>
    </row>
    <row r="4291" spans="2:8" x14ac:dyDescent="0.3">
      <c r="B4291" s="5" t="s">
        <v>252</v>
      </c>
      <c r="C4291" s="21">
        <v>-0.8600287425351465</v>
      </c>
      <c r="D4291" s="21">
        <v>3.4522698381110359E-3</v>
      </c>
      <c r="E4291" s="21">
        <v>-249.11979157623577</v>
      </c>
      <c r="F4291" s="26" t="s">
        <v>311</v>
      </c>
      <c r="G4291" s="21">
        <v>-0.86890308415590045</v>
      </c>
      <c r="H4291" s="21">
        <v>-0.85115440091439254</v>
      </c>
    </row>
    <row r="4292" spans="2:8" x14ac:dyDescent="0.3">
      <c r="B4292" s="5" t="s">
        <v>253</v>
      </c>
      <c r="C4292" s="21">
        <v>1.0017949608899801</v>
      </c>
      <c r="D4292" s="21">
        <v>4.8822468260281962E-3</v>
      </c>
      <c r="E4292" s="21">
        <v>205.1913794176113</v>
      </c>
      <c r="F4292" s="26" t="s">
        <v>311</v>
      </c>
      <c r="G4292" s="21">
        <v>0.98924474661277784</v>
      </c>
      <c r="H4292" s="21">
        <v>1.0143451751671824</v>
      </c>
    </row>
    <row r="4293" spans="2:8" x14ac:dyDescent="0.3">
      <c r="B4293" s="5" t="s">
        <v>254</v>
      </c>
      <c r="C4293" s="21">
        <v>-0.25464867496585436</v>
      </c>
      <c r="D4293" s="21">
        <v>4.882246826028197E-3</v>
      </c>
      <c r="E4293" s="21">
        <v>-52.158091149401393</v>
      </c>
      <c r="F4293" s="26" t="s">
        <v>311</v>
      </c>
      <c r="G4293" s="21">
        <v>-0.26719888924305657</v>
      </c>
      <c r="H4293" s="21">
        <v>-0.24209846068865215</v>
      </c>
    </row>
    <row r="4294" spans="2:8" x14ac:dyDescent="0.3">
      <c r="B4294" s="5" t="s">
        <v>255</v>
      </c>
      <c r="C4294" s="21">
        <v>-0.7471462859241258</v>
      </c>
      <c r="D4294" s="21">
        <v>4.8822468260281962E-3</v>
      </c>
      <c r="E4294" s="21">
        <v>-153.0332882682099</v>
      </c>
      <c r="F4294" s="26" t="s">
        <v>311</v>
      </c>
      <c r="G4294" s="21">
        <v>-0.75969650020132806</v>
      </c>
      <c r="H4294" s="21">
        <v>-0.73459607164692353</v>
      </c>
    </row>
    <row r="4295" spans="2:8" x14ac:dyDescent="0.3">
      <c r="B4295" s="5" t="s">
        <v>256</v>
      </c>
      <c r="C4295" s="21">
        <v>-3.0557840995902676</v>
      </c>
      <c r="D4295" s="21">
        <v>3.4522698381110359E-3</v>
      </c>
      <c r="E4295" s="21">
        <v>-885.15215869171118</v>
      </c>
      <c r="F4295" s="26" t="s">
        <v>311</v>
      </c>
      <c r="G4295" s="21">
        <v>-3.0646584412110216</v>
      </c>
      <c r="H4295" s="21">
        <v>-3.0469097579695137</v>
      </c>
    </row>
    <row r="4296" spans="2:8" x14ac:dyDescent="0.3">
      <c r="B4296" s="5" t="s">
        <v>257</v>
      </c>
      <c r="C4296" s="21">
        <v>3.0557840995902676</v>
      </c>
      <c r="D4296" s="21">
        <v>3.4522698381110359E-3</v>
      </c>
      <c r="E4296" s="21">
        <v>885.15215869171118</v>
      </c>
      <c r="F4296" s="26" t="s">
        <v>311</v>
      </c>
      <c r="G4296" s="21">
        <v>3.0469097579695137</v>
      </c>
      <c r="H4296" s="21">
        <v>3.0646584412110216</v>
      </c>
    </row>
    <row r="4297" spans="2:8" x14ac:dyDescent="0.3">
      <c r="B4297" s="5" t="s">
        <v>258</v>
      </c>
      <c r="C4297" s="21">
        <v>1.0185946998634228</v>
      </c>
      <c r="D4297" s="21">
        <v>3.4522698381110359E-3</v>
      </c>
      <c r="E4297" s="21">
        <v>295.05071956390378</v>
      </c>
      <c r="F4297" s="26" t="s">
        <v>311</v>
      </c>
      <c r="G4297" s="21">
        <v>1.0097203582426688</v>
      </c>
      <c r="H4297" s="21">
        <v>1.0274690414841767</v>
      </c>
    </row>
    <row r="4298" spans="2:8" x14ac:dyDescent="0.3">
      <c r="B4298" s="5" t="s">
        <v>259</v>
      </c>
      <c r="C4298" s="21">
        <v>-1.0185946998634228</v>
      </c>
      <c r="D4298" s="21">
        <v>3.4522698381110359E-3</v>
      </c>
      <c r="E4298" s="21">
        <v>-295.05071956390378</v>
      </c>
      <c r="F4298" s="26" t="s">
        <v>311</v>
      </c>
      <c r="G4298" s="21">
        <v>-1.0274690414841767</v>
      </c>
      <c r="H4298" s="21">
        <v>-1.0097203582426688</v>
      </c>
    </row>
    <row r="4299" spans="2:8" x14ac:dyDescent="0.3">
      <c r="B4299" s="5" t="s">
        <v>260</v>
      </c>
      <c r="C4299" s="21">
        <v>0.50929734993171139</v>
      </c>
      <c r="D4299" s="21">
        <v>3.4522698381110359E-3</v>
      </c>
      <c r="E4299" s="21">
        <v>147.52535978195189</v>
      </c>
      <c r="F4299" s="26" t="s">
        <v>311</v>
      </c>
      <c r="G4299" s="21">
        <v>0.50042300831095743</v>
      </c>
      <c r="H4299" s="21">
        <v>0.51817169155246534</v>
      </c>
    </row>
    <row r="4300" spans="2:8" ht="15" thickBot="1" x14ac:dyDescent="0.35">
      <c r="B4300" s="6" t="s">
        <v>261</v>
      </c>
      <c r="C4300" s="22">
        <v>-0.50929734993171139</v>
      </c>
      <c r="D4300" s="22">
        <v>3.4522698381110359E-3</v>
      </c>
      <c r="E4300" s="22">
        <v>-147.52535978195189</v>
      </c>
      <c r="F4300" s="29" t="s">
        <v>311</v>
      </c>
      <c r="G4300" s="22">
        <v>-0.51817169155246534</v>
      </c>
      <c r="H4300" s="22">
        <v>-0.50042300831095743</v>
      </c>
    </row>
    <row r="4303" spans="2:8" x14ac:dyDescent="0.3">
      <c r="B4303" s="1" t="s">
        <v>677</v>
      </c>
    </row>
    <row r="4305" spans="2:3" x14ac:dyDescent="0.3">
      <c r="B4305" s="19" t="s">
        <v>678</v>
      </c>
    </row>
    <row r="4306" spans="2:3" ht="15" thickBot="1" x14ac:dyDescent="0.35"/>
    <row r="4307" spans="2:3" x14ac:dyDescent="0.3">
      <c r="B4307" s="23" t="s">
        <v>33</v>
      </c>
      <c r="C4307" s="24">
        <v>12</v>
      </c>
    </row>
    <row r="4308" spans="2:3" x14ac:dyDescent="0.3">
      <c r="B4308" s="5" t="s">
        <v>273</v>
      </c>
      <c r="C4308" s="21">
        <v>12</v>
      </c>
    </row>
    <row r="4309" spans="2:3" x14ac:dyDescent="0.3">
      <c r="B4309" s="5" t="s">
        <v>274</v>
      </c>
      <c r="C4309" s="21">
        <v>5</v>
      </c>
    </row>
    <row r="4310" spans="2:3" x14ac:dyDescent="0.3">
      <c r="B4310" s="5" t="s">
        <v>275</v>
      </c>
      <c r="C4310" s="21">
        <v>0.9999362531037771</v>
      </c>
    </row>
    <row r="4311" spans="2:3" x14ac:dyDescent="0.3">
      <c r="B4311" s="5" t="s">
        <v>276</v>
      </c>
      <c r="C4311" s="21">
        <v>0.99985975682830963</v>
      </c>
    </row>
    <row r="4312" spans="2:3" x14ac:dyDescent="0.3">
      <c r="B4312" s="5" t="s">
        <v>277</v>
      </c>
      <c r="C4312" s="21">
        <v>1.8231612319752279E-3</v>
      </c>
    </row>
    <row r="4313" spans="2:3" x14ac:dyDescent="0.3">
      <c r="B4313" s="5" t="s">
        <v>263</v>
      </c>
      <c r="C4313" s="21">
        <v>4.2698492151072825E-2</v>
      </c>
    </row>
    <row r="4314" spans="2:3" x14ac:dyDescent="0.3">
      <c r="B4314" s="5" t="s">
        <v>278</v>
      </c>
      <c r="C4314" s="21">
        <v>0.56488108793744907</v>
      </c>
    </row>
    <row r="4315" spans="2:3" x14ac:dyDescent="0.3">
      <c r="B4315" s="5" t="s">
        <v>279</v>
      </c>
      <c r="C4315" s="21">
        <v>2.2138843331374618</v>
      </c>
    </row>
    <row r="4316" spans="2:3" x14ac:dyDescent="0.3">
      <c r="B4316" s="5" t="s">
        <v>280</v>
      </c>
      <c r="C4316" s="21">
        <v>7</v>
      </c>
    </row>
    <row r="4317" spans="2:3" x14ac:dyDescent="0.3">
      <c r="B4317" s="5" t="s">
        <v>281</v>
      </c>
      <c r="C4317" s="21">
        <v>-72.191824976062207</v>
      </c>
    </row>
    <row r="4318" spans="2:3" x14ac:dyDescent="0.3">
      <c r="B4318" s="5" t="s">
        <v>282</v>
      </c>
      <c r="C4318" s="21">
        <v>-68.79747842754621</v>
      </c>
    </row>
    <row r="4319" spans="2:3" x14ac:dyDescent="0.3">
      <c r="B4319" s="5" t="s">
        <v>283</v>
      </c>
      <c r="C4319" s="21">
        <v>2.4223820564705828E-4</v>
      </c>
    </row>
    <row r="4320" spans="2:3" x14ac:dyDescent="0.3">
      <c r="B4320" s="5" t="s">
        <v>284</v>
      </c>
      <c r="C4320" s="21">
        <v>5.2507043481222926E-2</v>
      </c>
    </row>
    <row r="4321" spans="2:7" ht="15" thickBot="1" x14ac:dyDescent="0.35">
      <c r="B4321" s="6" t="s">
        <v>285</v>
      </c>
      <c r="C4321" s="22">
        <v>8</v>
      </c>
    </row>
    <row r="4324" spans="2:7" x14ac:dyDescent="0.3">
      <c r="B4324" s="19" t="s">
        <v>679</v>
      </c>
    </row>
    <row r="4325" spans="2:7" ht="15" thickBot="1" x14ac:dyDescent="0.35"/>
    <row r="4326" spans="2:7" x14ac:dyDescent="0.3">
      <c r="B4326" s="10" t="s">
        <v>249</v>
      </c>
      <c r="C4326" s="3" t="s">
        <v>274</v>
      </c>
      <c r="D4326" s="3" t="s">
        <v>289</v>
      </c>
      <c r="E4326" s="3" t="s">
        <v>290</v>
      </c>
      <c r="F4326" s="3" t="s">
        <v>291</v>
      </c>
      <c r="G4326" s="3" t="s">
        <v>292</v>
      </c>
    </row>
    <row r="4327" spans="2:7" x14ac:dyDescent="0.3">
      <c r="B4327" s="4" t="s">
        <v>293</v>
      </c>
      <c r="C4327" s="20">
        <v>6</v>
      </c>
      <c r="D4327" s="20">
        <v>142.99088419384009</v>
      </c>
      <c r="E4327" s="20">
        <v>23.831814032306681</v>
      </c>
      <c r="F4327" s="20">
        <v>13071.698549934115</v>
      </c>
      <c r="G4327" s="20">
        <v>2.5548100877425987E-10</v>
      </c>
    </row>
    <row r="4328" spans="2:7" x14ac:dyDescent="0.3">
      <c r="B4328" s="5" t="s">
        <v>294</v>
      </c>
      <c r="C4328" s="21">
        <v>5</v>
      </c>
      <c r="D4328" s="21">
        <v>9.115806159876139E-3</v>
      </c>
      <c r="E4328" s="21">
        <v>1.8231612319752279E-3</v>
      </c>
      <c r="F4328" s="21"/>
      <c r="G4328" s="21"/>
    </row>
    <row r="4329" spans="2:7" ht="15" thickBot="1" x14ac:dyDescent="0.35">
      <c r="B4329" s="6" t="s">
        <v>295</v>
      </c>
      <c r="C4329" s="22">
        <v>11</v>
      </c>
      <c r="D4329" s="22">
        <v>142.99999999999997</v>
      </c>
      <c r="E4329" s="22"/>
      <c r="F4329" s="22"/>
      <c r="G4329" s="22"/>
    </row>
    <row r="4330" spans="2:7" x14ac:dyDescent="0.3">
      <c r="B4330" s="14" t="s">
        <v>296</v>
      </c>
    </row>
    <row r="4333" spans="2:7" x14ac:dyDescent="0.3">
      <c r="B4333" s="19" t="s">
        <v>680</v>
      </c>
    </row>
    <row r="4334" spans="2:7" ht="15" thickBot="1" x14ac:dyDescent="0.35"/>
    <row r="4335" spans="2:7" x14ac:dyDescent="0.3">
      <c r="B4335" s="10"/>
      <c r="C4335" s="3" t="s">
        <v>298</v>
      </c>
      <c r="D4335" s="3" t="s">
        <v>291</v>
      </c>
      <c r="E4335" s="3" t="s">
        <v>299</v>
      </c>
      <c r="F4335" s="3" t="s">
        <v>300</v>
      </c>
      <c r="G4335" s="3" t="s">
        <v>292</v>
      </c>
    </row>
    <row r="4336" spans="2:7" x14ac:dyDescent="0.3">
      <c r="B4336" s="4" t="s">
        <v>301</v>
      </c>
      <c r="C4336" s="20">
        <v>6.3746896222910076E-5</v>
      </c>
      <c r="D4336" s="20">
        <v>14.668468708638118</v>
      </c>
      <c r="E4336" s="20">
        <v>18</v>
      </c>
      <c r="F4336" s="20">
        <v>8.9705627484771426</v>
      </c>
      <c r="G4336" s="20">
        <v>1.4292709207922155E-4</v>
      </c>
    </row>
    <row r="4337" spans="2:8" x14ac:dyDescent="0.3">
      <c r="B4337" s="5" t="s">
        <v>302</v>
      </c>
      <c r="C4337" s="21">
        <v>0.9999362531037771</v>
      </c>
      <c r="D4337" s="21">
        <v>0.41662682612638274</v>
      </c>
      <c r="E4337" s="21">
        <v>18</v>
      </c>
      <c r="F4337" s="21">
        <v>15</v>
      </c>
      <c r="G4337" s="21">
        <v>0.96038690451941211</v>
      </c>
    </row>
    <row r="4338" spans="2:8" x14ac:dyDescent="0.3">
      <c r="B4338" s="5" t="s">
        <v>303</v>
      </c>
      <c r="C4338" s="21">
        <v>15686.038259920939</v>
      </c>
      <c r="D4338" s="21">
        <v>1452.4109499926794</v>
      </c>
      <c r="E4338" s="21">
        <v>18</v>
      </c>
      <c r="F4338" s="21">
        <v>5</v>
      </c>
      <c r="G4338" s="21">
        <v>4.4850465549359153E-8</v>
      </c>
    </row>
    <row r="4339" spans="2:8" ht="15" thickBot="1" x14ac:dyDescent="0.35">
      <c r="B4339" s="6" t="s">
        <v>304</v>
      </c>
      <c r="C4339" s="22">
        <v>0</v>
      </c>
      <c r="D4339" s="22">
        <v>0</v>
      </c>
      <c r="E4339" s="22">
        <v>0</v>
      </c>
      <c r="F4339" s="22">
        <v>0</v>
      </c>
      <c r="G4339" s="22">
        <v>0</v>
      </c>
    </row>
    <row r="4342" spans="2:8" x14ac:dyDescent="0.3">
      <c r="B4342" s="19" t="s">
        <v>681</v>
      </c>
    </row>
    <row r="4343" spans="2:8" ht="15" thickBot="1" x14ac:dyDescent="0.35"/>
    <row r="4344" spans="2:8" x14ac:dyDescent="0.3">
      <c r="B4344" s="10" t="s">
        <v>249</v>
      </c>
      <c r="C4344" s="3" t="s">
        <v>298</v>
      </c>
      <c r="D4344" s="3" t="s">
        <v>306</v>
      </c>
      <c r="E4344" s="3" t="s">
        <v>307</v>
      </c>
      <c r="F4344" s="3" t="s">
        <v>308</v>
      </c>
      <c r="G4344" s="3" t="s">
        <v>309</v>
      </c>
      <c r="H4344" s="3" t="s">
        <v>310</v>
      </c>
    </row>
    <row r="4345" spans="2:8" x14ac:dyDescent="0.3">
      <c r="B4345" s="4" t="s">
        <v>250</v>
      </c>
      <c r="C4345" s="20">
        <v>6.5</v>
      </c>
      <c r="D4345" s="20">
        <v>1.232599296870651E-2</v>
      </c>
      <c r="E4345" s="20">
        <v>527.340881704406</v>
      </c>
      <c r="F4345" s="25" t="s">
        <v>311</v>
      </c>
      <c r="G4345" s="20">
        <v>6.4683150282136799</v>
      </c>
      <c r="H4345" s="20">
        <v>6.5316849717863201</v>
      </c>
    </row>
    <row r="4346" spans="2:8" x14ac:dyDescent="0.3">
      <c r="B4346" s="5" t="s">
        <v>251</v>
      </c>
      <c r="C4346" s="21">
        <v>3.4517079860178552</v>
      </c>
      <c r="D4346" s="21">
        <v>1.232599296870651E-2</v>
      </c>
      <c r="E4346" s="21">
        <v>280.03488195889156</v>
      </c>
      <c r="F4346" s="26" t="s">
        <v>311</v>
      </c>
      <c r="G4346" s="21">
        <v>3.4200230142315351</v>
      </c>
      <c r="H4346" s="21">
        <v>3.4833929578041753</v>
      </c>
    </row>
    <row r="4347" spans="2:8" x14ac:dyDescent="0.3">
      <c r="B4347" s="5" t="s">
        <v>252</v>
      </c>
      <c r="C4347" s="21">
        <v>-3.4517079860178552</v>
      </c>
      <c r="D4347" s="21">
        <v>1.232599296870651E-2</v>
      </c>
      <c r="E4347" s="21">
        <v>-280.03488195889156</v>
      </c>
      <c r="F4347" s="26" t="s">
        <v>311</v>
      </c>
      <c r="G4347" s="21">
        <v>-3.4833929578041753</v>
      </c>
      <c r="H4347" s="21">
        <v>-3.4200230142315351</v>
      </c>
    </row>
    <row r="4348" spans="2:8" x14ac:dyDescent="0.3">
      <c r="B4348" s="5" t="s">
        <v>253</v>
      </c>
      <c r="C4348" s="21">
        <v>-4.973019936228733E-3</v>
      </c>
      <c r="D4348" s="21">
        <v>1.7431586426060155E-2</v>
      </c>
      <c r="E4348" s="21">
        <v>-0.28528785703601178</v>
      </c>
      <c r="F4348" s="21">
        <v>0.78686376955994319</v>
      </c>
      <c r="G4348" s="21">
        <v>-4.9782336759851567E-2</v>
      </c>
      <c r="H4348" s="21">
        <v>3.9836296887394096E-2</v>
      </c>
    </row>
    <row r="4349" spans="2:8" x14ac:dyDescent="0.3">
      <c r="B4349" s="5" t="s">
        <v>254</v>
      </c>
      <c r="C4349" s="21">
        <v>-1.2559554608499559E-2</v>
      </c>
      <c r="D4349" s="21">
        <v>1.7431586426060155E-2</v>
      </c>
      <c r="E4349" s="21">
        <v>-0.72050554100589903</v>
      </c>
      <c r="F4349" s="21">
        <v>0.50348088004157254</v>
      </c>
      <c r="G4349" s="21">
        <v>-5.7368871432122388E-2</v>
      </c>
      <c r="H4349" s="21">
        <v>3.2249762215123275E-2</v>
      </c>
    </row>
    <row r="4350" spans="2:8" x14ac:dyDescent="0.3">
      <c r="B4350" s="5" t="s">
        <v>255</v>
      </c>
      <c r="C4350" s="21">
        <v>1.7532574544728292E-2</v>
      </c>
      <c r="D4350" s="21">
        <v>1.7431586426060155E-2</v>
      </c>
      <c r="E4350" s="21">
        <v>1.0057933980419109</v>
      </c>
      <c r="F4350" s="21">
        <v>0.36067945106500049</v>
      </c>
      <c r="G4350" s="21">
        <v>-2.7276742278894539E-2</v>
      </c>
      <c r="H4350" s="21">
        <v>6.2341891368351124E-2</v>
      </c>
    </row>
    <row r="4351" spans="2:8" x14ac:dyDescent="0.3">
      <c r="B4351" s="5" t="s">
        <v>256</v>
      </c>
      <c r="C4351" s="21">
        <v>-2.5288448907566587E-3</v>
      </c>
      <c r="D4351" s="21">
        <v>1.232599296870651E-2</v>
      </c>
      <c r="E4351" s="21">
        <v>-0.20516358375158442</v>
      </c>
      <c r="F4351" s="21">
        <v>0.84553522471226572</v>
      </c>
      <c r="G4351" s="21">
        <v>-3.4213816677076812E-2</v>
      </c>
      <c r="H4351" s="21">
        <v>2.9156126895563496E-2</v>
      </c>
    </row>
    <row r="4352" spans="2:8" x14ac:dyDescent="0.3">
      <c r="B4352" s="5" t="s">
        <v>257</v>
      </c>
      <c r="C4352" s="21">
        <v>2.5288448907566587E-3</v>
      </c>
      <c r="D4352" s="21">
        <v>1.232599296870651E-2</v>
      </c>
      <c r="E4352" s="21">
        <v>0.20516358375158442</v>
      </c>
      <c r="F4352" s="21">
        <v>0.84553522471226572</v>
      </c>
      <c r="G4352" s="21">
        <v>-2.9156126895563496E-2</v>
      </c>
      <c r="H4352" s="21">
        <v>3.4213816677076812E-2</v>
      </c>
    </row>
    <row r="4353" spans="2:8" x14ac:dyDescent="0.3">
      <c r="B4353" s="5" t="s">
        <v>258</v>
      </c>
      <c r="C4353" s="21">
        <v>3.2437754748461438E-2</v>
      </c>
      <c r="D4353" s="21">
        <v>1.232599296870651E-2</v>
      </c>
      <c r="E4353" s="21">
        <v>2.6316544907022981</v>
      </c>
      <c r="F4353" s="27">
        <v>4.6440586418845714E-2</v>
      </c>
      <c r="G4353" s="21">
        <v>7.5278296214128376E-4</v>
      </c>
      <c r="H4353" s="21">
        <v>6.4122726534781599E-2</v>
      </c>
    </row>
    <row r="4354" spans="2:8" x14ac:dyDescent="0.3">
      <c r="B4354" s="5" t="s">
        <v>259</v>
      </c>
      <c r="C4354" s="21">
        <v>-3.2437754748461438E-2</v>
      </c>
      <c r="D4354" s="21">
        <v>1.232599296870651E-2</v>
      </c>
      <c r="E4354" s="21">
        <v>-2.6316544907022981</v>
      </c>
      <c r="F4354" s="27">
        <v>4.6440586418845714E-2</v>
      </c>
      <c r="G4354" s="21">
        <v>-6.4122726534781599E-2</v>
      </c>
      <c r="H4354" s="21">
        <v>-7.5278296214128376E-4</v>
      </c>
    </row>
    <row r="4355" spans="2:8" x14ac:dyDescent="0.3">
      <c r="B4355" s="5" t="s">
        <v>260</v>
      </c>
      <c r="C4355" s="21">
        <v>1.9927474865081344E-2</v>
      </c>
      <c r="D4355" s="21">
        <v>1.232599296870651E-2</v>
      </c>
      <c r="E4355" s="21">
        <v>1.6167034100760593</v>
      </c>
      <c r="F4355" s="21">
        <v>0.16686519672754876</v>
      </c>
      <c r="G4355" s="21">
        <v>-1.175749692123881E-2</v>
      </c>
      <c r="H4355" s="21">
        <v>5.1612446651401495E-2</v>
      </c>
    </row>
    <row r="4356" spans="2:8" ht="15" thickBot="1" x14ac:dyDescent="0.35">
      <c r="B4356" s="6" t="s">
        <v>261</v>
      </c>
      <c r="C4356" s="22">
        <v>-1.9927474865081344E-2</v>
      </c>
      <c r="D4356" s="22">
        <v>1.232599296870651E-2</v>
      </c>
      <c r="E4356" s="22">
        <v>-1.6167034100760593</v>
      </c>
      <c r="F4356" s="22">
        <v>0.16686519672754876</v>
      </c>
      <c r="G4356" s="22">
        <v>-5.1612446651401495E-2</v>
      </c>
      <c r="H4356" s="22">
        <v>1.175749692123881E-2</v>
      </c>
    </row>
    <row r="4359" spans="2:8" x14ac:dyDescent="0.3">
      <c r="B4359" s="1" t="s">
        <v>682</v>
      </c>
    </row>
    <row r="4361" spans="2:8" x14ac:dyDescent="0.3">
      <c r="B4361" s="19" t="s">
        <v>683</v>
      </c>
    </row>
    <row r="4362" spans="2:8" ht="15" thickBot="1" x14ac:dyDescent="0.35"/>
    <row r="4363" spans="2:8" x14ac:dyDescent="0.3">
      <c r="B4363" s="23" t="s">
        <v>33</v>
      </c>
      <c r="C4363" s="24">
        <v>12</v>
      </c>
    </row>
    <row r="4364" spans="2:8" x14ac:dyDescent="0.3">
      <c r="B4364" s="5" t="s">
        <v>273</v>
      </c>
      <c r="C4364" s="21">
        <v>12</v>
      </c>
    </row>
    <row r="4365" spans="2:8" x14ac:dyDescent="0.3">
      <c r="B4365" s="5" t="s">
        <v>274</v>
      </c>
      <c r="C4365" s="21">
        <v>5</v>
      </c>
    </row>
    <row r="4366" spans="2:8" x14ac:dyDescent="0.3">
      <c r="B4366" s="5" t="s">
        <v>275</v>
      </c>
      <c r="C4366" s="21">
        <v>0.97166006336532051</v>
      </c>
    </row>
    <row r="4367" spans="2:8" x14ac:dyDescent="0.3">
      <c r="B4367" s="5" t="s">
        <v>276</v>
      </c>
      <c r="C4367" s="21">
        <v>0.93765213940370518</v>
      </c>
    </row>
    <row r="4368" spans="2:8" x14ac:dyDescent="0.3">
      <c r="B4368" s="5" t="s">
        <v>277</v>
      </c>
      <c r="C4368" s="21">
        <v>0.79729688398898302</v>
      </c>
    </row>
    <row r="4369" spans="2:7" x14ac:dyDescent="0.3">
      <c r="B4369" s="5" t="s">
        <v>263</v>
      </c>
      <c r="C4369" s="21">
        <v>0.89291482459917926</v>
      </c>
    </row>
    <row r="4370" spans="2:7" x14ac:dyDescent="0.3">
      <c r="B4370" s="5" t="s">
        <v>278</v>
      </c>
      <c r="C4370" s="21">
        <v>8.9711134492887314</v>
      </c>
    </row>
    <row r="4371" spans="2:7" x14ac:dyDescent="0.3">
      <c r="B4371" s="5" t="s">
        <v>279</v>
      </c>
      <c r="C4371" s="21">
        <v>2.4551554096097852</v>
      </c>
    </row>
    <row r="4372" spans="2:7" x14ac:dyDescent="0.3">
      <c r="B4372" s="5" t="s">
        <v>280</v>
      </c>
      <c r="C4372" s="21">
        <v>7</v>
      </c>
    </row>
    <row r="4373" spans="2:7" x14ac:dyDescent="0.3">
      <c r="B4373" s="5" t="s">
        <v>281</v>
      </c>
      <c r="C4373" s="21">
        <v>0.77603713952979447</v>
      </c>
    </row>
    <row r="4374" spans="2:7" x14ac:dyDescent="0.3">
      <c r="B4374" s="5" t="s">
        <v>282</v>
      </c>
      <c r="C4374" s="21">
        <v>4.1703836880457956</v>
      </c>
    </row>
    <row r="4375" spans="2:7" x14ac:dyDescent="0.3">
      <c r="B4375" s="5" t="s">
        <v>283</v>
      </c>
      <c r="C4375" s="21">
        <v>0.10769175921178206</v>
      </c>
    </row>
    <row r="4376" spans="2:7" x14ac:dyDescent="0.3">
      <c r="B4376" s="5" t="s">
        <v>284</v>
      </c>
      <c r="C4376" s="21">
        <v>22.962150258882829</v>
      </c>
    </row>
    <row r="4377" spans="2:7" ht="15" thickBot="1" x14ac:dyDescent="0.35">
      <c r="B4377" s="6" t="s">
        <v>285</v>
      </c>
      <c r="C4377" s="22">
        <v>13</v>
      </c>
    </row>
    <row r="4380" spans="2:7" x14ac:dyDescent="0.3">
      <c r="B4380" s="19" t="s">
        <v>684</v>
      </c>
    </row>
    <row r="4381" spans="2:7" ht="15" thickBot="1" x14ac:dyDescent="0.35"/>
    <row r="4382" spans="2:7" x14ac:dyDescent="0.3">
      <c r="B4382" s="10" t="s">
        <v>249</v>
      </c>
      <c r="C4382" s="3" t="s">
        <v>274</v>
      </c>
      <c r="D4382" s="3" t="s">
        <v>289</v>
      </c>
      <c r="E4382" s="3" t="s">
        <v>290</v>
      </c>
      <c r="F4382" s="3" t="s">
        <v>291</v>
      </c>
      <c r="G4382" s="3" t="s">
        <v>292</v>
      </c>
    </row>
    <row r="4383" spans="2:7" x14ac:dyDescent="0.3">
      <c r="B4383" s="4" t="s">
        <v>293</v>
      </c>
      <c r="C4383" s="20">
        <v>6</v>
      </c>
      <c r="D4383" s="20">
        <v>136.68018224672176</v>
      </c>
      <c r="E4383" s="20">
        <v>22.780030374453627</v>
      </c>
      <c r="F4383" s="20">
        <v>28.571578331627343</v>
      </c>
      <c r="G4383" s="20">
        <v>1.0221182562837731E-3</v>
      </c>
    </row>
    <row r="4384" spans="2:7" x14ac:dyDescent="0.3">
      <c r="B4384" s="5" t="s">
        <v>294</v>
      </c>
      <c r="C4384" s="21">
        <v>5</v>
      </c>
      <c r="D4384" s="21">
        <v>3.9864844199449152</v>
      </c>
      <c r="E4384" s="21">
        <v>0.79729688398898302</v>
      </c>
      <c r="F4384" s="21"/>
      <c r="G4384" s="21"/>
    </row>
    <row r="4385" spans="2:8" ht="15" thickBot="1" x14ac:dyDescent="0.35">
      <c r="B4385" s="6" t="s">
        <v>295</v>
      </c>
      <c r="C4385" s="22">
        <v>11</v>
      </c>
      <c r="D4385" s="22">
        <v>140.66666666666669</v>
      </c>
      <c r="E4385" s="22"/>
      <c r="F4385" s="22"/>
      <c r="G4385" s="22"/>
    </row>
    <row r="4386" spans="2:8" x14ac:dyDescent="0.3">
      <c r="B4386" s="14" t="s">
        <v>296</v>
      </c>
    </row>
    <row r="4389" spans="2:8" x14ac:dyDescent="0.3">
      <c r="B4389" s="19" t="s">
        <v>685</v>
      </c>
    </row>
    <row r="4390" spans="2:8" ht="15" thickBot="1" x14ac:dyDescent="0.35"/>
    <row r="4391" spans="2:8" x14ac:dyDescent="0.3">
      <c r="B4391" s="10"/>
      <c r="C4391" s="3" t="s">
        <v>298</v>
      </c>
      <c r="D4391" s="3" t="s">
        <v>291</v>
      </c>
      <c r="E4391" s="3" t="s">
        <v>299</v>
      </c>
      <c r="F4391" s="3" t="s">
        <v>300</v>
      </c>
      <c r="G4391" s="3" t="s">
        <v>292</v>
      </c>
    </row>
    <row r="4392" spans="2:8" x14ac:dyDescent="0.3">
      <c r="B4392" s="4" t="s">
        <v>301</v>
      </c>
      <c r="C4392" s="20">
        <v>2.8339936634679489E-2</v>
      </c>
      <c r="D4392" s="20">
        <v>28.571578331627347</v>
      </c>
      <c r="E4392" s="20">
        <v>6</v>
      </c>
      <c r="F4392" s="20">
        <v>5</v>
      </c>
      <c r="G4392" s="20">
        <v>1.0221182562837731E-3</v>
      </c>
    </row>
    <row r="4393" spans="2:8" x14ac:dyDescent="0.3">
      <c r="B4393" s="5" t="s">
        <v>302</v>
      </c>
      <c r="C4393" s="21">
        <v>0.97166006336532051</v>
      </c>
      <c r="D4393" s="21">
        <v>28.571578331627347</v>
      </c>
      <c r="E4393" s="21">
        <v>6</v>
      </c>
      <c r="F4393" s="21">
        <v>5</v>
      </c>
      <c r="G4393" s="21">
        <v>1.0221182562837731E-3</v>
      </c>
    </row>
    <row r="4394" spans="2:8" x14ac:dyDescent="0.3">
      <c r="B4394" s="5" t="s">
        <v>303</v>
      </c>
      <c r="C4394" s="21">
        <v>34.285893997952812</v>
      </c>
      <c r="D4394" s="21">
        <v>28.571578331627343</v>
      </c>
      <c r="E4394" s="21">
        <v>6</v>
      </c>
      <c r="F4394" s="21">
        <v>5</v>
      </c>
      <c r="G4394" s="21">
        <v>1.0221182562837731E-3</v>
      </c>
    </row>
    <row r="4395" spans="2:8" ht="15" thickBot="1" x14ac:dyDescent="0.35">
      <c r="B4395" s="6" t="s">
        <v>304</v>
      </c>
      <c r="C4395" s="22">
        <v>0</v>
      </c>
      <c r="D4395" s="22">
        <v>0</v>
      </c>
      <c r="E4395" s="22">
        <v>0</v>
      </c>
      <c r="F4395" s="22">
        <v>0</v>
      </c>
      <c r="G4395" s="22">
        <v>0</v>
      </c>
    </row>
    <row r="4398" spans="2:8" x14ac:dyDescent="0.3">
      <c r="B4398" s="19" t="s">
        <v>686</v>
      </c>
    </row>
    <row r="4399" spans="2:8" ht="15" thickBot="1" x14ac:dyDescent="0.35"/>
    <row r="4400" spans="2:8" x14ac:dyDescent="0.3">
      <c r="B4400" s="10" t="s">
        <v>249</v>
      </c>
      <c r="C4400" s="3" t="s">
        <v>298</v>
      </c>
      <c r="D4400" s="3" t="s">
        <v>306</v>
      </c>
      <c r="E4400" s="3" t="s">
        <v>307</v>
      </c>
      <c r="F4400" s="3" t="s">
        <v>308</v>
      </c>
      <c r="G4400" s="3" t="s">
        <v>309</v>
      </c>
      <c r="H4400" s="3" t="s">
        <v>310</v>
      </c>
    </row>
    <row r="4401" spans="2:8" x14ac:dyDescent="0.3">
      <c r="B4401" s="4" t="s">
        <v>250</v>
      </c>
      <c r="C4401" s="20">
        <v>6.333333333333333</v>
      </c>
      <c r="D4401" s="20">
        <v>0.2577623071728718</v>
      </c>
      <c r="E4401" s="20">
        <v>24.570440119027165</v>
      </c>
      <c r="F4401" s="25" t="s">
        <v>311</v>
      </c>
      <c r="G4401" s="20">
        <v>5.6707342671904044</v>
      </c>
      <c r="H4401" s="20">
        <v>6.9959323994762617</v>
      </c>
    </row>
    <row r="4402" spans="2:8" x14ac:dyDescent="0.3">
      <c r="B4402" s="5" t="s">
        <v>251</v>
      </c>
      <c r="C4402" s="21">
        <v>1.7470846685944574</v>
      </c>
      <c r="D4402" s="21">
        <v>0.25776230717287185</v>
      </c>
      <c r="E4402" s="21">
        <v>6.7778904051427151</v>
      </c>
      <c r="F4402" s="27">
        <v>1.0629832943745913E-3</v>
      </c>
      <c r="G4402" s="21">
        <v>1.084485602451529</v>
      </c>
      <c r="H4402" s="21">
        <v>2.4096837347373858</v>
      </c>
    </row>
    <row r="4403" spans="2:8" x14ac:dyDescent="0.3">
      <c r="B4403" s="5" t="s">
        <v>252</v>
      </c>
      <c r="C4403" s="21">
        <v>-1.7470846685944574</v>
      </c>
      <c r="D4403" s="21">
        <v>0.25776230717287185</v>
      </c>
      <c r="E4403" s="21">
        <v>-6.7778904051427151</v>
      </c>
      <c r="F4403" s="27">
        <v>1.0629832943745913E-3</v>
      </c>
      <c r="G4403" s="21">
        <v>-2.4096837347373858</v>
      </c>
      <c r="H4403" s="21">
        <v>-1.084485602451529</v>
      </c>
    </row>
    <row r="4404" spans="2:8" x14ac:dyDescent="0.3">
      <c r="B4404" s="5" t="s">
        <v>253</v>
      </c>
      <c r="C4404" s="21">
        <v>0.63029006415614053</v>
      </c>
      <c r="D4404" s="21">
        <v>0.36453095067245506</v>
      </c>
      <c r="E4404" s="21">
        <v>1.7290440303997126</v>
      </c>
      <c r="F4404" s="21">
        <v>0.14436921906438552</v>
      </c>
      <c r="G4404" s="21">
        <v>-0.30676652159893603</v>
      </c>
      <c r="H4404" s="21">
        <v>1.567346649911217</v>
      </c>
    </row>
    <row r="4405" spans="2:8" x14ac:dyDescent="0.3">
      <c r="B4405" s="5" t="s">
        <v>254</v>
      </c>
      <c r="C4405" s="21">
        <v>2.2623463136514266</v>
      </c>
      <c r="D4405" s="21">
        <v>0.36453095067245506</v>
      </c>
      <c r="E4405" s="21">
        <v>6.206184439148573</v>
      </c>
      <c r="F4405" s="27">
        <v>1.5862535522485879E-3</v>
      </c>
      <c r="G4405" s="21">
        <v>1.32528972789635</v>
      </c>
      <c r="H4405" s="21">
        <v>3.1994028994065031</v>
      </c>
    </row>
    <row r="4406" spans="2:8" x14ac:dyDescent="0.3">
      <c r="B4406" s="5" t="s">
        <v>255</v>
      </c>
      <c r="C4406" s="21">
        <v>-2.892636377807567</v>
      </c>
      <c r="D4406" s="21">
        <v>0.36453095067245506</v>
      </c>
      <c r="E4406" s="21">
        <v>-7.9352284695482851</v>
      </c>
      <c r="F4406" s="27">
        <v>5.1204722393882729E-4</v>
      </c>
      <c r="G4406" s="21">
        <v>-3.8296929635626435</v>
      </c>
      <c r="H4406" s="21">
        <v>-1.9555797920524904</v>
      </c>
    </row>
    <row r="4407" spans="2:8" x14ac:dyDescent="0.3">
      <c r="B4407" s="5" t="s">
        <v>256</v>
      </c>
      <c r="C4407" s="21">
        <v>-0.54401874983176202</v>
      </c>
      <c r="D4407" s="21">
        <v>0.25776230717287185</v>
      </c>
      <c r="E4407" s="21">
        <v>-2.1105442289004199</v>
      </c>
      <c r="F4407" s="21">
        <v>8.8560752952792185E-2</v>
      </c>
      <c r="G4407" s="21">
        <v>-1.2066178159746903</v>
      </c>
      <c r="H4407" s="21">
        <v>0.11858031631116628</v>
      </c>
    </row>
    <row r="4408" spans="2:8" x14ac:dyDescent="0.3">
      <c r="B4408" s="5" t="s">
        <v>257</v>
      </c>
      <c r="C4408" s="21">
        <v>0.54401874983176202</v>
      </c>
      <c r="D4408" s="21">
        <v>0.25776230717287185</v>
      </c>
      <c r="E4408" s="21">
        <v>2.1105442289004199</v>
      </c>
      <c r="F4408" s="21">
        <v>8.8560752952792185E-2</v>
      </c>
      <c r="G4408" s="21">
        <v>-0.11858031631116628</v>
      </c>
      <c r="H4408" s="21">
        <v>1.2066178159746903</v>
      </c>
    </row>
    <row r="4409" spans="2:8" x14ac:dyDescent="0.3">
      <c r="B4409" s="5" t="s">
        <v>258</v>
      </c>
      <c r="C4409" s="21">
        <v>0.60153295938134776</v>
      </c>
      <c r="D4409" s="21">
        <v>0.25776230717287185</v>
      </c>
      <c r="E4409" s="21">
        <v>2.3336730881211478</v>
      </c>
      <c r="F4409" s="21">
        <v>6.6904708783519506E-2</v>
      </c>
      <c r="G4409" s="21">
        <v>-6.106610676158053E-2</v>
      </c>
      <c r="H4409" s="21">
        <v>1.2641320255242761</v>
      </c>
    </row>
    <row r="4410" spans="2:8" x14ac:dyDescent="0.3">
      <c r="B4410" s="5" t="s">
        <v>259</v>
      </c>
      <c r="C4410" s="21">
        <v>-0.60153295938134776</v>
      </c>
      <c r="D4410" s="21">
        <v>0.25776230717287185</v>
      </c>
      <c r="E4410" s="21">
        <v>-2.3336730881211478</v>
      </c>
      <c r="F4410" s="21">
        <v>6.6904708783519506E-2</v>
      </c>
      <c r="G4410" s="21">
        <v>-1.2641320255242761</v>
      </c>
      <c r="H4410" s="21">
        <v>6.106610676158053E-2</v>
      </c>
    </row>
    <row r="4411" spans="2:8" x14ac:dyDescent="0.3">
      <c r="B4411" s="5" t="s">
        <v>260</v>
      </c>
      <c r="C4411" s="21">
        <v>1.747084668594457</v>
      </c>
      <c r="D4411" s="21">
        <v>0.25776230717287185</v>
      </c>
      <c r="E4411" s="21">
        <v>6.7778904051427133</v>
      </c>
      <c r="F4411" s="27">
        <v>1.0629832943745924E-3</v>
      </c>
      <c r="G4411" s="21">
        <v>1.0844856024515286</v>
      </c>
      <c r="H4411" s="21">
        <v>2.4096837347373854</v>
      </c>
    </row>
    <row r="4412" spans="2:8" ht="15" thickBot="1" x14ac:dyDescent="0.35">
      <c r="B4412" s="6" t="s">
        <v>261</v>
      </c>
      <c r="C4412" s="22">
        <v>-1.747084668594457</v>
      </c>
      <c r="D4412" s="22">
        <v>0.25776230717287185</v>
      </c>
      <c r="E4412" s="22">
        <v>-6.7778904051427133</v>
      </c>
      <c r="F4412" s="28">
        <v>1.0629832943745924E-3</v>
      </c>
      <c r="G4412" s="22">
        <v>-2.4096837347373854</v>
      </c>
      <c r="H4412" s="22">
        <v>-1.0844856024515286</v>
      </c>
    </row>
    <row r="4415" spans="2:8" x14ac:dyDescent="0.3">
      <c r="B4415" s="1" t="s">
        <v>687</v>
      </c>
    </row>
    <row r="4417" spans="2:3" x14ac:dyDescent="0.3">
      <c r="B4417" s="19" t="s">
        <v>688</v>
      </c>
    </row>
    <row r="4418" spans="2:3" ht="15" thickBot="1" x14ac:dyDescent="0.35"/>
    <row r="4419" spans="2:3" x14ac:dyDescent="0.3">
      <c r="B4419" s="23" t="s">
        <v>33</v>
      </c>
      <c r="C4419" s="24">
        <v>12</v>
      </c>
    </row>
    <row r="4420" spans="2:3" x14ac:dyDescent="0.3">
      <c r="B4420" s="5" t="s">
        <v>273</v>
      </c>
      <c r="C4420" s="21">
        <v>12</v>
      </c>
    </row>
    <row r="4421" spans="2:3" x14ac:dyDescent="0.3">
      <c r="B4421" s="5" t="s">
        <v>274</v>
      </c>
      <c r="C4421" s="21">
        <v>5</v>
      </c>
    </row>
    <row r="4422" spans="2:3" x14ac:dyDescent="0.3">
      <c r="B4422" s="5" t="s">
        <v>275</v>
      </c>
      <c r="C4422" s="21">
        <v>1</v>
      </c>
    </row>
    <row r="4423" spans="2:3" x14ac:dyDescent="0.3">
      <c r="B4423" s="5" t="s">
        <v>276</v>
      </c>
      <c r="C4423" s="21">
        <v>1</v>
      </c>
    </row>
    <row r="4424" spans="2:3" x14ac:dyDescent="0.3">
      <c r="B4424" s="5" t="s">
        <v>277</v>
      </c>
      <c r="C4424" s="21">
        <v>0</v>
      </c>
    </row>
    <row r="4425" spans="2:3" x14ac:dyDescent="0.3">
      <c r="B4425" s="5" t="s">
        <v>263</v>
      </c>
      <c r="C4425" s="21">
        <v>0</v>
      </c>
    </row>
    <row r="4426" spans="2:3" x14ac:dyDescent="0.3">
      <c r="B4426" s="5" t="s">
        <v>278</v>
      </c>
      <c r="C4426" s="21">
        <v>1.9437486198139082E-14</v>
      </c>
    </row>
    <row r="4427" spans="2:3" x14ac:dyDescent="0.3">
      <c r="B4427" s="5" t="s">
        <v>279</v>
      </c>
      <c r="C4427" s="21"/>
    </row>
    <row r="4428" spans="2:3" x14ac:dyDescent="0.3">
      <c r="B4428" s="5" t="s">
        <v>280</v>
      </c>
      <c r="C4428" s="21"/>
    </row>
    <row r="4429" spans="2:3" x14ac:dyDescent="0.3">
      <c r="B4429" s="5" t="s">
        <v>281</v>
      </c>
      <c r="C4429" s="21"/>
    </row>
    <row r="4430" spans="2:3" x14ac:dyDescent="0.3">
      <c r="B4430" s="5" t="s">
        <v>282</v>
      </c>
      <c r="C4430" s="21"/>
    </row>
    <row r="4431" spans="2:3" x14ac:dyDescent="0.3">
      <c r="B4431" s="5" t="s">
        <v>283</v>
      </c>
      <c r="C4431" s="21">
        <v>0</v>
      </c>
    </row>
    <row r="4432" spans="2:3" x14ac:dyDescent="0.3">
      <c r="B4432" s="5" t="s">
        <v>284</v>
      </c>
      <c r="C4432" s="21">
        <v>5.225414636183984E-29</v>
      </c>
    </row>
    <row r="4433" spans="2:7" ht="15" thickBot="1" x14ac:dyDescent="0.35">
      <c r="B4433" s="6" t="s">
        <v>285</v>
      </c>
      <c r="C4433" s="22">
        <v>1</v>
      </c>
    </row>
    <row r="4436" spans="2:7" x14ac:dyDescent="0.3">
      <c r="B4436" s="19" t="s">
        <v>689</v>
      </c>
    </row>
    <row r="4437" spans="2:7" ht="15" thickBot="1" x14ac:dyDescent="0.35"/>
    <row r="4438" spans="2:7" x14ac:dyDescent="0.3">
      <c r="B4438" s="10" t="s">
        <v>249</v>
      </c>
      <c r="C4438" s="3" t="s">
        <v>274</v>
      </c>
      <c r="D4438" s="3" t="s">
        <v>289</v>
      </c>
      <c r="E4438" s="3" t="s">
        <v>290</v>
      </c>
      <c r="F4438" s="3" t="s">
        <v>291</v>
      </c>
      <c r="G4438" s="3" t="s">
        <v>292</v>
      </c>
    </row>
    <row r="4439" spans="2:7" x14ac:dyDescent="0.3">
      <c r="B4439" s="4" t="s">
        <v>293</v>
      </c>
      <c r="C4439" s="20">
        <v>6</v>
      </c>
      <c r="D4439" s="20">
        <v>142.99999999999997</v>
      </c>
      <c r="E4439" s="20">
        <v>23.833333333333329</v>
      </c>
      <c r="F4439" s="20"/>
      <c r="G4439" s="20"/>
    </row>
    <row r="4440" spans="2:7" x14ac:dyDescent="0.3">
      <c r="B4440" s="5" t="s">
        <v>294</v>
      </c>
      <c r="C4440" s="21">
        <v>5</v>
      </c>
      <c r="D4440" s="21">
        <v>0</v>
      </c>
      <c r="E4440" s="21">
        <v>0</v>
      </c>
      <c r="F4440" s="21"/>
      <c r="G4440" s="21"/>
    </row>
    <row r="4441" spans="2:7" ht="15" thickBot="1" x14ac:dyDescent="0.35">
      <c r="B4441" s="6" t="s">
        <v>295</v>
      </c>
      <c r="C4441" s="22">
        <v>11</v>
      </c>
      <c r="D4441" s="22">
        <v>142.99999999999997</v>
      </c>
      <c r="E4441" s="22"/>
      <c r="F4441" s="22"/>
      <c r="G4441" s="22"/>
    </row>
    <row r="4442" spans="2:7" x14ac:dyDescent="0.3">
      <c r="B4442" s="14" t="s">
        <v>296</v>
      </c>
    </row>
    <row r="4445" spans="2:7" x14ac:dyDescent="0.3">
      <c r="B4445" s="19" t="s">
        <v>690</v>
      </c>
    </row>
    <row r="4446" spans="2:7" ht="15" thickBot="1" x14ac:dyDescent="0.35"/>
    <row r="4447" spans="2:7" x14ac:dyDescent="0.3">
      <c r="B4447" s="10"/>
      <c r="C4447" s="3" t="s">
        <v>298</v>
      </c>
      <c r="D4447" s="3" t="s">
        <v>291</v>
      </c>
      <c r="E4447" s="3" t="s">
        <v>299</v>
      </c>
      <c r="F4447" s="3" t="s">
        <v>300</v>
      </c>
      <c r="G4447" s="3" t="s">
        <v>292</v>
      </c>
    </row>
    <row r="4448" spans="2:7" x14ac:dyDescent="0.3">
      <c r="B4448" s="4" t="s">
        <v>301</v>
      </c>
      <c r="C4448" s="20">
        <v>0</v>
      </c>
      <c r="D4448" s="20"/>
      <c r="E4448" s="20">
        <v>6</v>
      </c>
      <c r="F4448" s="20">
        <v>5</v>
      </c>
      <c r="G4448" s="20"/>
    </row>
    <row r="4449" spans="2:8" x14ac:dyDescent="0.3">
      <c r="B4449" s="5" t="s">
        <v>302</v>
      </c>
      <c r="C4449" s="21">
        <v>1</v>
      </c>
      <c r="D4449" s="21"/>
      <c r="E4449" s="21">
        <v>6</v>
      </c>
      <c r="F4449" s="21">
        <v>5</v>
      </c>
      <c r="G4449" s="21"/>
    </row>
    <row r="4450" spans="2:8" x14ac:dyDescent="0.3">
      <c r="B4450" s="5" t="s">
        <v>303</v>
      </c>
      <c r="C4450" s="21"/>
      <c r="D4450" s="21"/>
      <c r="E4450" s="21"/>
      <c r="F4450" s="21"/>
      <c r="G4450" s="21"/>
    </row>
    <row r="4451" spans="2:8" ht="15" thickBot="1" x14ac:dyDescent="0.35">
      <c r="B4451" s="6" t="s">
        <v>304</v>
      </c>
      <c r="C4451" s="22">
        <v>0</v>
      </c>
      <c r="D4451" s="22">
        <v>0</v>
      </c>
      <c r="E4451" s="22">
        <v>0</v>
      </c>
      <c r="F4451" s="22">
        <v>0</v>
      </c>
      <c r="G4451" s="22">
        <v>0</v>
      </c>
    </row>
    <row r="4454" spans="2:8" x14ac:dyDescent="0.3">
      <c r="B4454" s="19" t="s">
        <v>691</v>
      </c>
    </row>
    <row r="4455" spans="2:8" ht="15" thickBot="1" x14ac:dyDescent="0.35"/>
    <row r="4456" spans="2:8" x14ac:dyDescent="0.3">
      <c r="B4456" s="10" t="s">
        <v>249</v>
      </c>
      <c r="C4456" s="3" t="s">
        <v>298</v>
      </c>
      <c r="D4456" s="3" t="s">
        <v>306</v>
      </c>
      <c r="E4456" s="3" t="s">
        <v>307</v>
      </c>
      <c r="F4456" s="3" t="s">
        <v>308</v>
      </c>
      <c r="G4456" s="3" t="s">
        <v>309</v>
      </c>
      <c r="H4456" s="3" t="s">
        <v>310</v>
      </c>
    </row>
    <row r="4457" spans="2:8" x14ac:dyDescent="0.3">
      <c r="B4457" s="4" t="s">
        <v>250</v>
      </c>
      <c r="C4457" s="20">
        <v>6.5</v>
      </c>
      <c r="D4457" s="20">
        <v>0</v>
      </c>
      <c r="E4457" s="20"/>
      <c r="F4457" s="20"/>
      <c r="G4457" s="20"/>
      <c r="H4457" s="20"/>
    </row>
    <row r="4458" spans="2:8" x14ac:dyDescent="0.3">
      <c r="B4458" s="5" t="s">
        <v>251</v>
      </c>
      <c r="C4458" s="21">
        <v>3.0000000000000004</v>
      </c>
      <c r="D4458" s="21">
        <v>0</v>
      </c>
      <c r="E4458" s="21"/>
      <c r="F4458" s="21"/>
      <c r="G4458" s="21"/>
      <c r="H4458" s="21"/>
    </row>
    <row r="4459" spans="2:8" x14ac:dyDescent="0.3">
      <c r="B4459" s="5" t="s">
        <v>252</v>
      </c>
      <c r="C4459" s="21">
        <v>-3.0000000000000004</v>
      </c>
      <c r="D4459" s="21">
        <v>0</v>
      </c>
      <c r="E4459" s="21"/>
      <c r="F4459" s="21"/>
      <c r="G4459" s="21"/>
      <c r="H4459" s="21"/>
    </row>
    <row r="4460" spans="2:8" x14ac:dyDescent="0.3">
      <c r="B4460" s="5" t="s">
        <v>253</v>
      </c>
      <c r="C4460" s="21">
        <v>1.9999999999999991</v>
      </c>
      <c r="D4460" s="21">
        <v>0</v>
      </c>
      <c r="E4460" s="21"/>
      <c r="F4460" s="21"/>
      <c r="G4460" s="21"/>
      <c r="H4460" s="21"/>
    </row>
    <row r="4461" spans="2:8" x14ac:dyDescent="0.3">
      <c r="B4461" s="5" t="s">
        <v>254</v>
      </c>
      <c r="C4461" s="21">
        <v>0</v>
      </c>
      <c r="D4461" s="21">
        <v>0</v>
      </c>
      <c r="E4461" s="21"/>
      <c r="F4461" s="21"/>
      <c r="G4461" s="21"/>
      <c r="H4461" s="21"/>
    </row>
    <row r="4462" spans="2:8" x14ac:dyDescent="0.3">
      <c r="B4462" s="5" t="s">
        <v>255</v>
      </c>
      <c r="C4462" s="21">
        <v>-1.9999999999999991</v>
      </c>
      <c r="D4462" s="21">
        <v>0</v>
      </c>
      <c r="E4462" s="21"/>
      <c r="F4462" s="21"/>
      <c r="G4462" s="21"/>
      <c r="H4462" s="21"/>
    </row>
    <row r="4463" spans="2:8" x14ac:dyDescent="0.3">
      <c r="B4463" s="5" t="s">
        <v>256</v>
      </c>
      <c r="C4463" s="21">
        <v>0</v>
      </c>
      <c r="D4463" s="21">
        <v>0</v>
      </c>
      <c r="E4463" s="21"/>
      <c r="F4463" s="21"/>
      <c r="G4463" s="21"/>
      <c r="H4463" s="21"/>
    </row>
    <row r="4464" spans="2:8" x14ac:dyDescent="0.3">
      <c r="B4464" s="5" t="s">
        <v>257</v>
      </c>
      <c r="C4464" s="21">
        <v>0</v>
      </c>
      <c r="D4464" s="21">
        <v>0</v>
      </c>
      <c r="E4464" s="21"/>
      <c r="F4464" s="21"/>
      <c r="G4464" s="21"/>
      <c r="H4464" s="21"/>
    </row>
    <row r="4465" spans="2:8" x14ac:dyDescent="0.3">
      <c r="B4465" s="5" t="s">
        <v>258</v>
      </c>
      <c r="C4465" s="21">
        <v>0.5</v>
      </c>
      <c r="D4465" s="21">
        <v>0</v>
      </c>
      <c r="E4465" s="21"/>
      <c r="F4465" s="21"/>
      <c r="G4465" s="21"/>
      <c r="H4465" s="21"/>
    </row>
    <row r="4466" spans="2:8" x14ac:dyDescent="0.3">
      <c r="B4466" s="5" t="s">
        <v>259</v>
      </c>
      <c r="C4466" s="21">
        <v>-0.5</v>
      </c>
      <c r="D4466" s="21">
        <v>0</v>
      </c>
      <c r="E4466" s="21"/>
      <c r="F4466" s="21"/>
      <c r="G4466" s="21"/>
      <c r="H4466" s="21"/>
    </row>
    <row r="4467" spans="2:8" x14ac:dyDescent="0.3">
      <c r="B4467" s="5" t="s">
        <v>260</v>
      </c>
      <c r="C4467" s="21">
        <v>0</v>
      </c>
      <c r="D4467" s="21">
        <v>0</v>
      </c>
      <c r="E4467" s="21"/>
      <c r="F4467" s="21"/>
      <c r="G4467" s="21"/>
      <c r="H4467" s="21"/>
    </row>
    <row r="4468" spans="2:8" ht="15" thickBot="1" x14ac:dyDescent="0.35">
      <c r="B4468" s="6" t="s">
        <v>261</v>
      </c>
      <c r="C4468" s="22">
        <v>0</v>
      </c>
      <c r="D4468" s="22">
        <v>0</v>
      </c>
      <c r="E4468" s="22"/>
      <c r="F4468" s="22"/>
      <c r="G4468" s="22"/>
      <c r="H4468" s="22"/>
    </row>
    <row r="4471" spans="2:8" x14ac:dyDescent="0.3">
      <c r="B4471" s="1" t="s">
        <v>692</v>
      </c>
    </row>
    <row r="4473" spans="2:8" x14ac:dyDescent="0.3">
      <c r="B4473" s="19" t="s">
        <v>693</v>
      </c>
    </row>
    <row r="4474" spans="2:8" ht="15" thickBot="1" x14ac:dyDescent="0.35"/>
    <row r="4475" spans="2:8" x14ac:dyDescent="0.3">
      <c r="B4475" s="23" t="s">
        <v>33</v>
      </c>
      <c r="C4475" s="24">
        <v>12</v>
      </c>
    </row>
    <row r="4476" spans="2:8" x14ac:dyDescent="0.3">
      <c r="B4476" s="5" t="s">
        <v>273</v>
      </c>
      <c r="C4476" s="21">
        <v>12</v>
      </c>
    </row>
    <row r="4477" spans="2:8" x14ac:dyDescent="0.3">
      <c r="B4477" s="5" t="s">
        <v>274</v>
      </c>
      <c r="C4477" s="21">
        <v>5</v>
      </c>
    </row>
    <row r="4478" spans="2:8" x14ac:dyDescent="0.3">
      <c r="B4478" s="5" t="s">
        <v>275</v>
      </c>
      <c r="C4478" s="21">
        <v>0.99987679453379574</v>
      </c>
    </row>
    <row r="4479" spans="2:8" x14ac:dyDescent="0.3">
      <c r="B4479" s="5" t="s">
        <v>276</v>
      </c>
      <c r="C4479" s="21">
        <v>0.99972894797435063</v>
      </c>
    </row>
    <row r="4480" spans="2:8" x14ac:dyDescent="0.3">
      <c r="B4480" s="5" t="s">
        <v>277</v>
      </c>
      <c r="C4480" s="21">
        <v>3.5236763334415841E-3</v>
      </c>
    </row>
    <row r="4481" spans="2:7" x14ac:dyDescent="0.3">
      <c r="B4481" s="5" t="s">
        <v>263</v>
      </c>
      <c r="C4481" s="21">
        <v>5.936056210516865E-2</v>
      </c>
    </row>
    <row r="4482" spans="2:7" x14ac:dyDescent="0.3">
      <c r="B4482" s="5" t="s">
        <v>278</v>
      </c>
      <c r="C4482" s="21">
        <v>0.60380194926372543</v>
      </c>
    </row>
    <row r="4483" spans="2:7" x14ac:dyDescent="0.3">
      <c r="B4483" s="5" t="s">
        <v>279</v>
      </c>
      <c r="C4483" s="21">
        <v>2.7490195485549109</v>
      </c>
    </row>
    <row r="4484" spans="2:7" x14ac:dyDescent="0.3">
      <c r="B4484" s="5" t="s">
        <v>280</v>
      </c>
      <c r="C4484" s="21">
        <v>7</v>
      </c>
    </row>
    <row r="4485" spans="2:7" x14ac:dyDescent="0.3">
      <c r="B4485" s="5" t="s">
        <v>281</v>
      </c>
      <c r="C4485" s="21">
        <v>-64.284629906034439</v>
      </c>
    </row>
    <row r="4486" spans="2:7" x14ac:dyDescent="0.3">
      <c r="B4486" s="5" t="s">
        <v>282</v>
      </c>
      <c r="C4486" s="21">
        <v>-60.890283357518442</v>
      </c>
    </row>
    <row r="4487" spans="2:7" x14ac:dyDescent="0.3">
      <c r="B4487" s="5" t="s">
        <v>283</v>
      </c>
      <c r="C4487" s="21">
        <v>4.6818077157615459E-4</v>
      </c>
    </row>
    <row r="4488" spans="2:7" x14ac:dyDescent="0.3">
      <c r="B4488" s="5" t="s">
        <v>284</v>
      </c>
      <c r="C4488" s="21">
        <v>0.10148187840343383</v>
      </c>
    </row>
    <row r="4489" spans="2:7" ht="15" thickBot="1" x14ac:dyDescent="0.35">
      <c r="B4489" s="6" t="s">
        <v>285</v>
      </c>
      <c r="C4489" s="22">
        <v>4</v>
      </c>
    </row>
    <row r="4492" spans="2:7" x14ac:dyDescent="0.3">
      <c r="B4492" s="19" t="s">
        <v>694</v>
      </c>
    </row>
    <row r="4493" spans="2:7" ht="15" thickBot="1" x14ac:dyDescent="0.35"/>
    <row r="4494" spans="2:7" x14ac:dyDescent="0.3">
      <c r="B4494" s="10" t="s">
        <v>249</v>
      </c>
      <c r="C4494" s="3" t="s">
        <v>274</v>
      </c>
      <c r="D4494" s="3" t="s">
        <v>289</v>
      </c>
      <c r="E4494" s="3" t="s">
        <v>290</v>
      </c>
      <c r="F4494" s="3" t="s">
        <v>291</v>
      </c>
      <c r="G4494" s="3" t="s">
        <v>292</v>
      </c>
    </row>
    <row r="4495" spans="2:7" x14ac:dyDescent="0.3">
      <c r="B4495" s="4" t="s">
        <v>293</v>
      </c>
      <c r="C4495" s="20">
        <v>6</v>
      </c>
      <c r="D4495" s="20">
        <v>142.98238161833277</v>
      </c>
      <c r="E4495" s="20">
        <v>23.830396936388794</v>
      </c>
      <c r="F4495" s="20">
        <v>6762.9358321663958</v>
      </c>
      <c r="G4495" s="20">
        <v>1.3266277002451456E-9</v>
      </c>
    </row>
    <row r="4496" spans="2:7" x14ac:dyDescent="0.3">
      <c r="B4496" s="5" t="s">
        <v>294</v>
      </c>
      <c r="C4496" s="21">
        <v>5</v>
      </c>
      <c r="D4496" s="21">
        <v>1.761838166720792E-2</v>
      </c>
      <c r="E4496" s="21">
        <v>3.5236763334415841E-3</v>
      </c>
      <c r="F4496" s="21"/>
      <c r="G4496" s="21"/>
    </row>
    <row r="4497" spans="2:8" ht="15" thickBot="1" x14ac:dyDescent="0.35">
      <c r="B4497" s="6" t="s">
        <v>295</v>
      </c>
      <c r="C4497" s="22">
        <v>11</v>
      </c>
      <c r="D4497" s="22">
        <v>142.99999999999997</v>
      </c>
      <c r="E4497" s="22"/>
      <c r="F4497" s="22"/>
      <c r="G4497" s="22"/>
    </row>
    <row r="4498" spans="2:8" x14ac:dyDescent="0.3">
      <c r="B4498" s="14" t="s">
        <v>296</v>
      </c>
    </row>
    <row r="4501" spans="2:8" x14ac:dyDescent="0.3">
      <c r="B4501" s="19" t="s">
        <v>695</v>
      </c>
    </row>
    <row r="4502" spans="2:8" ht="15" thickBot="1" x14ac:dyDescent="0.35"/>
    <row r="4503" spans="2:8" x14ac:dyDescent="0.3">
      <c r="B4503" s="10"/>
      <c r="C4503" s="3" t="s">
        <v>298</v>
      </c>
      <c r="D4503" s="3" t="s">
        <v>291</v>
      </c>
      <c r="E4503" s="3" t="s">
        <v>299</v>
      </c>
      <c r="F4503" s="3" t="s">
        <v>300</v>
      </c>
      <c r="G4503" s="3" t="s">
        <v>292</v>
      </c>
    </row>
    <row r="4504" spans="2:8" x14ac:dyDescent="0.3">
      <c r="B4504" s="4" t="s">
        <v>301</v>
      </c>
      <c r="C4504" s="20">
        <v>1.2320546620425121E-4</v>
      </c>
      <c r="D4504" s="20">
        <v>59.39449844801613</v>
      </c>
      <c r="E4504" s="20">
        <v>12</v>
      </c>
      <c r="F4504" s="20">
        <v>8</v>
      </c>
      <c r="G4504" s="20">
        <v>1.8292649320001148E-6</v>
      </c>
    </row>
    <row r="4505" spans="2:8" x14ac:dyDescent="0.3">
      <c r="B4505" s="5" t="s">
        <v>302</v>
      </c>
      <c r="C4505" s="21">
        <v>0.99987679453379574</v>
      </c>
      <c r="D4505" s="21">
        <v>0.8331280161858543</v>
      </c>
      <c r="E4505" s="21">
        <v>12</v>
      </c>
      <c r="F4505" s="21">
        <v>10</v>
      </c>
      <c r="G4505" s="21">
        <v>0.62319846613390806</v>
      </c>
    </row>
    <row r="4506" spans="2:8" x14ac:dyDescent="0.3">
      <c r="B4506" s="5" t="s">
        <v>303</v>
      </c>
      <c r="C4506" s="21">
        <v>8115.5229985996757</v>
      </c>
      <c r="D4506" s="21">
        <v>2028.8807496499187</v>
      </c>
      <c r="E4506" s="21">
        <v>12</v>
      </c>
      <c r="F4506" s="21">
        <v>6</v>
      </c>
      <c r="G4506" s="21">
        <v>8.3677008804103456E-10</v>
      </c>
    </row>
    <row r="4507" spans="2:8" ht="15" thickBot="1" x14ac:dyDescent="0.35">
      <c r="B4507" s="6" t="s">
        <v>304</v>
      </c>
      <c r="C4507" s="22">
        <v>0</v>
      </c>
      <c r="D4507" s="22">
        <v>0</v>
      </c>
      <c r="E4507" s="22">
        <v>0</v>
      </c>
      <c r="F4507" s="22">
        <v>0</v>
      </c>
      <c r="G4507" s="22">
        <v>0</v>
      </c>
    </row>
    <row r="4510" spans="2:8" x14ac:dyDescent="0.3">
      <c r="B4510" s="19" t="s">
        <v>696</v>
      </c>
    </row>
    <row r="4511" spans="2:8" ht="15" thickBot="1" x14ac:dyDescent="0.35"/>
    <row r="4512" spans="2:8" x14ac:dyDescent="0.3">
      <c r="B4512" s="10" t="s">
        <v>249</v>
      </c>
      <c r="C4512" s="3" t="s">
        <v>298</v>
      </c>
      <c r="D4512" s="3" t="s">
        <v>306</v>
      </c>
      <c r="E4512" s="3" t="s">
        <v>307</v>
      </c>
      <c r="F4512" s="3" t="s">
        <v>308</v>
      </c>
      <c r="G4512" s="3" t="s">
        <v>309</v>
      </c>
      <c r="H4512" s="3" t="s">
        <v>310</v>
      </c>
    </row>
    <row r="4513" spans="2:8" x14ac:dyDescent="0.3">
      <c r="B4513" s="4" t="s">
        <v>250</v>
      </c>
      <c r="C4513" s="20">
        <v>6.4999999999999991</v>
      </c>
      <c r="D4513" s="20">
        <v>1.7135918255333307E-2</v>
      </c>
      <c r="E4513" s="20">
        <v>379.32020351328231</v>
      </c>
      <c r="F4513" s="25" t="s">
        <v>311</v>
      </c>
      <c r="G4513" s="20">
        <v>6.4559507223611607</v>
      </c>
      <c r="H4513" s="20">
        <v>6.5440492776388375</v>
      </c>
    </row>
    <row r="4514" spans="2:8" x14ac:dyDescent="0.3">
      <c r="B4514" s="5" t="s">
        <v>251</v>
      </c>
      <c r="C4514" s="21">
        <v>3.0360311952553394</v>
      </c>
      <c r="D4514" s="21">
        <v>1.713591825533331E-2</v>
      </c>
      <c r="E4514" s="21">
        <v>177.17353397798908</v>
      </c>
      <c r="F4514" s="26" t="s">
        <v>311</v>
      </c>
      <c r="G4514" s="21">
        <v>2.991981917616501</v>
      </c>
      <c r="H4514" s="21">
        <v>3.0800804728941777</v>
      </c>
    </row>
    <row r="4515" spans="2:8" x14ac:dyDescent="0.3">
      <c r="B4515" s="5" t="s">
        <v>252</v>
      </c>
      <c r="C4515" s="21">
        <v>-3.0360311952553394</v>
      </c>
      <c r="D4515" s="21">
        <v>1.713591825533331E-2</v>
      </c>
      <c r="E4515" s="21">
        <v>-177.17353397798908</v>
      </c>
      <c r="F4515" s="26" t="s">
        <v>311</v>
      </c>
      <c r="G4515" s="21">
        <v>-3.0800804728941777</v>
      </c>
      <c r="H4515" s="21">
        <v>-2.991981917616501</v>
      </c>
    </row>
    <row r="4516" spans="2:8" x14ac:dyDescent="0.3">
      <c r="B4516" s="5" t="s">
        <v>253</v>
      </c>
      <c r="C4516" s="21">
        <v>-0.14812474970340778</v>
      </c>
      <c r="D4516" s="21">
        <v>2.4233848000409071E-2</v>
      </c>
      <c r="E4516" s="21">
        <v>-6.1123082764613947</v>
      </c>
      <c r="F4516" s="27">
        <v>1.6988410327805502E-3</v>
      </c>
      <c r="G4516" s="21">
        <v>-0.2104198355529911</v>
      </c>
      <c r="H4516" s="21">
        <v>-8.5829663853824456E-2</v>
      </c>
    </row>
    <row r="4517" spans="2:8" x14ac:dyDescent="0.3">
      <c r="B4517" s="5" t="s">
        <v>254</v>
      </c>
      <c r="C4517" s="21">
        <v>0.55843497331348468</v>
      </c>
      <c r="D4517" s="21">
        <v>2.4233848000409071E-2</v>
      </c>
      <c r="E4517" s="21">
        <v>23.043594781318188</v>
      </c>
      <c r="F4517" s="26" t="s">
        <v>311</v>
      </c>
      <c r="G4517" s="21">
        <v>0.49613988746390136</v>
      </c>
      <c r="H4517" s="21">
        <v>0.620730059163068</v>
      </c>
    </row>
    <row r="4518" spans="2:8" x14ac:dyDescent="0.3">
      <c r="B4518" s="5" t="s">
        <v>255</v>
      </c>
      <c r="C4518" s="21">
        <v>-0.41031022361007691</v>
      </c>
      <c r="D4518" s="21">
        <v>2.4233848000409071E-2</v>
      </c>
      <c r="E4518" s="21">
        <v>-16.931286504856793</v>
      </c>
      <c r="F4518" s="26" t="s">
        <v>311</v>
      </c>
      <c r="G4518" s="21">
        <v>-0.47260530945966023</v>
      </c>
      <c r="H4518" s="21">
        <v>-0.34801513776049359</v>
      </c>
    </row>
    <row r="4519" spans="2:8" x14ac:dyDescent="0.3">
      <c r="B4519" s="5" t="s">
        <v>256</v>
      </c>
      <c r="C4519" s="21">
        <v>-1.5180155976276708</v>
      </c>
      <c r="D4519" s="21">
        <v>1.713591825533331E-2</v>
      </c>
      <c r="E4519" s="21">
        <v>-88.586766988994597</v>
      </c>
      <c r="F4519" s="26" t="s">
        <v>311</v>
      </c>
      <c r="G4519" s="21">
        <v>-1.5620648752665094</v>
      </c>
      <c r="H4519" s="21">
        <v>-1.4739663199888322</v>
      </c>
    </row>
    <row r="4520" spans="2:8" x14ac:dyDescent="0.3">
      <c r="B4520" s="5" t="s">
        <v>257</v>
      </c>
      <c r="C4520" s="21">
        <v>1.5180155976276708</v>
      </c>
      <c r="D4520" s="21">
        <v>1.713591825533331E-2</v>
      </c>
      <c r="E4520" s="21">
        <v>88.586766988994597</v>
      </c>
      <c r="F4520" s="26" t="s">
        <v>311</v>
      </c>
      <c r="G4520" s="21">
        <v>1.4739663199888322</v>
      </c>
      <c r="H4520" s="21">
        <v>1.5620648752665094</v>
      </c>
    </row>
    <row r="4521" spans="2:8" x14ac:dyDescent="0.3">
      <c r="B4521" s="5" t="s">
        <v>258</v>
      </c>
      <c r="C4521" s="21">
        <v>0.47105201647304873</v>
      </c>
      <c r="D4521" s="21">
        <v>1.713591825533331E-2</v>
      </c>
      <c r="E4521" s="21">
        <v>27.489161039061358</v>
      </c>
      <c r="F4521" s="26" t="s">
        <v>311</v>
      </c>
      <c r="G4521" s="21">
        <v>0.42700273883421019</v>
      </c>
      <c r="H4521" s="21">
        <v>0.51510129411188721</v>
      </c>
    </row>
    <row r="4522" spans="2:8" x14ac:dyDescent="0.3">
      <c r="B4522" s="5" t="s">
        <v>259</v>
      </c>
      <c r="C4522" s="21">
        <v>-0.47105201647304873</v>
      </c>
      <c r="D4522" s="21">
        <v>1.713591825533331E-2</v>
      </c>
      <c r="E4522" s="21">
        <v>-27.489161039061358</v>
      </c>
      <c r="F4522" s="26" t="s">
        <v>311</v>
      </c>
      <c r="G4522" s="21">
        <v>-0.51510129411188721</v>
      </c>
      <c r="H4522" s="21">
        <v>-0.42700273883421019</v>
      </c>
    </row>
    <row r="4523" spans="2:8" x14ac:dyDescent="0.3">
      <c r="B4523" s="5" t="s">
        <v>260</v>
      </c>
      <c r="C4523" s="21">
        <v>-6.3796650399432109E-2</v>
      </c>
      <c r="D4523" s="21">
        <v>1.713591825533331E-2</v>
      </c>
      <c r="E4523" s="21">
        <v>-3.7229782173812782</v>
      </c>
      <c r="F4523" s="27">
        <v>1.3669907502659095E-2</v>
      </c>
      <c r="G4523" s="21">
        <v>-0.10784592803827062</v>
      </c>
      <c r="H4523" s="21">
        <v>-1.9747372760593594E-2</v>
      </c>
    </row>
    <row r="4524" spans="2:8" ht="15" thickBot="1" x14ac:dyDescent="0.35">
      <c r="B4524" s="6" t="s">
        <v>261</v>
      </c>
      <c r="C4524" s="22">
        <v>6.3796650399432109E-2</v>
      </c>
      <c r="D4524" s="22">
        <v>1.713591825533331E-2</v>
      </c>
      <c r="E4524" s="22">
        <v>3.7229782173812782</v>
      </c>
      <c r="F4524" s="28">
        <v>1.3669907502659095E-2</v>
      </c>
      <c r="G4524" s="22">
        <v>1.9747372760593594E-2</v>
      </c>
      <c r="H4524" s="22">
        <v>0.10784592803827062</v>
      </c>
    </row>
    <row r="4527" spans="2:8" x14ac:dyDescent="0.3">
      <c r="B4527" s="1" t="s">
        <v>697</v>
      </c>
    </row>
    <row r="4529" spans="2:3" x14ac:dyDescent="0.3">
      <c r="B4529" s="19" t="s">
        <v>698</v>
      </c>
    </row>
    <row r="4530" spans="2:3" ht="15" thickBot="1" x14ac:dyDescent="0.35"/>
    <row r="4531" spans="2:3" x14ac:dyDescent="0.3">
      <c r="B4531" s="23" t="s">
        <v>33</v>
      </c>
      <c r="C4531" s="24">
        <v>12</v>
      </c>
    </row>
    <row r="4532" spans="2:3" x14ac:dyDescent="0.3">
      <c r="B4532" s="5" t="s">
        <v>273</v>
      </c>
      <c r="C4532" s="21">
        <v>12</v>
      </c>
    </row>
    <row r="4533" spans="2:3" x14ac:dyDescent="0.3">
      <c r="B4533" s="5" t="s">
        <v>274</v>
      </c>
      <c r="C4533" s="21">
        <v>5</v>
      </c>
    </row>
    <row r="4534" spans="2:3" x14ac:dyDescent="0.3">
      <c r="B4534" s="5" t="s">
        <v>275</v>
      </c>
      <c r="C4534" s="21">
        <v>1</v>
      </c>
    </row>
    <row r="4535" spans="2:3" x14ac:dyDescent="0.3">
      <c r="B4535" s="5" t="s">
        <v>276</v>
      </c>
      <c r="C4535" s="21">
        <v>1</v>
      </c>
    </row>
    <row r="4536" spans="2:3" x14ac:dyDescent="0.3">
      <c r="B4536" s="5" t="s">
        <v>277</v>
      </c>
      <c r="C4536" s="21">
        <v>0</v>
      </c>
    </row>
    <row r="4537" spans="2:3" x14ac:dyDescent="0.3">
      <c r="B4537" s="5" t="s">
        <v>263</v>
      </c>
      <c r="C4537" s="21">
        <v>0</v>
      </c>
    </row>
    <row r="4538" spans="2:3" x14ac:dyDescent="0.3">
      <c r="B4538" s="5" t="s">
        <v>278</v>
      </c>
      <c r="C4538" s="21">
        <v>1.2398303593276946E-14</v>
      </c>
    </row>
    <row r="4539" spans="2:3" x14ac:dyDescent="0.3">
      <c r="B4539" s="5" t="s">
        <v>279</v>
      </c>
      <c r="C4539" s="21"/>
    </row>
    <row r="4540" spans="2:3" x14ac:dyDescent="0.3">
      <c r="B4540" s="5" t="s">
        <v>280</v>
      </c>
      <c r="C4540" s="21"/>
    </row>
    <row r="4541" spans="2:3" x14ac:dyDescent="0.3">
      <c r="B4541" s="5" t="s">
        <v>281</v>
      </c>
      <c r="C4541" s="21"/>
    </row>
    <row r="4542" spans="2:3" x14ac:dyDescent="0.3">
      <c r="B4542" s="5" t="s">
        <v>282</v>
      </c>
      <c r="C4542" s="21"/>
    </row>
    <row r="4543" spans="2:3" x14ac:dyDescent="0.3">
      <c r="B4543" s="5" t="s">
        <v>283</v>
      </c>
      <c r="C4543" s="21">
        <v>0</v>
      </c>
    </row>
    <row r="4544" spans="2:3" x14ac:dyDescent="0.3">
      <c r="B4544" s="5" t="s">
        <v>284</v>
      </c>
      <c r="C4544" s="21">
        <v>3.2942831402029474E-29</v>
      </c>
    </row>
    <row r="4545" spans="2:7" ht="15" thickBot="1" x14ac:dyDescent="0.35">
      <c r="B4545" s="6" t="s">
        <v>285</v>
      </c>
      <c r="C4545" s="22">
        <v>2</v>
      </c>
    </row>
    <row r="4548" spans="2:7" x14ac:dyDescent="0.3">
      <c r="B4548" s="19" t="s">
        <v>699</v>
      </c>
    </row>
    <row r="4549" spans="2:7" ht="15" thickBot="1" x14ac:dyDescent="0.35"/>
    <row r="4550" spans="2:7" x14ac:dyDescent="0.3">
      <c r="B4550" s="10" t="s">
        <v>249</v>
      </c>
      <c r="C4550" s="3" t="s">
        <v>274</v>
      </c>
      <c r="D4550" s="3" t="s">
        <v>289</v>
      </c>
      <c r="E4550" s="3" t="s">
        <v>290</v>
      </c>
      <c r="F4550" s="3" t="s">
        <v>291</v>
      </c>
      <c r="G4550" s="3" t="s">
        <v>292</v>
      </c>
    </row>
    <row r="4551" spans="2:7" x14ac:dyDescent="0.3">
      <c r="B4551" s="4" t="s">
        <v>293</v>
      </c>
      <c r="C4551" s="20">
        <v>6</v>
      </c>
      <c r="D4551" s="20">
        <v>142.99999999999997</v>
      </c>
      <c r="E4551" s="20">
        <v>23.833333333333329</v>
      </c>
      <c r="F4551" s="20"/>
      <c r="G4551" s="20"/>
    </row>
    <row r="4552" spans="2:7" x14ac:dyDescent="0.3">
      <c r="B4552" s="5" t="s">
        <v>294</v>
      </c>
      <c r="C4552" s="21">
        <v>5</v>
      </c>
      <c r="D4552" s="21">
        <v>0</v>
      </c>
      <c r="E4552" s="21">
        <v>0</v>
      </c>
      <c r="F4552" s="21"/>
      <c r="G4552" s="21"/>
    </row>
    <row r="4553" spans="2:7" ht="15" thickBot="1" x14ac:dyDescent="0.35">
      <c r="B4553" s="6" t="s">
        <v>295</v>
      </c>
      <c r="C4553" s="22">
        <v>11</v>
      </c>
      <c r="D4553" s="22">
        <v>142.99999999999997</v>
      </c>
      <c r="E4553" s="22"/>
      <c r="F4553" s="22"/>
      <c r="G4553" s="22"/>
    </row>
    <row r="4554" spans="2:7" x14ac:dyDescent="0.3">
      <c r="B4554" s="14" t="s">
        <v>296</v>
      </c>
    </row>
    <row r="4557" spans="2:7" x14ac:dyDescent="0.3">
      <c r="B4557" s="19" t="s">
        <v>700</v>
      </c>
    </row>
    <row r="4558" spans="2:7" ht="15" thickBot="1" x14ac:dyDescent="0.35"/>
    <row r="4559" spans="2:7" x14ac:dyDescent="0.3">
      <c r="B4559" s="10"/>
      <c r="C4559" s="3" t="s">
        <v>298</v>
      </c>
      <c r="D4559" s="3" t="s">
        <v>291</v>
      </c>
      <c r="E4559" s="3" t="s">
        <v>299</v>
      </c>
      <c r="F4559" s="3" t="s">
        <v>300</v>
      </c>
      <c r="G4559" s="3" t="s">
        <v>292</v>
      </c>
    </row>
    <row r="4560" spans="2:7" x14ac:dyDescent="0.3">
      <c r="B4560" s="4" t="s">
        <v>301</v>
      </c>
      <c r="C4560" s="20">
        <v>0</v>
      </c>
      <c r="D4560" s="20"/>
      <c r="E4560" s="20">
        <v>6</v>
      </c>
      <c r="F4560" s="20">
        <v>5</v>
      </c>
      <c r="G4560" s="20"/>
    </row>
    <row r="4561" spans="2:8" x14ac:dyDescent="0.3">
      <c r="B4561" s="5" t="s">
        <v>302</v>
      </c>
      <c r="C4561" s="21">
        <v>1</v>
      </c>
      <c r="D4561" s="21"/>
      <c r="E4561" s="21">
        <v>6</v>
      </c>
      <c r="F4561" s="21">
        <v>5</v>
      </c>
      <c r="G4561" s="21"/>
    </row>
    <row r="4562" spans="2:8" x14ac:dyDescent="0.3">
      <c r="B4562" s="5" t="s">
        <v>303</v>
      </c>
      <c r="C4562" s="21"/>
      <c r="D4562" s="21"/>
      <c r="E4562" s="21"/>
      <c r="F4562" s="21"/>
      <c r="G4562" s="21"/>
    </row>
    <row r="4563" spans="2:8" ht="15" thickBot="1" x14ac:dyDescent="0.35">
      <c r="B4563" s="6" t="s">
        <v>304</v>
      </c>
      <c r="C4563" s="22">
        <v>0</v>
      </c>
      <c r="D4563" s="22">
        <v>0</v>
      </c>
      <c r="E4563" s="22">
        <v>0</v>
      </c>
      <c r="F4563" s="22">
        <v>0</v>
      </c>
      <c r="G4563" s="22">
        <v>0</v>
      </c>
    </row>
    <row r="4566" spans="2:8" x14ac:dyDescent="0.3">
      <c r="B4566" s="19" t="s">
        <v>701</v>
      </c>
    </row>
    <row r="4567" spans="2:8" ht="15" thickBot="1" x14ac:dyDescent="0.35"/>
    <row r="4568" spans="2:8" x14ac:dyDescent="0.3">
      <c r="B4568" s="10" t="s">
        <v>249</v>
      </c>
      <c r="C4568" s="3" t="s">
        <v>298</v>
      </c>
      <c r="D4568" s="3" t="s">
        <v>306</v>
      </c>
      <c r="E4568" s="3" t="s">
        <v>307</v>
      </c>
      <c r="F4568" s="3" t="s">
        <v>308</v>
      </c>
      <c r="G4568" s="3" t="s">
        <v>309</v>
      </c>
      <c r="H4568" s="3" t="s">
        <v>310</v>
      </c>
    </row>
    <row r="4569" spans="2:8" x14ac:dyDescent="0.3">
      <c r="B4569" s="4" t="s">
        <v>250</v>
      </c>
      <c r="C4569" s="20">
        <v>6.5</v>
      </c>
      <c r="D4569" s="20">
        <v>0.1290994448735831</v>
      </c>
      <c r="E4569" s="20"/>
      <c r="F4569" s="20"/>
      <c r="G4569" s="20"/>
      <c r="H4569" s="20"/>
    </row>
    <row r="4570" spans="2:8" x14ac:dyDescent="0.3">
      <c r="B4570" s="5" t="s">
        <v>251</v>
      </c>
      <c r="C4570" s="21">
        <v>0.16725249155436456</v>
      </c>
      <c r="D4570" s="21">
        <v>0</v>
      </c>
      <c r="E4570" s="21"/>
      <c r="F4570" s="21"/>
      <c r="G4570" s="21"/>
      <c r="H4570" s="21"/>
    </row>
    <row r="4571" spans="2:8" x14ac:dyDescent="0.3">
      <c r="B4571" s="5" t="s">
        <v>252</v>
      </c>
      <c r="C4571" s="21">
        <v>-0.16725249155436456</v>
      </c>
      <c r="D4571" s="21">
        <v>0</v>
      </c>
      <c r="E4571" s="21"/>
      <c r="F4571" s="21"/>
      <c r="G4571" s="21"/>
      <c r="H4571" s="21"/>
    </row>
    <row r="4572" spans="2:8" x14ac:dyDescent="0.3">
      <c r="B4572" s="5" t="s">
        <v>253</v>
      </c>
      <c r="C4572" s="21">
        <v>4.0140597973047223</v>
      </c>
      <c r="D4572" s="21">
        <v>0</v>
      </c>
      <c r="E4572" s="21"/>
      <c r="F4572" s="21"/>
      <c r="G4572" s="21"/>
      <c r="H4572" s="21"/>
    </row>
    <row r="4573" spans="2:8" x14ac:dyDescent="0.3">
      <c r="B4573" s="5" t="s">
        <v>254</v>
      </c>
      <c r="C4573" s="21">
        <v>0</v>
      </c>
      <c r="D4573" s="21">
        <v>0</v>
      </c>
      <c r="E4573" s="21"/>
      <c r="F4573" s="21"/>
      <c r="G4573" s="21"/>
      <c r="H4573" s="21"/>
    </row>
    <row r="4574" spans="2:8" x14ac:dyDescent="0.3">
      <c r="B4574" s="5" t="s">
        <v>255</v>
      </c>
      <c r="C4574" s="21">
        <v>-4.0140597973047223</v>
      </c>
      <c r="D4574" s="21">
        <v>0</v>
      </c>
      <c r="E4574" s="21"/>
      <c r="F4574" s="21"/>
      <c r="G4574" s="21"/>
      <c r="H4574" s="21"/>
    </row>
    <row r="4575" spans="2:8" x14ac:dyDescent="0.3">
      <c r="B4575" s="5" t="s">
        <v>256</v>
      </c>
      <c r="C4575" s="21">
        <v>0.16725249155436306</v>
      </c>
      <c r="D4575" s="21">
        <v>0</v>
      </c>
      <c r="E4575" s="21"/>
      <c r="F4575" s="21"/>
      <c r="G4575" s="21"/>
      <c r="H4575" s="21"/>
    </row>
    <row r="4576" spans="2:8" x14ac:dyDescent="0.3">
      <c r="B4576" s="5" t="s">
        <v>257</v>
      </c>
      <c r="C4576" s="21">
        <v>-0.16725249155436306</v>
      </c>
      <c r="D4576" s="21">
        <v>0</v>
      </c>
      <c r="E4576" s="21"/>
      <c r="F4576" s="21"/>
      <c r="G4576" s="21"/>
      <c r="H4576" s="21"/>
    </row>
    <row r="4577" spans="2:8" x14ac:dyDescent="0.3">
      <c r="B4577" s="5" t="s">
        <v>258</v>
      </c>
      <c r="C4577" s="21">
        <v>1.003514949326181</v>
      </c>
      <c r="D4577" s="21">
        <v>0</v>
      </c>
      <c r="E4577" s="21"/>
      <c r="F4577" s="21"/>
      <c r="G4577" s="21"/>
      <c r="H4577" s="21"/>
    </row>
    <row r="4578" spans="2:8" x14ac:dyDescent="0.3">
      <c r="B4578" s="5" t="s">
        <v>259</v>
      </c>
      <c r="C4578" s="21">
        <v>-1.003514949326181</v>
      </c>
      <c r="D4578" s="21">
        <v>0</v>
      </c>
      <c r="E4578" s="21"/>
      <c r="F4578" s="21"/>
      <c r="G4578" s="21"/>
      <c r="H4578" s="21"/>
    </row>
    <row r="4579" spans="2:8" x14ac:dyDescent="0.3">
      <c r="B4579" s="5" t="s">
        <v>260</v>
      </c>
      <c r="C4579" s="21">
        <v>0.3345049831087275</v>
      </c>
      <c r="D4579" s="21">
        <v>0</v>
      </c>
      <c r="E4579" s="21"/>
      <c r="F4579" s="21"/>
      <c r="G4579" s="21"/>
      <c r="H4579" s="21"/>
    </row>
    <row r="4580" spans="2:8" ht="15" thickBot="1" x14ac:dyDescent="0.35">
      <c r="B4580" s="6" t="s">
        <v>261</v>
      </c>
      <c r="C4580" s="22">
        <v>-0.3345049831087275</v>
      </c>
      <c r="D4580" s="22">
        <v>0</v>
      </c>
      <c r="E4580" s="22"/>
      <c r="F4580" s="22"/>
      <c r="G4580" s="22"/>
      <c r="H4580" s="22"/>
    </row>
    <row r="4583" spans="2:8" x14ac:dyDescent="0.3">
      <c r="B4583" s="1" t="s">
        <v>702</v>
      </c>
    </row>
    <row r="4585" spans="2:8" x14ac:dyDescent="0.3">
      <c r="B4585" s="19" t="s">
        <v>703</v>
      </c>
    </row>
    <row r="4586" spans="2:8" ht="15" thickBot="1" x14ac:dyDescent="0.35"/>
    <row r="4587" spans="2:8" x14ac:dyDescent="0.3">
      <c r="B4587" s="23" t="s">
        <v>33</v>
      </c>
      <c r="C4587" s="24">
        <v>12</v>
      </c>
    </row>
    <row r="4588" spans="2:8" x14ac:dyDescent="0.3">
      <c r="B4588" s="5" t="s">
        <v>273</v>
      </c>
      <c r="C4588" s="21">
        <v>12</v>
      </c>
    </row>
    <row r="4589" spans="2:8" x14ac:dyDescent="0.3">
      <c r="B4589" s="5" t="s">
        <v>274</v>
      </c>
      <c r="C4589" s="21">
        <v>5</v>
      </c>
    </row>
    <row r="4590" spans="2:8" x14ac:dyDescent="0.3">
      <c r="B4590" s="5" t="s">
        <v>275</v>
      </c>
      <c r="C4590" s="21">
        <v>0.9999655299684157</v>
      </c>
    </row>
    <row r="4591" spans="2:8" x14ac:dyDescent="0.3">
      <c r="B4591" s="5" t="s">
        <v>276</v>
      </c>
      <c r="C4591" s="21">
        <v>0.99992416593051447</v>
      </c>
    </row>
    <row r="4592" spans="2:8" x14ac:dyDescent="0.3">
      <c r="B4592" s="5" t="s">
        <v>277</v>
      </c>
      <c r="C4592" s="21">
        <v>9.8584290331137298E-4</v>
      </c>
    </row>
    <row r="4593" spans="2:7" x14ac:dyDescent="0.3">
      <c r="B4593" s="5" t="s">
        <v>263</v>
      </c>
      <c r="C4593" s="21">
        <v>3.1398135347682238E-2</v>
      </c>
    </row>
    <row r="4594" spans="2:7" x14ac:dyDescent="0.3">
      <c r="B4594" s="5" t="s">
        <v>278</v>
      </c>
      <c r="C4594" s="21">
        <v>0.52465401878251394</v>
      </c>
    </row>
    <row r="4595" spans="2:7" x14ac:dyDescent="0.3">
      <c r="B4595" s="5" t="s">
        <v>279</v>
      </c>
      <c r="C4595" s="21">
        <v>1.6782327838490894</v>
      </c>
    </row>
    <row r="4596" spans="2:7" x14ac:dyDescent="0.3">
      <c r="B4596" s="5" t="s">
        <v>280</v>
      </c>
      <c r="C4596" s="21">
        <v>7</v>
      </c>
    </row>
    <row r="4597" spans="2:7" x14ac:dyDescent="0.3">
      <c r="B4597" s="5" t="s">
        <v>281</v>
      </c>
      <c r="C4597" s="21">
        <v>-79.569787368158671</v>
      </c>
    </row>
    <row r="4598" spans="2:7" x14ac:dyDescent="0.3">
      <c r="B4598" s="5" t="s">
        <v>282</v>
      </c>
      <c r="C4598" s="21">
        <v>-76.175440819642674</v>
      </c>
    </row>
    <row r="4599" spans="2:7" x14ac:dyDescent="0.3">
      <c r="B4599" s="5" t="s">
        <v>283</v>
      </c>
      <c r="C4599" s="21">
        <v>1.3098612002039226E-4</v>
      </c>
    </row>
    <row r="4600" spans="2:7" x14ac:dyDescent="0.3">
      <c r="B4600" s="5" t="s">
        <v>284</v>
      </c>
      <c r="C4600" s="21">
        <v>2.8392275615373927E-2</v>
      </c>
    </row>
    <row r="4601" spans="2:7" ht="15" thickBot="1" x14ac:dyDescent="0.35">
      <c r="B4601" s="6" t="s">
        <v>285</v>
      </c>
      <c r="C4601" s="22">
        <v>4</v>
      </c>
    </row>
    <row r="4604" spans="2:7" x14ac:dyDescent="0.3">
      <c r="B4604" s="19" t="s">
        <v>704</v>
      </c>
    </row>
    <row r="4605" spans="2:7" ht="15" thickBot="1" x14ac:dyDescent="0.35"/>
    <row r="4606" spans="2:7" x14ac:dyDescent="0.3">
      <c r="B4606" s="10" t="s">
        <v>249</v>
      </c>
      <c r="C4606" s="3" t="s">
        <v>274</v>
      </c>
      <c r="D4606" s="3" t="s">
        <v>289</v>
      </c>
      <c r="E4606" s="3" t="s">
        <v>290</v>
      </c>
      <c r="F4606" s="3" t="s">
        <v>291</v>
      </c>
      <c r="G4606" s="3" t="s">
        <v>292</v>
      </c>
    </row>
    <row r="4607" spans="2:7" x14ac:dyDescent="0.3">
      <c r="B4607" s="4" t="s">
        <v>293</v>
      </c>
      <c r="C4607" s="20">
        <v>6</v>
      </c>
      <c r="D4607" s="20">
        <v>142.99507078548342</v>
      </c>
      <c r="E4607" s="20">
        <v>23.832511797580569</v>
      </c>
      <c r="F4607" s="20">
        <v>24174.756157932399</v>
      </c>
      <c r="G4607" s="20">
        <v>5.4933007881703313E-11</v>
      </c>
    </row>
    <row r="4608" spans="2:7" x14ac:dyDescent="0.3">
      <c r="B4608" s="5" t="s">
        <v>294</v>
      </c>
      <c r="C4608" s="21">
        <v>5</v>
      </c>
      <c r="D4608" s="21">
        <v>4.9292145165568653E-3</v>
      </c>
      <c r="E4608" s="21">
        <v>9.8584290331137298E-4</v>
      </c>
      <c r="F4608" s="21"/>
      <c r="G4608" s="21"/>
    </row>
    <row r="4609" spans="2:8" ht="15" thickBot="1" x14ac:dyDescent="0.35">
      <c r="B4609" s="6" t="s">
        <v>295</v>
      </c>
      <c r="C4609" s="22">
        <v>11</v>
      </c>
      <c r="D4609" s="22">
        <v>142.99999999999997</v>
      </c>
      <c r="E4609" s="22"/>
      <c r="F4609" s="22"/>
      <c r="G4609" s="22"/>
    </row>
    <row r="4610" spans="2:8" x14ac:dyDescent="0.3">
      <c r="B4610" s="14" t="s">
        <v>296</v>
      </c>
    </row>
    <row r="4613" spans="2:8" x14ac:dyDescent="0.3">
      <c r="B4613" s="19" t="s">
        <v>705</v>
      </c>
    </row>
    <row r="4614" spans="2:8" ht="15" thickBot="1" x14ac:dyDescent="0.35"/>
    <row r="4615" spans="2:8" x14ac:dyDescent="0.3">
      <c r="B4615" s="10"/>
      <c r="C4615" s="3" t="s">
        <v>298</v>
      </c>
      <c r="D4615" s="3" t="s">
        <v>291</v>
      </c>
      <c r="E4615" s="3" t="s">
        <v>299</v>
      </c>
      <c r="F4615" s="3" t="s">
        <v>300</v>
      </c>
      <c r="G4615" s="3" t="s">
        <v>292</v>
      </c>
    </row>
    <row r="4616" spans="2:8" x14ac:dyDescent="0.3">
      <c r="B4616" s="4" t="s">
        <v>301</v>
      </c>
      <c r="C4616" s="20">
        <v>3.4470031584313751E-5</v>
      </c>
      <c r="D4616" s="20">
        <v>24174.756157932396</v>
      </c>
      <c r="E4616" s="20">
        <v>6</v>
      </c>
      <c r="F4616" s="20">
        <v>5</v>
      </c>
      <c r="G4616" s="20">
        <v>5.4933007881703313E-11</v>
      </c>
    </row>
    <row r="4617" spans="2:8" x14ac:dyDescent="0.3">
      <c r="B4617" s="5" t="s">
        <v>302</v>
      </c>
      <c r="C4617" s="21">
        <v>0.9999655299684157</v>
      </c>
      <c r="D4617" s="21">
        <v>24174.756157942466</v>
      </c>
      <c r="E4617" s="21">
        <v>6</v>
      </c>
      <c r="F4617" s="21">
        <v>5</v>
      </c>
      <c r="G4617" s="21">
        <v>5.4933007881645928E-11</v>
      </c>
    </row>
    <row r="4618" spans="2:8" x14ac:dyDescent="0.3">
      <c r="B4618" s="5" t="s">
        <v>303</v>
      </c>
      <c r="C4618" s="21">
        <v>29009.707389518877</v>
      </c>
      <c r="D4618" s="21">
        <v>24174.756157932399</v>
      </c>
      <c r="E4618" s="21">
        <v>6</v>
      </c>
      <c r="F4618" s="21">
        <v>5</v>
      </c>
      <c r="G4618" s="21">
        <v>5.4933007881703313E-11</v>
      </c>
    </row>
    <row r="4619" spans="2:8" ht="15" thickBot="1" x14ac:dyDescent="0.35">
      <c r="B4619" s="6" t="s">
        <v>304</v>
      </c>
      <c r="C4619" s="22">
        <v>0</v>
      </c>
      <c r="D4619" s="22">
        <v>0</v>
      </c>
      <c r="E4619" s="22">
        <v>0</v>
      </c>
      <c r="F4619" s="22">
        <v>0</v>
      </c>
      <c r="G4619" s="22">
        <v>0</v>
      </c>
    </row>
    <row r="4622" spans="2:8" x14ac:dyDescent="0.3">
      <c r="B4622" s="19" t="s">
        <v>706</v>
      </c>
    </row>
    <row r="4623" spans="2:8" ht="15" thickBot="1" x14ac:dyDescent="0.35"/>
    <row r="4624" spans="2:8" x14ac:dyDescent="0.3">
      <c r="B4624" s="10" t="s">
        <v>249</v>
      </c>
      <c r="C4624" s="3" t="s">
        <v>298</v>
      </c>
      <c r="D4624" s="3" t="s">
        <v>306</v>
      </c>
      <c r="E4624" s="3" t="s">
        <v>307</v>
      </c>
      <c r="F4624" s="3" t="s">
        <v>308</v>
      </c>
      <c r="G4624" s="3" t="s">
        <v>309</v>
      </c>
      <c r="H4624" s="3" t="s">
        <v>310</v>
      </c>
    </row>
    <row r="4625" spans="2:8" x14ac:dyDescent="0.3">
      <c r="B4625" s="4" t="s">
        <v>250</v>
      </c>
      <c r="C4625" s="20">
        <v>6.4999999999999991</v>
      </c>
      <c r="D4625" s="20">
        <v>9.0638609475183225E-3</v>
      </c>
      <c r="E4625" s="20">
        <v>717.13368482111298</v>
      </c>
      <c r="F4625" s="25" t="s">
        <v>311</v>
      </c>
      <c r="G4625" s="20">
        <v>6.4767006050444476</v>
      </c>
      <c r="H4625" s="20">
        <v>6.5232993949555507</v>
      </c>
    </row>
    <row r="4626" spans="2:8" x14ac:dyDescent="0.3">
      <c r="B4626" s="5" t="s">
        <v>251</v>
      </c>
      <c r="C4626" s="21">
        <v>3.0558983130195965</v>
      </c>
      <c r="D4626" s="21">
        <v>9.0638609475183242E-3</v>
      </c>
      <c r="E4626" s="21">
        <v>337.15194117759478</v>
      </c>
      <c r="F4626" s="26" t="s">
        <v>311</v>
      </c>
      <c r="G4626" s="21">
        <v>3.0325989180640445</v>
      </c>
      <c r="H4626" s="21">
        <v>3.0791977079751485</v>
      </c>
    </row>
    <row r="4627" spans="2:8" x14ac:dyDescent="0.3">
      <c r="B4627" s="5" t="s">
        <v>252</v>
      </c>
      <c r="C4627" s="21">
        <v>-3.0558983130195965</v>
      </c>
      <c r="D4627" s="21">
        <v>9.0638609475183242E-3</v>
      </c>
      <c r="E4627" s="21">
        <v>-337.15194117759478</v>
      </c>
      <c r="F4627" s="26" t="s">
        <v>311</v>
      </c>
      <c r="G4627" s="21">
        <v>-3.0791977079751485</v>
      </c>
      <c r="H4627" s="21">
        <v>-3.0325989180640445</v>
      </c>
    </row>
    <row r="4628" spans="2:8" x14ac:dyDescent="0.3">
      <c r="B4628" s="5" t="s">
        <v>253</v>
      </c>
      <c r="C4628" s="21">
        <v>0</v>
      </c>
      <c r="D4628" s="21">
        <v>1.2818235079444264E-2</v>
      </c>
      <c r="E4628" s="21">
        <v>0</v>
      </c>
      <c r="F4628" s="21">
        <v>1</v>
      </c>
      <c r="G4628" s="21">
        <v>-3.2950320341228599E-2</v>
      </c>
      <c r="H4628" s="21">
        <v>3.2950320341228599E-2</v>
      </c>
    </row>
    <row r="4629" spans="2:8" x14ac:dyDescent="0.3">
      <c r="B4629" s="5" t="s">
        <v>254</v>
      </c>
      <c r="C4629" s="21">
        <v>0.67314452455162577</v>
      </c>
      <c r="D4629" s="21">
        <v>1.2818235079444266E-2</v>
      </c>
      <c r="E4629" s="21">
        <v>52.514602859102027</v>
      </c>
      <c r="F4629" s="26" t="s">
        <v>311</v>
      </c>
      <c r="G4629" s="21">
        <v>0.64019420421039719</v>
      </c>
      <c r="H4629" s="21">
        <v>0.70609484489285435</v>
      </c>
    </row>
    <row r="4630" spans="2:8" x14ac:dyDescent="0.3">
      <c r="B4630" s="5" t="s">
        <v>255</v>
      </c>
      <c r="C4630" s="21">
        <v>-0.67314452455162577</v>
      </c>
      <c r="D4630" s="21">
        <v>1.2818235079444264E-2</v>
      </c>
      <c r="E4630" s="21">
        <v>-52.514602859102034</v>
      </c>
      <c r="F4630" s="26" t="s">
        <v>311</v>
      </c>
      <c r="G4630" s="21">
        <v>-0.70609484489285435</v>
      </c>
      <c r="H4630" s="21">
        <v>-0.64019420421039719</v>
      </c>
    </row>
    <row r="4631" spans="2:8" x14ac:dyDescent="0.3">
      <c r="B4631" s="5" t="s">
        <v>256</v>
      </c>
      <c r="C4631" s="21">
        <v>-0.3395442570021775</v>
      </c>
      <c r="D4631" s="21">
        <v>9.0638609475183242E-3</v>
      </c>
      <c r="E4631" s="21">
        <v>-37.461326797510544</v>
      </c>
      <c r="F4631" s="26" t="s">
        <v>311</v>
      </c>
      <c r="G4631" s="21">
        <v>-0.36284365195772927</v>
      </c>
      <c r="H4631" s="21">
        <v>-0.31624486204662572</v>
      </c>
    </row>
    <row r="4632" spans="2:8" x14ac:dyDescent="0.3">
      <c r="B4632" s="5" t="s">
        <v>257</v>
      </c>
      <c r="C4632" s="21">
        <v>0.3395442570021775</v>
      </c>
      <c r="D4632" s="21">
        <v>9.0638609475183242E-3</v>
      </c>
      <c r="E4632" s="21">
        <v>37.461326797510544</v>
      </c>
      <c r="F4632" s="26" t="s">
        <v>311</v>
      </c>
      <c r="G4632" s="21">
        <v>0.31624486204662572</v>
      </c>
      <c r="H4632" s="21">
        <v>0.36284365195772927</v>
      </c>
    </row>
    <row r="4633" spans="2:8" x14ac:dyDescent="0.3">
      <c r="B4633" s="5" t="s">
        <v>258</v>
      </c>
      <c r="C4633" s="21">
        <v>1.3246417927492351</v>
      </c>
      <c r="D4633" s="21">
        <v>9.0638609475183242E-3</v>
      </c>
      <c r="E4633" s="21">
        <v>146.14542306189293</v>
      </c>
      <c r="F4633" s="26" t="s">
        <v>311</v>
      </c>
      <c r="G4633" s="21">
        <v>1.3013423977936833</v>
      </c>
      <c r="H4633" s="21">
        <v>1.3479411877047869</v>
      </c>
    </row>
    <row r="4634" spans="2:8" x14ac:dyDescent="0.3">
      <c r="B4634" s="5" t="s">
        <v>259</v>
      </c>
      <c r="C4634" s="21">
        <v>-1.3246417927492351</v>
      </c>
      <c r="D4634" s="21">
        <v>9.0638609475183242E-3</v>
      </c>
      <c r="E4634" s="21">
        <v>-146.14542306189293</v>
      </c>
      <c r="F4634" s="26" t="s">
        <v>311</v>
      </c>
      <c r="G4634" s="21">
        <v>-1.3479411877047869</v>
      </c>
      <c r="H4634" s="21">
        <v>-1.3013423977936833</v>
      </c>
    </row>
    <row r="4635" spans="2:8" x14ac:dyDescent="0.3">
      <c r="B4635" s="5" t="s">
        <v>260</v>
      </c>
      <c r="C4635" s="21">
        <v>0.63694022515772986</v>
      </c>
      <c r="D4635" s="21">
        <v>9.0638609475183242E-3</v>
      </c>
      <c r="E4635" s="21">
        <v>70.272506258177259</v>
      </c>
      <c r="F4635" s="26" t="s">
        <v>311</v>
      </c>
      <c r="G4635" s="21">
        <v>0.61364083020217808</v>
      </c>
      <c r="H4635" s="21">
        <v>0.66023962011328163</v>
      </c>
    </row>
    <row r="4636" spans="2:8" ht="15" thickBot="1" x14ac:dyDescent="0.35">
      <c r="B4636" s="6" t="s">
        <v>261</v>
      </c>
      <c r="C4636" s="22">
        <v>-0.63694022515772986</v>
      </c>
      <c r="D4636" s="22">
        <v>9.0638609475183242E-3</v>
      </c>
      <c r="E4636" s="22">
        <v>-70.272506258177259</v>
      </c>
      <c r="F4636" s="29" t="s">
        <v>311</v>
      </c>
      <c r="G4636" s="22">
        <v>-0.66023962011328163</v>
      </c>
      <c r="H4636" s="22">
        <v>-0.61364083020217808</v>
      </c>
    </row>
    <row r="4639" spans="2:8" x14ac:dyDescent="0.3">
      <c r="B4639" s="1" t="s">
        <v>707</v>
      </c>
    </row>
    <row r="4641" spans="2:3" x14ac:dyDescent="0.3">
      <c r="B4641" s="19" t="s">
        <v>708</v>
      </c>
    </row>
    <row r="4642" spans="2:3" ht="15" thickBot="1" x14ac:dyDescent="0.35"/>
    <row r="4643" spans="2:3" x14ac:dyDescent="0.3">
      <c r="B4643" s="23" t="s">
        <v>33</v>
      </c>
      <c r="C4643" s="24">
        <v>12</v>
      </c>
    </row>
    <row r="4644" spans="2:3" x14ac:dyDescent="0.3">
      <c r="B4644" s="5" t="s">
        <v>273</v>
      </c>
      <c r="C4644" s="21">
        <v>12</v>
      </c>
    </row>
    <row r="4645" spans="2:3" x14ac:dyDescent="0.3">
      <c r="B4645" s="5" t="s">
        <v>274</v>
      </c>
      <c r="C4645" s="21">
        <v>5</v>
      </c>
    </row>
    <row r="4646" spans="2:3" x14ac:dyDescent="0.3">
      <c r="B4646" s="5" t="s">
        <v>275</v>
      </c>
      <c r="C4646" s="21">
        <v>1</v>
      </c>
    </row>
    <row r="4647" spans="2:3" x14ac:dyDescent="0.3">
      <c r="B4647" s="5" t="s">
        <v>276</v>
      </c>
      <c r="C4647" s="21">
        <v>1</v>
      </c>
    </row>
    <row r="4648" spans="2:3" x14ac:dyDescent="0.3">
      <c r="B4648" s="5" t="s">
        <v>277</v>
      </c>
      <c r="C4648" s="21">
        <v>0</v>
      </c>
    </row>
    <row r="4649" spans="2:3" x14ac:dyDescent="0.3">
      <c r="B4649" s="5" t="s">
        <v>263</v>
      </c>
      <c r="C4649" s="21">
        <v>0</v>
      </c>
    </row>
    <row r="4650" spans="2:3" x14ac:dyDescent="0.3">
      <c r="B4650" s="5" t="s">
        <v>278</v>
      </c>
      <c r="C4650" s="21">
        <v>3.5359446851993916E-14</v>
      </c>
    </row>
    <row r="4651" spans="2:3" x14ac:dyDescent="0.3">
      <c r="B4651" s="5" t="s">
        <v>279</v>
      </c>
      <c r="C4651" s="21"/>
    </row>
    <row r="4652" spans="2:3" x14ac:dyDescent="0.3">
      <c r="B4652" s="5" t="s">
        <v>280</v>
      </c>
      <c r="C4652" s="21"/>
    </row>
    <row r="4653" spans="2:3" x14ac:dyDescent="0.3">
      <c r="B4653" s="5" t="s">
        <v>281</v>
      </c>
      <c r="C4653" s="21"/>
    </row>
    <row r="4654" spans="2:3" x14ac:dyDescent="0.3">
      <c r="B4654" s="5" t="s">
        <v>282</v>
      </c>
      <c r="C4654" s="21"/>
    </row>
    <row r="4655" spans="2:3" x14ac:dyDescent="0.3">
      <c r="B4655" s="5" t="s">
        <v>283</v>
      </c>
      <c r="C4655" s="21">
        <v>0</v>
      </c>
    </row>
    <row r="4656" spans="2:3" x14ac:dyDescent="0.3">
      <c r="B4656" s="5" t="s">
        <v>284</v>
      </c>
      <c r="C4656" s="21">
        <v>7.9588176727747926E-29</v>
      </c>
    </row>
    <row r="4657" spans="2:7" ht="15" thickBot="1" x14ac:dyDescent="0.35">
      <c r="B4657" s="6" t="s">
        <v>285</v>
      </c>
      <c r="C4657" s="22">
        <v>2</v>
      </c>
    </row>
    <row r="4660" spans="2:7" x14ac:dyDescent="0.3">
      <c r="B4660" s="19" t="s">
        <v>709</v>
      </c>
    </row>
    <row r="4661" spans="2:7" ht="15" thickBot="1" x14ac:dyDescent="0.35"/>
    <row r="4662" spans="2:7" x14ac:dyDescent="0.3">
      <c r="B4662" s="10" t="s">
        <v>249</v>
      </c>
      <c r="C4662" s="3" t="s">
        <v>274</v>
      </c>
      <c r="D4662" s="3" t="s">
        <v>289</v>
      </c>
      <c r="E4662" s="3" t="s">
        <v>290</v>
      </c>
      <c r="F4662" s="3" t="s">
        <v>291</v>
      </c>
      <c r="G4662" s="3" t="s">
        <v>292</v>
      </c>
    </row>
    <row r="4663" spans="2:7" x14ac:dyDescent="0.3">
      <c r="B4663" s="4" t="s">
        <v>293</v>
      </c>
      <c r="C4663" s="20">
        <v>6</v>
      </c>
      <c r="D4663" s="20">
        <v>142.99999999999997</v>
      </c>
      <c r="E4663" s="20">
        <v>23.833333333333329</v>
      </c>
      <c r="F4663" s="20"/>
      <c r="G4663" s="20"/>
    </row>
    <row r="4664" spans="2:7" x14ac:dyDescent="0.3">
      <c r="B4664" s="5" t="s">
        <v>294</v>
      </c>
      <c r="C4664" s="21">
        <v>5</v>
      </c>
      <c r="D4664" s="21">
        <v>0</v>
      </c>
      <c r="E4664" s="21">
        <v>0</v>
      </c>
      <c r="F4664" s="21"/>
      <c r="G4664" s="21"/>
    </row>
    <row r="4665" spans="2:7" ht="15" thickBot="1" x14ac:dyDescent="0.35">
      <c r="B4665" s="6" t="s">
        <v>295</v>
      </c>
      <c r="C4665" s="22">
        <v>11</v>
      </c>
      <c r="D4665" s="22">
        <v>142.99999999999997</v>
      </c>
      <c r="E4665" s="22"/>
      <c r="F4665" s="22"/>
      <c r="G4665" s="22"/>
    </row>
    <row r="4666" spans="2:7" x14ac:dyDescent="0.3">
      <c r="B4666" s="14" t="s">
        <v>296</v>
      </c>
    </row>
    <row r="4669" spans="2:7" x14ac:dyDescent="0.3">
      <c r="B4669" s="19" t="s">
        <v>710</v>
      </c>
    </row>
    <row r="4670" spans="2:7" ht="15" thickBot="1" x14ac:dyDescent="0.35"/>
    <row r="4671" spans="2:7" x14ac:dyDescent="0.3">
      <c r="B4671" s="10"/>
      <c r="C4671" s="3" t="s">
        <v>298</v>
      </c>
      <c r="D4671" s="3" t="s">
        <v>291</v>
      </c>
      <c r="E4671" s="3" t="s">
        <v>299</v>
      </c>
      <c r="F4671" s="3" t="s">
        <v>300</v>
      </c>
      <c r="G4671" s="3" t="s">
        <v>292</v>
      </c>
    </row>
    <row r="4672" spans="2:7" x14ac:dyDescent="0.3">
      <c r="B4672" s="4" t="s">
        <v>301</v>
      </c>
      <c r="C4672" s="20">
        <v>0</v>
      </c>
      <c r="D4672" s="20"/>
      <c r="E4672" s="20">
        <v>6</v>
      </c>
      <c r="F4672" s="20">
        <v>5</v>
      </c>
      <c r="G4672" s="20"/>
    </row>
    <row r="4673" spans="2:8" x14ac:dyDescent="0.3">
      <c r="B4673" s="5" t="s">
        <v>302</v>
      </c>
      <c r="C4673" s="21">
        <v>1</v>
      </c>
      <c r="D4673" s="21"/>
      <c r="E4673" s="21">
        <v>6</v>
      </c>
      <c r="F4673" s="21">
        <v>5</v>
      </c>
      <c r="G4673" s="21"/>
    </row>
    <row r="4674" spans="2:8" x14ac:dyDescent="0.3">
      <c r="B4674" s="5" t="s">
        <v>303</v>
      </c>
      <c r="C4674" s="21"/>
      <c r="D4674" s="21"/>
      <c r="E4674" s="21"/>
      <c r="F4674" s="21"/>
      <c r="G4674" s="21"/>
    </row>
    <row r="4675" spans="2:8" ht="15" thickBot="1" x14ac:dyDescent="0.35">
      <c r="B4675" s="6" t="s">
        <v>304</v>
      </c>
      <c r="C4675" s="22">
        <v>0</v>
      </c>
      <c r="D4675" s="22">
        <v>0</v>
      </c>
      <c r="E4675" s="22">
        <v>0</v>
      </c>
      <c r="F4675" s="22">
        <v>0</v>
      </c>
      <c r="G4675" s="22">
        <v>0</v>
      </c>
    </row>
    <row r="4678" spans="2:8" x14ac:dyDescent="0.3">
      <c r="B4678" s="19" t="s">
        <v>711</v>
      </c>
    </row>
    <row r="4679" spans="2:8" ht="15" thickBot="1" x14ac:dyDescent="0.35"/>
    <row r="4680" spans="2:8" x14ac:dyDescent="0.3">
      <c r="B4680" s="10" t="s">
        <v>249</v>
      </c>
      <c r="C4680" s="3" t="s">
        <v>298</v>
      </c>
      <c r="D4680" s="3" t="s">
        <v>306</v>
      </c>
      <c r="E4680" s="3" t="s">
        <v>307</v>
      </c>
      <c r="F4680" s="3" t="s">
        <v>308</v>
      </c>
      <c r="G4680" s="3" t="s">
        <v>309</v>
      </c>
      <c r="H4680" s="3" t="s">
        <v>310</v>
      </c>
    </row>
    <row r="4681" spans="2:8" x14ac:dyDescent="0.3">
      <c r="B4681" s="4" t="s">
        <v>250</v>
      </c>
      <c r="C4681" s="20">
        <v>6.5</v>
      </c>
      <c r="D4681" s="20">
        <v>0.15811388300841892</v>
      </c>
      <c r="E4681" s="20"/>
      <c r="F4681" s="20"/>
      <c r="G4681" s="20"/>
      <c r="H4681" s="20"/>
    </row>
    <row r="4682" spans="2:8" x14ac:dyDescent="0.3">
      <c r="B4682" s="5" t="s">
        <v>251</v>
      </c>
      <c r="C4682" s="21">
        <v>0.83773865037314332</v>
      </c>
      <c r="D4682" s="21">
        <v>0</v>
      </c>
      <c r="E4682" s="21"/>
      <c r="F4682" s="21"/>
      <c r="G4682" s="21"/>
      <c r="H4682" s="21"/>
    </row>
    <row r="4683" spans="2:8" x14ac:dyDescent="0.3">
      <c r="B4683" s="5" t="s">
        <v>252</v>
      </c>
      <c r="C4683" s="21">
        <v>-0.83773865037314332</v>
      </c>
      <c r="D4683" s="21">
        <v>0</v>
      </c>
      <c r="E4683" s="21"/>
      <c r="F4683" s="21"/>
      <c r="G4683" s="21"/>
      <c r="H4683" s="21"/>
    </row>
    <row r="4684" spans="2:8" x14ac:dyDescent="0.3">
      <c r="B4684" s="5" t="s">
        <v>253</v>
      </c>
      <c r="C4684" s="21">
        <v>0.2513215951119428</v>
      </c>
      <c r="D4684" s="21">
        <v>0</v>
      </c>
      <c r="E4684" s="21"/>
      <c r="F4684" s="21"/>
      <c r="G4684" s="21"/>
      <c r="H4684" s="21"/>
    </row>
    <row r="4685" spans="2:8" x14ac:dyDescent="0.3">
      <c r="B4685" s="5" t="s">
        <v>254</v>
      </c>
      <c r="C4685" s="21">
        <v>0.50264319022388571</v>
      </c>
      <c r="D4685" s="21">
        <v>0</v>
      </c>
      <c r="E4685" s="21"/>
      <c r="F4685" s="21"/>
      <c r="G4685" s="21"/>
      <c r="H4685" s="21"/>
    </row>
    <row r="4686" spans="2:8" x14ac:dyDescent="0.3">
      <c r="B4686" s="5" t="s">
        <v>255</v>
      </c>
      <c r="C4686" s="21">
        <v>-0.75396478533582845</v>
      </c>
      <c r="D4686" s="21">
        <v>0</v>
      </c>
      <c r="E4686" s="21"/>
      <c r="F4686" s="21"/>
      <c r="G4686" s="21"/>
      <c r="H4686" s="21"/>
    </row>
    <row r="4687" spans="2:8" x14ac:dyDescent="0.3">
      <c r="B4687" s="5" t="s">
        <v>256</v>
      </c>
      <c r="C4687" s="21">
        <v>-1.3403818405970285</v>
      </c>
      <c r="D4687" s="21">
        <v>0</v>
      </c>
      <c r="E4687" s="21"/>
      <c r="F4687" s="21"/>
      <c r="G4687" s="21"/>
      <c r="H4687" s="21"/>
    </row>
    <row r="4688" spans="2:8" x14ac:dyDescent="0.3">
      <c r="B4688" s="5" t="s">
        <v>257</v>
      </c>
      <c r="C4688" s="21">
        <v>1.3403818405970285</v>
      </c>
      <c r="D4688" s="21">
        <v>0</v>
      </c>
      <c r="E4688" s="21"/>
      <c r="F4688" s="21"/>
      <c r="G4688" s="21"/>
      <c r="H4688" s="21"/>
    </row>
    <row r="4689" spans="2:8" x14ac:dyDescent="0.3">
      <c r="B4689" s="5" t="s">
        <v>258</v>
      </c>
      <c r="C4689" s="21">
        <v>3.0158591413433133</v>
      </c>
      <c r="D4689" s="21">
        <v>0</v>
      </c>
      <c r="E4689" s="21"/>
      <c r="F4689" s="21"/>
      <c r="G4689" s="21"/>
      <c r="H4689" s="21"/>
    </row>
    <row r="4690" spans="2:8" x14ac:dyDescent="0.3">
      <c r="B4690" s="5" t="s">
        <v>259</v>
      </c>
      <c r="C4690" s="21">
        <v>-3.0158591413433133</v>
      </c>
      <c r="D4690" s="21">
        <v>0</v>
      </c>
      <c r="E4690" s="21"/>
      <c r="F4690" s="21"/>
      <c r="G4690" s="21"/>
      <c r="H4690" s="21"/>
    </row>
    <row r="4691" spans="2:8" x14ac:dyDescent="0.3">
      <c r="B4691" s="5" t="s">
        <v>260</v>
      </c>
      <c r="C4691" s="21">
        <v>0.16754773007462767</v>
      </c>
      <c r="D4691" s="21">
        <v>0</v>
      </c>
      <c r="E4691" s="21"/>
      <c r="F4691" s="21"/>
      <c r="G4691" s="21"/>
      <c r="H4691" s="21"/>
    </row>
    <row r="4692" spans="2:8" ht="15" thickBot="1" x14ac:dyDescent="0.35">
      <c r="B4692" s="6" t="s">
        <v>261</v>
      </c>
      <c r="C4692" s="22">
        <v>-0.16754773007462767</v>
      </c>
      <c r="D4692" s="22">
        <v>0</v>
      </c>
      <c r="E4692" s="22"/>
      <c r="F4692" s="22"/>
      <c r="G4692" s="22"/>
      <c r="H4692" s="22"/>
    </row>
    <row r="4695" spans="2:8" x14ac:dyDescent="0.3">
      <c r="B4695" s="1" t="s">
        <v>712</v>
      </c>
    </row>
    <row r="4697" spans="2:8" x14ac:dyDescent="0.3">
      <c r="B4697" s="19" t="s">
        <v>713</v>
      </c>
    </row>
    <row r="4698" spans="2:8" ht="15" thickBot="1" x14ac:dyDescent="0.35"/>
    <row r="4699" spans="2:8" x14ac:dyDescent="0.3">
      <c r="B4699" s="23" t="s">
        <v>33</v>
      </c>
      <c r="C4699" s="24">
        <v>12</v>
      </c>
    </row>
    <row r="4700" spans="2:8" x14ac:dyDescent="0.3">
      <c r="B4700" s="5" t="s">
        <v>273</v>
      </c>
      <c r="C4700" s="21">
        <v>12</v>
      </c>
    </row>
    <row r="4701" spans="2:8" x14ac:dyDescent="0.3">
      <c r="B4701" s="5" t="s">
        <v>274</v>
      </c>
      <c r="C4701" s="21">
        <v>5</v>
      </c>
    </row>
    <row r="4702" spans="2:8" x14ac:dyDescent="0.3">
      <c r="B4702" s="5" t="s">
        <v>275</v>
      </c>
      <c r="C4702" s="21">
        <v>0.99999499937047476</v>
      </c>
    </row>
    <row r="4703" spans="2:8" x14ac:dyDescent="0.3">
      <c r="B4703" s="5" t="s">
        <v>276</v>
      </c>
      <c r="C4703" s="21">
        <v>0.99998899861504453</v>
      </c>
    </row>
    <row r="4704" spans="2:8" x14ac:dyDescent="0.3">
      <c r="B4704" s="5" t="s">
        <v>277</v>
      </c>
      <c r="C4704" s="21">
        <v>1.4301800442157437E-4</v>
      </c>
    </row>
    <row r="4705" spans="2:7" x14ac:dyDescent="0.3">
      <c r="B4705" s="5" t="s">
        <v>263</v>
      </c>
      <c r="C4705" s="21">
        <v>1.1959013522091794E-2</v>
      </c>
    </row>
    <row r="4706" spans="2:7" x14ac:dyDescent="0.3">
      <c r="B4706" s="5" t="s">
        <v>278</v>
      </c>
      <c r="C4706" s="21">
        <v>0.15800833363389105</v>
      </c>
    </row>
    <row r="4707" spans="2:7" x14ac:dyDescent="0.3">
      <c r="B4707" s="5" t="s">
        <v>279</v>
      </c>
      <c r="C4707" s="21">
        <v>2.7261904761905318</v>
      </c>
    </row>
    <row r="4708" spans="2:7" x14ac:dyDescent="0.3">
      <c r="B4708" s="5" t="s">
        <v>280</v>
      </c>
      <c r="C4708" s="21">
        <v>7</v>
      </c>
    </row>
    <row r="4709" spans="2:7" x14ac:dyDescent="0.3">
      <c r="B4709" s="5" t="s">
        <v>281</v>
      </c>
      <c r="C4709" s="21">
        <v>-102.736105215252</v>
      </c>
    </row>
    <row r="4710" spans="2:7" x14ac:dyDescent="0.3">
      <c r="B4710" s="5" t="s">
        <v>282</v>
      </c>
      <c r="C4710" s="21">
        <v>-99.341758666735998</v>
      </c>
    </row>
    <row r="4711" spans="2:7" x14ac:dyDescent="0.3">
      <c r="B4711" s="5" t="s">
        <v>283</v>
      </c>
      <c r="C4711" s="21">
        <v>1.9002392195873521E-5</v>
      </c>
    </row>
    <row r="4712" spans="2:7" x14ac:dyDescent="0.3">
      <c r="B4712" s="5" t="s">
        <v>284</v>
      </c>
      <c r="C4712" s="21">
        <v>4.118918527411532E-3</v>
      </c>
    </row>
    <row r="4713" spans="2:7" ht="15" thickBot="1" x14ac:dyDescent="0.35">
      <c r="B4713" s="6" t="s">
        <v>285</v>
      </c>
      <c r="C4713" s="22">
        <v>2</v>
      </c>
    </row>
    <row r="4716" spans="2:7" x14ac:dyDescent="0.3">
      <c r="B4716" s="19" t="s">
        <v>714</v>
      </c>
    </row>
    <row r="4717" spans="2:7" ht="15" thickBot="1" x14ac:dyDescent="0.35"/>
    <row r="4718" spans="2:7" x14ac:dyDescent="0.3">
      <c r="B4718" s="10" t="s">
        <v>249</v>
      </c>
      <c r="C4718" s="3" t="s">
        <v>274</v>
      </c>
      <c r="D4718" s="3" t="s">
        <v>289</v>
      </c>
      <c r="E4718" s="3" t="s">
        <v>290</v>
      </c>
      <c r="F4718" s="3" t="s">
        <v>291</v>
      </c>
      <c r="G4718" s="3" t="s">
        <v>292</v>
      </c>
    </row>
    <row r="4719" spans="2:7" x14ac:dyDescent="0.3">
      <c r="B4719" s="4" t="s">
        <v>293</v>
      </c>
      <c r="C4719" s="20">
        <v>6</v>
      </c>
      <c r="D4719" s="20">
        <v>142.99928490997786</v>
      </c>
      <c r="E4719" s="20">
        <v>23.833214151662975</v>
      </c>
      <c r="F4719" s="20">
        <v>166644.85180068502</v>
      </c>
      <c r="G4719" s="20">
        <v>4.4036131695498445E-13</v>
      </c>
    </row>
    <row r="4720" spans="2:7" x14ac:dyDescent="0.3">
      <c r="B4720" s="5" t="s">
        <v>294</v>
      </c>
      <c r="C4720" s="21">
        <v>5</v>
      </c>
      <c r="D4720" s="21">
        <v>7.1509002210787189E-4</v>
      </c>
      <c r="E4720" s="21">
        <v>1.4301800442157437E-4</v>
      </c>
      <c r="F4720" s="21"/>
      <c r="G4720" s="21"/>
    </row>
    <row r="4721" spans="2:8" ht="15" thickBot="1" x14ac:dyDescent="0.35">
      <c r="B4721" s="6" t="s">
        <v>295</v>
      </c>
      <c r="C4721" s="22">
        <v>11</v>
      </c>
      <c r="D4721" s="22">
        <v>142.99999999999997</v>
      </c>
      <c r="E4721" s="22"/>
      <c r="F4721" s="22"/>
      <c r="G4721" s="22"/>
    </row>
    <row r="4722" spans="2:8" x14ac:dyDescent="0.3">
      <c r="B4722" s="14" t="s">
        <v>296</v>
      </c>
    </row>
    <row r="4725" spans="2:8" x14ac:dyDescent="0.3">
      <c r="B4725" s="19" t="s">
        <v>715</v>
      </c>
    </row>
    <row r="4726" spans="2:8" ht="15" thickBot="1" x14ac:dyDescent="0.35"/>
    <row r="4727" spans="2:8" x14ac:dyDescent="0.3">
      <c r="B4727" s="10"/>
      <c r="C4727" s="3" t="s">
        <v>298</v>
      </c>
      <c r="D4727" s="3" t="s">
        <v>291</v>
      </c>
      <c r="E4727" s="3" t="s">
        <v>299</v>
      </c>
      <c r="F4727" s="3" t="s">
        <v>300</v>
      </c>
      <c r="G4727" s="3" t="s">
        <v>292</v>
      </c>
    </row>
    <row r="4728" spans="2:8" x14ac:dyDescent="0.3">
      <c r="B4728" s="4" t="s">
        <v>301</v>
      </c>
      <c r="C4728" s="20">
        <v>5.000629525229874E-6</v>
      </c>
      <c r="D4728" s="20">
        <v>166644.85180068505</v>
      </c>
      <c r="E4728" s="20">
        <v>6</v>
      </c>
      <c r="F4728" s="20">
        <v>5</v>
      </c>
      <c r="G4728" s="20">
        <v>4.4036131695498445E-13</v>
      </c>
    </row>
    <row r="4729" spans="2:8" x14ac:dyDescent="0.3">
      <c r="B4729" s="5" t="s">
        <v>302</v>
      </c>
      <c r="C4729" s="21">
        <v>0.99999499937047476</v>
      </c>
      <c r="D4729" s="21">
        <v>166644.85180026444</v>
      </c>
      <c r="E4729" s="21">
        <v>6</v>
      </c>
      <c r="F4729" s="21">
        <v>5</v>
      </c>
      <c r="G4729" s="21">
        <v>4.403613169577614E-13</v>
      </c>
    </row>
    <row r="4730" spans="2:8" x14ac:dyDescent="0.3">
      <c r="B4730" s="5" t="s">
        <v>303</v>
      </c>
      <c r="C4730" s="21">
        <v>199973.82216082202</v>
      </c>
      <c r="D4730" s="21">
        <v>166644.85180068502</v>
      </c>
      <c r="E4730" s="21">
        <v>6</v>
      </c>
      <c r="F4730" s="21">
        <v>5</v>
      </c>
      <c r="G4730" s="21">
        <v>4.4036131695498445E-13</v>
      </c>
    </row>
    <row r="4731" spans="2:8" ht="15" thickBot="1" x14ac:dyDescent="0.35">
      <c r="B4731" s="6" t="s">
        <v>304</v>
      </c>
      <c r="C4731" s="22">
        <v>0</v>
      </c>
      <c r="D4731" s="22">
        <v>0</v>
      </c>
      <c r="E4731" s="22">
        <v>0</v>
      </c>
      <c r="F4731" s="22">
        <v>0</v>
      </c>
      <c r="G4731" s="22">
        <v>0</v>
      </c>
    </row>
    <row r="4734" spans="2:8" x14ac:dyDescent="0.3">
      <c r="B4734" s="19" t="s">
        <v>716</v>
      </c>
    </row>
    <row r="4735" spans="2:8" ht="15" thickBot="1" x14ac:dyDescent="0.35"/>
    <row r="4736" spans="2:8" x14ac:dyDescent="0.3">
      <c r="B4736" s="10" t="s">
        <v>249</v>
      </c>
      <c r="C4736" s="3" t="s">
        <v>298</v>
      </c>
      <c r="D4736" s="3" t="s">
        <v>306</v>
      </c>
      <c r="E4736" s="3" t="s">
        <v>307</v>
      </c>
      <c r="F4736" s="3" t="s">
        <v>308</v>
      </c>
      <c r="G4736" s="3" t="s">
        <v>309</v>
      </c>
      <c r="H4736" s="3" t="s">
        <v>310</v>
      </c>
    </row>
    <row r="4737" spans="2:8" x14ac:dyDescent="0.3">
      <c r="B4737" s="4" t="s">
        <v>250</v>
      </c>
      <c r="C4737" s="20">
        <v>6.5</v>
      </c>
      <c r="D4737" s="20">
        <v>3.4522698381110359E-3</v>
      </c>
      <c r="E4737" s="20">
        <v>1882.8192188929756</v>
      </c>
      <c r="F4737" s="25" t="s">
        <v>311</v>
      </c>
      <c r="G4737" s="20">
        <v>6.4911256583792465</v>
      </c>
      <c r="H4737" s="20">
        <v>6.5088743416207535</v>
      </c>
    </row>
    <row r="4738" spans="2:8" x14ac:dyDescent="0.3">
      <c r="B4738" s="5" t="s">
        <v>251</v>
      </c>
      <c r="C4738" s="21">
        <v>0.8600287425351465</v>
      </c>
      <c r="D4738" s="21">
        <v>3.4522698381110359E-3</v>
      </c>
      <c r="E4738" s="21">
        <v>249.11979157623577</v>
      </c>
      <c r="F4738" s="26" t="s">
        <v>311</v>
      </c>
      <c r="G4738" s="21">
        <v>0.85115440091439254</v>
      </c>
      <c r="H4738" s="21">
        <v>0.86890308415590045</v>
      </c>
    </row>
    <row r="4739" spans="2:8" x14ac:dyDescent="0.3">
      <c r="B4739" s="5" t="s">
        <v>252</v>
      </c>
      <c r="C4739" s="21">
        <v>-0.8600287425351465</v>
      </c>
      <c r="D4739" s="21">
        <v>3.4522698381110359E-3</v>
      </c>
      <c r="E4739" s="21">
        <v>-249.11979157623577</v>
      </c>
      <c r="F4739" s="26" t="s">
        <v>311</v>
      </c>
      <c r="G4739" s="21">
        <v>-0.86890308415590045</v>
      </c>
      <c r="H4739" s="21">
        <v>-0.85115440091439254</v>
      </c>
    </row>
    <row r="4740" spans="2:8" x14ac:dyDescent="0.3">
      <c r="B4740" s="5" t="s">
        <v>253</v>
      </c>
      <c r="C4740" s="21">
        <v>1.0017949608899801</v>
      </c>
      <c r="D4740" s="21">
        <v>4.8822468260281962E-3</v>
      </c>
      <c r="E4740" s="21">
        <v>205.1913794176113</v>
      </c>
      <c r="F4740" s="26" t="s">
        <v>311</v>
      </c>
      <c r="G4740" s="21">
        <v>0.98924474661277784</v>
      </c>
      <c r="H4740" s="21">
        <v>1.0143451751671824</v>
      </c>
    </row>
    <row r="4741" spans="2:8" x14ac:dyDescent="0.3">
      <c r="B4741" s="5" t="s">
        <v>254</v>
      </c>
      <c r="C4741" s="21">
        <v>-0.25464867496585436</v>
      </c>
      <c r="D4741" s="21">
        <v>4.882246826028197E-3</v>
      </c>
      <c r="E4741" s="21">
        <v>-52.158091149401393</v>
      </c>
      <c r="F4741" s="26" t="s">
        <v>311</v>
      </c>
      <c r="G4741" s="21">
        <v>-0.26719888924305657</v>
      </c>
      <c r="H4741" s="21">
        <v>-0.24209846068865215</v>
      </c>
    </row>
    <row r="4742" spans="2:8" x14ac:dyDescent="0.3">
      <c r="B4742" s="5" t="s">
        <v>255</v>
      </c>
      <c r="C4742" s="21">
        <v>-0.7471462859241258</v>
      </c>
      <c r="D4742" s="21">
        <v>4.8822468260281962E-3</v>
      </c>
      <c r="E4742" s="21">
        <v>-153.0332882682099</v>
      </c>
      <c r="F4742" s="26" t="s">
        <v>311</v>
      </c>
      <c r="G4742" s="21">
        <v>-0.75969650020132806</v>
      </c>
      <c r="H4742" s="21">
        <v>-0.73459607164692353</v>
      </c>
    </row>
    <row r="4743" spans="2:8" x14ac:dyDescent="0.3">
      <c r="B4743" s="5" t="s">
        <v>256</v>
      </c>
      <c r="C4743" s="21">
        <v>-3.0557840995902676</v>
      </c>
      <c r="D4743" s="21">
        <v>3.4522698381110359E-3</v>
      </c>
      <c r="E4743" s="21">
        <v>-885.15215869171118</v>
      </c>
      <c r="F4743" s="26" t="s">
        <v>311</v>
      </c>
      <c r="G4743" s="21">
        <v>-3.0646584412110216</v>
      </c>
      <c r="H4743" s="21">
        <v>-3.0469097579695137</v>
      </c>
    </row>
    <row r="4744" spans="2:8" x14ac:dyDescent="0.3">
      <c r="B4744" s="5" t="s">
        <v>257</v>
      </c>
      <c r="C4744" s="21">
        <v>3.0557840995902676</v>
      </c>
      <c r="D4744" s="21">
        <v>3.4522698381110359E-3</v>
      </c>
      <c r="E4744" s="21">
        <v>885.15215869171118</v>
      </c>
      <c r="F4744" s="26" t="s">
        <v>311</v>
      </c>
      <c r="G4744" s="21">
        <v>3.0469097579695137</v>
      </c>
      <c r="H4744" s="21">
        <v>3.0646584412110216</v>
      </c>
    </row>
    <row r="4745" spans="2:8" x14ac:dyDescent="0.3">
      <c r="B4745" s="5" t="s">
        <v>258</v>
      </c>
      <c r="C4745" s="21">
        <v>1.0185946998634228</v>
      </c>
      <c r="D4745" s="21">
        <v>3.4522698381110359E-3</v>
      </c>
      <c r="E4745" s="21">
        <v>295.05071956390378</v>
      </c>
      <c r="F4745" s="26" t="s">
        <v>311</v>
      </c>
      <c r="G4745" s="21">
        <v>1.0097203582426688</v>
      </c>
      <c r="H4745" s="21">
        <v>1.0274690414841767</v>
      </c>
    </row>
    <row r="4746" spans="2:8" x14ac:dyDescent="0.3">
      <c r="B4746" s="5" t="s">
        <v>259</v>
      </c>
      <c r="C4746" s="21">
        <v>-1.0185946998634228</v>
      </c>
      <c r="D4746" s="21">
        <v>3.4522698381110359E-3</v>
      </c>
      <c r="E4746" s="21">
        <v>-295.05071956390378</v>
      </c>
      <c r="F4746" s="26" t="s">
        <v>311</v>
      </c>
      <c r="G4746" s="21">
        <v>-1.0274690414841767</v>
      </c>
      <c r="H4746" s="21">
        <v>-1.0097203582426688</v>
      </c>
    </row>
    <row r="4747" spans="2:8" x14ac:dyDescent="0.3">
      <c r="B4747" s="5" t="s">
        <v>260</v>
      </c>
      <c r="C4747" s="21">
        <v>0.50929734993171139</v>
      </c>
      <c r="D4747" s="21">
        <v>3.4522698381110359E-3</v>
      </c>
      <c r="E4747" s="21">
        <v>147.52535978195189</v>
      </c>
      <c r="F4747" s="26" t="s">
        <v>311</v>
      </c>
      <c r="G4747" s="21">
        <v>0.50042300831095743</v>
      </c>
      <c r="H4747" s="21">
        <v>0.51817169155246534</v>
      </c>
    </row>
    <row r="4748" spans="2:8" ht="15" thickBot="1" x14ac:dyDescent="0.35">
      <c r="B4748" s="6" t="s">
        <v>261</v>
      </c>
      <c r="C4748" s="22">
        <v>-0.50929734993171139</v>
      </c>
      <c r="D4748" s="22">
        <v>3.4522698381110359E-3</v>
      </c>
      <c r="E4748" s="22">
        <v>-147.52535978195189</v>
      </c>
      <c r="F4748" s="29" t="s">
        <v>311</v>
      </c>
      <c r="G4748" s="22">
        <v>-0.51817169155246534</v>
      </c>
      <c r="H4748" s="22">
        <v>-0.50042300831095743</v>
      </c>
    </row>
    <row r="4751" spans="2:8" x14ac:dyDescent="0.3">
      <c r="B4751" s="1" t="s">
        <v>717</v>
      </c>
    </row>
    <row r="4753" spans="2:3" x14ac:dyDescent="0.3">
      <c r="B4753" s="19" t="s">
        <v>718</v>
      </c>
    </row>
    <row r="4754" spans="2:3" ht="15" thickBot="1" x14ac:dyDescent="0.35"/>
    <row r="4755" spans="2:3" x14ac:dyDescent="0.3">
      <c r="B4755" s="23" t="s">
        <v>33</v>
      </c>
      <c r="C4755" s="24">
        <v>12</v>
      </c>
    </row>
    <row r="4756" spans="2:3" x14ac:dyDescent="0.3">
      <c r="B4756" s="5" t="s">
        <v>273</v>
      </c>
      <c r="C4756" s="21">
        <v>12</v>
      </c>
    </row>
    <row r="4757" spans="2:3" x14ac:dyDescent="0.3">
      <c r="B4757" s="5" t="s">
        <v>274</v>
      </c>
      <c r="C4757" s="21">
        <v>5</v>
      </c>
    </row>
    <row r="4758" spans="2:3" x14ac:dyDescent="0.3">
      <c r="B4758" s="5" t="s">
        <v>275</v>
      </c>
      <c r="C4758" s="21">
        <v>0.9999362531037771</v>
      </c>
    </row>
    <row r="4759" spans="2:3" x14ac:dyDescent="0.3">
      <c r="B4759" s="5" t="s">
        <v>276</v>
      </c>
      <c r="C4759" s="21">
        <v>0.99985975682830963</v>
      </c>
    </row>
    <row r="4760" spans="2:3" x14ac:dyDescent="0.3">
      <c r="B4760" s="5" t="s">
        <v>277</v>
      </c>
      <c r="C4760" s="21">
        <v>1.8231612319752279E-3</v>
      </c>
    </row>
    <row r="4761" spans="2:3" x14ac:dyDescent="0.3">
      <c r="B4761" s="5" t="s">
        <v>263</v>
      </c>
      <c r="C4761" s="21">
        <v>4.2698492151072825E-2</v>
      </c>
    </row>
    <row r="4762" spans="2:3" x14ac:dyDescent="0.3">
      <c r="B4762" s="5" t="s">
        <v>278</v>
      </c>
      <c r="C4762" s="21">
        <v>0.56488108793744907</v>
      </c>
    </row>
    <row r="4763" spans="2:3" x14ac:dyDescent="0.3">
      <c r="B4763" s="5" t="s">
        <v>279</v>
      </c>
      <c r="C4763" s="21">
        <v>2.2138843331374618</v>
      </c>
    </row>
    <row r="4764" spans="2:3" x14ac:dyDescent="0.3">
      <c r="B4764" s="5" t="s">
        <v>280</v>
      </c>
      <c r="C4764" s="21">
        <v>7</v>
      </c>
    </row>
    <row r="4765" spans="2:3" x14ac:dyDescent="0.3">
      <c r="B4765" s="5" t="s">
        <v>281</v>
      </c>
      <c r="C4765" s="21">
        <v>-72.191824976062207</v>
      </c>
    </row>
    <row r="4766" spans="2:3" x14ac:dyDescent="0.3">
      <c r="B4766" s="5" t="s">
        <v>282</v>
      </c>
      <c r="C4766" s="21">
        <v>-68.79747842754621</v>
      </c>
    </row>
    <row r="4767" spans="2:3" x14ac:dyDescent="0.3">
      <c r="B4767" s="5" t="s">
        <v>283</v>
      </c>
      <c r="C4767" s="21">
        <v>2.4223820564705828E-4</v>
      </c>
    </row>
    <row r="4768" spans="2:3" x14ac:dyDescent="0.3">
      <c r="B4768" s="5" t="s">
        <v>284</v>
      </c>
      <c r="C4768" s="21">
        <v>5.2507043481222926E-2</v>
      </c>
    </row>
    <row r="4769" spans="2:7" ht="15" thickBot="1" x14ac:dyDescent="0.35">
      <c r="B4769" s="6" t="s">
        <v>285</v>
      </c>
      <c r="C4769" s="22">
        <v>8</v>
      </c>
    </row>
    <row r="4772" spans="2:7" x14ac:dyDescent="0.3">
      <c r="B4772" s="19" t="s">
        <v>719</v>
      </c>
    </row>
    <row r="4773" spans="2:7" ht="15" thickBot="1" x14ac:dyDescent="0.35"/>
    <row r="4774" spans="2:7" x14ac:dyDescent="0.3">
      <c r="B4774" s="10" t="s">
        <v>249</v>
      </c>
      <c r="C4774" s="3" t="s">
        <v>274</v>
      </c>
      <c r="D4774" s="3" t="s">
        <v>289</v>
      </c>
      <c r="E4774" s="3" t="s">
        <v>290</v>
      </c>
      <c r="F4774" s="3" t="s">
        <v>291</v>
      </c>
      <c r="G4774" s="3" t="s">
        <v>292</v>
      </c>
    </row>
    <row r="4775" spans="2:7" x14ac:dyDescent="0.3">
      <c r="B4775" s="4" t="s">
        <v>293</v>
      </c>
      <c r="C4775" s="20">
        <v>6</v>
      </c>
      <c r="D4775" s="20">
        <v>142.99088419384009</v>
      </c>
      <c r="E4775" s="20">
        <v>23.831814032306681</v>
      </c>
      <c r="F4775" s="20">
        <v>13071.698549934115</v>
      </c>
      <c r="G4775" s="20">
        <v>2.5548100877425987E-10</v>
      </c>
    </row>
    <row r="4776" spans="2:7" x14ac:dyDescent="0.3">
      <c r="B4776" s="5" t="s">
        <v>294</v>
      </c>
      <c r="C4776" s="21">
        <v>5</v>
      </c>
      <c r="D4776" s="21">
        <v>9.115806159876139E-3</v>
      </c>
      <c r="E4776" s="21">
        <v>1.8231612319752279E-3</v>
      </c>
      <c r="F4776" s="21"/>
      <c r="G4776" s="21"/>
    </row>
    <row r="4777" spans="2:7" ht="15" thickBot="1" x14ac:dyDescent="0.35">
      <c r="B4777" s="6" t="s">
        <v>295</v>
      </c>
      <c r="C4777" s="22">
        <v>11</v>
      </c>
      <c r="D4777" s="22">
        <v>142.99999999999997</v>
      </c>
      <c r="E4777" s="22"/>
      <c r="F4777" s="22"/>
      <c r="G4777" s="22"/>
    </row>
    <row r="4778" spans="2:7" x14ac:dyDescent="0.3">
      <c r="B4778" s="14" t="s">
        <v>296</v>
      </c>
    </row>
    <row r="4781" spans="2:7" x14ac:dyDescent="0.3">
      <c r="B4781" s="19" t="s">
        <v>720</v>
      </c>
    </row>
    <row r="4782" spans="2:7" ht="15" thickBot="1" x14ac:dyDescent="0.35"/>
    <row r="4783" spans="2:7" x14ac:dyDescent="0.3">
      <c r="B4783" s="10"/>
      <c r="C4783" s="3" t="s">
        <v>298</v>
      </c>
      <c r="D4783" s="3" t="s">
        <v>291</v>
      </c>
      <c r="E4783" s="3" t="s">
        <v>299</v>
      </c>
      <c r="F4783" s="3" t="s">
        <v>300</v>
      </c>
      <c r="G4783" s="3" t="s">
        <v>292</v>
      </c>
    </row>
    <row r="4784" spans="2:7" x14ac:dyDescent="0.3">
      <c r="B4784" s="4" t="s">
        <v>301</v>
      </c>
      <c r="C4784" s="20">
        <v>6.3746896222910076E-5</v>
      </c>
      <c r="D4784" s="20">
        <v>14.668468708638118</v>
      </c>
      <c r="E4784" s="20">
        <v>18</v>
      </c>
      <c r="F4784" s="20">
        <v>8.9705627484771426</v>
      </c>
      <c r="G4784" s="20">
        <v>1.4292709207922155E-4</v>
      </c>
    </row>
    <row r="4785" spans="2:8" x14ac:dyDescent="0.3">
      <c r="B4785" s="5" t="s">
        <v>302</v>
      </c>
      <c r="C4785" s="21">
        <v>0.9999362531037771</v>
      </c>
      <c r="D4785" s="21">
        <v>0.41662682612638274</v>
      </c>
      <c r="E4785" s="21">
        <v>18</v>
      </c>
      <c r="F4785" s="21">
        <v>15</v>
      </c>
      <c r="G4785" s="21">
        <v>0.96038690451941211</v>
      </c>
    </row>
    <row r="4786" spans="2:8" x14ac:dyDescent="0.3">
      <c r="B4786" s="5" t="s">
        <v>303</v>
      </c>
      <c r="C4786" s="21">
        <v>15686.038259920939</v>
      </c>
      <c r="D4786" s="21">
        <v>1452.4109499926794</v>
      </c>
      <c r="E4786" s="21">
        <v>18</v>
      </c>
      <c r="F4786" s="21">
        <v>5</v>
      </c>
      <c r="G4786" s="21">
        <v>4.4850465549359153E-8</v>
      </c>
    </row>
    <row r="4787" spans="2:8" ht="15" thickBot="1" x14ac:dyDescent="0.35">
      <c r="B4787" s="6" t="s">
        <v>304</v>
      </c>
      <c r="C4787" s="22">
        <v>0</v>
      </c>
      <c r="D4787" s="22">
        <v>0</v>
      </c>
      <c r="E4787" s="22">
        <v>0</v>
      </c>
      <c r="F4787" s="22">
        <v>0</v>
      </c>
      <c r="G4787" s="22">
        <v>0</v>
      </c>
    </row>
    <row r="4790" spans="2:8" x14ac:dyDescent="0.3">
      <c r="B4790" s="19" t="s">
        <v>721</v>
      </c>
    </row>
    <row r="4791" spans="2:8" ht="15" thickBot="1" x14ac:dyDescent="0.35"/>
    <row r="4792" spans="2:8" x14ac:dyDescent="0.3">
      <c r="B4792" s="10" t="s">
        <v>249</v>
      </c>
      <c r="C4792" s="3" t="s">
        <v>298</v>
      </c>
      <c r="D4792" s="3" t="s">
        <v>306</v>
      </c>
      <c r="E4792" s="3" t="s">
        <v>307</v>
      </c>
      <c r="F4792" s="3" t="s">
        <v>308</v>
      </c>
      <c r="G4792" s="3" t="s">
        <v>309</v>
      </c>
      <c r="H4792" s="3" t="s">
        <v>310</v>
      </c>
    </row>
    <row r="4793" spans="2:8" x14ac:dyDescent="0.3">
      <c r="B4793" s="4" t="s">
        <v>250</v>
      </c>
      <c r="C4793" s="20">
        <v>6.5</v>
      </c>
      <c r="D4793" s="20">
        <v>1.232599296870651E-2</v>
      </c>
      <c r="E4793" s="20">
        <v>527.340881704406</v>
      </c>
      <c r="F4793" s="25" t="s">
        <v>311</v>
      </c>
      <c r="G4793" s="20">
        <v>6.4683150282136799</v>
      </c>
      <c r="H4793" s="20">
        <v>6.5316849717863201</v>
      </c>
    </row>
    <row r="4794" spans="2:8" x14ac:dyDescent="0.3">
      <c r="B4794" s="5" t="s">
        <v>251</v>
      </c>
      <c r="C4794" s="21">
        <v>3.4517079860178552</v>
      </c>
      <c r="D4794" s="21">
        <v>1.232599296870651E-2</v>
      </c>
      <c r="E4794" s="21">
        <v>280.03488195889156</v>
      </c>
      <c r="F4794" s="26" t="s">
        <v>311</v>
      </c>
      <c r="G4794" s="21">
        <v>3.4200230142315351</v>
      </c>
      <c r="H4794" s="21">
        <v>3.4833929578041753</v>
      </c>
    </row>
    <row r="4795" spans="2:8" x14ac:dyDescent="0.3">
      <c r="B4795" s="5" t="s">
        <v>252</v>
      </c>
      <c r="C4795" s="21">
        <v>-3.4517079860178552</v>
      </c>
      <c r="D4795" s="21">
        <v>1.232599296870651E-2</v>
      </c>
      <c r="E4795" s="21">
        <v>-280.03488195889156</v>
      </c>
      <c r="F4795" s="26" t="s">
        <v>311</v>
      </c>
      <c r="G4795" s="21">
        <v>-3.4833929578041753</v>
      </c>
      <c r="H4795" s="21">
        <v>-3.4200230142315351</v>
      </c>
    </row>
    <row r="4796" spans="2:8" x14ac:dyDescent="0.3">
      <c r="B4796" s="5" t="s">
        <v>253</v>
      </c>
      <c r="C4796" s="21">
        <v>-4.973019936228733E-3</v>
      </c>
      <c r="D4796" s="21">
        <v>1.7431586426060155E-2</v>
      </c>
      <c r="E4796" s="21">
        <v>-0.28528785703601178</v>
      </c>
      <c r="F4796" s="21">
        <v>0.78686376955994319</v>
      </c>
      <c r="G4796" s="21">
        <v>-4.9782336759851567E-2</v>
      </c>
      <c r="H4796" s="21">
        <v>3.9836296887394096E-2</v>
      </c>
    </row>
    <row r="4797" spans="2:8" x14ac:dyDescent="0.3">
      <c r="B4797" s="5" t="s">
        <v>254</v>
      </c>
      <c r="C4797" s="21">
        <v>-1.2559554608499559E-2</v>
      </c>
      <c r="D4797" s="21">
        <v>1.7431586426060155E-2</v>
      </c>
      <c r="E4797" s="21">
        <v>-0.72050554100589903</v>
      </c>
      <c r="F4797" s="21">
        <v>0.50348088004157254</v>
      </c>
      <c r="G4797" s="21">
        <v>-5.7368871432122388E-2</v>
      </c>
      <c r="H4797" s="21">
        <v>3.2249762215123275E-2</v>
      </c>
    </row>
    <row r="4798" spans="2:8" x14ac:dyDescent="0.3">
      <c r="B4798" s="5" t="s">
        <v>255</v>
      </c>
      <c r="C4798" s="21">
        <v>1.7532574544728292E-2</v>
      </c>
      <c r="D4798" s="21">
        <v>1.7431586426060155E-2</v>
      </c>
      <c r="E4798" s="21">
        <v>1.0057933980419109</v>
      </c>
      <c r="F4798" s="21">
        <v>0.36067945106500049</v>
      </c>
      <c r="G4798" s="21">
        <v>-2.7276742278894539E-2</v>
      </c>
      <c r="H4798" s="21">
        <v>6.2341891368351124E-2</v>
      </c>
    </row>
    <row r="4799" spans="2:8" x14ac:dyDescent="0.3">
      <c r="B4799" s="5" t="s">
        <v>256</v>
      </c>
      <c r="C4799" s="21">
        <v>-2.5288448907566587E-3</v>
      </c>
      <c r="D4799" s="21">
        <v>1.232599296870651E-2</v>
      </c>
      <c r="E4799" s="21">
        <v>-0.20516358375158442</v>
      </c>
      <c r="F4799" s="21">
        <v>0.84553522471226572</v>
      </c>
      <c r="G4799" s="21">
        <v>-3.4213816677076812E-2</v>
      </c>
      <c r="H4799" s="21">
        <v>2.9156126895563496E-2</v>
      </c>
    </row>
    <row r="4800" spans="2:8" x14ac:dyDescent="0.3">
      <c r="B4800" s="5" t="s">
        <v>257</v>
      </c>
      <c r="C4800" s="21">
        <v>2.5288448907566587E-3</v>
      </c>
      <c r="D4800" s="21">
        <v>1.232599296870651E-2</v>
      </c>
      <c r="E4800" s="21">
        <v>0.20516358375158442</v>
      </c>
      <c r="F4800" s="21">
        <v>0.84553522471226572</v>
      </c>
      <c r="G4800" s="21">
        <v>-2.9156126895563496E-2</v>
      </c>
      <c r="H4800" s="21">
        <v>3.4213816677076812E-2</v>
      </c>
    </row>
    <row r="4801" spans="2:8" x14ac:dyDescent="0.3">
      <c r="B4801" s="5" t="s">
        <v>258</v>
      </c>
      <c r="C4801" s="21">
        <v>3.2437754748461438E-2</v>
      </c>
      <c r="D4801" s="21">
        <v>1.232599296870651E-2</v>
      </c>
      <c r="E4801" s="21">
        <v>2.6316544907022981</v>
      </c>
      <c r="F4801" s="27">
        <v>4.6440586418845714E-2</v>
      </c>
      <c r="G4801" s="21">
        <v>7.5278296214128376E-4</v>
      </c>
      <c r="H4801" s="21">
        <v>6.4122726534781599E-2</v>
      </c>
    </row>
    <row r="4802" spans="2:8" x14ac:dyDescent="0.3">
      <c r="B4802" s="5" t="s">
        <v>259</v>
      </c>
      <c r="C4802" s="21">
        <v>-3.2437754748461438E-2</v>
      </c>
      <c r="D4802" s="21">
        <v>1.232599296870651E-2</v>
      </c>
      <c r="E4802" s="21">
        <v>-2.6316544907022981</v>
      </c>
      <c r="F4802" s="27">
        <v>4.6440586418845714E-2</v>
      </c>
      <c r="G4802" s="21">
        <v>-6.4122726534781599E-2</v>
      </c>
      <c r="H4802" s="21">
        <v>-7.5278296214128376E-4</v>
      </c>
    </row>
    <row r="4803" spans="2:8" x14ac:dyDescent="0.3">
      <c r="B4803" s="5" t="s">
        <v>260</v>
      </c>
      <c r="C4803" s="21">
        <v>1.9927474865081344E-2</v>
      </c>
      <c r="D4803" s="21">
        <v>1.232599296870651E-2</v>
      </c>
      <c r="E4803" s="21">
        <v>1.6167034100760593</v>
      </c>
      <c r="F4803" s="21">
        <v>0.16686519672754876</v>
      </c>
      <c r="G4803" s="21">
        <v>-1.175749692123881E-2</v>
      </c>
      <c r="H4803" s="21">
        <v>5.1612446651401495E-2</v>
      </c>
    </row>
    <row r="4804" spans="2:8" ht="15" thickBot="1" x14ac:dyDescent="0.35">
      <c r="B4804" s="6" t="s">
        <v>261</v>
      </c>
      <c r="C4804" s="22">
        <v>-1.9927474865081344E-2</v>
      </c>
      <c r="D4804" s="22">
        <v>1.232599296870651E-2</v>
      </c>
      <c r="E4804" s="22">
        <v>-1.6167034100760593</v>
      </c>
      <c r="F4804" s="22">
        <v>0.16686519672754876</v>
      </c>
      <c r="G4804" s="22">
        <v>-5.1612446651401495E-2</v>
      </c>
      <c r="H4804" s="22">
        <v>1.175749692123881E-2</v>
      </c>
    </row>
    <row r="4807" spans="2:8" x14ac:dyDescent="0.3">
      <c r="B4807" s="1" t="s">
        <v>722</v>
      </c>
    </row>
    <row r="4809" spans="2:8" x14ac:dyDescent="0.3">
      <c r="B4809" s="19" t="s">
        <v>723</v>
      </c>
    </row>
    <row r="4810" spans="2:8" ht="15" thickBot="1" x14ac:dyDescent="0.35"/>
    <row r="4811" spans="2:8" x14ac:dyDescent="0.3">
      <c r="B4811" s="23" t="s">
        <v>33</v>
      </c>
      <c r="C4811" s="24">
        <v>12</v>
      </c>
    </row>
    <row r="4812" spans="2:8" x14ac:dyDescent="0.3">
      <c r="B4812" s="5" t="s">
        <v>273</v>
      </c>
      <c r="C4812" s="21">
        <v>12</v>
      </c>
    </row>
    <row r="4813" spans="2:8" x14ac:dyDescent="0.3">
      <c r="B4813" s="5" t="s">
        <v>274</v>
      </c>
      <c r="C4813" s="21">
        <v>5</v>
      </c>
    </row>
    <row r="4814" spans="2:8" x14ac:dyDescent="0.3">
      <c r="B4814" s="5" t="s">
        <v>275</v>
      </c>
      <c r="C4814" s="21">
        <v>0.97166006336532051</v>
      </c>
    </row>
    <row r="4815" spans="2:8" x14ac:dyDescent="0.3">
      <c r="B4815" s="5" t="s">
        <v>276</v>
      </c>
      <c r="C4815" s="21">
        <v>0.93765213940370518</v>
      </c>
    </row>
    <row r="4816" spans="2:8" x14ac:dyDescent="0.3">
      <c r="B4816" s="5" t="s">
        <v>277</v>
      </c>
      <c r="C4816" s="21">
        <v>0.79729688398898302</v>
      </c>
    </row>
    <row r="4817" spans="2:7" x14ac:dyDescent="0.3">
      <c r="B4817" s="5" t="s">
        <v>263</v>
      </c>
      <c r="C4817" s="21">
        <v>0.89291482459917926</v>
      </c>
    </row>
    <row r="4818" spans="2:7" x14ac:dyDescent="0.3">
      <c r="B4818" s="5" t="s">
        <v>278</v>
      </c>
      <c r="C4818" s="21">
        <v>8.9711134492887314</v>
      </c>
    </row>
    <row r="4819" spans="2:7" x14ac:dyDescent="0.3">
      <c r="B4819" s="5" t="s">
        <v>279</v>
      </c>
      <c r="C4819" s="21">
        <v>2.4551554096097852</v>
      </c>
    </row>
    <row r="4820" spans="2:7" x14ac:dyDescent="0.3">
      <c r="B4820" s="5" t="s">
        <v>280</v>
      </c>
      <c r="C4820" s="21">
        <v>7</v>
      </c>
    </row>
    <row r="4821" spans="2:7" x14ac:dyDescent="0.3">
      <c r="B4821" s="5" t="s">
        <v>281</v>
      </c>
      <c r="C4821" s="21">
        <v>0.77603713952979447</v>
      </c>
    </row>
    <row r="4822" spans="2:7" x14ac:dyDescent="0.3">
      <c r="B4822" s="5" t="s">
        <v>282</v>
      </c>
      <c r="C4822" s="21">
        <v>4.1703836880457956</v>
      </c>
    </row>
    <row r="4823" spans="2:7" x14ac:dyDescent="0.3">
      <c r="B4823" s="5" t="s">
        <v>283</v>
      </c>
      <c r="C4823" s="21">
        <v>0.10769175921178206</v>
      </c>
    </row>
    <row r="4824" spans="2:7" x14ac:dyDescent="0.3">
      <c r="B4824" s="5" t="s">
        <v>284</v>
      </c>
      <c r="C4824" s="21">
        <v>22.962150258882829</v>
      </c>
    </row>
    <row r="4825" spans="2:7" ht="15" thickBot="1" x14ac:dyDescent="0.35">
      <c r="B4825" s="6" t="s">
        <v>285</v>
      </c>
      <c r="C4825" s="22">
        <v>13</v>
      </c>
    </row>
    <row r="4828" spans="2:7" x14ac:dyDescent="0.3">
      <c r="B4828" s="19" t="s">
        <v>724</v>
      </c>
    </row>
    <row r="4829" spans="2:7" ht="15" thickBot="1" x14ac:dyDescent="0.35"/>
    <row r="4830" spans="2:7" x14ac:dyDescent="0.3">
      <c r="B4830" s="10" t="s">
        <v>249</v>
      </c>
      <c r="C4830" s="3" t="s">
        <v>274</v>
      </c>
      <c r="D4830" s="3" t="s">
        <v>289</v>
      </c>
      <c r="E4830" s="3" t="s">
        <v>290</v>
      </c>
      <c r="F4830" s="3" t="s">
        <v>291</v>
      </c>
      <c r="G4830" s="3" t="s">
        <v>292</v>
      </c>
    </row>
    <row r="4831" spans="2:7" x14ac:dyDescent="0.3">
      <c r="B4831" s="4" t="s">
        <v>293</v>
      </c>
      <c r="C4831" s="20">
        <v>6</v>
      </c>
      <c r="D4831" s="20">
        <v>136.68018224672176</v>
      </c>
      <c r="E4831" s="20">
        <v>22.780030374453627</v>
      </c>
      <c r="F4831" s="20">
        <v>28.571578331627343</v>
      </c>
      <c r="G4831" s="20">
        <v>1.0221182562837731E-3</v>
      </c>
    </row>
    <row r="4832" spans="2:7" x14ac:dyDescent="0.3">
      <c r="B4832" s="5" t="s">
        <v>294</v>
      </c>
      <c r="C4832" s="21">
        <v>5</v>
      </c>
      <c r="D4832" s="21">
        <v>3.9864844199449152</v>
      </c>
      <c r="E4832" s="21">
        <v>0.79729688398898302</v>
      </c>
      <c r="F4832" s="21"/>
      <c r="G4832" s="21"/>
    </row>
    <row r="4833" spans="2:8" ht="15" thickBot="1" x14ac:dyDescent="0.35">
      <c r="B4833" s="6" t="s">
        <v>295</v>
      </c>
      <c r="C4833" s="22">
        <v>11</v>
      </c>
      <c r="D4833" s="22">
        <v>140.66666666666669</v>
      </c>
      <c r="E4833" s="22"/>
      <c r="F4833" s="22"/>
      <c r="G4833" s="22"/>
    </row>
    <row r="4834" spans="2:8" x14ac:dyDescent="0.3">
      <c r="B4834" s="14" t="s">
        <v>296</v>
      </c>
    </row>
    <row r="4837" spans="2:8" x14ac:dyDescent="0.3">
      <c r="B4837" s="19" t="s">
        <v>725</v>
      </c>
    </row>
    <row r="4838" spans="2:8" ht="15" thickBot="1" x14ac:dyDescent="0.35"/>
    <row r="4839" spans="2:8" x14ac:dyDescent="0.3">
      <c r="B4839" s="10"/>
      <c r="C4839" s="3" t="s">
        <v>298</v>
      </c>
      <c r="D4839" s="3" t="s">
        <v>291</v>
      </c>
      <c r="E4839" s="3" t="s">
        <v>299</v>
      </c>
      <c r="F4839" s="3" t="s">
        <v>300</v>
      </c>
      <c r="G4839" s="3" t="s">
        <v>292</v>
      </c>
    </row>
    <row r="4840" spans="2:8" x14ac:dyDescent="0.3">
      <c r="B4840" s="4" t="s">
        <v>301</v>
      </c>
      <c r="C4840" s="20">
        <v>2.8339936634679489E-2</v>
      </c>
      <c r="D4840" s="20">
        <v>28.571578331627347</v>
      </c>
      <c r="E4840" s="20">
        <v>6</v>
      </c>
      <c r="F4840" s="20">
        <v>5</v>
      </c>
      <c r="G4840" s="20">
        <v>1.0221182562837731E-3</v>
      </c>
    </row>
    <row r="4841" spans="2:8" x14ac:dyDescent="0.3">
      <c r="B4841" s="5" t="s">
        <v>302</v>
      </c>
      <c r="C4841" s="21">
        <v>0.97166006336532051</v>
      </c>
      <c r="D4841" s="21">
        <v>28.571578331627347</v>
      </c>
      <c r="E4841" s="21">
        <v>6</v>
      </c>
      <c r="F4841" s="21">
        <v>5</v>
      </c>
      <c r="G4841" s="21">
        <v>1.0221182562837731E-3</v>
      </c>
    </row>
    <row r="4842" spans="2:8" x14ac:dyDescent="0.3">
      <c r="B4842" s="5" t="s">
        <v>303</v>
      </c>
      <c r="C4842" s="21">
        <v>34.285893997952812</v>
      </c>
      <c r="D4842" s="21">
        <v>28.571578331627343</v>
      </c>
      <c r="E4842" s="21">
        <v>6</v>
      </c>
      <c r="F4842" s="21">
        <v>5</v>
      </c>
      <c r="G4842" s="21">
        <v>1.0221182562837731E-3</v>
      </c>
    </row>
    <row r="4843" spans="2:8" ht="15" thickBot="1" x14ac:dyDescent="0.35">
      <c r="B4843" s="6" t="s">
        <v>304</v>
      </c>
      <c r="C4843" s="22">
        <v>0</v>
      </c>
      <c r="D4843" s="22">
        <v>0</v>
      </c>
      <c r="E4843" s="22">
        <v>0</v>
      </c>
      <c r="F4843" s="22">
        <v>0</v>
      </c>
      <c r="G4843" s="22">
        <v>0</v>
      </c>
    </row>
    <row r="4846" spans="2:8" x14ac:dyDescent="0.3">
      <c r="B4846" s="19" t="s">
        <v>726</v>
      </c>
    </row>
    <row r="4847" spans="2:8" ht="15" thickBot="1" x14ac:dyDescent="0.35"/>
    <row r="4848" spans="2:8" x14ac:dyDescent="0.3">
      <c r="B4848" s="10" t="s">
        <v>249</v>
      </c>
      <c r="C4848" s="3" t="s">
        <v>298</v>
      </c>
      <c r="D4848" s="3" t="s">
        <v>306</v>
      </c>
      <c r="E4848" s="3" t="s">
        <v>307</v>
      </c>
      <c r="F4848" s="3" t="s">
        <v>308</v>
      </c>
      <c r="G4848" s="3" t="s">
        <v>309</v>
      </c>
      <c r="H4848" s="3" t="s">
        <v>310</v>
      </c>
    </row>
    <row r="4849" spans="2:8" x14ac:dyDescent="0.3">
      <c r="B4849" s="4" t="s">
        <v>250</v>
      </c>
      <c r="C4849" s="20">
        <v>6.333333333333333</v>
      </c>
      <c r="D4849" s="20">
        <v>0.2577623071728718</v>
      </c>
      <c r="E4849" s="20">
        <v>24.570440119027165</v>
      </c>
      <c r="F4849" s="25" t="s">
        <v>311</v>
      </c>
      <c r="G4849" s="20">
        <v>5.6707342671904044</v>
      </c>
      <c r="H4849" s="20">
        <v>6.9959323994762617</v>
      </c>
    </row>
    <row r="4850" spans="2:8" x14ac:dyDescent="0.3">
      <c r="B4850" s="5" t="s">
        <v>251</v>
      </c>
      <c r="C4850" s="21">
        <v>1.7470846685944574</v>
      </c>
      <c r="D4850" s="21">
        <v>0.25776230717287185</v>
      </c>
      <c r="E4850" s="21">
        <v>6.7778904051427151</v>
      </c>
      <c r="F4850" s="27">
        <v>1.0629832943745913E-3</v>
      </c>
      <c r="G4850" s="21">
        <v>1.084485602451529</v>
      </c>
      <c r="H4850" s="21">
        <v>2.4096837347373858</v>
      </c>
    </row>
    <row r="4851" spans="2:8" x14ac:dyDescent="0.3">
      <c r="B4851" s="5" t="s">
        <v>252</v>
      </c>
      <c r="C4851" s="21">
        <v>-1.7470846685944574</v>
      </c>
      <c r="D4851" s="21">
        <v>0.25776230717287185</v>
      </c>
      <c r="E4851" s="21">
        <v>-6.7778904051427151</v>
      </c>
      <c r="F4851" s="27">
        <v>1.0629832943745913E-3</v>
      </c>
      <c r="G4851" s="21">
        <v>-2.4096837347373858</v>
      </c>
      <c r="H4851" s="21">
        <v>-1.084485602451529</v>
      </c>
    </row>
    <row r="4852" spans="2:8" x14ac:dyDescent="0.3">
      <c r="B4852" s="5" t="s">
        <v>253</v>
      </c>
      <c r="C4852" s="21">
        <v>0.63029006415614053</v>
      </c>
      <c r="D4852" s="21">
        <v>0.36453095067245506</v>
      </c>
      <c r="E4852" s="21">
        <v>1.7290440303997126</v>
      </c>
      <c r="F4852" s="21">
        <v>0.14436921906438552</v>
      </c>
      <c r="G4852" s="21">
        <v>-0.30676652159893603</v>
      </c>
      <c r="H4852" s="21">
        <v>1.567346649911217</v>
      </c>
    </row>
    <row r="4853" spans="2:8" x14ac:dyDescent="0.3">
      <c r="B4853" s="5" t="s">
        <v>254</v>
      </c>
      <c r="C4853" s="21">
        <v>2.2623463136514266</v>
      </c>
      <c r="D4853" s="21">
        <v>0.36453095067245506</v>
      </c>
      <c r="E4853" s="21">
        <v>6.206184439148573</v>
      </c>
      <c r="F4853" s="27">
        <v>1.5862535522485879E-3</v>
      </c>
      <c r="G4853" s="21">
        <v>1.32528972789635</v>
      </c>
      <c r="H4853" s="21">
        <v>3.1994028994065031</v>
      </c>
    </row>
    <row r="4854" spans="2:8" x14ac:dyDescent="0.3">
      <c r="B4854" s="5" t="s">
        <v>255</v>
      </c>
      <c r="C4854" s="21">
        <v>-2.892636377807567</v>
      </c>
      <c r="D4854" s="21">
        <v>0.36453095067245506</v>
      </c>
      <c r="E4854" s="21">
        <v>-7.9352284695482851</v>
      </c>
      <c r="F4854" s="27">
        <v>5.1204722393882729E-4</v>
      </c>
      <c r="G4854" s="21">
        <v>-3.8296929635626435</v>
      </c>
      <c r="H4854" s="21">
        <v>-1.9555797920524904</v>
      </c>
    </row>
    <row r="4855" spans="2:8" x14ac:dyDescent="0.3">
      <c r="B4855" s="5" t="s">
        <v>256</v>
      </c>
      <c r="C4855" s="21">
        <v>-0.54401874983176202</v>
      </c>
      <c r="D4855" s="21">
        <v>0.25776230717287185</v>
      </c>
      <c r="E4855" s="21">
        <v>-2.1105442289004199</v>
      </c>
      <c r="F4855" s="21">
        <v>8.8560752952792185E-2</v>
      </c>
      <c r="G4855" s="21">
        <v>-1.2066178159746903</v>
      </c>
      <c r="H4855" s="21">
        <v>0.11858031631116628</v>
      </c>
    </row>
    <row r="4856" spans="2:8" x14ac:dyDescent="0.3">
      <c r="B4856" s="5" t="s">
        <v>257</v>
      </c>
      <c r="C4856" s="21">
        <v>0.54401874983176202</v>
      </c>
      <c r="D4856" s="21">
        <v>0.25776230717287185</v>
      </c>
      <c r="E4856" s="21">
        <v>2.1105442289004199</v>
      </c>
      <c r="F4856" s="21">
        <v>8.8560752952792185E-2</v>
      </c>
      <c r="G4856" s="21">
        <v>-0.11858031631116628</v>
      </c>
      <c r="H4856" s="21">
        <v>1.2066178159746903</v>
      </c>
    </row>
    <row r="4857" spans="2:8" x14ac:dyDescent="0.3">
      <c r="B4857" s="5" t="s">
        <v>258</v>
      </c>
      <c r="C4857" s="21">
        <v>0.60153295938134776</v>
      </c>
      <c r="D4857" s="21">
        <v>0.25776230717287185</v>
      </c>
      <c r="E4857" s="21">
        <v>2.3336730881211478</v>
      </c>
      <c r="F4857" s="21">
        <v>6.6904708783519506E-2</v>
      </c>
      <c r="G4857" s="21">
        <v>-6.106610676158053E-2</v>
      </c>
      <c r="H4857" s="21">
        <v>1.2641320255242761</v>
      </c>
    </row>
    <row r="4858" spans="2:8" x14ac:dyDescent="0.3">
      <c r="B4858" s="5" t="s">
        <v>259</v>
      </c>
      <c r="C4858" s="21">
        <v>-0.60153295938134776</v>
      </c>
      <c r="D4858" s="21">
        <v>0.25776230717287185</v>
      </c>
      <c r="E4858" s="21">
        <v>-2.3336730881211478</v>
      </c>
      <c r="F4858" s="21">
        <v>6.6904708783519506E-2</v>
      </c>
      <c r="G4858" s="21">
        <v>-1.2641320255242761</v>
      </c>
      <c r="H4858" s="21">
        <v>6.106610676158053E-2</v>
      </c>
    </row>
    <row r="4859" spans="2:8" x14ac:dyDescent="0.3">
      <c r="B4859" s="5" t="s">
        <v>260</v>
      </c>
      <c r="C4859" s="21">
        <v>1.747084668594457</v>
      </c>
      <c r="D4859" s="21">
        <v>0.25776230717287185</v>
      </c>
      <c r="E4859" s="21">
        <v>6.7778904051427133</v>
      </c>
      <c r="F4859" s="27">
        <v>1.0629832943745924E-3</v>
      </c>
      <c r="G4859" s="21">
        <v>1.0844856024515286</v>
      </c>
      <c r="H4859" s="21">
        <v>2.4096837347373854</v>
      </c>
    </row>
    <row r="4860" spans="2:8" ht="15" thickBot="1" x14ac:dyDescent="0.35">
      <c r="B4860" s="6" t="s">
        <v>261</v>
      </c>
      <c r="C4860" s="22">
        <v>-1.747084668594457</v>
      </c>
      <c r="D4860" s="22">
        <v>0.25776230717287185</v>
      </c>
      <c r="E4860" s="22">
        <v>-6.7778904051427133</v>
      </c>
      <c r="F4860" s="28">
        <v>1.0629832943745924E-3</v>
      </c>
      <c r="G4860" s="22">
        <v>-2.4096837347373854</v>
      </c>
      <c r="H4860" s="22">
        <v>-1.0844856024515286</v>
      </c>
    </row>
    <row r="4863" spans="2:8" x14ac:dyDescent="0.3">
      <c r="B4863" s="1" t="s">
        <v>727</v>
      </c>
    </row>
    <row r="4865" spans="2:3" x14ac:dyDescent="0.3">
      <c r="B4865" s="19" t="s">
        <v>728</v>
      </c>
    </row>
    <row r="4866" spans="2:3" ht="15" thickBot="1" x14ac:dyDescent="0.35"/>
    <row r="4867" spans="2:3" x14ac:dyDescent="0.3">
      <c r="B4867" s="23" t="s">
        <v>33</v>
      </c>
      <c r="C4867" s="24">
        <v>12</v>
      </c>
    </row>
    <row r="4868" spans="2:3" x14ac:dyDescent="0.3">
      <c r="B4868" s="5" t="s">
        <v>273</v>
      </c>
      <c r="C4868" s="21">
        <v>12</v>
      </c>
    </row>
    <row r="4869" spans="2:3" x14ac:dyDescent="0.3">
      <c r="B4869" s="5" t="s">
        <v>274</v>
      </c>
      <c r="C4869" s="21">
        <v>5</v>
      </c>
    </row>
    <row r="4870" spans="2:3" x14ac:dyDescent="0.3">
      <c r="B4870" s="5" t="s">
        <v>275</v>
      </c>
      <c r="C4870" s="21">
        <v>1</v>
      </c>
    </row>
    <row r="4871" spans="2:3" x14ac:dyDescent="0.3">
      <c r="B4871" s="5" t="s">
        <v>276</v>
      </c>
      <c r="C4871" s="21">
        <v>1</v>
      </c>
    </row>
    <row r="4872" spans="2:3" x14ac:dyDescent="0.3">
      <c r="B4872" s="5" t="s">
        <v>277</v>
      </c>
      <c r="C4872" s="21">
        <v>0</v>
      </c>
    </row>
    <row r="4873" spans="2:3" x14ac:dyDescent="0.3">
      <c r="B4873" s="5" t="s">
        <v>263</v>
      </c>
      <c r="C4873" s="21">
        <v>0</v>
      </c>
    </row>
    <row r="4874" spans="2:3" x14ac:dyDescent="0.3">
      <c r="B4874" s="5" t="s">
        <v>278</v>
      </c>
      <c r="C4874" s="21">
        <v>1.9437486198139082E-14</v>
      </c>
    </row>
    <row r="4875" spans="2:3" x14ac:dyDescent="0.3">
      <c r="B4875" s="5" t="s">
        <v>279</v>
      </c>
      <c r="C4875" s="21"/>
    </row>
    <row r="4876" spans="2:3" x14ac:dyDescent="0.3">
      <c r="B4876" s="5" t="s">
        <v>280</v>
      </c>
      <c r="C4876" s="21"/>
    </row>
    <row r="4877" spans="2:3" x14ac:dyDescent="0.3">
      <c r="B4877" s="5" t="s">
        <v>281</v>
      </c>
      <c r="C4877" s="21"/>
    </row>
    <row r="4878" spans="2:3" x14ac:dyDescent="0.3">
      <c r="B4878" s="5" t="s">
        <v>282</v>
      </c>
      <c r="C4878" s="21"/>
    </row>
    <row r="4879" spans="2:3" x14ac:dyDescent="0.3">
      <c r="B4879" s="5" t="s">
        <v>283</v>
      </c>
      <c r="C4879" s="21">
        <v>0</v>
      </c>
    </row>
    <row r="4880" spans="2:3" x14ac:dyDescent="0.3">
      <c r="B4880" s="5" t="s">
        <v>284</v>
      </c>
      <c r="C4880" s="21">
        <v>5.225414636183984E-29</v>
      </c>
    </row>
    <row r="4881" spans="2:7" ht="15" thickBot="1" x14ac:dyDescent="0.35">
      <c r="B4881" s="6" t="s">
        <v>285</v>
      </c>
      <c r="C4881" s="22">
        <v>1</v>
      </c>
    </row>
    <row r="4884" spans="2:7" x14ac:dyDescent="0.3">
      <c r="B4884" s="19" t="s">
        <v>729</v>
      </c>
    </row>
    <row r="4885" spans="2:7" ht="15" thickBot="1" x14ac:dyDescent="0.35"/>
    <row r="4886" spans="2:7" x14ac:dyDescent="0.3">
      <c r="B4886" s="10" t="s">
        <v>249</v>
      </c>
      <c r="C4886" s="3" t="s">
        <v>274</v>
      </c>
      <c r="D4886" s="3" t="s">
        <v>289</v>
      </c>
      <c r="E4886" s="3" t="s">
        <v>290</v>
      </c>
      <c r="F4886" s="3" t="s">
        <v>291</v>
      </c>
      <c r="G4886" s="3" t="s">
        <v>292</v>
      </c>
    </row>
    <row r="4887" spans="2:7" x14ac:dyDescent="0.3">
      <c r="B4887" s="4" t="s">
        <v>293</v>
      </c>
      <c r="C4887" s="20">
        <v>6</v>
      </c>
      <c r="D4887" s="20">
        <v>142.99999999999997</v>
      </c>
      <c r="E4887" s="20">
        <v>23.833333333333329</v>
      </c>
      <c r="F4887" s="20"/>
      <c r="G4887" s="20"/>
    </row>
    <row r="4888" spans="2:7" x14ac:dyDescent="0.3">
      <c r="B4888" s="5" t="s">
        <v>294</v>
      </c>
      <c r="C4888" s="21">
        <v>5</v>
      </c>
      <c r="D4888" s="21">
        <v>0</v>
      </c>
      <c r="E4888" s="21">
        <v>0</v>
      </c>
      <c r="F4888" s="21"/>
      <c r="G4888" s="21"/>
    </row>
    <row r="4889" spans="2:7" ht="15" thickBot="1" x14ac:dyDescent="0.35">
      <c r="B4889" s="6" t="s">
        <v>295</v>
      </c>
      <c r="C4889" s="22">
        <v>11</v>
      </c>
      <c r="D4889" s="22">
        <v>142.99999999999997</v>
      </c>
      <c r="E4889" s="22"/>
      <c r="F4889" s="22"/>
      <c r="G4889" s="22"/>
    </row>
    <row r="4890" spans="2:7" x14ac:dyDescent="0.3">
      <c r="B4890" s="14" t="s">
        <v>296</v>
      </c>
    </row>
    <row r="4893" spans="2:7" x14ac:dyDescent="0.3">
      <c r="B4893" s="19" t="s">
        <v>730</v>
      </c>
    </row>
    <row r="4894" spans="2:7" ht="15" thickBot="1" x14ac:dyDescent="0.35"/>
    <row r="4895" spans="2:7" x14ac:dyDescent="0.3">
      <c r="B4895" s="10"/>
      <c r="C4895" s="3" t="s">
        <v>298</v>
      </c>
      <c r="D4895" s="3" t="s">
        <v>291</v>
      </c>
      <c r="E4895" s="3" t="s">
        <v>299</v>
      </c>
      <c r="F4895" s="3" t="s">
        <v>300</v>
      </c>
      <c r="G4895" s="3" t="s">
        <v>292</v>
      </c>
    </row>
    <row r="4896" spans="2:7" x14ac:dyDescent="0.3">
      <c r="B4896" s="4" t="s">
        <v>301</v>
      </c>
      <c r="C4896" s="20">
        <v>0</v>
      </c>
      <c r="D4896" s="20"/>
      <c r="E4896" s="20">
        <v>6</v>
      </c>
      <c r="F4896" s="20">
        <v>5</v>
      </c>
      <c r="G4896" s="20"/>
    </row>
    <row r="4897" spans="2:8" x14ac:dyDescent="0.3">
      <c r="B4897" s="5" t="s">
        <v>302</v>
      </c>
      <c r="C4897" s="21">
        <v>1</v>
      </c>
      <c r="D4897" s="21"/>
      <c r="E4897" s="21">
        <v>6</v>
      </c>
      <c r="F4897" s="21">
        <v>5</v>
      </c>
      <c r="G4897" s="21"/>
    </row>
    <row r="4898" spans="2:8" x14ac:dyDescent="0.3">
      <c r="B4898" s="5" t="s">
        <v>303</v>
      </c>
      <c r="C4898" s="21"/>
      <c r="D4898" s="21"/>
      <c r="E4898" s="21"/>
      <c r="F4898" s="21"/>
      <c r="G4898" s="21"/>
    </row>
    <row r="4899" spans="2:8" ht="15" thickBot="1" x14ac:dyDescent="0.35">
      <c r="B4899" s="6" t="s">
        <v>304</v>
      </c>
      <c r="C4899" s="22">
        <v>0</v>
      </c>
      <c r="D4899" s="22">
        <v>0</v>
      </c>
      <c r="E4899" s="22">
        <v>0</v>
      </c>
      <c r="F4899" s="22">
        <v>0</v>
      </c>
      <c r="G4899" s="22">
        <v>0</v>
      </c>
    </row>
    <row r="4902" spans="2:8" x14ac:dyDescent="0.3">
      <c r="B4902" s="19" t="s">
        <v>731</v>
      </c>
    </row>
    <row r="4903" spans="2:8" ht="15" thickBot="1" x14ac:dyDescent="0.35"/>
    <row r="4904" spans="2:8" x14ac:dyDescent="0.3">
      <c r="B4904" s="10" t="s">
        <v>249</v>
      </c>
      <c r="C4904" s="3" t="s">
        <v>298</v>
      </c>
      <c r="D4904" s="3" t="s">
        <v>306</v>
      </c>
      <c r="E4904" s="3" t="s">
        <v>307</v>
      </c>
      <c r="F4904" s="3" t="s">
        <v>308</v>
      </c>
      <c r="G4904" s="3" t="s">
        <v>309</v>
      </c>
      <c r="H4904" s="3" t="s">
        <v>310</v>
      </c>
    </row>
    <row r="4905" spans="2:8" x14ac:dyDescent="0.3">
      <c r="B4905" s="4" t="s">
        <v>250</v>
      </c>
      <c r="C4905" s="20">
        <v>6.5</v>
      </c>
      <c r="D4905" s="20">
        <v>0</v>
      </c>
      <c r="E4905" s="20"/>
      <c r="F4905" s="20"/>
      <c r="G4905" s="20"/>
      <c r="H4905" s="20"/>
    </row>
    <row r="4906" spans="2:8" x14ac:dyDescent="0.3">
      <c r="B4906" s="5" t="s">
        <v>251</v>
      </c>
      <c r="C4906" s="21">
        <v>3.0000000000000004</v>
      </c>
      <c r="D4906" s="21">
        <v>0</v>
      </c>
      <c r="E4906" s="21"/>
      <c r="F4906" s="21"/>
      <c r="G4906" s="21"/>
      <c r="H4906" s="21"/>
    </row>
    <row r="4907" spans="2:8" x14ac:dyDescent="0.3">
      <c r="B4907" s="5" t="s">
        <v>252</v>
      </c>
      <c r="C4907" s="21">
        <v>-3.0000000000000004</v>
      </c>
      <c r="D4907" s="21">
        <v>0</v>
      </c>
      <c r="E4907" s="21"/>
      <c r="F4907" s="21"/>
      <c r="G4907" s="21"/>
      <c r="H4907" s="21"/>
    </row>
    <row r="4908" spans="2:8" x14ac:dyDescent="0.3">
      <c r="B4908" s="5" t="s">
        <v>253</v>
      </c>
      <c r="C4908" s="21">
        <v>1.9999999999999991</v>
      </c>
      <c r="D4908" s="21">
        <v>0</v>
      </c>
      <c r="E4908" s="21"/>
      <c r="F4908" s="21"/>
      <c r="G4908" s="21"/>
      <c r="H4908" s="21"/>
    </row>
    <row r="4909" spans="2:8" x14ac:dyDescent="0.3">
      <c r="B4909" s="5" t="s">
        <v>254</v>
      </c>
      <c r="C4909" s="21">
        <v>0</v>
      </c>
      <c r="D4909" s="21">
        <v>0</v>
      </c>
      <c r="E4909" s="21"/>
      <c r="F4909" s="21"/>
      <c r="G4909" s="21"/>
      <c r="H4909" s="21"/>
    </row>
    <row r="4910" spans="2:8" x14ac:dyDescent="0.3">
      <c r="B4910" s="5" t="s">
        <v>255</v>
      </c>
      <c r="C4910" s="21">
        <v>-1.9999999999999991</v>
      </c>
      <c r="D4910" s="21">
        <v>0</v>
      </c>
      <c r="E4910" s="21"/>
      <c r="F4910" s="21"/>
      <c r="G4910" s="21"/>
      <c r="H4910" s="21"/>
    </row>
    <row r="4911" spans="2:8" x14ac:dyDescent="0.3">
      <c r="B4911" s="5" t="s">
        <v>256</v>
      </c>
      <c r="C4911" s="21">
        <v>0</v>
      </c>
      <c r="D4911" s="21">
        <v>0</v>
      </c>
      <c r="E4911" s="21"/>
      <c r="F4911" s="21"/>
      <c r="G4911" s="21"/>
      <c r="H4911" s="21"/>
    </row>
    <row r="4912" spans="2:8" x14ac:dyDescent="0.3">
      <c r="B4912" s="5" t="s">
        <v>257</v>
      </c>
      <c r="C4912" s="21">
        <v>0</v>
      </c>
      <c r="D4912" s="21">
        <v>0</v>
      </c>
      <c r="E4912" s="21"/>
      <c r="F4912" s="21"/>
      <c r="G4912" s="21"/>
      <c r="H4912" s="21"/>
    </row>
    <row r="4913" spans="2:8" x14ac:dyDescent="0.3">
      <c r="B4913" s="5" t="s">
        <v>258</v>
      </c>
      <c r="C4913" s="21">
        <v>0.5</v>
      </c>
      <c r="D4913" s="21">
        <v>0</v>
      </c>
      <c r="E4913" s="21"/>
      <c r="F4913" s="21"/>
      <c r="G4913" s="21"/>
      <c r="H4913" s="21"/>
    </row>
    <row r="4914" spans="2:8" x14ac:dyDescent="0.3">
      <c r="B4914" s="5" t="s">
        <v>259</v>
      </c>
      <c r="C4914" s="21">
        <v>-0.5</v>
      </c>
      <c r="D4914" s="21">
        <v>0</v>
      </c>
      <c r="E4914" s="21"/>
      <c r="F4914" s="21"/>
      <c r="G4914" s="21"/>
      <c r="H4914" s="21"/>
    </row>
    <row r="4915" spans="2:8" x14ac:dyDescent="0.3">
      <c r="B4915" s="5" t="s">
        <v>260</v>
      </c>
      <c r="C4915" s="21">
        <v>0</v>
      </c>
      <c r="D4915" s="21">
        <v>0</v>
      </c>
      <c r="E4915" s="21"/>
      <c r="F4915" s="21"/>
      <c r="G4915" s="21"/>
      <c r="H4915" s="21"/>
    </row>
    <row r="4916" spans="2:8" ht="15" thickBot="1" x14ac:dyDescent="0.35">
      <c r="B4916" s="6" t="s">
        <v>261</v>
      </c>
      <c r="C4916" s="22">
        <v>0</v>
      </c>
      <c r="D4916" s="22">
        <v>0</v>
      </c>
      <c r="E4916" s="22"/>
      <c r="F4916" s="22"/>
      <c r="G4916" s="22"/>
      <c r="H4916" s="22"/>
    </row>
    <row r="4919" spans="2:8" x14ac:dyDescent="0.3">
      <c r="B4919" s="1" t="s">
        <v>732</v>
      </c>
    </row>
    <row r="4921" spans="2:8" x14ac:dyDescent="0.3">
      <c r="B4921" s="19" t="s">
        <v>733</v>
      </c>
    </row>
    <row r="4922" spans="2:8" ht="15" thickBot="1" x14ac:dyDescent="0.35"/>
    <row r="4923" spans="2:8" x14ac:dyDescent="0.3">
      <c r="B4923" s="23" t="s">
        <v>33</v>
      </c>
      <c r="C4923" s="24">
        <v>12</v>
      </c>
    </row>
    <row r="4924" spans="2:8" x14ac:dyDescent="0.3">
      <c r="B4924" s="5" t="s">
        <v>273</v>
      </c>
      <c r="C4924" s="21">
        <v>12</v>
      </c>
    </row>
    <row r="4925" spans="2:8" x14ac:dyDescent="0.3">
      <c r="B4925" s="5" t="s">
        <v>274</v>
      </c>
      <c r="C4925" s="21">
        <v>5</v>
      </c>
    </row>
    <row r="4926" spans="2:8" x14ac:dyDescent="0.3">
      <c r="B4926" s="5" t="s">
        <v>275</v>
      </c>
      <c r="C4926" s="21">
        <v>0.99987679453379574</v>
      </c>
    </row>
    <row r="4927" spans="2:8" x14ac:dyDescent="0.3">
      <c r="B4927" s="5" t="s">
        <v>276</v>
      </c>
      <c r="C4927" s="21">
        <v>0.99972894797435063</v>
      </c>
    </row>
    <row r="4928" spans="2:8" x14ac:dyDescent="0.3">
      <c r="B4928" s="5" t="s">
        <v>277</v>
      </c>
      <c r="C4928" s="21">
        <v>3.5236763334415841E-3</v>
      </c>
    </row>
    <row r="4929" spans="2:7" x14ac:dyDescent="0.3">
      <c r="B4929" s="5" t="s">
        <v>263</v>
      </c>
      <c r="C4929" s="21">
        <v>5.936056210516865E-2</v>
      </c>
    </row>
    <row r="4930" spans="2:7" x14ac:dyDescent="0.3">
      <c r="B4930" s="5" t="s">
        <v>278</v>
      </c>
      <c r="C4930" s="21">
        <v>0.60380194926372543</v>
      </c>
    </row>
    <row r="4931" spans="2:7" x14ac:dyDescent="0.3">
      <c r="B4931" s="5" t="s">
        <v>279</v>
      </c>
      <c r="C4931" s="21">
        <v>2.7490195485549109</v>
      </c>
    </row>
    <row r="4932" spans="2:7" x14ac:dyDescent="0.3">
      <c r="B4932" s="5" t="s">
        <v>280</v>
      </c>
      <c r="C4932" s="21">
        <v>7</v>
      </c>
    </row>
    <row r="4933" spans="2:7" x14ac:dyDescent="0.3">
      <c r="B4933" s="5" t="s">
        <v>281</v>
      </c>
      <c r="C4933" s="21">
        <v>-64.284629906034439</v>
      </c>
    </row>
    <row r="4934" spans="2:7" x14ac:dyDescent="0.3">
      <c r="B4934" s="5" t="s">
        <v>282</v>
      </c>
      <c r="C4934" s="21">
        <v>-60.890283357518442</v>
      </c>
    </row>
    <row r="4935" spans="2:7" x14ac:dyDescent="0.3">
      <c r="B4935" s="5" t="s">
        <v>283</v>
      </c>
      <c r="C4935" s="21">
        <v>4.6818077157615459E-4</v>
      </c>
    </row>
    <row r="4936" spans="2:7" x14ac:dyDescent="0.3">
      <c r="B4936" s="5" t="s">
        <v>284</v>
      </c>
      <c r="C4936" s="21">
        <v>0.10148187840343383</v>
      </c>
    </row>
    <row r="4937" spans="2:7" ht="15" thickBot="1" x14ac:dyDescent="0.35">
      <c r="B4937" s="6" t="s">
        <v>285</v>
      </c>
      <c r="C4937" s="22">
        <v>4</v>
      </c>
    </row>
    <row r="4940" spans="2:7" x14ac:dyDescent="0.3">
      <c r="B4940" s="19" t="s">
        <v>734</v>
      </c>
    </row>
    <row r="4941" spans="2:7" ht="15" thickBot="1" x14ac:dyDescent="0.35"/>
    <row r="4942" spans="2:7" x14ac:dyDescent="0.3">
      <c r="B4942" s="10" t="s">
        <v>249</v>
      </c>
      <c r="C4942" s="3" t="s">
        <v>274</v>
      </c>
      <c r="D4942" s="3" t="s">
        <v>289</v>
      </c>
      <c r="E4942" s="3" t="s">
        <v>290</v>
      </c>
      <c r="F4942" s="3" t="s">
        <v>291</v>
      </c>
      <c r="G4942" s="3" t="s">
        <v>292</v>
      </c>
    </row>
    <row r="4943" spans="2:7" x14ac:dyDescent="0.3">
      <c r="B4943" s="4" t="s">
        <v>293</v>
      </c>
      <c r="C4943" s="20">
        <v>6</v>
      </c>
      <c r="D4943" s="20">
        <v>142.98238161833277</v>
      </c>
      <c r="E4943" s="20">
        <v>23.830396936388794</v>
      </c>
      <c r="F4943" s="20">
        <v>6762.9358321663958</v>
      </c>
      <c r="G4943" s="20">
        <v>1.3266277002451456E-9</v>
      </c>
    </row>
    <row r="4944" spans="2:7" x14ac:dyDescent="0.3">
      <c r="B4944" s="5" t="s">
        <v>294</v>
      </c>
      <c r="C4944" s="21">
        <v>5</v>
      </c>
      <c r="D4944" s="21">
        <v>1.761838166720792E-2</v>
      </c>
      <c r="E4944" s="21">
        <v>3.5236763334415841E-3</v>
      </c>
      <c r="F4944" s="21"/>
      <c r="G4944" s="21"/>
    </row>
    <row r="4945" spans="2:8" ht="15" thickBot="1" x14ac:dyDescent="0.35">
      <c r="B4945" s="6" t="s">
        <v>295</v>
      </c>
      <c r="C4945" s="22">
        <v>11</v>
      </c>
      <c r="D4945" s="22">
        <v>142.99999999999997</v>
      </c>
      <c r="E4945" s="22"/>
      <c r="F4945" s="22"/>
      <c r="G4945" s="22"/>
    </row>
    <row r="4946" spans="2:8" x14ac:dyDescent="0.3">
      <c r="B4946" s="14" t="s">
        <v>296</v>
      </c>
    </row>
    <row r="4949" spans="2:8" x14ac:dyDescent="0.3">
      <c r="B4949" s="19" t="s">
        <v>735</v>
      </c>
    </row>
    <row r="4950" spans="2:8" ht="15" thickBot="1" x14ac:dyDescent="0.35"/>
    <row r="4951" spans="2:8" x14ac:dyDescent="0.3">
      <c r="B4951" s="10"/>
      <c r="C4951" s="3" t="s">
        <v>298</v>
      </c>
      <c r="D4951" s="3" t="s">
        <v>291</v>
      </c>
      <c r="E4951" s="3" t="s">
        <v>299</v>
      </c>
      <c r="F4951" s="3" t="s">
        <v>300</v>
      </c>
      <c r="G4951" s="3" t="s">
        <v>292</v>
      </c>
    </row>
    <row r="4952" spans="2:8" x14ac:dyDescent="0.3">
      <c r="B4952" s="4" t="s">
        <v>301</v>
      </c>
      <c r="C4952" s="20">
        <v>1.2320546620425121E-4</v>
      </c>
      <c r="D4952" s="20">
        <v>59.39449844801613</v>
      </c>
      <c r="E4952" s="20">
        <v>12</v>
      </c>
      <c r="F4952" s="20">
        <v>8</v>
      </c>
      <c r="G4952" s="20">
        <v>1.8292649320001148E-6</v>
      </c>
    </row>
    <row r="4953" spans="2:8" x14ac:dyDescent="0.3">
      <c r="B4953" s="5" t="s">
        <v>302</v>
      </c>
      <c r="C4953" s="21">
        <v>0.99987679453379574</v>
      </c>
      <c r="D4953" s="21">
        <v>0.8331280161858543</v>
      </c>
      <c r="E4953" s="21">
        <v>12</v>
      </c>
      <c r="F4953" s="21">
        <v>10</v>
      </c>
      <c r="G4953" s="21">
        <v>0.62319846613390806</v>
      </c>
    </row>
    <row r="4954" spans="2:8" x14ac:dyDescent="0.3">
      <c r="B4954" s="5" t="s">
        <v>303</v>
      </c>
      <c r="C4954" s="21">
        <v>8115.5229985996757</v>
      </c>
      <c r="D4954" s="21">
        <v>2028.8807496499187</v>
      </c>
      <c r="E4954" s="21">
        <v>12</v>
      </c>
      <c r="F4954" s="21">
        <v>6</v>
      </c>
      <c r="G4954" s="21">
        <v>8.3677008804103456E-10</v>
      </c>
    </row>
    <row r="4955" spans="2:8" ht="15" thickBot="1" x14ac:dyDescent="0.35">
      <c r="B4955" s="6" t="s">
        <v>304</v>
      </c>
      <c r="C4955" s="22">
        <v>0</v>
      </c>
      <c r="D4955" s="22">
        <v>0</v>
      </c>
      <c r="E4955" s="22">
        <v>0</v>
      </c>
      <c r="F4955" s="22">
        <v>0</v>
      </c>
      <c r="G4955" s="22">
        <v>0</v>
      </c>
    </row>
    <row r="4958" spans="2:8" x14ac:dyDescent="0.3">
      <c r="B4958" s="19" t="s">
        <v>736</v>
      </c>
    </row>
    <row r="4959" spans="2:8" ht="15" thickBot="1" x14ac:dyDescent="0.35"/>
    <row r="4960" spans="2:8" x14ac:dyDescent="0.3">
      <c r="B4960" s="10" t="s">
        <v>249</v>
      </c>
      <c r="C4960" s="3" t="s">
        <v>298</v>
      </c>
      <c r="D4960" s="3" t="s">
        <v>306</v>
      </c>
      <c r="E4960" s="3" t="s">
        <v>307</v>
      </c>
      <c r="F4960" s="3" t="s">
        <v>308</v>
      </c>
      <c r="G4960" s="3" t="s">
        <v>309</v>
      </c>
      <c r="H4960" s="3" t="s">
        <v>310</v>
      </c>
    </row>
    <row r="4961" spans="2:8" x14ac:dyDescent="0.3">
      <c r="B4961" s="4" t="s">
        <v>250</v>
      </c>
      <c r="C4961" s="20">
        <v>6.4999999999999991</v>
      </c>
      <c r="D4961" s="20">
        <v>1.7135918255333307E-2</v>
      </c>
      <c r="E4961" s="20">
        <v>379.32020351328231</v>
      </c>
      <c r="F4961" s="25" t="s">
        <v>311</v>
      </c>
      <c r="G4961" s="20">
        <v>6.4559507223611607</v>
      </c>
      <c r="H4961" s="20">
        <v>6.5440492776388375</v>
      </c>
    </row>
    <row r="4962" spans="2:8" x14ac:dyDescent="0.3">
      <c r="B4962" s="5" t="s">
        <v>251</v>
      </c>
      <c r="C4962" s="21">
        <v>3.0360311952553394</v>
      </c>
      <c r="D4962" s="21">
        <v>1.713591825533331E-2</v>
      </c>
      <c r="E4962" s="21">
        <v>177.17353397798908</v>
      </c>
      <c r="F4962" s="26" t="s">
        <v>311</v>
      </c>
      <c r="G4962" s="21">
        <v>2.991981917616501</v>
      </c>
      <c r="H4962" s="21">
        <v>3.0800804728941777</v>
      </c>
    </row>
    <row r="4963" spans="2:8" x14ac:dyDescent="0.3">
      <c r="B4963" s="5" t="s">
        <v>252</v>
      </c>
      <c r="C4963" s="21">
        <v>-3.0360311952553394</v>
      </c>
      <c r="D4963" s="21">
        <v>1.713591825533331E-2</v>
      </c>
      <c r="E4963" s="21">
        <v>-177.17353397798908</v>
      </c>
      <c r="F4963" s="26" t="s">
        <v>311</v>
      </c>
      <c r="G4963" s="21">
        <v>-3.0800804728941777</v>
      </c>
      <c r="H4963" s="21">
        <v>-2.991981917616501</v>
      </c>
    </row>
    <row r="4964" spans="2:8" x14ac:dyDescent="0.3">
      <c r="B4964" s="5" t="s">
        <v>253</v>
      </c>
      <c r="C4964" s="21">
        <v>-0.14812474970340778</v>
      </c>
      <c r="D4964" s="21">
        <v>2.4233848000409071E-2</v>
      </c>
      <c r="E4964" s="21">
        <v>-6.1123082764613947</v>
      </c>
      <c r="F4964" s="27">
        <v>1.6988410327805502E-3</v>
      </c>
      <c r="G4964" s="21">
        <v>-0.2104198355529911</v>
      </c>
      <c r="H4964" s="21">
        <v>-8.5829663853824456E-2</v>
      </c>
    </row>
    <row r="4965" spans="2:8" x14ac:dyDescent="0.3">
      <c r="B4965" s="5" t="s">
        <v>254</v>
      </c>
      <c r="C4965" s="21">
        <v>0.55843497331348468</v>
      </c>
      <c r="D4965" s="21">
        <v>2.4233848000409071E-2</v>
      </c>
      <c r="E4965" s="21">
        <v>23.043594781318188</v>
      </c>
      <c r="F4965" s="26" t="s">
        <v>311</v>
      </c>
      <c r="G4965" s="21">
        <v>0.49613988746390136</v>
      </c>
      <c r="H4965" s="21">
        <v>0.620730059163068</v>
      </c>
    </row>
    <row r="4966" spans="2:8" x14ac:dyDescent="0.3">
      <c r="B4966" s="5" t="s">
        <v>255</v>
      </c>
      <c r="C4966" s="21">
        <v>-0.41031022361007691</v>
      </c>
      <c r="D4966" s="21">
        <v>2.4233848000409071E-2</v>
      </c>
      <c r="E4966" s="21">
        <v>-16.931286504856793</v>
      </c>
      <c r="F4966" s="26" t="s">
        <v>311</v>
      </c>
      <c r="G4966" s="21">
        <v>-0.47260530945966023</v>
      </c>
      <c r="H4966" s="21">
        <v>-0.34801513776049359</v>
      </c>
    </row>
    <row r="4967" spans="2:8" x14ac:dyDescent="0.3">
      <c r="B4967" s="5" t="s">
        <v>256</v>
      </c>
      <c r="C4967" s="21">
        <v>-1.5180155976276708</v>
      </c>
      <c r="D4967" s="21">
        <v>1.713591825533331E-2</v>
      </c>
      <c r="E4967" s="21">
        <v>-88.586766988994597</v>
      </c>
      <c r="F4967" s="26" t="s">
        <v>311</v>
      </c>
      <c r="G4967" s="21">
        <v>-1.5620648752665094</v>
      </c>
      <c r="H4967" s="21">
        <v>-1.4739663199888322</v>
      </c>
    </row>
    <row r="4968" spans="2:8" x14ac:dyDescent="0.3">
      <c r="B4968" s="5" t="s">
        <v>257</v>
      </c>
      <c r="C4968" s="21">
        <v>1.5180155976276708</v>
      </c>
      <c r="D4968" s="21">
        <v>1.713591825533331E-2</v>
      </c>
      <c r="E4968" s="21">
        <v>88.586766988994597</v>
      </c>
      <c r="F4968" s="26" t="s">
        <v>311</v>
      </c>
      <c r="G4968" s="21">
        <v>1.4739663199888322</v>
      </c>
      <c r="H4968" s="21">
        <v>1.5620648752665094</v>
      </c>
    </row>
    <row r="4969" spans="2:8" x14ac:dyDescent="0.3">
      <c r="B4969" s="5" t="s">
        <v>258</v>
      </c>
      <c r="C4969" s="21">
        <v>0.47105201647304873</v>
      </c>
      <c r="D4969" s="21">
        <v>1.713591825533331E-2</v>
      </c>
      <c r="E4969" s="21">
        <v>27.489161039061358</v>
      </c>
      <c r="F4969" s="26" t="s">
        <v>311</v>
      </c>
      <c r="G4969" s="21">
        <v>0.42700273883421019</v>
      </c>
      <c r="H4969" s="21">
        <v>0.51510129411188721</v>
      </c>
    </row>
    <row r="4970" spans="2:8" x14ac:dyDescent="0.3">
      <c r="B4970" s="5" t="s">
        <v>259</v>
      </c>
      <c r="C4970" s="21">
        <v>-0.47105201647304873</v>
      </c>
      <c r="D4970" s="21">
        <v>1.713591825533331E-2</v>
      </c>
      <c r="E4970" s="21">
        <v>-27.489161039061358</v>
      </c>
      <c r="F4970" s="26" t="s">
        <v>311</v>
      </c>
      <c r="G4970" s="21">
        <v>-0.51510129411188721</v>
      </c>
      <c r="H4970" s="21">
        <v>-0.42700273883421019</v>
      </c>
    </row>
    <row r="4971" spans="2:8" x14ac:dyDescent="0.3">
      <c r="B4971" s="5" t="s">
        <v>260</v>
      </c>
      <c r="C4971" s="21">
        <v>-6.3796650399432109E-2</v>
      </c>
      <c r="D4971" s="21">
        <v>1.713591825533331E-2</v>
      </c>
      <c r="E4971" s="21">
        <v>-3.7229782173812782</v>
      </c>
      <c r="F4971" s="27">
        <v>1.3669907502659095E-2</v>
      </c>
      <c r="G4971" s="21">
        <v>-0.10784592803827062</v>
      </c>
      <c r="H4971" s="21">
        <v>-1.9747372760593594E-2</v>
      </c>
    </row>
    <row r="4972" spans="2:8" ht="15" thickBot="1" x14ac:dyDescent="0.35">
      <c r="B4972" s="6" t="s">
        <v>261</v>
      </c>
      <c r="C4972" s="22">
        <v>6.3796650399432109E-2</v>
      </c>
      <c r="D4972" s="22">
        <v>1.713591825533331E-2</v>
      </c>
      <c r="E4972" s="22">
        <v>3.7229782173812782</v>
      </c>
      <c r="F4972" s="28">
        <v>1.3669907502659095E-2</v>
      </c>
      <c r="G4972" s="22">
        <v>1.9747372760593594E-2</v>
      </c>
      <c r="H4972" s="22">
        <v>0.10784592803827062</v>
      </c>
    </row>
    <row r="4975" spans="2:8" x14ac:dyDescent="0.3">
      <c r="B4975" s="1" t="s">
        <v>737</v>
      </c>
    </row>
    <row r="4977" spans="2:3" x14ac:dyDescent="0.3">
      <c r="B4977" s="19" t="s">
        <v>738</v>
      </c>
    </row>
    <row r="4978" spans="2:3" ht="15" thickBot="1" x14ac:dyDescent="0.35"/>
    <row r="4979" spans="2:3" x14ac:dyDescent="0.3">
      <c r="B4979" s="23" t="s">
        <v>33</v>
      </c>
      <c r="C4979" s="24">
        <v>12</v>
      </c>
    </row>
    <row r="4980" spans="2:3" x14ac:dyDescent="0.3">
      <c r="B4980" s="5" t="s">
        <v>273</v>
      </c>
      <c r="C4980" s="21">
        <v>12</v>
      </c>
    </row>
    <row r="4981" spans="2:3" x14ac:dyDescent="0.3">
      <c r="B4981" s="5" t="s">
        <v>274</v>
      </c>
      <c r="C4981" s="21">
        <v>5</v>
      </c>
    </row>
    <row r="4982" spans="2:3" x14ac:dyDescent="0.3">
      <c r="B4982" s="5" t="s">
        <v>275</v>
      </c>
      <c r="C4982" s="21">
        <v>1</v>
      </c>
    </row>
    <row r="4983" spans="2:3" x14ac:dyDescent="0.3">
      <c r="B4983" s="5" t="s">
        <v>276</v>
      </c>
      <c r="C4983" s="21">
        <v>1</v>
      </c>
    </row>
    <row r="4984" spans="2:3" x14ac:dyDescent="0.3">
      <c r="B4984" s="5" t="s">
        <v>277</v>
      </c>
      <c r="C4984" s="21">
        <v>0</v>
      </c>
    </row>
    <row r="4985" spans="2:3" x14ac:dyDescent="0.3">
      <c r="B4985" s="5" t="s">
        <v>263</v>
      </c>
      <c r="C4985" s="21">
        <v>0</v>
      </c>
    </row>
    <row r="4986" spans="2:3" x14ac:dyDescent="0.3">
      <c r="B4986" s="5" t="s">
        <v>278</v>
      </c>
      <c r="C4986" s="21">
        <v>1.2398303593276946E-14</v>
      </c>
    </row>
    <row r="4987" spans="2:3" x14ac:dyDescent="0.3">
      <c r="B4987" s="5" t="s">
        <v>279</v>
      </c>
      <c r="C4987" s="21"/>
    </row>
    <row r="4988" spans="2:3" x14ac:dyDescent="0.3">
      <c r="B4988" s="5" t="s">
        <v>280</v>
      </c>
      <c r="C4988" s="21"/>
    </row>
    <row r="4989" spans="2:3" x14ac:dyDescent="0.3">
      <c r="B4989" s="5" t="s">
        <v>281</v>
      </c>
      <c r="C4989" s="21"/>
    </row>
    <row r="4990" spans="2:3" x14ac:dyDescent="0.3">
      <c r="B4990" s="5" t="s">
        <v>282</v>
      </c>
      <c r="C4990" s="21"/>
    </row>
    <row r="4991" spans="2:3" x14ac:dyDescent="0.3">
      <c r="B4991" s="5" t="s">
        <v>283</v>
      </c>
      <c r="C4991" s="21">
        <v>0</v>
      </c>
    </row>
    <row r="4992" spans="2:3" x14ac:dyDescent="0.3">
      <c r="B4992" s="5" t="s">
        <v>284</v>
      </c>
      <c r="C4992" s="21">
        <v>3.2942831402029474E-29</v>
      </c>
    </row>
    <row r="4993" spans="2:7" ht="15" thickBot="1" x14ac:dyDescent="0.35">
      <c r="B4993" s="6" t="s">
        <v>285</v>
      </c>
      <c r="C4993" s="22">
        <v>2</v>
      </c>
    </row>
    <row r="4996" spans="2:7" x14ac:dyDescent="0.3">
      <c r="B4996" s="19" t="s">
        <v>739</v>
      </c>
    </row>
    <row r="4997" spans="2:7" ht="15" thickBot="1" x14ac:dyDescent="0.35"/>
    <row r="4998" spans="2:7" x14ac:dyDescent="0.3">
      <c r="B4998" s="10" t="s">
        <v>249</v>
      </c>
      <c r="C4998" s="3" t="s">
        <v>274</v>
      </c>
      <c r="D4998" s="3" t="s">
        <v>289</v>
      </c>
      <c r="E4998" s="3" t="s">
        <v>290</v>
      </c>
      <c r="F4998" s="3" t="s">
        <v>291</v>
      </c>
      <c r="G4998" s="3" t="s">
        <v>292</v>
      </c>
    </row>
    <row r="4999" spans="2:7" x14ac:dyDescent="0.3">
      <c r="B4999" s="4" t="s">
        <v>293</v>
      </c>
      <c r="C4999" s="20">
        <v>6</v>
      </c>
      <c r="D4999" s="20">
        <v>142.99999999999997</v>
      </c>
      <c r="E4999" s="20">
        <v>23.833333333333329</v>
      </c>
      <c r="F4999" s="20"/>
      <c r="G4999" s="20"/>
    </row>
    <row r="5000" spans="2:7" x14ac:dyDescent="0.3">
      <c r="B5000" s="5" t="s">
        <v>294</v>
      </c>
      <c r="C5000" s="21">
        <v>5</v>
      </c>
      <c r="D5000" s="21">
        <v>0</v>
      </c>
      <c r="E5000" s="21">
        <v>0</v>
      </c>
      <c r="F5000" s="21"/>
      <c r="G5000" s="21"/>
    </row>
    <row r="5001" spans="2:7" ht="15" thickBot="1" x14ac:dyDescent="0.35">
      <c r="B5001" s="6" t="s">
        <v>295</v>
      </c>
      <c r="C5001" s="22">
        <v>11</v>
      </c>
      <c r="D5001" s="22">
        <v>142.99999999999997</v>
      </c>
      <c r="E5001" s="22"/>
      <c r="F5001" s="22"/>
      <c r="G5001" s="22"/>
    </row>
    <row r="5002" spans="2:7" x14ac:dyDescent="0.3">
      <c r="B5002" s="14" t="s">
        <v>296</v>
      </c>
    </row>
    <row r="5005" spans="2:7" x14ac:dyDescent="0.3">
      <c r="B5005" s="19" t="s">
        <v>740</v>
      </c>
    </row>
    <row r="5006" spans="2:7" ht="15" thickBot="1" x14ac:dyDescent="0.35"/>
    <row r="5007" spans="2:7" x14ac:dyDescent="0.3">
      <c r="B5007" s="10"/>
      <c r="C5007" s="3" t="s">
        <v>298</v>
      </c>
      <c r="D5007" s="3" t="s">
        <v>291</v>
      </c>
      <c r="E5007" s="3" t="s">
        <v>299</v>
      </c>
      <c r="F5007" s="3" t="s">
        <v>300</v>
      </c>
      <c r="G5007" s="3" t="s">
        <v>292</v>
      </c>
    </row>
    <row r="5008" spans="2:7" x14ac:dyDescent="0.3">
      <c r="B5008" s="4" t="s">
        <v>301</v>
      </c>
      <c r="C5008" s="20">
        <v>0</v>
      </c>
      <c r="D5008" s="20"/>
      <c r="E5008" s="20">
        <v>6</v>
      </c>
      <c r="F5008" s="20">
        <v>5</v>
      </c>
      <c r="G5008" s="20"/>
    </row>
    <row r="5009" spans="2:8" x14ac:dyDescent="0.3">
      <c r="B5009" s="5" t="s">
        <v>302</v>
      </c>
      <c r="C5009" s="21">
        <v>1</v>
      </c>
      <c r="D5009" s="21"/>
      <c r="E5009" s="21">
        <v>6</v>
      </c>
      <c r="F5009" s="21">
        <v>5</v>
      </c>
      <c r="G5009" s="21"/>
    </row>
    <row r="5010" spans="2:8" x14ac:dyDescent="0.3">
      <c r="B5010" s="5" t="s">
        <v>303</v>
      </c>
      <c r="C5010" s="21"/>
      <c r="D5010" s="21"/>
      <c r="E5010" s="21"/>
      <c r="F5010" s="21"/>
      <c r="G5010" s="21"/>
    </row>
    <row r="5011" spans="2:8" ht="15" thickBot="1" x14ac:dyDescent="0.35">
      <c r="B5011" s="6" t="s">
        <v>304</v>
      </c>
      <c r="C5011" s="22">
        <v>0</v>
      </c>
      <c r="D5011" s="22">
        <v>0</v>
      </c>
      <c r="E5011" s="22">
        <v>0</v>
      </c>
      <c r="F5011" s="22">
        <v>0</v>
      </c>
      <c r="G5011" s="22">
        <v>0</v>
      </c>
    </row>
    <row r="5014" spans="2:8" x14ac:dyDescent="0.3">
      <c r="B5014" s="19" t="s">
        <v>741</v>
      </c>
    </row>
    <row r="5015" spans="2:8" ht="15" thickBot="1" x14ac:dyDescent="0.35"/>
    <row r="5016" spans="2:8" x14ac:dyDescent="0.3">
      <c r="B5016" s="10" t="s">
        <v>249</v>
      </c>
      <c r="C5016" s="3" t="s">
        <v>298</v>
      </c>
      <c r="D5016" s="3" t="s">
        <v>306</v>
      </c>
      <c r="E5016" s="3" t="s">
        <v>307</v>
      </c>
      <c r="F5016" s="3" t="s">
        <v>308</v>
      </c>
      <c r="G5016" s="3" t="s">
        <v>309</v>
      </c>
      <c r="H5016" s="3" t="s">
        <v>310</v>
      </c>
    </row>
    <row r="5017" spans="2:8" x14ac:dyDescent="0.3">
      <c r="B5017" s="4" t="s">
        <v>250</v>
      </c>
      <c r="C5017" s="20">
        <v>6.5</v>
      </c>
      <c r="D5017" s="20">
        <v>0.1290994448735831</v>
      </c>
      <c r="E5017" s="20"/>
      <c r="F5017" s="20"/>
      <c r="G5017" s="20"/>
      <c r="H5017" s="20"/>
    </row>
    <row r="5018" spans="2:8" x14ac:dyDescent="0.3">
      <c r="B5018" s="5" t="s">
        <v>251</v>
      </c>
      <c r="C5018" s="21">
        <v>0.16725249155436456</v>
      </c>
      <c r="D5018" s="21">
        <v>0</v>
      </c>
      <c r="E5018" s="21"/>
      <c r="F5018" s="21"/>
      <c r="G5018" s="21"/>
      <c r="H5018" s="21"/>
    </row>
    <row r="5019" spans="2:8" x14ac:dyDescent="0.3">
      <c r="B5019" s="5" t="s">
        <v>252</v>
      </c>
      <c r="C5019" s="21">
        <v>-0.16725249155436456</v>
      </c>
      <c r="D5019" s="21">
        <v>0</v>
      </c>
      <c r="E5019" s="21"/>
      <c r="F5019" s="21"/>
      <c r="G5019" s="21"/>
      <c r="H5019" s="21"/>
    </row>
    <row r="5020" spans="2:8" x14ac:dyDescent="0.3">
      <c r="B5020" s="5" t="s">
        <v>253</v>
      </c>
      <c r="C5020" s="21">
        <v>4.0140597973047223</v>
      </c>
      <c r="D5020" s="21">
        <v>0</v>
      </c>
      <c r="E5020" s="21"/>
      <c r="F5020" s="21"/>
      <c r="G5020" s="21"/>
      <c r="H5020" s="21"/>
    </row>
    <row r="5021" spans="2:8" x14ac:dyDescent="0.3">
      <c r="B5021" s="5" t="s">
        <v>254</v>
      </c>
      <c r="C5021" s="21">
        <v>0</v>
      </c>
      <c r="D5021" s="21">
        <v>0</v>
      </c>
      <c r="E5021" s="21"/>
      <c r="F5021" s="21"/>
      <c r="G5021" s="21"/>
      <c r="H5021" s="21"/>
    </row>
    <row r="5022" spans="2:8" x14ac:dyDescent="0.3">
      <c r="B5022" s="5" t="s">
        <v>255</v>
      </c>
      <c r="C5022" s="21">
        <v>-4.0140597973047223</v>
      </c>
      <c r="D5022" s="21">
        <v>0</v>
      </c>
      <c r="E5022" s="21"/>
      <c r="F5022" s="21"/>
      <c r="G5022" s="21"/>
      <c r="H5022" s="21"/>
    </row>
    <row r="5023" spans="2:8" x14ac:dyDescent="0.3">
      <c r="B5023" s="5" t="s">
        <v>256</v>
      </c>
      <c r="C5023" s="21">
        <v>0.16725249155436306</v>
      </c>
      <c r="D5023" s="21">
        <v>0</v>
      </c>
      <c r="E5023" s="21"/>
      <c r="F5023" s="21"/>
      <c r="G5023" s="21"/>
      <c r="H5023" s="21"/>
    </row>
    <row r="5024" spans="2:8" x14ac:dyDescent="0.3">
      <c r="B5024" s="5" t="s">
        <v>257</v>
      </c>
      <c r="C5024" s="21">
        <v>-0.16725249155436306</v>
      </c>
      <c r="D5024" s="21">
        <v>0</v>
      </c>
      <c r="E5024" s="21"/>
      <c r="F5024" s="21"/>
      <c r="G5024" s="21"/>
      <c r="H5024" s="21"/>
    </row>
    <row r="5025" spans="2:8" x14ac:dyDescent="0.3">
      <c r="B5025" s="5" t="s">
        <v>258</v>
      </c>
      <c r="C5025" s="21">
        <v>1.003514949326181</v>
      </c>
      <c r="D5025" s="21">
        <v>0</v>
      </c>
      <c r="E5025" s="21"/>
      <c r="F5025" s="21"/>
      <c r="G5025" s="21"/>
      <c r="H5025" s="21"/>
    </row>
    <row r="5026" spans="2:8" x14ac:dyDescent="0.3">
      <c r="B5026" s="5" t="s">
        <v>259</v>
      </c>
      <c r="C5026" s="21">
        <v>-1.003514949326181</v>
      </c>
      <c r="D5026" s="21">
        <v>0</v>
      </c>
      <c r="E5026" s="21"/>
      <c r="F5026" s="21"/>
      <c r="G5026" s="21"/>
      <c r="H5026" s="21"/>
    </row>
    <row r="5027" spans="2:8" x14ac:dyDescent="0.3">
      <c r="B5027" s="5" t="s">
        <v>260</v>
      </c>
      <c r="C5027" s="21">
        <v>0.3345049831087275</v>
      </c>
      <c r="D5027" s="21">
        <v>0</v>
      </c>
      <c r="E5027" s="21"/>
      <c r="F5027" s="21"/>
      <c r="G5027" s="21"/>
      <c r="H5027" s="21"/>
    </row>
    <row r="5028" spans="2:8" ht="15" thickBot="1" x14ac:dyDescent="0.35">
      <c r="B5028" s="6" t="s">
        <v>261</v>
      </c>
      <c r="C5028" s="22">
        <v>-0.3345049831087275</v>
      </c>
      <c r="D5028" s="22">
        <v>0</v>
      </c>
      <c r="E5028" s="22"/>
      <c r="F5028" s="22"/>
      <c r="G5028" s="22"/>
      <c r="H5028" s="22"/>
    </row>
    <row r="5031" spans="2:8" x14ac:dyDescent="0.3">
      <c r="B5031" s="1" t="s">
        <v>742</v>
      </c>
    </row>
    <row r="5033" spans="2:8" x14ac:dyDescent="0.3">
      <c r="B5033" s="19" t="s">
        <v>743</v>
      </c>
    </row>
    <row r="5034" spans="2:8" ht="15" thickBot="1" x14ac:dyDescent="0.35"/>
    <row r="5035" spans="2:8" x14ac:dyDescent="0.3">
      <c r="B5035" s="23" t="s">
        <v>33</v>
      </c>
      <c r="C5035" s="24">
        <v>12</v>
      </c>
    </row>
    <row r="5036" spans="2:8" x14ac:dyDescent="0.3">
      <c r="B5036" s="5" t="s">
        <v>273</v>
      </c>
      <c r="C5036" s="21">
        <v>12</v>
      </c>
    </row>
    <row r="5037" spans="2:8" x14ac:dyDescent="0.3">
      <c r="B5037" s="5" t="s">
        <v>274</v>
      </c>
      <c r="C5037" s="21">
        <v>5</v>
      </c>
    </row>
    <row r="5038" spans="2:8" x14ac:dyDescent="0.3">
      <c r="B5038" s="5" t="s">
        <v>275</v>
      </c>
      <c r="C5038" s="21">
        <v>0.9999655299684157</v>
      </c>
    </row>
    <row r="5039" spans="2:8" x14ac:dyDescent="0.3">
      <c r="B5039" s="5" t="s">
        <v>276</v>
      </c>
      <c r="C5039" s="21">
        <v>0.99992416593051447</v>
      </c>
    </row>
    <row r="5040" spans="2:8" x14ac:dyDescent="0.3">
      <c r="B5040" s="5" t="s">
        <v>277</v>
      </c>
      <c r="C5040" s="21">
        <v>9.8584290331137298E-4</v>
      </c>
    </row>
    <row r="5041" spans="2:7" x14ac:dyDescent="0.3">
      <c r="B5041" s="5" t="s">
        <v>263</v>
      </c>
      <c r="C5041" s="21">
        <v>3.1398135347682238E-2</v>
      </c>
    </row>
    <row r="5042" spans="2:7" x14ac:dyDescent="0.3">
      <c r="B5042" s="5" t="s">
        <v>278</v>
      </c>
      <c r="C5042" s="21">
        <v>0.52465401878251394</v>
      </c>
    </row>
    <row r="5043" spans="2:7" x14ac:dyDescent="0.3">
      <c r="B5043" s="5" t="s">
        <v>279</v>
      </c>
      <c r="C5043" s="21">
        <v>1.6782327838490894</v>
      </c>
    </row>
    <row r="5044" spans="2:7" x14ac:dyDescent="0.3">
      <c r="B5044" s="5" t="s">
        <v>280</v>
      </c>
      <c r="C5044" s="21">
        <v>7</v>
      </c>
    </row>
    <row r="5045" spans="2:7" x14ac:dyDescent="0.3">
      <c r="B5045" s="5" t="s">
        <v>281</v>
      </c>
      <c r="C5045" s="21">
        <v>-79.569787368158671</v>
      </c>
    </row>
    <row r="5046" spans="2:7" x14ac:dyDescent="0.3">
      <c r="B5046" s="5" t="s">
        <v>282</v>
      </c>
      <c r="C5046" s="21">
        <v>-76.175440819642674</v>
      </c>
    </row>
    <row r="5047" spans="2:7" x14ac:dyDescent="0.3">
      <c r="B5047" s="5" t="s">
        <v>283</v>
      </c>
      <c r="C5047" s="21">
        <v>1.3098612002039226E-4</v>
      </c>
    </row>
    <row r="5048" spans="2:7" x14ac:dyDescent="0.3">
      <c r="B5048" s="5" t="s">
        <v>284</v>
      </c>
      <c r="C5048" s="21">
        <v>2.8392275615373927E-2</v>
      </c>
    </row>
    <row r="5049" spans="2:7" ht="15" thickBot="1" x14ac:dyDescent="0.35">
      <c r="B5049" s="6" t="s">
        <v>285</v>
      </c>
      <c r="C5049" s="22">
        <v>4</v>
      </c>
    </row>
    <row r="5052" spans="2:7" x14ac:dyDescent="0.3">
      <c r="B5052" s="19" t="s">
        <v>744</v>
      </c>
    </row>
    <row r="5053" spans="2:7" ht="15" thickBot="1" x14ac:dyDescent="0.35"/>
    <row r="5054" spans="2:7" x14ac:dyDescent="0.3">
      <c r="B5054" s="10" t="s">
        <v>249</v>
      </c>
      <c r="C5054" s="3" t="s">
        <v>274</v>
      </c>
      <c r="D5054" s="3" t="s">
        <v>289</v>
      </c>
      <c r="E5054" s="3" t="s">
        <v>290</v>
      </c>
      <c r="F5054" s="3" t="s">
        <v>291</v>
      </c>
      <c r="G5054" s="3" t="s">
        <v>292</v>
      </c>
    </row>
    <row r="5055" spans="2:7" x14ac:dyDescent="0.3">
      <c r="B5055" s="4" t="s">
        <v>293</v>
      </c>
      <c r="C5055" s="20">
        <v>6</v>
      </c>
      <c r="D5055" s="20">
        <v>142.99507078548342</v>
      </c>
      <c r="E5055" s="20">
        <v>23.832511797580569</v>
      </c>
      <c r="F5055" s="20">
        <v>24174.756157932399</v>
      </c>
      <c r="G5055" s="20">
        <v>5.4933007881703313E-11</v>
      </c>
    </row>
    <row r="5056" spans="2:7" x14ac:dyDescent="0.3">
      <c r="B5056" s="5" t="s">
        <v>294</v>
      </c>
      <c r="C5056" s="21">
        <v>5</v>
      </c>
      <c r="D5056" s="21">
        <v>4.9292145165568653E-3</v>
      </c>
      <c r="E5056" s="21">
        <v>9.8584290331137298E-4</v>
      </c>
      <c r="F5056" s="21"/>
      <c r="G5056" s="21"/>
    </row>
    <row r="5057" spans="2:8" ht="15" thickBot="1" x14ac:dyDescent="0.35">
      <c r="B5057" s="6" t="s">
        <v>295</v>
      </c>
      <c r="C5057" s="22">
        <v>11</v>
      </c>
      <c r="D5057" s="22">
        <v>142.99999999999997</v>
      </c>
      <c r="E5057" s="22"/>
      <c r="F5057" s="22"/>
      <c r="G5057" s="22"/>
    </row>
    <row r="5058" spans="2:8" x14ac:dyDescent="0.3">
      <c r="B5058" s="14" t="s">
        <v>296</v>
      </c>
    </row>
    <row r="5061" spans="2:8" x14ac:dyDescent="0.3">
      <c r="B5061" s="19" t="s">
        <v>745</v>
      </c>
    </row>
    <row r="5062" spans="2:8" ht="15" thickBot="1" x14ac:dyDescent="0.35"/>
    <row r="5063" spans="2:8" x14ac:dyDescent="0.3">
      <c r="B5063" s="10"/>
      <c r="C5063" s="3" t="s">
        <v>298</v>
      </c>
      <c r="D5063" s="3" t="s">
        <v>291</v>
      </c>
      <c r="E5063" s="3" t="s">
        <v>299</v>
      </c>
      <c r="F5063" s="3" t="s">
        <v>300</v>
      </c>
      <c r="G5063" s="3" t="s">
        <v>292</v>
      </c>
    </row>
    <row r="5064" spans="2:8" x14ac:dyDescent="0.3">
      <c r="B5064" s="4" t="s">
        <v>301</v>
      </c>
      <c r="C5064" s="20">
        <v>3.4470031584313751E-5</v>
      </c>
      <c r="D5064" s="20">
        <v>24174.756157932396</v>
      </c>
      <c r="E5064" s="20">
        <v>6</v>
      </c>
      <c r="F5064" s="20">
        <v>5</v>
      </c>
      <c r="G5064" s="20">
        <v>5.4933007881703313E-11</v>
      </c>
    </row>
    <row r="5065" spans="2:8" x14ac:dyDescent="0.3">
      <c r="B5065" s="5" t="s">
        <v>302</v>
      </c>
      <c r="C5065" s="21">
        <v>0.9999655299684157</v>
      </c>
      <c r="D5065" s="21">
        <v>24174.756157942466</v>
      </c>
      <c r="E5065" s="21">
        <v>6</v>
      </c>
      <c r="F5065" s="21">
        <v>5</v>
      </c>
      <c r="G5065" s="21">
        <v>5.4933007881645928E-11</v>
      </c>
    </row>
    <row r="5066" spans="2:8" x14ac:dyDescent="0.3">
      <c r="B5066" s="5" t="s">
        <v>303</v>
      </c>
      <c r="C5066" s="21">
        <v>29009.707389518877</v>
      </c>
      <c r="D5066" s="21">
        <v>24174.756157932399</v>
      </c>
      <c r="E5066" s="21">
        <v>6</v>
      </c>
      <c r="F5066" s="21">
        <v>5</v>
      </c>
      <c r="G5066" s="21">
        <v>5.4933007881703313E-11</v>
      </c>
    </row>
    <row r="5067" spans="2:8" ht="15" thickBot="1" x14ac:dyDescent="0.35">
      <c r="B5067" s="6" t="s">
        <v>304</v>
      </c>
      <c r="C5067" s="22">
        <v>0</v>
      </c>
      <c r="D5067" s="22">
        <v>0</v>
      </c>
      <c r="E5067" s="22">
        <v>0</v>
      </c>
      <c r="F5067" s="22">
        <v>0</v>
      </c>
      <c r="G5067" s="22">
        <v>0</v>
      </c>
    </row>
    <row r="5070" spans="2:8" x14ac:dyDescent="0.3">
      <c r="B5070" s="19" t="s">
        <v>746</v>
      </c>
    </row>
    <row r="5071" spans="2:8" ht="15" thickBot="1" x14ac:dyDescent="0.35"/>
    <row r="5072" spans="2:8" x14ac:dyDescent="0.3">
      <c r="B5072" s="10" t="s">
        <v>249</v>
      </c>
      <c r="C5072" s="3" t="s">
        <v>298</v>
      </c>
      <c r="D5072" s="3" t="s">
        <v>306</v>
      </c>
      <c r="E5072" s="3" t="s">
        <v>307</v>
      </c>
      <c r="F5072" s="3" t="s">
        <v>308</v>
      </c>
      <c r="G5072" s="3" t="s">
        <v>309</v>
      </c>
      <c r="H5072" s="3" t="s">
        <v>310</v>
      </c>
    </row>
    <row r="5073" spans="2:8" x14ac:dyDescent="0.3">
      <c r="B5073" s="4" t="s">
        <v>250</v>
      </c>
      <c r="C5073" s="20">
        <v>6.4999999999999991</v>
      </c>
      <c r="D5073" s="20">
        <v>9.0638609475183225E-3</v>
      </c>
      <c r="E5073" s="20">
        <v>717.13368482111298</v>
      </c>
      <c r="F5073" s="25" t="s">
        <v>311</v>
      </c>
      <c r="G5073" s="20">
        <v>6.4767006050444476</v>
      </c>
      <c r="H5073" s="20">
        <v>6.5232993949555507</v>
      </c>
    </row>
    <row r="5074" spans="2:8" x14ac:dyDescent="0.3">
      <c r="B5074" s="5" t="s">
        <v>251</v>
      </c>
      <c r="C5074" s="21">
        <v>3.0558983130195965</v>
      </c>
      <c r="D5074" s="21">
        <v>9.0638609475183242E-3</v>
      </c>
      <c r="E5074" s="21">
        <v>337.15194117759478</v>
      </c>
      <c r="F5074" s="26" t="s">
        <v>311</v>
      </c>
      <c r="G5074" s="21">
        <v>3.0325989180640445</v>
      </c>
      <c r="H5074" s="21">
        <v>3.0791977079751485</v>
      </c>
    </row>
    <row r="5075" spans="2:8" x14ac:dyDescent="0.3">
      <c r="B5075" s="5" t="s">
        <v>252</v>
      </c>
      <c r="C5075" s="21">
        <v>-3.0558983130195965</v>
      </c>
      <c r="D5075" s="21">
        <v>9.0638609475183242E-3</v>
      </c>
      <c r="E5075" s="21">
        <v>-337.15194117759478</v>
      </c>
      <c r="F5075" s="26" t="s">
        <v>311</v>
      </c>
      <c r="G5075" s="21">
        <v>-3.0791977079751485</v>
      </c>
      <c r="H5075" s="21">
        <v>-3.0325989180640445</v>
      </c>
    </row>
    <row r="5076" spans="2:8" x14ac:dyDescent="0.3">
      <c r="B5076" s="5" t="s">
        <v>253</v>
      </c>
      <c r="C5076" s="21">
        <v>0</v>
      </c>
      <c r="D5076" s="21">
        <v>1.2818235079444264E-2</v>
      </c>
      <c r="E5076" s="21">
        <v>0</v>
      </c>
      <c r="F5076" s="21">
        <v>1</v>
      </c>
      <c r="G5076" s="21">
        <v>-3.2950320341228599E-2</v>
      </c>
      <c r="H5076" s="21">
        <v>3.2950320341228599E-2</v>
      </c>
    </row>
    <row r="5077" spans="2:8" x14ac:dyDescent="0.3">
      <c r="B5077" s="5" t="s">
        <v>254</v>
      </c>
      <c r="C5077" s="21">
        <v>0.67314452455162577</v>
      </c>
      <c r="D5077" s="21">
        <v>1.2818235079444266E-2</v>
      </c>
      <c r="E5077" s="21">
        <v>52.514602859102027</v>
      </c>
      <c r="F5077" s="26" t="s">
        <v>311</v>
      </c>
      <c r="G5077" s="21">
        <v>0.64019420421039719</v>
      </c>
      <c r="H5077" s="21">
        <v>0.70609484489285435</v>
      </c>
    </row>
    <row r="5078" spans="2:8" x14ac:dyDescent="0.3">
      <c r="B5078" s="5" t="s">
        <v>255</v>
      </c>
      <c r="C5078" s="21">
        <v>-0.67314452455162577</v>
      </c>
      <c r="D5078" s="21">
        <v>1.2818235079444264E-2</v>
      </c>
      <c r="E5078" s="21">
        <v>-52.514602859102034</v>
      </c>
      <c r="F5078" s="26" t="s">
        <v>311</v>
      </c>
      <c r="G5078" s="21">
        <v>-0.70609484489285435</v>
      </c>
      <c r="H5078" s="21">
        <v>-0.64019420421039719</v>
      </c>
    </row>
    <row r="5079" spans="2:8" x14ac:dyDescent="0.3">
      <c r="B5079" s="5" t="s">
        <v>256</v>
      </c>
      <c r="C5079" s="21">
        <v>-0.3395442570021775</v>
      </c>
      <c r="D5079" s="21">
        <v>9.0638609475183242E-3</v>
      </c>
      <c r="E5079" s="21">
        <v>-37.461326797510544</v>
      </c>
      <c r="F5079" s="26" t="s">
        <v>311</v>
      </c>
      <c r="G5079" s="21">
        <v>-0.36284365195772927</v>
      </c>
      <c r="H5079" s="21">
        <v>-0.31624486204662572</v>
      </c>
    </row>
    <row r="5080" spans="2:8" x14ac:dyDescent="0.3">
      <c r="B5080" s="5" t="s">
        <v>257</v>
      </c>
      <c r="C5080" s="21">
        <v>0.3395442570021775</v>
      </c>
      <c r="D5080" s="21">
        <v>9.0638609475183242E-3</v>
      </c>
      <c r="E5080" s="21">
        <v>37.461326797510544</v>
      </c>
      <c r="F5080" s="26" t="s">
        <v>311</v>
      </c>
      <c r="G5080" s="21">
        <v>0.31624486204662572</v>
      </c>
      <c r="H5080" s="21">
        <v>0.36284365195772927</v>
      </c>
    </row>
    <row r="5081" spans="2:8" x14ac:dyDescent="0.3">
      <c r="B5081" s="5" t="s">
        <v>258</v>
      </c>
      <c r="C5081" s="21">
        <v>1.3246417927492351</v>
      </c>
      <c r="D5081" s="21">
        <v>9.0638609475183242E-3</v>
      </c>
      <c r="E5081" s="21">
        <v>146.14542306189293</v>
      </c>
      <c r="F5081" s="26" t="s">
        <v>311</v>
      </c>
      <c r="G5081" s="21">
        <v>1.3013423977936833</v>
      </c>
      <c r="H5081" s="21">
        <v>1.3479411877047869</v>
      </c>
    </row>
    <row r="5082" spans="2:8" x14ac:dyDescent="0.3">
      <c r="B5082" s="5" t="s">
        <v>259</v>
      </c>
      <c r="C5082" s="21">
        <v>-1.3246417927492351</v>
      </c>
      <c r="D5082" s="21">
        <v>9.0638609475183242E-3</v>
      </c>
      <c r="E5082" s="21">
        <v>-146.14542306189293</v>
      </c>
      <c r="F5082" s="26" t="s">
        <v>311</v>
      </c>
      <c r="G5082" s="21">
        <v>-1.3479411877047869</v>
      </c>
      <c r="H5082" s="21">
        <v>-1.3013423977936833</v>
      </c>
    </row>
    <row r="5083" spans="2:8" x14ac:dyDescent="0.3">
      <c r="B5083" s="5" t="s">
        <v>260</v>
      </c>
      <c r="C5083" s="21">
        <v>0.63694022515772986</v>
      </c>
      <c r="D5083" s="21">
        <v>9.0638609475183242E-3</v>
      </c>
      <c r="E5083" s="21">
        <v>70.272506258177259</v>
      </c>
      <c r="F5083" s="26" t="s">
        <v>311</v>
      </c>
      <c r="G5083" s="21">
        <v>0.61364083020217808</v>
      </c>
      <c r="H5083" s="21">
        <v>0.66023962011328163</v>
      </c>
    </row>
    <row r="5084" spans="2:8" ht="15" thickBot="1" x14ac:dyDescent="0.35">
      <c r="B5084" s="6" t="s">
        <v>261</v>
      </c>
      <c r="C5084" s="22">
        <v>-0.63694022515772986</v>
      </c>
      <c r="D5084" s="22">
        <v>9.0638609475183242E-3</v>
      </c>
      <c r="E5084" s="22">
        <v>-70.272506258177259</v>
      </c>
      <c r="F5084" s="29" t="s">
        <v>311</v>
      </c>
      <c r="G5084" s="22">
        <v>-0.66023962011328163</v>
      </c>
      <c r="H5084" s="22">
        <v>-0.61364083020217808</v>
      </c>
    </row>
    <row r="5087" spans="2:8" x14ac:dyDescent="0.3">
      <c r="B5087" s="1" t="s">
        <v>747</v>
      </c>
    </row>
    <row r="5089" spans="2:3" x14ac:dyDescent="0.3">
      <c r="B5089" s="19" t="s">
        <v>748</v>
      </c>
    </row>
    <row r="5090" spans="2:3" ht="15" thickBot="1" x14ac:dyDescent="0.35"/>
    <row r="5091" spans="2:3" x14ac:dyDescent="0.3">
      <c r="B5091" s="23" t="s">
        <v>33</v>
      </c>
      <c r="C5091" s="24">
        <v>12</v>
      </c>
    </row>
    <row r="5092" spans="2:3" x14ac:dyDescent="0.3">
      <c r="B5092" s="5" t="s">
        <v>273</v>
      </c>
      <c r="C5092" s="21">
        <v>12</v>
      </c>
    </row>
    <row r="5093" spans="2:3" x14ac:dyDescent="0.3">
      <c r="B5093" s="5" t="s">
        <v>274</v>
      </c>
      <c r="C5093" s="21">
        <v>5</v>
      </c>
    </row>
    <row r="5094" spans="2:3" x14ac:dyDescent="0.3">
      <c r="B5094" s="5" t="s">
        <v>275</v>
      </c>
      <c r="C5094" s="21">
        <v>1</v>
      </c>
    </row>
    <row r="5095" spans="2:3" x14ac:dyDescent="0.3">
      <c r="B5095" s="5" t="s">
        <v>276</v>
      </c>
      <c r="C5095" s="21">
        <v>1</v>
      </c>
    </row>
    <row r="5096" spans="2:3" x14ac:dyDescent="0.3">
      <c r="B5096" s="5" t="s">
        <v>277</v>
      </c>
      <c r="C5096" s="21">
        <v>0</v>
      </c>
    </row>
    <row r="5097" spans="2:3" x14ac:dyDescent="0.3">
      <c r="B5097" s="5" t="s">
        <v>263</v>
      </c>
      <c r="C5097" s="21">
        <v>0</v>
      </c>
    </row>
    <row r="5098" spans="2:3" x14ac:dyDescent="0.3">
      <c r="B5098" s="5" t="s">
        <v>278</v>
      </c>
      <c r="C5098" s="21">
        <v>3.5359446851993916E-14</v>
      </c>
    </row>
    <row r="5099" spans="2:3" x14ac:dyDescent="0.3">
      <c r="B5099" s="5" t="s">
        <v>279</v>
      </c>
      <c r="C5099" s="21"/>
    </row>
    <row r="5100" spans="2:3" x14ac:dyDescent="0.3">
      <c r="B5100" s="5" t="s">
        <v>280</v>
      </c>
      <c r="C5100" s="21"/>
    </row>
    <row r="5101" spans="2:3" x14ac:dyDescent="0.3">
      <c r="B5101" s="5" t="s">
        <v>281</v>
      </c>
      <c r="C5101" s="21"/>
    </row>
    <row r="5102" spans="2:3" x14ac:dyDescent="0.3">
      <c r="B5102" s="5" t="s">
        <v>282</v>
      </c>
      <c r="C5102" s="21"/>
    </row>
    <row r="5103" spans="2:3" x14ac:dyDescent="0.3">
      <c r="B5103" s="5" t="s">
        <v>283</v>
      </c>
      <c r="C5103" s="21">
        <v>0</v>
      </c>
    </row>
    <row r="5104" spans="2:3" x14ac:dyDescent="0.3">
      <c r="B5104" s="5" t="s">
        <v>284</v>
      </c>
      <c r="C5104" s="21">
        <v>7.9588176727747926E-29</v>
      </c>
    </row>
    <row r="5105" spans="2:7" ht="15" thickBot="1" x14ac:dyDescent="0.35">
      <c r="B5105" s="6" t="s">
        <v>285</v>
      </c>
      <c r="C5105" s="22">
        <v>2</v>
      </c>
    </row>
    <row r="5108" spans="2:7" x14ac:dyDescent="0.3">
      <c r="B5108" s="19" t="s">
        <v>749</v>
      </c>
    </row>
    <row r="5109" spans="2:7" ht="15" thickBot="1" x14ac:dyDescent="0.35"/>
    <row r="5110" spans="2:7" x14ac:dyDescent="0.3">
      <c r="B5110" s="10" t="s">
        <v>249</v>
      </c>
      <c r="C5110" s="3" t="s">
        <v>274</v>
      </c>
      <c r="D5110" s="3" t="s">
        <v>289</v>
      </c>
      <c r="E5110" s="3" t="s">
        <v>290</v>
      </c>
      <c r="F5110" s="3" t="s">
        <v>291</v>
      </c>
      <c r="G5110" s="3" t="s">
        <v>292</v>
      </c>
    </row>
    <row r="5111" spans="2:7" x14ac:dyDescent="0.3">
      <c r="B5111" s="4" t="s">
        <v>293</v>
      </c>
      <c r="C5111" s="20">
        <v>6</v>
      </c>
      <c r="D5111" s="20">
        <v>142.99999999999997</v>
      </c>
      <c r="E5111" s="20">
        <v>23.833333333333329</v>
      </c>
      <c r="F5111" s="20"/>
      <c r="G5111" s="20"/>
    </row>
    <row r="5112" spans="2:7" x14ac:dyDescent="0.3">
      <c r="B5112" s="5" t="s">
        <v>294</v>
      </c>
      <c r="C5112" s="21">
        <v>5</v>
      </c>
      <c r="D5112" s="21">
        <v>0</v>
      </c>
      <c r="E5112" s="21">
        <v>0</v>
      </c>
      <c r="F5112" s="21"/>
      <c r="G5112" s="21"/>
    </row>
    <row r="5113" spans="2:7" ht="15" thickBot="1" x14ac:dyDescent="0.35">
      <c r="B5113" s="6" t="s">
        <v>295</v>
      </c>
      <c r="C5113" s="22">
        <v>11</v>
      </c>
      <c r="D5113" s="22">
        <v>142.99999999999997</v>
      </c>
      <c r="E5113" s="22"/>
      <c r="F5113" s="22"/>
      <c r="G5113" s="22"/>
    </row>
    <row r="5114" spans="2:7" x14ac:dyDescent="0.3">
      <c r="B5114" s="14" t="s">
        <v>296</v>
      </c>
    </row>
    <row r="5117" spans="2:7" x14ac:dyDescent="0.3">
      <c r="B5117" s="19" t="s">
        <v>750</v>
      </c>
    </row>
    <row r="5118" spans="2:7" ht="15" thickBot="1" x14ac:dyDescent="0.35"/>
    <row r="5119" spans="2:7" x14ac:dyDescent="0.3">
      <c r="B5119" s="10"/>
      <c r="C5119" s="3" t="s">
        <v>298</v>
      </c>
      <c r="D5119" s="3" t="s">
        <v>291</v>
      </c>
      <c r="E5119" s="3" t="s">
        <v>299</v>
      </c>
      <c r="F5119" s="3" t="s">
        <v>300</v>
      </c>
      <c r="G5119" s="3" t="s">
        <v>292</v>
      </c>
    </row>
    <row r="5120" spans="2:7" x14ac:dyDescent="0.3">
      <c r="B5120" s="4" t="s">
        <v>301</v>
      </c>
      <c r="C5120" s="20">
        <v>0</v>
      </c>
      <c r="D5120" s="20"/>
      <c r="E5120" s="20">
        <v>6</v>
      </c>
      <c r="F5120" s="20">
        <v>5</v>
      </c>
      <c r="G5120" s="20"/>
    </row>
    <row r="5121" spans="2:8" x14ac:dyDescent="0.3">
      <c r="B5121" s="5" t="s">
        <v>302</v>
      </c>
      <c r="C5121" s="21">
        <v>1</v>
      </c>
      <c r="D5121" s="21"/>
      <c r="E5121" s="21">
        <v>6</v>
      </c>
      <c r="F5121" s="21">
        <v>5</v>
      </c>
      <c r="G5121" s="21"/>
    </row>
    <row r="5122" spans="2:8" x14ac:dyDescent="0.3">
      <c r="B5122" s="5" t="s">
        <v>303</v>
      </c>
      <c r="C5122" s="21"/>
      <c r="D5122" s="21"/>
      <c r="E5122" s="21"/>
      <c r="F5122" s="21"/>
      <c r="G5122" s="21"/>
    </row>
    <row r="5123" spans="2:8" ht="15" thickBot="1" x14ac:dyDescent="0.35">
      <c r="B5123" s="6" t="s">
        <v>304</v>
      </c>
      <c r="C5123" s="22">
        <v>0</v>
      </c>
      <c r="D5123" s="22">
        <v>0</v>
      </c>
      <c r="E5123" s="22">
        <v>0</v>
      </c>
      <c r="F5123" s="22">
        <v>0</v>
      </c>
      <c r="G5123" s="22">
        <v>0</v>
      </c>
    </row>
    <row r="5126" spans="2:8" x14ac:dyDescent="0.3">
      <c r="B5126" s="19" t="s">
        <v>751</v>
      </c>
    </row>
    <row r="5127" spans="2:8" ht="15" thickBot="1" x14ac:dyDescent="0.35"/>
    <row r="5128" spans="2:8" x14ac:dyDescent="0.3">
      <c r="B5128" s="10" t="s">
        <v>249</v>
      </c>
      <c r="C5128" s="3" t="s">
        <v>298</v>
      </c>
      <c r="D5128" s="3" t="s">
        <v>306</v>
      </c>
      <c r="E5128" s="3" t="s">
        <v>307</v>
      </c>
      <c r="F5128" s="3" t="s">
        <v>308</v>
      </c>
      <c r="G5128" s="3" t="s">
        <v>309</v>
      </c>
      <c r="H5128" s="3" t="s">
        <v>310</v>
      </c>
    </row>
    <row r="5129" spans="2:8" x14ac:dyDescent="0.3">
      <c r="B5129" s="4" t="s">
        <v>250</v>
      </c>
      <c r="C5129" s="20">
        <v>6.5</v>
      </c>
      <c r="D5129" s="20">
        <v>0.15811388300841892</v>
      </c>
      <c r="E5129" s="20"/>
      <c r="F5129" s="20"/>
      <c r="G5129" s="20"/>
      <c r="H5129" s="20"/>
    </row>
    <row r="5130" spans="2:8" x14ac:dyDescent="0.3">
      <c r="B5130" s="5" t="s">
        <v>251</v>
      </c>
      <c r="C5130" s="21">
        <v>0.83773865037314332</v>
      </c>
      <c r="D5130" s="21">
        <v>0</v>
      </c>
      <c r="E5130" s="21"/>
      <c r="F5130" s="21"/>
      <c r="G5130" s="21"/>
      <c r="H5130" s="21"/>
    </row>
    <row r="5131" spans="2:8" x14ac:dyDescent="0.3">
      <c r="B5131" s="5" t="s">
        <v>252</v>
      </c>
      <c r="C5131" s="21">
        <v>-0.83773865037314332</v>
      </c>
      <c r="D5131" s="21">
        <v>0</v>
      </c>
      <c r="E5131" s="21"/>
      <c r="F5131" s="21"/>
      <c r="G5131" s="21"/>
      <c r="H5131" s="21"/>
    </row>
    <row r="5132" spans="2:8" x14ac:dyDescent="0.3">
      <c r="B5132" s="5" t="s">
        <v>253</v>
      </c>
      <c r="C5132" s="21">
        <v>0.2513215951119428</v>
      </c>
      <c r="D5132" s="21">
        <v>0</v>
      </c>
      <c r="E5132" s="21"/>
      <c r="F5132" s="21"/>
      <c r="G5132" s="21"/>
      <c r="H5132" s="21"/>
    </row>
    <row r="5133" spans="2:8" x14ac:dyDescent="0.3">
      <c r="B5133" s="5" t="s">
        <v>254</v>
      </c>
      <c r="C5133" s="21">
        <v>0.50264319022388571</v>
      </c>
      <c r="D5133" s="21">
        <v>0</v>
      </c>
      <c r="E5133" s="21"/>
      <c r="F5133" s="21"/>
      <c r="G5133" s="21"/>
      <c r="H5133" s="21"/>
    </row>
    <row r="5134" spans="2:8" x14ac:dyDescent="0.3">
      <c r="B5134" s="5" t="s">
        <v>255</v>
      </c>
      <c r="C5134" s="21">
        <v>-0.75396478533582845</v>
      </c>
      <c r="D5134" s="21">
        <v>0</v>
      </c>
      <c r="E5134" s="21"/>
      <c r="F5134" s="21"/>
      <c r="G5134" s="21"/>
      <c r="H5134" s="21"/>
    </row>
    <row r="5135" spans="2:8" x14ac:dyDescent="0.3">
      <c r="B5135" s="5" t="s">
        <v>256</v>
      </c>
      <c r="C5135" s="21">
        <v>-1.3403818405970285</v>
      </c>
      <c r="D5135" s="21">
        <v>0</v>
      </c>
      <c r="E5135" s="21"/>
      <c r="F5135" s="21"/>
      <c r="G5135" s="21"/>
      <c r="H5135" s="21"/>
    </row>
    <row r="5136" spans="2:8" x14ac:dyDescent="0.3">
      <c r="B5136" s="5" t="s">
        <v>257</v>
      </c>
      <c r="C5136" s="21">
        <v>1.3403818405970285</v>
      </c>
      <c r="D5136" s="21">
        <v>0</v>
      </c>
      <c r="E5136" s="21"/>
      <c r="F5136" s="21"/>
      <c r="G5136" s="21"/>
      <c r="H5136" s="21"/>
    </row>
    <row r="5137" spans="2:8" x14ac:dyDescent="0.3">
      <c r="B5137" s="5" t="s">
        <v>258</v>
      </c>
      <c r="C5137" s="21">
        <v>3.0158591413433133</v>
      </c>
      <c r="D5137" s="21">
        <v>0</v>
      </c>
      <c r="E5137" s="21"/>
      <c r="F5137" s="21"/>
      <c r="G5137" s="21"/>
      <c r="H5137" s="21"/>
    </row>
    <row r="5138" spans="2:8" x14ac:dyDescent="0.3">
      <c r="B5138" s="5" t="s">
        <v>259</v>
      </c>
      <c r="C5138" s="21">
        <v>-3.0158591413433133</v>
      </c>
      <c r="D5138" s="21">
        <v>0</v>
      </c>
      <c r="E5138" s="21"/>
      <c r="F5138" s="21"/>
      <c r="G5138" s="21"/>
      <c r="H5138" s="21"/>
    </row>
    <row r="5139" spans="2:8" x14ac:dyDescent="0.3">
      <c r="B5139" s="5" t="s">
        <v>260</v>
      </c>
      <c r="C5139" s="21">
        <v>0.16754773007462767</v>
      </c>
      <c r="D5139" s="21">
        <v>0</v>
      </c>
      <c r="E5139" s="21"/>
      <c r="F5139" s="21"/>
      <c r="G5139" s="21"/>
      <c r="H5139" s="21"/>
    </row>
    <row r="5140" spans="2:8" ht="15" thickBot="1" x14ac:dyDescent="0.35">
      <c r="B5140" s="6" t="s">
        <v>261</v>
      </c>
      <c r="C5140" s="22">
        <v>-0.16754773007462767</v>
      </c>
      <c r="D5140" s="22">
        <v>0</v>
      </c>
      <c r="E5140" s="22"/>
      <c r="F5140" s="22"/>
      <c r="G5140" s="22"/>
      <c r="H5140" s="22"/>
    </row>
    <row r="5143" spans="2:8" x14ac:dyDescent="0.3">
      <c r="B5143" s="1" t="s">
        <v>752</v>
      </c>
    </row>
    <row r="5145" spans="2:8" x14ac:dyDescent="0.3">
      <c r="B5145" s="19" t="s">
        <v>753</v>
      </c>
    </row>
    <row r="5146" spans="2:8" ht="15" thickBot="1" x14ac:dyDescent="0.35"/>
    <row r="5147" spans="2:8" x14ac:dyDescent="0.3">
      <c r="B5147" s="23" t="s">
        <v>33</v>
      </c>
      <c r="C5147" s="24">
        <v>12</v>
      </c>
    </row>
    <row r="5148" spans="2:8" x14ac:dyDescent="0.3">
      <c r="B5148" s="5" t="s">
        <v>273</v>
      </c>
      <c r="C5148" s="21">
        <v>12</v>
      </c>
    </row>
    <row r="5149" spans="2:8" x14ac:dyDescent="0.3">
      <c r="B5149" s="5" t="s">
        <v>274</v>
      </c>
      <c r="C5149" s="21">
        <v>5</v>
      </c>
    </row>
    <row r="5150" spans="2:8" x14ac:dyDescent="0.3">
      <c r="B5150" s="5" t="s">
        <v>275</v>
      </c>
      <c r="C5150" s="21">
        <v>0.99999499937047476</v>
      </c>
    </row>
    <row r="5151" spans="2:8" x14ac:dyDescent="0.3">
      <c r="B5151" s="5" t="s">
        <v>276</v>
      </c>
      <c r="C5151" s="21">
        <v>0.99998899861504453</v>
      </c>
    </row>
    <row r="5152" spans="2:8" x14ac:dyDescent="0.3">
      <c r="B5152" s="5" t="s">
        <v>277</v>
      </c>
      <c r="C5152" s="21">
        <v>1.4301800442157437E-4</v>
      </c>
    </row>
    <row r="5153" spans="2:7" x14ac:dyDescent="0.3">
      <c r="B5153" s="5" t="s">
        <v>263</v>
      </c>
      <c r="C5153" s="21">
        <v>1.1959013522091794E-2</v>
      </c>
    </row>
    <row r="5154" spans="2:7" x14ac:dyDescent="0.3">
      <c r="B5154" s="5" t="s">
        <v>278</v>
      </c>
      <c r="C5154" s="21">
        <v>0.15800833363389105</v>
      </c>
    </row>
    <row r="5155" spans="2:7" x14ac:dyDescent="0.3">
      <c r="B5155" s="5" t="s">
        <v>279</v>
      </c>
      <c r="C5155" s="21">
        <v>2.7261904761905318</v>
      </c>
    </row>
    <row r="5156" spans="2:7" x14ac:dyDescent="0.3">
      <c r="B5156" s="5" t="s">
        <v>280</v>
      </c>
      <c r="C5156" s="21">
        <v>7</v>
      </c>
    </row>
    <row r="5157" spans="2:7" x14ac:dyDescent="0.3">
      <c r="B5157" s="5" t="s">
        <v>281</v>
      </c>
      <c r="C5157" s="21">
        <v>-102.736105215252</v>
      </c>
    </row>
    <row r="5158" spans="2:7" x14ac:dyDescent="0.3">
      <c r="B5158" s="5" t="s">
        <v>282</v>
      </c>
      <c r="C5158" s="21">
        <v>-99.341758666735998</v>
      </c>
    </row>
    <row r="5159" spans="2:7" x14ac:dyDescent="0.3">
      <c r="B5159" s="5" t="s">
        <v>283</v>
      </c>
      <c r="C5159" s="21">
        <v>1.9002392195873521E-5</v>
      </c>
    </row>
    <row r="5160" spans="2:7" x14ac:dyDescent="0.3">
      <c r="B5160" s="5" t="s">
        <v>284</v>
      </c>
      <c r="C5160" s="21">
        <v>4.118918527411532E-3</v>
      </c>
    </row>
    <row r="5161" spans="2:7" ht="15" thickBot="1" x14ac:dyDescent="0.35">
      <c r="B5161" s="6" t="s">
        <v>285</v>
      </c>
      <c r="C5161" s="22">
        <v>2</v>
      </c>
    </row>
    <row r="5164" spans="2:7" x14ac:dyDescent="0.3">
      <c r="B5164" s="19" t="s">
        <v>754</v>
      </c>
    </row>
    <row r="5165" spans="2:7" ht="15" thickBot="1" x14ac:dyDescent="0.35"/>
    <row r="5166" spans="2:7" x14ac:dyDescent="0.3">
      <c r="B5166" s="10" t="s">
        <v>249</v>
      </c>
      <c r="C5166" s="3" t="s">
        <v>274</v>
      </c>
      <c r="D5166" s="3" t="s">
        <v>289</v>
      </c>
      <c r="E5166" s="3" t="s">
        <v>290</v>
      </c>
      <c r="F5166" s="3" t="s">
        <v>291</v>
      </c>
      <c r="G5166" s="3" t="s">
        <v>292</v>
      </c>
    </row>
    <row r="5167" spans="2:7" x14ac:dyDescent="0.3">
      <c r="B5167" s="4" t="s">
        <v>293</v>
      </c>
      <c r="C5167" s="20">
        <v>6</v>
      </c>
      <c r="D5167" s="20">
        <v>142.99928490997786</v>
      </c>
      <c r="E5167" s="20">
        <v>23.833214151662975</v>
      </c>
      <c r="F5167" s="20">
        <v>166644.85180068502</v>
      </c>
      <c r="G5167" s="20">
        <v>4.4036131695498445E-13</v>
      </c>
    </row>
    <row r="5168" spans="2:7" x14ac:dyDescent="0.3">
      <c r="B5168" s="5" t="s">
        <v>294</v>
      </c>
      <c r="C5168" s="21">
        <v>5</v>
      </c>
      <c r="D5168" s="21">
        <v>7.1509002210787189E-4</v>
      </c>
      <c r="E5168" s="21">
        <v>1.4301800442157437E-4</v>
      </c>
      <c r="F5168" s="21"/>
      <c r="G5168" s="21"/>
    </row>
    <row r="5169" spans="2:8" ht="15" thickBot="1" x14ac:dyDescent="0.35">
      <c r="B5169" s="6" t="s">
        <v>295</v>
      </c>
      <c r="C5169" s="22">
        <v>11</v>
      </c>
      <c r="D5169" s="22">
        <v>142.99999999999997</v>
      </c>
      <c r="E5169" s="22"/>
      <c r="F5169" s="22"/>
      <c r="G5169" s="22"/>
    </row>
    <row r="5170" spans="2:8" x14ac:dyDescent="0.3">
      <c r="B5170" s="14" t="s">
        <v>296</v>
      </c>
    </row>
    <row r="5173" spans="2:8" x14ac:dyDescent="0.3">
      <c r="B5173" s="19" t="s">
        <v>755</v>
      </c>
    </row>
    <row r="5174" spans="2:8" ht="15" thickBot="1" x14ac:dyDescent="0.35"/>
    <row r="5175" spans="2:8" x14ac:dyDescent="0.3">
      <c r="B5175" s="10"/>
      <c r="C5175" s="3" t="s">
        <v>298</v>
      </c>
      <c r="D5175" s="3" t="s">
        <v>291</v>
      </c>
      <c r="E5175" s="3" t="s">
        <v>299</v>
      </c>
      <c r="F5175" s="3" t="s">
        <v>300</v>
      </c>
      <c r="G5175" s="3" t="s">
        <v>292</v>
      </c>
    </row>
    <row r="5176" spans="2:8" x14ac:dyDescent="0.3">
      <c r="B5176" s="4" t="s">
        <v>301</v>
      </c>
      <c r="C5176" s="20">
        <v>5.000629525229874E-6</v>
      </c>
      <c r="D5176" s="20">
        <v>166644.85180068505</v>
      </c>
      <c r="E5176" s="20">
        <v>6</v>
      </c>
      <c r="F5176" s="20">
        <v>5</v>
      </c>
      <c r="G5176" s="20">
        <v>4.4036131695498445E-13</v>
      </c>
    </row>
    <row r="5177" spans="2:8" x14ac:dyDescent="0.3">
      <c r="B5177" s="5" t="s">
        <v>302</v>
      </c>
      <c r="C5177" s="21">
        <v>0.99999499937047476</v>
      </c>
      <c r="D5177" s="21">
        <v>166644.85180026444</v>
      </c>
      <c r="E5177" s="21">
        <v>6</v>
      </c>
      <c r="F5177" s="21">
        <v>5</v>
      </c>
      <c r="G5177" s="21">
        <v>4.403613169577614E-13</v>
      </c>
    </row>
    <row r="5178" spans="2:8" x14ac:dyDescent="0.3">
      <c r="B5178" s="5" t="s">
        <v>303</v>
      </c>
      <c r="C5178" s="21">
        <v>199973.82216082202</v>
      </c>
      <c r="D5178" s="21">
        <v>166644.85180068502</v>
      </c>
      <c r="E5178" s="21">
        <v>6</v>
      </c>
      <c r="F5178" s="21">
        <v>5</v>
      </c>
      <c r="G5178" s="21">
        <v>4.4036131695498445E-13</v>
      </c>
    </row>
    <row r="5179" spans="2:8" ht="15" thickBot="1" x14ac:dyDescent="0.35">
      <c r="B5179" s="6" t="s">
        <v>304</v>
      </c>
      <c r="C5179" s="22">
        <v>0</v>
      </c>
      <c r="D5179" s="22">
        <v>0</v>
      </c>
      <c r="E5179" s="22">
        <v>0</v>
      </c>
      <c r="F5179" s="22">
        <v>0</v>
      </c>
      <c r="G5179" s="22">
        <v>0</v>
      </c>
    </row>
    <row r="5182" spans="2:8" x14ac:dyDescent="0.3">
      <c r="B5182" s="19" t="s">
        <v>756</v>
      </c>
    </row>
    <row r="5183" spans="2:8" ht="15" thickBot="1" x14ac:dyDescent="0.35"/>
    <row r="5184" spans="2:8" x14ac:dyDescent="0.3">
      <c r="B5184" s="10" t="s">
        <v>249</v>
      </c>
      <c r="C5184" s="3" t="s">
        <v>298</v>
      </c>
      <c r="D5184" s="3" t="s">
        <v>306</v>
      </c>
      <c r="E5184" s="3" t="s">
        <v>307</v>
      </c>
      <c r="F5184" s="3" t="s">
        <v>308</v>
      </c>
      <c r="G5184" s="3" t="s">
        <v>309</v>
      </c>
      <c r="H5184" s="3" t="s">
        <v>310</v>
      </c>
    </row>
    <row r="5185" spans="2:8" x14ac:dyDescent="0.3">
      <c r="B5185" s="4" t="s">
        <v>250</v>
      </c>
      <c r="C5185" s="20">
        <v>6.5</v>
      </c>
      <c r="D5185" s="20">
        <v>3.4522698381110359E-3</v>
      </c>
      <c r="E5185" s="20">
        <v>1882.8192188929756</v>
      </c>
      <c r="F5185" s="25" t="s">
        <v>311</v>
      </c>
      <c r="G5185" s="20">
        <v>6.4911256583792465</v>
      </c>
      <c r="H5185" s="20">
        <v>6.5088743416207535</v>
      </c>
    </row>
    <row r="5186" spans="2:8" x14ac:dyDescent="0.3">
      <c r="B5186" s="5" t="s">
        <v>251</v>
      </c>
      <c r="C5186" s="21">
        <v>0.8600287425351465</v>
      </c>
      <c r="D5186" s="21">
        <v>3.4522698381110359E-3</v>
      </c>
      <c r="E5186" s="21">
        <v>249.11979157623577</v>
      </c>
      <c r="F5186" s="26" t="s">
        <v>311</v>
      </c>
      <c r="G5186" s="21">
        <v>0.85115440091439254</v>
      </c>
      <c r="H5186" s="21">
        <v>0.86890308415590045</v>
      </c>
    </row>
    <row r="5187" spans="2:8" x14ac:dyDescent="0.3">
      <c r="B5187" s="5" t="s">
        <v>252</v>
      </c>
      <c r="C5187" s="21">
        <v>-0.8600287425351465</v>
      </c>
      <c r="D5187" s="21">
        <v>3.4522698381110359E-3</v>
      </c>
      <c r="E5187" s="21">
        <v>-249.11979157623577</v>
      </c>
      <c r="F5187" s="26" t="s">
        <v>311</v>
      </c>
      <c r="G5187" s="21">
        <v>-0.86890308415590045</v>
      </c>
      <c r="H5187" s="21">
        <v>-0.85115440091439254</v>
      </c>
    </row>
    <row r="5188" spans="2:8" x14ac:dyDescent="0.3">
      <c r="B5188" s="5" t="s">
        <v>253</v>
      </c>
      <c r="C5188" s="21">
        <v>1.0017949608899801</v>
      </c>
      <c r="D5188" s="21">
        <v>4.8822468260281962E-3</v>
      </c>
      <c r="E5188" s="21">
        <v>205.1913794176113</v>
      </c>
      <c r="F5188" s="26" t="s">
        <v>311</v>
      </c>
      <c r="G5188" s="21">
        <v>0.98924474661277784</v>
      </c>
      <c r="H5188" s="21">
        <v>1.0143451751671824</v>
      </c>
    </row>
    <row r="5189" spans="2:8" x14ac:dyDescent="0.3">
      <c r="B5189" s="5" t="s">
        <v>254</v>
      </c>
      <c r="C5189" s="21">
        <v>-0.25464867496585436</v>
      </c>
      <c r="D5189" s="21">
        <v>4.882246826028197E-3</v>
      </c>
      <c r="E5189" s="21">
        <v>-52.158091149401393</v>
      </c>
      <c r="F5189" s="26" t="s">
        <v>311</v>
      </c>
      <c r="G5189" s="21">
        <v>-0.26719888924305657</v>
      </c>
      <c r="H5189" s="21">
        <v>-0.24209846068865215</v>
      </c>
    </row>
    <row r="5190" spans="2:8" x14ac:dyDescent="0.3">
      <c r="B5190" s="5" t="s">
        <v>255</v>
      </c>
      <c r="C5190" s="21">
        <v>-0.7471462859241258</v>
      </c>
      <c r="D5190" s="21">
        <v>4.8822468260281962E-3</v>
      </c>
      <c r="E5190" s="21">
        <v>-153.0332882682099</v>
      </c>
      <c r="F5190" s="26" t="s">
        <v>311</v>
      </c>
      <c r="G5190" s="21">
        <v>-0.75969650020132806</v>
      </c>
      <c r="H5190" s="21">
        <v>-0.73459607164692353</v>
      </c>
    </row>
    <row r="5191" spans="2:8" x14ac:dyDescent="0.3">
      <c r="B5191" s="5" t="s">
        <v>256</v>
      </c>
      <c r="C5191" s="21">
        <v>-3.0557840995902676</v>
      </c>
      <c r="D5191" s="21">
        <v>3.4522698381110359E-3</v>
      </c>
      <c r="E5191" s="21">
        <v>-885.15215869171118</v>
      </c>
      <c r="F5191" s="26" t="s">
        <v>311</v>
      </c>
      <c r="G5191" s="21">
        <v>-3.0646584412110216</v>
      </c>
      <c r="H5191" s="21">
        <v>-3.0469097579695137</v>
      </c>
    </row>
    <row r="5192" spans="2:8" x14ac:dyDescent="0.3">
      <c r="B5192" s="5" t="s">
        <v>257</v>
      </c>
      <c r="C5192" s="21">
        <v>3.0557840995902676</v>
      </c>
      <c r="D5192" s="21">
        <v>3.4522698381110359E-3</v>
      </c>
      <c r="E5192" s="21">
        <v>885.15215869171118</v>
      </c>
      <c r="F5192" s="26" t="s">
        <v>311</v>
      </c>
      <c r="G5192" s="21">
        <v>3.0469097579695137</v>
      </c>
      <c r="H5192" s="21">
        <v>3.0646584412110216</v>
      </c>
    </row>
    <row r="5193" spans="2:8" x14ac:dyDescent="0.3">
      <c r="B5193" s="5" t="s">
        <v>258</v>
      </c>
      <c r="C5193" s="21">
        <v>1.0185946998634228</v>
      </c>
      <c r="D5193" s="21">
        <v>3.4522698381110359E-3</v>
      </c>
      <c r="E5193" s="21">
        <v>295.05071956390378</v>
      </c>
      <c r="F5193" s="26" t="s">
        <v>311</v>
      </c>
      <c r="G5193" s="21">
        <v>1.0097203582426688</v>
      </c>
      <c r="H5193" s="21">
        <v>1.0274690414841767</v>
      </c>
    </row>
    <row r="5194" spans="2:8" x14ac:dyDescent="0.3">
      <c r="B5194" s="5" t="s">
        <v>259</v>
      </c>
      <c r="C5194" s="21">
        <v>-1.0185946998634228</v>
      </c>
      <c r="D5194" s="21">
        <v>3.4522698381110359E-3</v>
      </c>
      <c r="E5194" s="21">
        <v>-295.05071956390378</v>
      </c>
      <c r="F5194" s="26" t="s">
        <v>311</v>
      </c>
      <c r="G5194" s="21">
        <v>-1.0274690414841767</v>
      </c>
      <c r="H5194" s="21">
        <v>-1.0097203582426688</v>
      </c>
    </row>
    <row r="5195" spans="2:8" x14ac:dyDescent="0.3">
      <c r="B5195" s="5" t="s">
        <v>260</v>
      </c>
      <c r="C5195" s="21">
        <v>0.50929734993171139</v>
      </c>
      <c r="D5195" s="21">
        <v>3.4522698381110359E-3</v>
      </c>
      <c r="E5195" s="21">
        <v>147.52535978195189</v>
      </c>
      <c r="F5195" s="26" t="s">
        <v>311</v>
      </c>
      <c r="G5195" s="21">
        <v>0.50042300831095743</v>
      </c>
      <c r="H5195" s="21">
        <v>0.51817169155246534</v>
      </c>
    </row>
    <row r="5196" spans="2:8" ht="15" thickBot="1" x14ac:dyDescent="0.35">
      <c r="B5196" s="6" t="s">
        <v>261</v>
      </c>
      <c r="C5196" s="22">
        <v>-0.50929734993171139</v>
      </c>
      <c r="D5196" s="22">
        <v>3.4522698381110359E-3</v>
      </c>
      <c r="E5196" s="22">
        <v>-147.52535978195189</v>
      </c>
      <c r="F5196" s="29" t="s">
        <v>311</v>
      </c>
      <c r="G5196" s="22">
        <v>-0.51817169155246534</v>
      </c>
      <c r="H5196" s="22">
        <v>-0.50042300831095743</v>
      </c>
    </row>
    <row r="5199" spans="2:8" x14ac:dyDescent="0.3">
      <c r="B5199" s="1" t="s">
        <v>757</v>
      </c>
    </row>
    <row r="5201" spans="2:3" x14ac:dyDescent="0.3">
      <c r="B5201" s="19" t="s">
        <v>758</v>
      </c>
    </row>
    <row r="5202" spans="2:3" ht="15" thickBot="1" x14ac:dyDescent="0.35"/>
    <row r="5203" spans="2:3" x14ac:dyDescent="0.3">
      <c r="B5203" s="23" t="s">
        <v>33</v>
      </c>
      <c r="C5203" s="24">
        <v>12</v>
      </c>
    </row>
    <row r="5204" spans="2:3" x14ac:dyDescent="0.3">
      <c r="B5204" s="5" t="s">
        <v>273</v>
      </c>
      <c r="C5204" s="21">
        <v>12</v>
      </c>
    </row>
    <row r="5205" spans="2:3" x14ac:dyDescent="0.3">
      <c r="B5205" s="5" t="s">
        <v>274</v>
      </c>
      <c r="C5205" s="21">
        <v>5</v>
      </c>
    </row>
    <row r="5206" spans="2:3" x14ac:dyDescent="0.3">
      <c r="B5206" s="5" t="s">
        <v>275</v>
      </c>
      <c r="C5206" s="21">
        <v>0.9999362531037771</v>
      </c>
    </row>
    <row r="5207" spans="2:3" x14ac:dyDescent="0.3">
      <c r="B5207" s="5" t="s">
        <v>276</v>
      </c>
      <c r="C5207" s="21">
        <v>0.99985975682830963</v>
      </c>
    </row>
    <row r="5208" spans="2:3" x14ac:dyDescent="0.3">
      <c r="B5208" s="5" t="s">
        <v>277</v>
      </c>
      <c r="C5208" s="21">
        <v>1.8231612319752279E-3</v>
      </c>
    </row>
    <row r="5209" spans="2:3" x14ac:dyDescent="0.3">
      <c r="B5209" s="5" t="s">
        <v>263</v>
      </c>
      <c r="C5209" s="21">
        <v>4.2698492151072825E-2</v>
      </c>
    </row>
    <row r="5210" spans="2:3" x14ac:dyDescent="0.3">
      <c r="B5210" s="5" t="s">
        <v>278</v>
      </c>
      <c r="C5210" s="21">
        <v>0.56488108793744907</v>
      </c>
    </row>
    <row r="5211" spans="2:3" x14ac:dyDescent="0.3">
      <c r="B5211" s="5" t="s">
        <v>279</v>
      </c>
      <c r="C5211" s="21">
        <v>2.2138843331374618</v>
      </c>
    </row>
    <row r="5212" spans="2:3" x14ac:dyDescent="0.3">
      <c r="B5212" s="5" t="s">
        <v>280</v>
      </c>
      <c r="C5212" s="21">
        <v>7</v>
      </c>
    </row>
    <row r="5213" spans="2:3" x14ac:dyDescent="0.3">
      <c r="B5213" s="5" t="s">
        <v>281</v>
      </c>
      <c r="C5213" s="21">
        <v>-72.191824976062207</v>
      </c>
    </row>
    <row r="5214" spans="2:3" x14ac:dyDescent="0.3">
      <c r="B5214" s="5" t="s">
        <v>282</v>
      </c>
      <c r="C5214" s="21">
        <v>-68.79747842754621</v>
      </c>
    </row>
    <row r="5215" spans="2:3" x14ac:dyDescent="0.3">
      <c r="B5215" s="5" t="s">
        <v>283</v>
      </c>
      <c r="C5215" s="21">
        <v>2.4223820564705828E-4</v>
      </c>
    </row>
    <row r="5216" spans="2:3" x14ac:dyDescent="0.3">
      <c r="B5216" s="5" t="s">
        <v>284</v>
      </c>
      <c r="C5216" s="21">
        <v>5.2507043481222926E-2</v>
      </c>
    </row>
    <row r="5217" spans="2:7" ht="15" thickBot="1" x14ac:dyDescent="0.35">
      <c r="B5217" s="6" t="s">
        <v>285</v>
      </c>
      <c r="C5217" s="22">
        <v>8</v>
      </c>
    </row>
    <row r="5220" spans="2:7" x14ac:dyDescent="0.3">
      <c r="B5220" s="19" t="s">
        <v>759</v>
      </c>
    </row>
    <row r="5221" spans="2:7" ht="15" thickBot="1" x14ac:dyDescent="0.35"/>
    <row r="5222" spans="2:7" x14ac:dyDescent="0.3">
      <c r="B5222" s="10" t="s">
        <v>249</v>
      </c>
      <c r="C5222" s="3" t="s">
        <v>274</v>
      </c>
      <c r="D5222" s="3" t="s">
        <v>289</v>
      </c>
      <c r="E5222" s="3" t="s">
        <v>290</v>
      </c>
      <c r="F5222" s="3" t="s">
        <v>291</v>
      </c>
      <c r="G5222" s="3" t="s">
        <v>292</v>
      </c>
    </row>
    <row r="5223" spans="2:7" x14ac:dyDescent="0.3">
      <c r="B5223" s="4" t="s">
        <v>293</v>
      </c>
      <c r="C5223" s="20">
        <v>6</v>
      </c>
      <c r="D5223" s="20">
        <v>142.99088419384009</v>
      </c>
      <c r="E5223" s="20">
        <v>23.831814032306681</v>
      </c>
      <c r="F5223" s="20">
        <v>13071.698549934115</v>
      </c>
      <c r="G5223" s="20">
        <v>2.5548100877425987E-10</v>
      </c>
    </row>
    <row r="5224" spans="2:7" x14ac:dyDescent="0.3">
      <c r="B5224" s="5" t="s">
        <v>294</v>
      </c>
      <c r="C5224" s="21">
        <v>5</v>
      </c>
      <c r="D5224" s="21">
        <v>9.115806159876139E-3</v>
      </c>
      <c r="E5224" s="21">
        <v>1.8231612319752279E-3</v>
      </c>
      <c r="F5224" s="21"/>
      <c r="G5224" s="21"/>
    </row>
    <row r="5225" spans="2:7" ht="15" thickBot="1" x14ac:dyDescent="0.35">
      <c r="B5225" s="6" t="s">
        <v>295</v>
      </c>
      <c r="C5225" s="22">
        <v>11</v>
      </c>
      <c r="D5225" s="22">
        <v>142.99999999999997</v>
      </c>
      <c r="E5225" s="22"/>
      <c r="F5225" s="22"/>
      <c r="G5225" s="22"/>
    </row>
    <row r="5226" spans="2:7" x14ac:dyDescent="0.3">
      <c r="B5226" s="14" t="s">
        <v>296</v>
      </c>
    </row>
    <row r="5229" spans="2:7" x14ac:dyDescent="0.3">
      <c r="B5229" s="19" t="s">
        <v>760</v>
      </c>
    </row>
    <row r="5230" spans="2:7" ht="15" thickBot="1" x14ac:dyDescent="0.35"/>
    <row r="5231" spans="2:7" x14ac:dyDescent="0.3">
      <c r="B5231" s="10"/>
      <c r="C5231" s="3" t="s">
        <v>298</v>
      </c>
      <c r="D5231" s="3" t="s">
        <v>291</v>
      </c>
      <c r="E5231" s="3" t="s">
        <v>299</v>
      </c>
      <c r="F5231" s="3" t="s">
        <v>300</v>
      </c>
      <c r="G5231" s="3" t="s">
        <v>292</v>
      </c>
    </row>
    <row r="5232" spans="2:7" x14ac:dyDescent="0.3">
      <c r="B5232" s="4" t="s">
        <v>301</v>
      </c>
      <c r="C5232" s="20">
        <v>6.3746896222910076E-5</v>
      </c>
      <c r="D5232" s="20">
        <v>14.668468708638118</v>
      </c>
      <c r="E5232" s="20">
        <v>18</v>
      </c>
      <c r="F5232" s="20">
        <v>8.9705627484771426</v>
      </c>
      <c r="G5232" s="20">
        <v>1.4292709207922155E-4</v>
      </c>
    </row>
    <row r="5233" spans="2:8" x14ac:dyDescent="0.3">
      <c r="B5233" s="5" t="s">
        <v>302</v>
      </c>
      <c r="C5233" s="21">
        <v>0.9999362531037771</v>
      </c>
      <c r="D5233" s="21">
        <v>0.41662682612638274</v>
      </c>
      <c r="E5233" s="21">
        <v>18</v>
      </c>
      <c r="F5233" s="21">
        <v>15</v>
      </c>
      <c r="G5233" s="21">
        <v>0.96038690451941211</v>
      </c>
    </row>
    <row r="5234" spans="2:8" x14ac:dyDescent="0.3">
      <c r="B5234" s="5" t="s">
        <v>303</v>
      </c>
      <c r="C5234" s="21">
        <v>15686.038259920939</v>
      </c>
      <c r="D5234" s="21">
        <v>1452.4109499926794</v>
      </c>
      <c r="E5234" s="21">
        <v>18</v>
      </c>
      <c r="F5234" s="21">
        <v>5</v>
      </c>
      <c r="G5234" s="21">
        <v>4.4850465549359153E-8</v>
      </c>
    </row>
    <row r="5235" spans="2:8" ht="15" thickBot="1" x14ac:dyDescent="0.35">
      <c r="B5235" s="6" t="s">
        <v>304</v>
      </c>
      <c r="C5235" s="22">
        <v>0</v>
      </c>
      <c r="D5235" s="22">
        <v>0</v>
      </c>
      <c r="E5235" s="22">
        <v>0</v>
      </c>
      <c r="F5235" s="22">
        <v>0</v>
      </c>
      <c r="G5235" s="22">
        <v>0</v>
      </c>
    </row>
    <row r="5238" spans="2:8" x14ac:dyDescent="0.3">
      <c r="B5238" s="19" t="s">
        <v>761</v>
      </c>
    </row>
    <row r="5239" spans="2:8" ht="15" thickBot="1" x14ac:dyDescent="0.35"/>
    <row r="5240" spans="2:8" x14ac:dyDescent="0.3">
      <c r="B5240" s="10" t="s">
        <v>249</v>
      </c>
      <c r="C5240" s="3" t="s">
        <v>298</v>
      </c>
      <c r="D5240" s="3" t="s">
        <v>306</v>
      </c>
      <c r="E5240" s="3" t="s">
        <v>307</v>
      </c>
      <c r="F5240" s="3" t="s">
        <v>308</v>
      </c>
      <c r="G5240" s="3" t="s">
        <v>309</v>
      </c>
      <c r="H5240" s="3" t="s">
        <v>310</v>
      </c>
    </row>
    <row r="5241" spans="2:8" x14ac:dyDescent="0.3">
      <c r="B5241" s="4" t="s">
        <v>250</v>
      </c>
      <c r="C5241" s="20">
        <v>6.5</v>
      </c>
      <c r="D5241" s="20">
        <v>1.232599296870651E-2</v>
      </c>
      <c r="E5241" s="20">
        <v>527.340881704406</v>
      </c>
      <c r="F5241" s="25" t="s">
        <v>311</v>
      </c>
      <c r="G5241" s="20">
        <v>6.4683150282136799</v>
      </c>
      <c r="H5241" s="20">
        <v>6.5316849717863201</v>
      </c>
    </row>
    <row r="5242" spans="2:8" x14ac:dyDescent="0.3">
      <c r="B5242" s="5" t="s">
        <v>251</v>
      </c>
      <c r="C5242" s="21">
        <v>3.4517079860178552</v>
      </c>
      <c r="D5242" s="21">
        <v>1.232599296870651E-2</v>
      </c>
      <c r="E5242" s="21">
        <v>280.03488195889156</v>
      </c>
      <c r="F5242" s="26" t="s">
        <v>311</v>
      </c>
      <c r="G5242" s="21">
        <v>3.4200230142315351</v>
      </c>
      <c r="H5242" s="21">
        <v>3.4833929578041753</v>
      </c>
    </row>
    <row r="5243" spans="2:8" x14ac:dyDescent="0.3">
      <c r="B5243" s="5" t="s">
        <v>252</v>
      </c>
      <c r="C5243" s="21">
        <v>-3.4517079860178552</v>
      </c>
      <c r="D5243" s="21">
        <v>1.232599296870651E-2</v>
      </c>
      <c r="E5243" s="21">
        <v>-280.03488195889156</v>
      </c>
      <c r="F5243" s="26" t="s">
        <v>311</v>
      </c>
      <c r="G5243" s="21">
        <v>-3.4833929578041753</v>
      </c>
      <c r="H5243" s="21">
        <v>-3.4200230142315351</v>
      </c>
    </row>
    <row r="5244" spans="2:8" x14ac:dyDescent="0.3">
      <c r="B5244" s="5" t="s">
        <v>253</v>
      </c>
      <c r="C5244" s="21">
        <v>-4.973019936228733E-3</v>
      </c>
      <c r="D5244" s="21">
        <v>1.7431586426060155E-2</v>
      </c>
      <c r="E5244" s="21">
        <v>-0.28528785703601178</v>
      </c>
      <c r="F5244" s="21">
        <v>0.78686376955994319</v>
      </c>
      <c r="G5244" s="21">
        <v>-4.9782336759851567E-2</v>
      </c>
      <c r="H5244" s="21">
        <v>3.9836296887394096E-2</v>
      </c>
    </row>
    <row r="5245" spans="2:8" x14ac:dyDescent="0.3">
      <c r="B5245" s="5" t="s">
        <v>254</v>
      </c>
      <c r="C5245" s="21">
        <v>-1.2559554608499559E-2</v>
      </c>
      <c r="D5245" s="21">
        <v>1.7431586426060155E-2</v>
      </c>
      <c r="E5245" s="21">
        <v>-0.72050554100589903</v>
      </c>
      <c r="F5245" s="21">
        <v>0.50348088004157254</v>
      </c>
      <c r="G5245" s="21">
        <v>-5.7368871432122388E-2</v>
      </c>
      <c r="H5245" s="21">
        <v>3.2249762215123275E-2</v>
      </c>
    </row>
    <row r="5246" spans="2:8" x14ac:dyDescent="0.3">
      <c r="B5246" s="5" t="s">
        <v>255</v>
      </c>
      <c r="C5246" s="21">
        <v>1.7532574544728292E-2</v>
      </c>
      <c r="D5246" s="21">
        <v>1.7431586426060155E-2</v>
      </c>
      <c r="E5246" s="21">
        <v>1.0057933980419109</v>
      </c>
      <c r="F5246" s="21">
        <v>0.36067945106500049</v>
      </c>
      <c r="G5246" s="21">
        <v>-2.7276742278894539E-2</v>
      </c>
      <c r="H5246" s="21">
        <v>6.2341891368351124E-2</v>
      </c>
    </row>
    <row r="5247" spans="2:8" x14ac:dyDescent="0.3">
      <c r="B5247" s="5" t="s">
        <v>256</v>
      </c>
      <c r="C5247" s="21">
        <v>-2.5288448907566587E-3</v>
      </c>
      <c r="D5247" s="21">
        <v>1.232599296870651E-2</v>
      </c>
      <c r="E5247" s="21">
        <v>-0.20516358375158442</v>
      </c>
      <c r="F5247" s="21">
        <v>0.84553522471226572</v>
      </c>
      <c r="G5247" s="21">
        <v>-3.4213816677076812E-2</v>
      </c>
      <c r="H5247" s="21">
        <v>2.9156126895563496E-2</v>
      </c>
    </row>
    <row r="5248" spans="2:8" x14ac:dyDescent="0.3">
      <c r="B5248" s="5" t="s">
        <v>257</v>
      </c>
      <c r="C5248" s="21">
        <v>2.5288448907566587E-3</v>
      </c>
      <c r="D5248" s="21">
        <v>1.232599296870651E-2</v>
      </c>
      <c r="E5248" s="21">
        <v>0.20516358375158442</v>
      </c>
      <c r="F5248" s="21">
        <v>0.84553522471226572</v>
      </c>
      <c r="G5248" s="21">
        <v>-2.9156126895563496E-2</v>
      </c>
      <c r="H5248" s="21">
        <v>3.4213816677076812E-2</v>
      </c>
    </row>
    <row r="5249" spans="2:8" x14ac:dyDescent="0.3">
      <c r="B5249" s="5" t="s">
        <v>258</v>
      </c>
      <c r="C5249" s="21">
        <v>3.2437754748461438E-2</v>
      </c>
      <c r="D5249" s="21">
        <v>1.232599296870651E-2</v>
      </c>
      <c r="E5249" s="21">
        <v>2.6316544907022981</v>
      </c>
      <c r="F5249" s="27">
        <v>4.6440586418845714E-2</v>
      </c>
      <c r="G5249" s="21">
        <v>7.5278296214128376E-4</v>
      </c>
      <c r="H5249" s="21">
        <v>6.4122726534781599E-2</v>
      </c>
    </row>
    <row r="5250" spans="2:8" x14ac:dyDescent="0.3">
      <c r="B5250" s="5" t="s">
        <v>259</v>
      </c>
      <c r="C5250" s="21">
        <v>-3.2437754748461438E-2</v>
      </c>
      <c r="D5250" s="21">
        <v>1.232599296870651E-2</v>
      </c>
      <c r="E5250" s="21">
        <v>-2.6316544907022981</v>
      </c>
      <c r="F5250" s="27">
        <v>4.6440586418845714E-2</v>
      </c>
      <c r="G5250" s="21">
        <v>-6.4122726534781599E-2</v>
      </c>
      <c r="H5250" s="21">
        <v>-7.5278296214128376E-4</v>
      </c>
    </row>
    <row r="5251" spans="2:8" x14ac:dyDescent="0.3">
      <c r="B5251" s="5" t="s">
        <v>260</v>
      </c>
      <c r="C5251" s="21">
        <v>1.9927474865081344E-2</v>
      </c>
      <c r="D5251" s="21">
        <v>1.232599296870651E-2</v>
      </c>
      <c r="E5251" s="21">
        <v>1.6167034100760593</v>
      </c>
      <c r="F5251" s="21">
        <v>0.16686519672754876</v>
      </c>
      <c r="G5251" s="21">
        <v>-1.175749692123881E-2</v>
      </c>
      <c r="H5251" s="21">
        <v>5.1612446651401495E-2</v>
      </c>
    </row>
    <row r="5252" spans="2:8" ht="15" thickBot="1" x14ac:dyDescent="0.35">
      <c r="B5252" s="6" t="s">
        <v>261</v>
      </c>
      <c r="C5252" s="22">
        <v>-1.9927474865081344E-2</v>
      </c>
      <c r="D5252" s="22">
        <v>1.232599296870651E-2</v>
      </c>
      <c r="E5252" s="22">
        <v>-1.6167034100760593</v>
      </c>
      <c r="F5252" s="22">
        <v>0.16686519672754876</v>
      </c>
      <c r="G5252" s="22">
        <v>-5.1612446651401495E-2</v>
      </c>
      <c r="H5252" s="22">
        <v>1.175749692123881E-2</v>
      </c>
    </row>
    <row r="5255" spans="2:8" x14ac:dyDescent="0.3">
      <c r="B5255" s="1" t="s">
        <v>762</v>
      </c>
    </row>
    <row r="5257" spans="2:8" x14ac:dyDescent="0.3">
      <c r="B5257" s="19" t="s">
        <v>763</v>
      </c>
    </row>
    <row r="5258" spans="2:8" ht="15" thickBot="1" x14ac:dyDescent="0.35"/>
    <row r="5259" spans="2:8" x14ac:dyDescent="0.3">
      <c r="B5259" s="23" t="s">
        <v>33</v>
      </c>
      <c r="C5259" s="24">
        <v>12</v>
      </c>
    </row>
    <row r="5260" spans="2:8" x14ac:dyDescent="0.3">
      <c r="B5260" s="5" t="s">
        <v>273</v>
      </c>
      <c r="C5260" s="21">
        <v>12</v>
      </c>
    </row>
    <row r="5261" spans="2:8" x14ac:dyDescent="0.3">
      <c r="B5261" s="5" t="s">
        <v>274</v>
      </c>
      <c r="C5261" s="21">
        <v>5</v>
      </c>
    </row>
    <row r="5262" spans="2:8" x14ac:dyDescent="0.3">
      <c r="B5262" s="5" t="s">
        <v>275</v>
      </c>
      <c r="C5262" s="21">
        <v>0.97166006336532051</v>
      </c>
    </row>
    <row r="5263" spans="2:8" x14ac:dyDescent="0.3">
      <c r="B5263" s="5" t="s">
        <v>276</v>
      </c>
      <c r="C5263" s="21">
        <v>0.93765213940370518</v>
      </c>
    </row>
    <row r="5264" spans="2:8" x14ac:dyDescent="0.3">
      <c r="B5264" s="5" t="s">
        <v>277</v>
      </c>
      <c r="C5264" s="21">
        <v>0.79729688398898302</v>
      </c>
    </row>
    <row r="5265" spans="2:7" x14ac:dyDescent="0.3">
      <c r="B5265" s="5" t="s">
        <v>263</v>
      </c>
      <c r="C5265" s="21">
        <v>0.89291482459917926</v>
      </c>
    </row>
    <row r="5266" spans="2:7" x14ac:dyDescent="0.3">
      <c r="B5266" s="5" t="s">
        <v>278</v>
      </c>
      <c r="C5266" s="21">
        <v>8.9711134492887314</v>
      </c>
    </row>
    <row r="5267" spans="2:7" x14ac:dyDescent="0.3">
      <c r="B5267" s="5" t="s">
        <v>279</v>
      </c>
      <c r="C5267" s="21">
        <v>2.4551554096097852</v>
      </c>
    </row>
    <row r="5268" spans="2:7" x14ac:dyDescent="0.3">
      <c r="B5268" s="5" t="s">
        <v>280</v>
      </c>
      <c r="C5268" s="21">
        <v>7</v>
      </c>
    </row>
    <row r="5269" spans="2:7" x14ac:dyDescent="0.3">
      <c r="B5269" s="5" t="s">
        <v>281</v>
      </c>
      <c r="C5269" s="21">
        <v>0.77603713952979447</v>
      </c>
    </row>
    <row r="5270" spans="2:7" x14ac:dyDescent="0.3">
      <c r="B5270" s="5" t="s">
        <v>282</v>
      </c>
      <c r="C5270" s="21">
        <v>4.1703836880457956</v>
      </c>
    </row>
    <row r="5271" spans="2:7" x14ac:dyDescent="0.3">
      <c r="B5271" s="5" t="s">
        <v>283</v>
      </c>
      <c r="C5271" s="21">
        <v>0.10769175921178206</v>
      </c>
    </row>
    <row r="5272" spans="2:7" x14ac:dyDescent="0.3">
      <c r="B5272" s="5" t="s">
        <v>284</v>
      </c>
      <c r="C5272" s="21">
        <v>22.962150258882829</v>
      </c>
    </row>
    <row r="5273" spans="2:7" ht="15" thickBot="1" x14ac:dyDescent="0.35">
      <c r="B5273" s="6" t="s">
        <v>285</v>
      </c>
      <c r="C5273" s="22">
        <v>13</v>
      </c>
    </row>
    <row r="5276" spans="2:7" x14ac:dyDescent="0.3">
      <c r="B5276" s="19" t="s">
        <v>764</v>
      </c>
    </row>
    <row r="5277" spans="2:7" ht="15" thickBot="1" x14ac:dyDescent="0.35"/>
    <row r="5278" spans="2:7" x14ac:dyDescent="0.3">
      <c r="B5278" s="10" t="s">
        <v>249</v>
      </c>
      <c r="C5278" s="3" t="s">
        <v>274</v>
      </c>
      <c r="D5278" s="3" t="s">
        <v>289</v>
      </c>
      <c r="E5278" s="3" t="s">
        <v>290</v>
      </c>
      <c r="F5278" s="3" t="s">
        <v>291</v>
      </c>
      <c r="G5278" s="3" t="s">
        <v>292</v>
      </c>
    </row>
    <row r="5279" spans="2:7" x14ac:dyDescent="0.3">
      <c r="B5279" s="4" t="s">
        <v>293</v>
      </c>
      <c r="C5279" s="20">
        <v>6</v>
      </c>
      <c r="D5279" s="20">
        <v>136.68018224672176</v>
      </c>
      <c r="E5279" s="20">
        <v>22.780030374453627</v>
      </c>
      <c r="F5279" s="20">
        <v>28.571578331627343</v>
      </c>
      <c r="G5279" s="20">
        <v>1.0221182562837731E-3</v>
      </c>
    </row>
    <row r="5280" spans="2:7" x14ac:dyDescent="0.3">
      <c r="B5280" s="5" t="s">
        <v>294</v>
      </c>
      <c r="C5280" s="21">
        <v>5</v>
      </c>
      <c r="D5280" s="21">
        <v>3.9864844199449152</v>
      </c>
      <c r="E5280" s="21">
        <v>0.79729688398898302</v>
      </c>
      <c r="F5280" s="21"/>
      <c r="G5280" s="21"/>
    </row>
    <row r="5281" spans="2:8" ht="15" thickBot="1" x14ac:dyDescent="0.35">
      <c r="B5281" s="6" t="s">
        <v>295</v>
      </c>
      <c r="C5281" s="22">
        <v>11</v>
      </c>
      <c r="D5281" s="22">
        <v>140.66666666666669</v>
      </c>
      <c r="E5281" s="22"/>
      <c r="F5281" s="22"/>
      <c r="G5281" s="22"/>
    </row>
    <row r="5282" spans="2:8" x14ac:dyDescent="0.3">
      <c r="B5282" s="14" t="s">
        <v>296</v>
      </c>
    </row>
    <row r="5285" spans="2:8" x14ac:dyDescent="0.3">
      <c r="B5285" s="19" t="s">
        <v>765</v>
      </c>
    </row>
    <row r="5286" spans="2:8" ht="15" thickBot="1" x14ac:dyDescent="0.35"/>
    <row r="5287" spans="2:8" x14ac:dyDescent="0.3">
      <c r="B5287" s="10"/>
      <c r="C5287" s="3" t="s">
        <v>298</v>
      </c>
      <c r="D5287" s="3" t="s">
        <v>291</v>
      </c>
      <c r="E5287" s="3" t="s">
        <v>299</v>
      </c>
      <c r="F5287" s="3" t="s">
        <v>300</v>
      </c>
      <c r="G5287" s="3" t="s">
        <v>292</v>
      </c>
    </row>
    <row r="5288" spans="2:8" x14ac:dyDescent="0.3">
      <c r="B5288" s="4" t="s">
        <v>301</v>
      </c>
      <c r="C5288" s="20">
        <v>2.8339936634679489E-2</v>
      </c>
      <c r="D5288" s="20">
        <v>28.571578331627347</v>
      </c>
      <c r="E5288" s="20">
        <v>6</v>
      </c>
      <c r="F5288" s="20">
        <v>5</v>
      </c>
      <c r="G5288" s="20">
        <v>1.0221182562837731E-3</v>
      </c>
    </row>
    <row r="5289" spans="2:8" x14ac:dyDescent="0.3">
      <c r="B5289" s="5" t="s">
        <v>302</v>
      </c>
      <c r="C5289" s="21">
        <v>0.97166006336532051</v>
      </c>
      <c r="D5289" s="21">
        <v>28.571578331627347</v>
      </c>
      <c r="E5289" s="21">
        <v>6</v>
      </c>
      <c r="F5289" s="21">
        <v>5</v>
      </c>
      <c r="G5289" s="21">
        <v>1.0221182562837731E-3</v>
      </c>
    </row>
    <row r="5290" spans="2:8" x14ac:dyDescent="0.3">
      <c r="B5290" s="5" t="s">
        <v>303</v>
      </c>
      <c r="C5290" s="21">
        <v>34.285893997952812</v>
      </c>
      <c r="D5290" s="21">
        <v>28.571578331627343</v>
      </c>
      <c r="E5290" s="21">
        <v>6</v>
      </c>
      <c r="F5290" s="21">
        <v>5</v>
      </c>
      <c r="G5290" s="21">
        <v>1.0221182562837731E-3</v>
      </c>
    </row>
    <row r="5291" spans="2:8" ht="15" thickBot="1" x14ac:dyDescent="0.35">
      <c r="B5291" s="6" t="s">
        <v>304</v>
      </c>
      <c r="C5291" s="22">
        <v>0</v>
      </c>
      <c r="D5291" s="22">
        <v>0</v>
      </c>
      <c r="E5291" s="22">
        <v>0</v>
      </c>
      <c r="F5291" s="22">
        <v>0</v>
      </c>
      <c r="G5291" s="22">
        <v>0</v>
      </c>
    </row>
    <row r="5294" spans="2:8" x14ac:dyDescent="0.3">
      <c r="B5294" s="19" t="s">
        <v>766</v>
      </c>
    </row>
    <row r="5295" spans="2:8" ht="15" thickBot="1" x14ac:dyDescent="0.35"/>
    <row r="5296" spans="2:8" x14ac:dyDescent="0.3">
      <c r="B5296" s="10" t="s">
        <v>249</v>
      </c>
      <c r="C5296" s="3" t="s">
        <v>298</v>
      </c>
      <c r="D5296" s="3" t="s">
        <v>306</v>
      </c>
      <c r="E5296" s="3" t="s">
        <v>307</v>
      </c>
      <c r="F5296" s="3" t="s">
        <v>308</v>
      </c>
      <c r="G5296" s="3" t="s">
        <v>309</v>
      </c>
      <c r="H5296" s="3" t="s">
        <v>310</v>
      </c>
    </row>
    <row r="5297" spans="2:8" x14ac:dyDescent="0.3">
      <c r="B5297" s="4" t="s">
        <v>250</v>
      </c>
      <c r="C5297" s="20">
        <v>6.333333333333333</v>
      </c>
      <c r="D5297" s="20">
        <v>0.2577623071728718</v>
      </c>
      <c r="E5297" s="20">
        <v>24.570440119027165</v>
      </c>
      <c r="F5297" s="25" t="s">
        <v>311</v>
      </c>
      <c r="G5297" s="20">
        <v>5.6707342671904044</v>
      </c>
      <c r="H5297" s="20">
        <v>6.9959323994762617</v>
      </c>
    </row>
    <row r="5298" spans="2:8" x14ac:dyDescent="0.3">
      <c r="B5298" s="5" t="s">
        <v>251</v>
      </c>
      <c r="C5298" s="21">
        <v>1.7470846685944574</v>
      </c>
      <c r="D5298" s="21">
        <v>0.25776230717287185</v>
      </c>
      <c r="E5298" s="21">
        <v>6.7778904051427151</v>
      </c>
      <c r="F5298" s="27">
        <v>1.0629832943745913E-3</v>
      </c>
      <c r="G5298" s="21">
        <v>1.084485602451529</v>
      </c>
      <c r="H5298" s="21">
        <v>2.4096837347373858</v>
      </c>
    </row>
    <row r="5299" spans="2:8" x14ac:dyDescent="0.3">
      <c r="B5299" s="5" t="s">
        <v>252</v>
      </c>
      <c r="C5299" s="21">
        <v>-1.7470846685944574</v>
      </c>
      <c r="D5299" s="21">
        <v>0.25776230717287185</v>
      </c>
      <c r="E5299" s="21">
        <v>-6.7778904051427151</v>
      </c>
      <c r="F5299" s="27">
        <v>1.0629832943745913E-3</v>
      </c>
      <c r="G5299" s="21">
        <v>-2.4096837347373858</v>
      </c>
      <c r="H5299" s="21">
        <v>-1.084485602451529</v>
      </c>
    </row>
    <row r="5300" spans="2:8" x14ac:dyDescent="0.3">
      <c r="B5300" s="5" t="s">
        <v>253</v>
      </c>
      <c r="C5300" s="21">
        <v>0.63029006415614053</v>
      </c>
      <c r="D5300" s="21">
        <v>0.36453095067245506</v>
      </c>
      <c r="E5300" s="21">
        <v>1.7290440303997126</v>
      </c>
      <c r="F5300" s="21">
        <v>0.14436921906438552</v>
      </c>
      <c r="G5300" s="21">
        <v>-0.30676652159893603</v>
      </c>
      <c r="H5300" s="21">
        <v>1.567346649911217</v>
      </c>
    </row>
    <row r="5301" spans="2:8" x14ac:dyDescent="0.3">
      <c r="B5301" s="5" t="s">
        <v>254</v>
      </c>
      <c r="C5301" s="21">
        <v>2.2623463136514266</v>
      </c>
      <c r="D5301" s="21">
        <v>0.36453095067245506</v>
      </c>
      <c r="E5301" s="21">
        <v>6.206184439148573</v>
      </c>
      <c r="F5301" s="27">
        <v>1.5862535522485879E-3</v>
      </c>
      <c r="G5301" s="21">
        <v>1.32528972789635</v>
      </c>
      <c r="H5301" s="21">
        <v>3.1994028994065031</v>
      </c>
    </row>
    <row r="5302" spans="2:8" x14ac:dyDescent="0.3">
      <c r="B5302" s="5" t="s">
        <v>255</v>
      </c>
      <c r="C5302" s="21">
        <v>-2.892636377807567</v>
      </c>
      <c r="D5302" s="21">
        <v>0.36453095067245506</v>
      </c>
      <c r="E5302" s="21">
        <v>-7.9352284695482851</v>
      </c>
      <c r="F5302" s="27">
        <v>5.1204722393882729E-4</v>
      </c>
      <c r="G5302" s="21">
        <v>-3.8296929635626435</v>
      </c>
      <c r="H5302" s="21">
        <v>-1.9555797920524904</v>
      </c>
    </row>
    <row r="5303" spans="2:8" x14ac:dyDescent="0.3">
      <c r="B5303" s="5" t="s">
        <v>256</v>
      </c>
      <c r="C5303" s="21">
        <v>-0.54401874983176202</v>
      </c>
      <c r="D5303" s="21">
        <v>0.25776230717287185</v>
      </c>
      <c r="E5303" s="21">
        <v>-2.1105442289004199</v>
      </c>
      <c r="F5303" s="21">
        <v>8.8560752952792185E-2</v>
      </c>
      <c r="G5303" s="21">
        <v>-1.2066178159746903</v>
      </c>
      <c r="H5303" s="21">
        <v>0.11858031631116628</v>
      </c>
    </row>
    <row r="5304" spans="2:8" x14ac:dyDescent="0.3">
      <c r="B5304" s="5" t="s">
        <v>257</v>
      </c>
      <c r="C5304" s="21">
        <v>0.54401874983176202</v>
      </c>
      <c r="D5304" s="21">
        <v>0.25776230717287185</v>
      </c>
      <c r="E5304" s="21">
        <v>2.1105442289004199</v>
      </c>
      <c r="F5304" s="21">
        <v>8.8560752952792185E-2</v>
      </c>
      <c r="G5304" s="21">
        <v>-0.11858031631116628</v>
      </c>
      <c r="H5304" s="21">
        <v>1.2066178159746903</v>
      </c>
    </row>
    <row r="5305" spans="2:8" x14ac:dyDescent="0.3">
      <c r="B5305" s="5" t="s">
        <v>258</v>
      </c>
      <c r="C5305" s="21">
        <v>0.60153295938134776</v>
      </c>
      <c r="D5305" s="21">
        <v>0.25776230717287185</v>
      </c>
      <c r="E5305" s="21">
        <v>2.3336730881211478</v>
      </c>
      <c r="F5305" s="21">
        <v>6.6904708783519506E-2</v>
      </c>
      <c r="G5305" s="21">
        <v>-6.106610676158053E-2</v>
      </c>
      <c r="H5305" s="21">
        <v>1.2641320255242761</v>
      </c>
    </row>
    <row r="5306" spans="2:8" x14ac:dyDescent="0.3">
      <c r="B5306" s="5" t="s">
        <v>259</v>
      </c>
      <c r="C5306" s="21">
        <v>-0.60153295938134776</v>
      </c>
      <c r="D5306" s="21">
        <v>0.25776230717287185</v>
      </c>
      <c r="E5306" s="21">
        <v>-2.3336730881211478</v>
      </c>
      <c r="F5306" s="21">
        <v>6.6904708783519506E-2</v>
      </c>
      <c r="G5306" s="21">
        <v>-1.2641320255242761</v>
      </c>
      <c r="H5306" s="21">
        <v>6.106610676158053E-2</v>
      </c>
    </row>
    <row r="5307" spans="2:8" x14ac:dyDescent="0.3">
      <c r="B5307" s="5" t="s">
        <v>260</v>
      </c>
      <c r="C5307" s="21">
        <v>1.747084668594457</v>
      </c>
      <c r="D5307" s="21">
        <v>0.25776230717287185</v>
      </c>
      <c r="E5307" s="21">
        <v>6.7778904051427133</v>
      </c>
      <c r="F5307" s="27">
        <v>1.0629832943745924E-3</v>
      </c>
      <c r="G5307" s="21">
        <v>1.0844856024515286</v>
      </c>
      <c r="H5307" s="21">
        <v>2.4096837347373854</v>
      </c>
    </row>
    <row r="5308" spans="2:8" ht="15" thickBot="1" x14ac:dyDescent="0.35">
      <c r="B5308" s="6" t="s">
        <v>261</v>
      </c>
      <c r="C5308" s="22">
        <v>-1.747084668594457</v>
      </c>
      <c r="D5308" s="22">
        <v>0.25776230717287185</v>
      </c>
      <c r="E5308" s="22">
        <v>-6.7778904051427133</v>
      </c>
      <c r="F5308" s="28">
        <v>1.0629832943745924E-3</v>
      </c>
      <c r="G5308" s="22">
        <v>-2.4096837347373854</v>
      </c>
      <c r="H5308" s="22">
        <v>-1.0844856024515286</v>
      </c>
    </row>
    <row r="5311" spans="2:8" x14ac:dyDescent="0.3">
      <c r="B5311" s="1" t="s">
        <v>767</v>
      </c>
    </row>
    <row r="5313" spans="2:3" x14ac:dyDescent="0.3">
      <c r="B5313" s="19" t="s">
        <v>768</v>
      </c>
    </row>
    <row r="5314" spans="2:3" ht="15" thickBot="1" x14ac:dyDescent="0.35"/>
    <row r="5315" spans="2:3" x14ac:dyDescent="0.3">
      <c r="B5315" s="23" t="s">
        <v>33</v>
      </c>
      <c r="C5315" s="24">
        <v>12</v>
      </c>
    </row>
    <row r="5316" spans="2:3" x14ac:dyDescent="0.3">
      <c r="B5316" s="5" t="s">
        <v>273</v>
      </c>
      <c r="C5316" s="21">
        <v>12</v>
      </c>
    </row>
    <row r="5317" spans="2:3" x14ac:dyDescent="0.3">
      <c r="B5317" s="5" t="s">
        <v>274</v>
      </c>
      <c r="C5317" s="21">
        <v>5</v>
      </c>
    </row>
    <row r="5318" spans="2:3" x14ac:dyDescent="0.3">
      <c r="B5318" s="5" t="s">
        <v>275</v>
      </c>
      <c r="C5318" s="21">
        <v>1</v>
      </c>
    </row>
    <row r="5319" spans="2:3" x14ac:dyDescent="0.3">
      <c r="B5319" s="5" t="s">
        <v>276</v>
      </c>
      <c r="C5319" s="21">
        <v>1</v>
      </c>
    </row>
    <row r="5320" spans="2:3" x14ac:dyDescent="0.3">
      <c r="B5320" s="5" t="s">
        <v>277</v>
      </c>
      <c r="C5320" s="21">
        <v>0</v>
      </c>
    </row>
    <row r="5321" spans="2:3" x14ac:dyDescent="0.3">
      <c r="B5321" s="5" t="s">
        <v>263</v>
      </c>
      <c r="C5321" s="21">
        <v>0</v>
      </c>
    </row>
    <row r="5322" spans="2:3" x14ac:dyDescent="0.3">
      <c r="B5322" s="5" t="s">
        <v>278</v>
      </c>
      <c r="C5322" s="21">
        <v>1.9437486198139082E-14</v>
      </c>
    </row>
    <row r="5323" spans="2:3" x14ac:dyDescent="0.3">
      <c r="B5323" s="5" t="s">
        <v>279</v>
      </c>
      <c r="C5323" s="21"/>
    </row>
    <row r="5324" spans="2:3" x14ac:dyDescent="0.3">
      <c r="B5324" s="5" t="s">
        <v>280</v>
      </c>
      <c r="C5324" s="21"/>
    </row>
    <row r="5325" spans="2:3" x14ac:dyDescent="0.3">
      <c r="B5325" s="5" t="s">
        <v>281</v>
      </c>
      <c r="C5325" s="21"/>
    </row>
    <row r="5326" spans="2:3" x14ac:dyDescent="0.3">
      <c r="B5326" s="5" t="s">
        <v>282</v>
      </c>
      <c r="C5326" s="21"/>
    </row>
    <row r="5327" spans="2:3" x14ac:dyDescent="0.3">
      <c r="B5327" s="5" t="s">
        <v>283</v>
      </c>
      <c r="C5327" s="21">
        <v>0</v>
      </c>
    </row>
    <row r="5328" spans="2:3" x14ac:dyDescent="0.3">
      <c r="B5328" s="5" t="s">
        <v>284</v>
      </c>
      <c r="C5328" s="21">
        <v>5.225414636183984E-29</v>
      </c>
    </row>
    <row r="5329" spans="2:7" ht="15" thickBot="1" x14ac:dyDescent="0.35">
      <c r="B5329" s="6" t="s">
        <v>285</v>
      </c>
      <c r="C5329" s="22">
        <v>1</v>
      </c>
    </row>
    <row r="5332" spans="2:7" x14ac:dyDescent="0.3">
      <c r="B5332" s="19" t="s">
        <v>769</v>
      </c>
    </row>
    <row r="5333" spans="2:7" ht="15" thickBot="1" x14ac:dyDescent="0.35"/>
    <row r="5334" spans="2:7" x14ac:dyDescent="0.3">
      <c r="B5334" s="10" t="s">
        <v>249</v>
      </c>
      <c r="C5334" s="3" t="s">
        <v>274</v>
      </c>
      <c r="D5334" s="3" t="s">
        <v>289</v>
      </c>
      <c r="E5334" s="3" t="s">
        <v>290</v>
      </c>
      <c r="F5334" s="3" t="s">
        <v>291</v>
      </c>
      <c r="G5334" s="3" t="s">
        <v>292</v>
      </c>
    </row>
    <row r="5335" spans="2:7" x14ac:dyDescent="0.3">
      <c r="B5335" s="4" t="s">
        <v>293</v>
      </c>
      <c r="C5335" s="20">
        <v>6</v>
      </c>
      <c r="D5335" s="20">
        <v>142.99999999999997</v>
      </c>
      <c r="E5335" s="20">
        <v>23.833333333333329</v>
      </c>
      <c r="F5335" s="20"/>
      <c r="G5335" s="20"/>
    </row>
    <row r="5336" spans="2:7" x14ac:dyDescent="0.3">
      <c r="B5336" s="5" t="s">
        <v>294</v>
      </c>
      <c r="C5336" s="21">
        <v>5</v>
      </c>
      <c r="D5336" s="21">
        <v>0</v>
      </c>
      <c r="E5336" s="21">
        <v>0</v>
      </c>
      <c r="F5336" s="21"/>
      <c r="G5336" s="21"/>
    </row>
    <row r="5337" spans="2:7" ht="15" thickBot="1" x14ac:dyDescent="0.35">
      <c r="B5337" s="6" t="s">
        <v>295</v>
      </c>
      <c r="C5337" s="22">
        <v>11</v>
      </c>
      <c r="D5337" s="22">
        <v>142.99999999999997</v>
      </c>
      <c r="E5337" s="22"/>
      <c r="F5337" s="22"/>
      <c r="G5337" s="22"/>
    </row>
    <row r="5338" spans="2:7" x14ac:dyDescent="0.3">
      <c r="B5338" s="14" t="s">
        <v>296</v>
      </c>
    </row>
    <row r="5341" spans="2:7" x14ac:dyDescent="0.3">
      <c r="B5341" s="19" t="s">
        <v>770</v>
      </c>
    </row>
    <row r="5342" spans="2:7" ht="15" thickBot="1" x14ac:dyDescent="0.35"/>
    <row r="5343" spans="2:7" x14ac:dyDescent="0.3">
      <c r="B5343" s="10"/>
      <c r="C5343" s="3" t="s">
        <v>298</v>
      </c>
      <c r="D5343" s="3" t="s">
        <v>291</v>
      </c>
      <c r="E5343" s="3" t="s">
        <v>299</v>
      </c>
      <c r="F5343" s="3" t="s">
        <v>300</v>
      </c>
      <c r="G5343" s="3" t="s">
        <v>292</v>
      </c>
    </row>
    <row r="5344" spans="2:7" x14ac:dyDescent="0.3">
      <c r="B5344" s="4" t="s">
        <v>301</v>
      </c>
      <c r="C5344" s="20">
        <v>0</v>
      </c>
      <c r="D5344" s="20"/>
      <c r="E5344" s="20">
        <v>6</v>
      </c>
      <c r="F5344" s="20">
        <v>5</v>
      </c>
      <c r="G5344" s="20"/>
    </row>
    <row r="5345" spans="2:8" x14ac:dyDescent="0.3">
      <c r="B5345" s="5" t="s">
        <v>302</v>
      </c>
      <c r="C5345" s="21">
        <v>1</v>
      </c>
      <c r="D5345" s="21"/>
      <c r="E5345" s="21">
        <v>6</v>
      </c>
      <c r="F5345" s="21">
        <v>5</v>
      </c>
      <c r="G5345" s="21"/>
    </row>
    <row r="5346" spans="2:8" x14ac:dyDescent="0.3">
      <c r="B5346" s="5" t="s">
        <v>303</v>
      </c>
      <c r="C5346" s="21"/>
      <c r="D5346" s="21"/>
      <c r="E5346" s="21"/>
      <c r="F5346" s="21"/>
      <c r="G5346" s="21"/>
    </row>
    <row r="5347" spans="2:8" ht="15" thickBot="1" x14ac:dyDescent="0.35">
      <c r="B5347" s="6" t="s">
        <v>304</v>
      </c>
      <c r="C5347" s="22">
        <v>0</v>
      </c>
      <c r="D5347" s="22">
        <v>0</v>
      </c>
      <c r="E5347" s="22">
        <v>0</v>
      </c>
      <c r="F5347" s="22">
        <v>0</v>
      </c>
      <c r="G5347" s="22">
        <v>0</v>
      </c>
    </row>
    <row r="5350" spans="2:8" x14ac:dyDescent="0.3">
      <c r="B5350" s="19" t="s">
        <v>771</v>
      </c>
    </row>
    <row r="5351" spans="2:8" ht="15" thickBot="1" x14ac:dyDescent="0.35"/>
    <row r="5352" spans="2:8" x14ac:dyDescent="0.3">
      <c r="B5352" s="10" t="s">
        <v>249</v>
      </c>
      <c r="C5352" s="3" t="s">
        <v>298</v>
      </c>
      <c r="D5352" s="3" t="s">
        <v>306</v>
      </c>
      <c r="E5352" s="3" t="s">
        <v>307</v>
      </c>
      <c r="F5352" s="3" t="s">
        <v>308</v>
      </c>
      <c r="G5352" s="3" t="s">
        <v>309</v>
      </c>
      <c r="H5352" s="3" t="s">
        <v>310</v>
      </c>
    </row>
    <row r="5353" spans="2:8" x14ac:dyDescent="0.3">
      <c r="B5353" s="4" t="s">
        <v>250</v>
      </c>
      <c r="C5353" s="20">
        <v>6.5</v>
      </c>
      <c r="D5353" s="20">
        <v>0</v>
      </c>
      <c r="E5353" s="20"/>
      <c r="F5353" s="20"/>
      <c r="G5353" s="20"/>
      <c r="H5353" s="20"/>
    </row>
    <row r="5354" spans="2:8" x14ac:dyDescent="0.3">
      <c r="B5354" s="5" t="s">
        <v>251</v>
      </c>
      <c r="C5354" s="21">
        <v>3.0000000000000004</v>
      </c>
      <c r="D5354" s="21">
        <v>0</v>
      </c>
      <c r="E5354" s="21"/>
      <c r="F5354" s="21"/>
      <c r="G5354" s="21"/>
      <c r="H5354" s="21"/>
    </row>
    <row r="5355" spans="2:8" x14ac:dyDescent="0.3">
      <c r="B5355" s="5" t="s">
        <v>252</v>
      </c>
      <c r="C5355" s="21">
        <v>-3.0000000000000004</v>
      </c>
      <c r="D5355" s="21">
        <v>0</v>
      </c>
      <c r="E5355" s="21"/>
      <c r="F5355" s="21"/>
      <c r="G5355" s="21"/>
      <c r="H5355" s="21"/>
    </row>
    <row r="5356" spans="2:8" x14ac:dyDescent="0.3">
      <c r="B5356" s="5" t="s">
        <v>253</v>
      </c>
      <c r="C5356" s="21">
        <v>1.9999999999999991</v>
      </c>
      <c r="D5356" s="21">
        <v>0</v>
      </c>
      <c r="E5356" s="21"/>
      <c r="F5356" s="21"/>
      <c r="G5356" s="21"/>
      <c r="H5356" s="21"/>
    </row>
    <row r="5357" spans="2:8" x14ac:dyDescent="0.3">
      <c r="B5357" s="5" t="s">
        <v>254</v>
      </c>
      <c r="C5357" s="21">
        <v>0</v>
      </c>
      <c r="D5357" s="21">
        <v>0</v>
      </c>
      <c r="E5357" s="21"/>
      <c r="F5357" s="21"/>
      <c r="G5357" s="21"/>
      <c r="H5357" s="21"/>
    </row>
    <row r="5358" spans="2:8" x14ac:dyDescent="0.3">
      <c r="B5358" s="5" t="s">
        <v>255</v>
      </c>
      <c r="C5358" s="21">
        <v>-1.9999999999999991</v>
      </c>
      <c r="D5358" s="21">
        <v>0</v>
      </c>
      <c r="E5358" s="21"/>
      <c r="F5358" s="21"/>
      <c r="G5358" s="21"/>
      <c r="H5358" s="21"/>
    </row>
    <row r="5359" spans="2:8" x14ac:dyDescent="0.3">
      <c r="B5359" s="5" t="s">
        <v>256</v>
      </c>
      <c r="C5359" s="21">
        <v>0</v>
      </c>
      <c r="D5359" s="21">
        <v>0</v>
      </c>
      <c r="E5359" s="21"/>
      <c r="F5359" s="21"/>
      <c r="G5359" s="21"/>
      <c r="H5359" s="21"/>
    </row>
    <row r="5360" spans="2:8" x14ac:dyDescent="0.3">
      <c r="B5360" s="5" t="s">
        <v>257</v>
      </c>
      <c r="C5360" s="21">
        <v>0</v>
      </c>
      <c r="D5360" s="21">
        <v>0</v>
      </c>
      <c r="E5360" s="21"/>
      <c r="F5360" s="21"/>
      <c r="G5360" s="21"/>
      <c r="H5360" s="21"/>
    </row>
    <row r="5361" spans="2:8" x14ac:dyDescent="0.3">
      <c r="B5361" s="5" t="s">
        <v>258</v>
      </c>
      <c r="C5361" s="21">
        <v>0.5</v>
      </c>
      <c r="D5361" s="21">
        <v>0</v>
      </c>
      <c r="E5361" s="21"/>
      <c r="F5361" s="21"/>
      <c r="G5361" s="21"/>
      <c r="H5361" s="21"/>
    </row>
    <row r="5362" spans="2:8" x14ac:dyDescent="0.3">
      <c r="B5362" s="5" t="s">
        <v>259</v>
      </c>
      <c r="C5362" s="21">
        <v>-0.5</v>
      </c>
      <c r="D5362" s="21">
        <v>0</v>
      </c>
      <c r="E5362" s="21"/>
      <c r="F5362" s="21"/>
      <c r="G5362" s="21"/>
      <c r="H5362" s="21"/>
    </row>
    <row r="5363" spans="2:8" x14ac:dyDescent="0.3">
      <c r="B5363" s="5" t="s">
        <v>260</v>
      </c>
      <c r="C5363" s="21">
        <v>0</v>
      </c>
      <c r="D5363" s="21">
        <v>0</v>
      </c>
      <c r="E5363" s="21"/>
      <c r="F5363" s="21"/>
      <c r="G5363" s="21"/>
      <c r="H5363" s="21"/>
    </row>
    <row r="5364" spans="2:8" ht="15" thickBot="1" x14ac:dyDescent="0.35">
      <c r="B5364" s="6" t="s">
        <v>261</v>
      </c>
      <c r="C5364" s="22">
        <v>0</v>
      </c>
      <c r="D5364" s="22">
        <v>0</v>
      </c>
      <c r="E5364" s="22"/>
      <c r="F5364" s="22"/>
      <c r="G5364" s="22"/>
      <c r="H5364" s="22"/>
    </row>
    <row r="5367" spans="2:8" x14ac:dyDescent="0.3">
      <c r="B5367" s="1" t="s">
        <v>772</v>
      </c>
    </row>
    <row r="5369" spans="2:8" x14ac:dyDescent="0.3">
      <c r="B5369" s="19" t="s">
        <v>773</v>
      </c>
    </row>
    <row r="5370" spans="2:8" ht="15" thickBot="1" x14ac:dyDescent="0.35"/>
    <row r="5371" spans="2:8" x14ac:dyDescent="0.3">
      <c r="B5371" s="23" t="s">
        <v>33</v>
      </c>
      <c r="C5371" s="24">
        <v>12</v>
      </c>
    </row>
    <row r="5372" spans="2:8" x14ac:dyDescent="0.3">
      <c r="B5372" s="5" t="s">
        <v>273</v>
      </c>
      <c r="C5372" s="21">
        <v>12</v>
      </c>
    </row>
    <row r="5373" spans="2:8" x14ac:dyDescent="0.3">
      <c r="B5373" s="5" t="s">
        <v>274</v>
      </c>
      <c r="C5373" s="21">
        <v>5</v>
      </c>
    </row>
    <row r="5374" spans="2:8" x14ac:dyDescent="0.3">
      <c r="B5374" s="5" t="s">
        <v>275</v>
      </c>
      <c r="C5374" s="21">
        <v>0.99987679453379574</v>
      </c>
    </row>
    <row r="5375" spans="2:8" x14ac:dyDescent="0.3">
      <c r="B5375" s="5" t="s">
        <v>276</v>
      </c>
      <c r="C5375" s="21">
        <v>0.99972894797435063</v>
      </c>
    </row>
    <row r="5376" spans="2:8" x14ac:dyDescent="0.3">
      <c r="B5376" s="5" t="s">
        <v>277</v>
      </c>
      <c r="C5376" s="21">
        <v>3.5236763334415841E-3</v>
      </c>
    </row>
    <row r="5377" spans="2:7" x14ac:dyDescent="0.3">
      <c r="B5377" s="5" t="s">
        <v>263</v>
      </c>
      <c r="C5377" s="21">
        <v>5.936056210516865E-2</v>
      </c>
    </row>
    <row r="5378" spans="2:7" x14ac:dyDescent="0.3">
      <c r="B5378" s="5" t="s">
        <v>278</v>
      </c>
      <c r="C5378" s="21">
        <v>0.60380194926372543</v>
      </c>
    </row>
    <row r="5379" spans="2:7" x14ac:dyDescent="0.3">
      <c r="B5379" s="5" t="s">
        <v>279</v>
      </c>
      <c r="C5379" s="21">
        <v>2.7490195485549109</v>
      </c>
    </row>
    <row r="5380" spans="2:7" x14ac:dyDescent="0.3">
      <c r="B5380" s="5" t="s">
        <v>280</v>
      </c>
      <c r="C5380" s="21">
        <v>7</v>
      </c>
    </row>
    <row r="5381" spans="2:7" x14ac:dyDescent="0.3">
      <c r="B5381" s="5" t="s">
        <v>281</v>
      </c>
      <c r="C5381" s="21">
        <v>-64.284629906034439</v>
      </c>
    </row>
    <row r="5382" spans="2:7" x14ac:dyDescent="0.3">
      <c r="B5382" s="5" t="s">
        <v>282</v>
      </c>
      <c r="C5382" s="21">
        <v>-60.890283357518442</v>
      </c>
    </row>
    <row r="5383" spans="2:7" x14ac:dyDescent="0.3">
      <c r="B5383" s="5" t="s">
        <v>283</v>
      </c>
      <c r="C5383" s="21">
        <v>4.6818077157615459E-4</v>
      </c>
    </row>
    <row r="5384" spans="2:7" x14ac:dyDescent="0.3">
      <c r="B5384" s="5" t="s">
        <v>284</v>
      </c>
      <c r="C5384" s="21">
        <v>0.10148187840343383</v>
      </c>
    </row>
    <row r="5385" spans="2:7" ht="15" thickBot="1" x14ac:dyDescent="0.35">
      <c r="B5385" s="6" t="s">
        <v>285</v>
      </c>
      <c r="C5385" s="22">
        <v>4</v>
      </c>
    </row>
    <row r="5388" spans="2:7" x14ac:dyDescent="0.3">
      <c r="B5388" s="19" t="s">
        <v>774</v>
      </c>
    </row>
    <row r="5389" spans="2:7" ht="15" thickBot="1" x14ac:dyDescent="0.35"/>
    <row r="5390" spans="2:7" x14ac:dyDescent="0.3">
      <c r="B5390" s="10" t="s">
        <v>249</v>
      </c>
      <c r="C5390" s="3" t="s">
        <v>274</v>
      </c>
      <c r="D5390" s="3" t="s">
        <v>289</v>
      </c>
      <c r="E5390" s="3" t="s">
        <v>290</v>
      </c>
      <c r="F5390" s="3" t="s">
        <v>291</v>
      </c>
      <c r="G5390" s="3" t="s">
        <v>292</v>
      </c>
    </row>
    <row r="5391" spans="2:7" x14ac:dyDescent="0.3">
      <c r="B5391" s="4" t="s">
        <v>293</v>
      </c>
      <c r="C5391" s="20">
        <v>6</v>
      </c>
      <c r="D5391" s="20">
        <v>142.98238161833277</v>
      </c>
      <c r="E5391" s="20">
        <v>23.830396936388794</v>
      </c>
      <c r="F5391" s="20">
        <v>6762.9358321663958</v>
      </c>
      <c r="G5391" s="20">
        <v>1.3266277002451456E-9</v>
      </c>
    </row>
    <row r="5392" spans="2:7" x14ac:dyDescent="0.3">
      <c r="B5392" s="5" t="s">
        <v>294</v>
      </c>
      <c r="C5392" s="21">
        <v>5</v>
      </c>
      <c r="D5392" s="21">
        <v>1.761838166720792E-2</v>
      </c>
      <c r="E5392" s="21">
        <v>3.5236763334415841E-3</v>
      </c>
      <c r="F5392" s="21"/>
      <c r="G5392" s="21"/>
    </row>
    <row r="5393" spans="2:8" ht="15" thickBot="1" x14ac:dyDescent="0.35">
      <c r="B5393" s="6" t="s">
        <v>295</v>
      </c>
      <c r="C5393" s="22">
        <v>11</v>
      </c>
      <c r="D5393" s="22">
        <v>142.99999999999997</v>
      </c>
      <c r="E5393" s="22"/>
      <c r="F5393" s="22"/>
      <c r="G5393" s="22"/>
    </row>
    <row r="5394" spans="2:8" x14ac:dyDescent="0.3">
      <c r="B5394" s="14" t="s">
        <v>296</v>
      </c>
    </row>
    <row r="5397" spans="2:8" x14ac:dyDescent="0.3">
      <c r="B5397" s="19" t="s">
        <v>775</v>
      </c>
    </row>
    <row r="5398" spans="2:8" ht="15" thickBot="1" x14ac:dyDescent="0.35"/>
    <row r="5399" spans="2:8" x14ac:dyDescent="0.3">
      <c r="B5399" s="10"/>
      <c r="C5399" s="3" t="s">
        <v>298</v>
      </c>
      <c r="D5399" s="3" t="s">
        <v>291</v>
      </c>
      <c r="E5399" s="3" t="s">
        <v>299</v>
      </c>
      <c r="F5399" s="3" t="s">
        <v>300</v>
      </c>
      <c r="G5399" s="3" t="s">
        <v>292</v>
      </c>
    </row>
    <row r="5400" spans="2:8" x14ac:dyDescent="0.3">
      <c r="B5400" s="4" t="s">
        <v>301</v>
      </c>
      <c r="C5400" s="20">
        <v>1.2320546620425121E-4</v>
      </c>
      <c r="D5400" s="20">
        <v>59.39449844801613</v>
      </c>
      <c r="E5400" s="20">
        <v>12</v>
      </c>
      <c r="F5400" s="20">
        <v>8</v>
      </c>
      <c r="G5400" s="20">
        <v>1.8292649320001148E-6</v>
      </c>
    </row>
    <row r="5401" spans="2:8" x14ac:dyDescent="0.3">
      <c r="B5401" s="5" t="s">
        <v>302</v>
      </c>
      <c r="C5401" s="21">
        <v>0.99987679453379574</v>
      </c>
      <c r="D5401" s="21">
        <v>0.8331280161858543</v>
      </c>
      <c r="E5401" s="21">
        <v>12</v>
      </c>
      <c r="F5401" s="21">
        <v>10</v>
      </c>
      <c r="G5401" s="21">
        <v>0.62319846613390806</v>
      </c>
    </row>
    <row r="5402" spans="2:8" x14ac:dyDescent="0.3">
      <c r="B5402" s="5" t="s">
        <v>303</v>
      </c>
      <c r="C5402" s="21">
        <v>8115.5229985996757</v>
      </c>
      <c r="D5402" s="21">
        <v>2028.8807496499187</v>
      </c>
      <c r="E5402" s="21">
        <v>12</v>
      </c>
      <c r="F5402" s="21">
        <v>6</v>
      </c>
      <c r="G5402" s="21">
        <v>8.3677008804103456E-10</v>
      </c>
    </row>
    <row r="5403" spans="2:8" ht="15" thickBot="1" x14ac:dyDescent="0.35">
      <c r="B5403" s="6" t="s">
        <v>304</v>
      </c>
      <c r="C5403" s="22">
        <v>0</v>
      </c>
      <c r="D5403" s="22">
        <v>0</v>
      </c>
      <c r="E5403" s="22">
        <v>0</v>
      </c>
      <c r="F5403" s="22">
        <v>0</v>
      </c>
      <c r="G5403" s="22">
        <v>0</v>
      </c>
    </row>
    <row r="5406" spans="2:8" x14ac:dyDescent="0.3">
      <c r="B5406" s="19" t="s">
        <v>776</v>
      </c>
    </row>
    <row r="5407" spans="2:8" ht="15" thickBot="1" x14ac:dyDescent="0.35"/>
    <row r="5408" spans="2:8" x14ac:dyDescent="0.3">
      <c r="B5408" s="10" t="s">
        <v>249</v>
      </c>
      <c r="C5408" s="3" t="s">
        <v>298</v>
      </c>
      <c r="D5408" s="3" t="s">
        <v>306</v>
      </c>
      <c r="E5408" s="3" t="s">
        <v>307</v>
      </c>
      <c r="F5408" s="3" t="s">
        <v>308</v>
      </c>
      <c r="G5408" s="3" t="s">
        <v>309</v>
      </c>
      <c r="H5408" s="3" t="s">
        <v>310</v>
      </c>
    </row>
    <row r="5409" spans="2:8" x14ac:dyDescent="0.3">
      <c r="B5409" s="4" t="s">
        <v>250</v>
      </c>
      <c r="C5409" s="20">
        <v>6.4999999999999991</v>
      </c>
      <c r="D5409" s="20">
        <v>1.7135918255333307E-2</v>
      </c>
      <c r="E5409" s="20">
        <v>379.32020351328231</v>
      </c>
      <c r="F5409" s="25" t="s">
        <v>311</v>
      </c>
      <c r="G5409" s="20">
        <v>6.4559507223611607</v>
      </c>
      <c r="H5409" s="20">
        <v>6.5440492776388375</v>
      </c>
    </row>
    <row r="5410" spans="2:8" x14ac:dyDescent="0.3">
      <c r="B5410" s="5" t="s">
        <v>251</v>
      </c>
      <c r="C5410" s="21">
        <v>3.0360311952553394</v>
      </c>
      <c r="D5410" s="21">
        <v>1.713591825533331E-2</v>
      </c>
      <c r="E5410" s="21">
        <v>177.17353397798908</v>
      </c>
      <c r="F5410" s="26" t="s">
        <v>311</v>
      </c>
      <c r="G5410" s="21">
        <v>2.991981917616501</v>
      </c>
      <c r="H5410" s="21">
        <v>3.0800804728941777</v>
      </c>
    </row>
    <row r="5411" spans="2:8" x14ac:dyDescent="0.3">
      <c r="B5411" s="5" t="s">
        <v>252</v>
      </c>
      <c r="C5411" s="21">
        <v>-3.0360311952553394</v>
      </c>
      <c r="D5411" s="21">
        <v>1.713591825533331E-2</v>
      </c>
      <c r="E5411" s="21">
        <v>-177.17353397798908</v>
      </c>
      <c r="F5411" s="26" t="s">
        <v>311</v>
      </c>
      <c r="G5411" s="21">
        <v>-3.0800804728941777</v>
      </c>
      <c r="H5411" s="21">
        <v>-2.991981917616501</v>
      </c>
    </row>
    <row r="5412" spans="2:8" x14ac:dyDescent="0.3">
      <c r="B5412" s="5" t="s">
        <v>253</v>
      </c>
      <c r="C5412" s="21">
        <v>-0.14812474970340778</v>
      </c>
      <c r="D5412" s="21">
        <v>2.4233848000409071E-2</v>
      </c>
      <c r="E5412" s="21">
        <v>-6.1123082764613947</v>
      </c>
      <c r="F5412" s="27">
        <v>1.6988410327805502E-3</v>
      </c>
      <c r="G5412" s="21">
        <v>-0.2104198355529911</v>
      </c>
      <c r="H5412" s="21">
        <v>-8.5829663853824456E-2</v>
      </c>
    </row>
    <row r="5413" spans="2:8" x14ac:dyDescent="0.3">
      <c r="B5413" s="5" t="s">
        <v>254</v>
      </c>
      <c r="C5413" s="21">
        <v>0.55843497331348468</v>
      </c>
      <c r="D5413" s="21">
        <v>2.4233848000409071E-2</v>
      </c>
      <c r="E5413" s="21">
        <v>23.043594781318188</v>
      </c>
      <c r="F5413" s="26" t="s">
        <v>311</v>
      </c>
      <c r="G5413" s="21">
        <v>0.49613988746390136</v>
      </c>
      <c r="H5413" s="21">
        <v>0.620730059163068</v>
      </c>
    </row>
    <row r="5414" spans="2:8" x14ac:dyDescent="0.3">
      <c r="B5414" s="5" t="s">
        <v>255</v>
      </c>
      <c r="C5414" s="21">
        <v>-0.41031022361007691</v>
      </c>
      <c r="D5414" s="21">
        <v>2.4233848000409071E-2</v>
      </c>
      <c r="E5414" s="21">
        <v>-16.931286504856793</v>
      </c>
      <c r="F5414" s="26" t="s">
        <v>311</v>
      </c>
      <c r="G5414" s="21">
        <v>-0.47260530945966023</v>
      </c>
      <c r="H5414" s="21">
        <v>-0.34801513776049359</v>
      </c>
    </row>
    <row r="5415" spans="2:8" x14ac:dyDescent="0.3">
      <c r="B5415" s="5" t="s">
        <v>256</v>
      </c>
      <c r="C5415" s="21">
        <v>-1.5180155976276708</v>
      </c>
      <c r="D5415" s="21">
        <v>1.713591825533331E-2</v>
      </c>
      <c r="E5415" s="21">
        <v>-88.586766988994597</v>
      </c>
      <c r="F5415" s="26" t="s">
        <v>311</v>
      </c>
      <c r="G5415" s="21">
        <v>-1.5620648752665094</v>
      </c>
      <c r="H5415" s="21">
        <v>-1.4739663199888322</v>
      </c>
    </row>
    <row r="5416" spans="2:8" x14ac:dyDescent="0.3">
      <c r="B5416" s="5" t="s">
        <v>257</v>
      </c>
      <c r="C5416" s="21">
        <v>1.5180155976276708</v>
      </c>
      <c r="D5416" s="21">
        <v>1.713591825533331E-2</v>
      </c>
      <c r="E5416" s="21">
        <v>88.586766988994597</v>
      </c>
      <c r="F5416" s="26" t="s">
        <v>311</v>
      </c>
      <c r="G5416" s="21">
        <v>1.4739663199888322</v>
      </c>
      <c r="H5416" s="21">
        <v>1.5620648752665094</v>
      </c>
    </row>
    <row r="5417" spans="2:8" x14ac:dyDescent="0.3">
      <c r="B5417" s="5" t="s">
        <v>258</v>
      </c>
      <c r="C5417" s="21">
        <v>0.47105201647304873</v>
      </c>
      <c r="D5417" s="21">
        <v>1.713591825533331E-2</v>
      </c>
      <c r="E5417" s="21">
        <v>27.489161039061358</v>
      </c>
      <c r="F5417" s="26" t="s">
        <v>311</v>
      </c>
      <c r="G5417" s="21">
        <v>0.42700273883421019</v>
      </c>
      <c r="H5417" s="21">
        <v>0.51510129411188721</v>
      </c>
    </row>
    <row r="5418" spans="2:8" x14ac:dyDescent="0.3">
      <c r="B5418" s="5" t="s">
        <v>259</v>
      </c>
      <c r="C5418" s="21">
        <v>-0.47105201647304873</v>
      </c>
      <c r="D5418" s="21">
        <v>1.713591825533331E-2</v>
      </c>
      <c r="E5418" s="21">
        <v>-27.489161039061358</v>
      </c>
      <c r="F5418" s="26" t="s">
        <v>311</v>
      </c>
      <c r="G5418" s="21">
        <v>-0.51510129411188721</v>
      </c>
      <c r="H5418" s="21">
        <v>-0.42700273883421019</v>
      </c>
    </row>
    <row r="5419" spans="2:8" x14ac:dyDescent="0.3">
      <c r="B5419" s="5" t="s">
        <v>260</v>
      </c>
      <c r="C5419" s="21">
        <v>-6.3796650399432109E-2</v>
      </c>
      <c r="D5419" s="21">
        <v>1.713591825533331E-2</v>
      </c>
      <c r="E5419" s="21">
        <v>-3.7229782173812782</v>
      </c>
      <c r="F5419" s="27">
        <v>1.3669907502659095E-2</v>
      </c>
      <c r="G5419" s="21">
        <v>-0.10784592803827062</v>
      </c>
      <c r="H5419" s="21">
        <v>-1.9747372760593594E-2</v>
      </c>
    </row>
    <row r="5420" spans="2:8" ht="15" thickBot="1" x14ac:dyDescent="0.35">
      <c r="B5420" s="6" t="s">
        <v>261</v>
      </c>
      <c r="C5420" s="22">
        <v>6.3796650399432109E-2</v>
      </c>
      <c r="D5420" s="22">
        <v>1.713591825533331E-2</v>
      </c>
      <c r="E5420" s="22">
        <v>3.7229782173812782</v>
      </c>
      <c r="F5420" s="28">
        <v>1.3669907502659095E-2</v>
      </c>
      <c r="G5420" s="22">
        <v>1.9747372760593594E-2</v>
      </c>
      <c r="H5420" s="22">
        <v>0.10784592803827062</v>
      </c>
    </row>
    <row r="5423" spans="2:8" x14ac:dyDescent="0.3">
      <c r="B5423" s="1" t="s">
        <v>777</v>
      </c>
    </row>
    <row r="5425" spans="2:3" x14ac:dyDescent="0.3">
      <c r="B5425" s="19" t="s">
        <v>778</v>
      </c>
    </row>
    <row r="5426" spans="2:3" ht="15" thickBot="1" x14ac:dyDescent="0.35"/>
    <row r="5427" spans="2:3" x14ac:dyDescent="0.3">
      <c r="B5427" s="23" t="s">
        <v>33</v>
      </c>
      <c r="C5427" s="24">
        <v>12</v>
      </c>
    </row>
    <row r="5428" spans="2:3" x14ac:dyDescent="0.3">
      <c r="B5428" s="5" t="s">
        <v>273</v>
      </c>
      <c r="C5428" s="21">
        <v>12</v>
      </c>
    </row>
    <row r="5429" spans="2:3" x14ac:dyDescent="0.3">
      <c r="B5429" s="5" t="s">
        <v>274</v>
      </c>
      <c r="C5429" s="21">
        <v>5</v>
      </c>
    </row>
    <row r="5430" spans="2:3" x14ac:dyDescent="0.3">
      <c r="B5430" s="5" t="s">
        <v>275</v>
      </c>
      <c r="C5430" s="21">
        <v>1</v>
      </c>
    </row>
    <row r="5431" spans="2:3" x14ac:dyDescent="0.3">
      <c r="B5431" s="5" t="s">
        <v>276</v>
      </c>
      <c r="C5431" s="21">
        <v>1</v>
      </c>
    </row>
    <row r="5432" spans="2:3" x14ac:dyDescent="0.3">
      <c r="B5432" s="5" t="s">
        <v>277</v>
      </c>
      <c r="C5432" s="21">
        <v>0</v>
      </c>
    </row>
    <row r="5433" spans="2:3" x14ac:dyDescent="0.3">
      <c r="B5433" s="5" t="s">
        <v>263</v>
      </c>
      <c r="C5433" s="21">
        <v>0</v>
      </c>
    </row>
    <row r="5434" spans="2:3" x14ac:dyDescent="0.3">
      <c r="B5434" s="5" t="s">
        <v>278</v>
      </c>
      <c r="C5434" s="21">
        <v>1.2398303593276946E-14</v>
      </c>
    </row>
    <row r="5435" spans="2:3" x14ac:dyDescent="0.3">
      <c r="B5435" s="5" t="s">
        <v>279</v>
      </c>
      <c r="C5435" s="21"/>
    </row>
    <row r="5436" spans="2:3" x14ac:dyDescent="0.3">
      <c r="B5436" s="5" t="s">
        <v>280</v>
      </c>
      <c r="C5436" s="21"/>
    </row>
    <row r="5437" spans="2:3" x14ac:dyDescent="0.3">
      <c r="B5437" s="5" t="s">
        <v>281</v>
      </c>
      <c r="C5437" s="21"/>
    </row>
    <row r="5438" spans="2:3" x14ac:dyDescent="0.3">
      <c r="B5438" s="5" t="s">
        <v>282</v>
      </c>
      <c r="C5438" s="21"/>
    </row>
    <row r="5439" spans="2:3" x14ac:dyDescent="0.3">
      <c r="B5439" s="5" t="s">
        <v>283</v>
      </c>
      <c r="C5439" s="21">
        <v>0</v>
      </c>
    </row>
    <row r="5440" spans="2:3" x14ac:dyDescent="0.3">
      <c r="B5440" s="5" t="s">
        <v>284</v>
      </c>
      <c r="C5440" s="21">
        <v>3.2942831402029474E-29</v>
      </c>
    </row>
    <row r="5441" spans="2:7" ht="15" thickBot="1" x14ac:dyDescent="0.35">
      <c r="B5441" s="6" t="s">
        <v>285</v>
      </c>
      <c r="C5441" s="22">
        <v>2</v>
      </c>
    </row>
    <row r="5444" spans="2:7" x14ac:dyDescent="0.3">
      <c r="B5444" s="19" t="s">
        <v>779</v>
      </c>
    </row>
    <row r="5445" spans="2:7" ht="15" thickBot="1" x14ac:dyDescent="0.35"/>
    <row r="5446" spans="2:7" x14ac:dyDescent="0.3">
      <c r="B5446" s="10" t="s">
        <v>249</v>
      </c>
      <c r="C5446" s="3" t="s">
        <v>274</v>
      </c>
      <c r="D5446" s="3" t="s">
        <v>289</v>
      </c>
      <c r="E5446" s="3" t="s">
        <v>290</v>
      </c>
      <c r="F5446" s="3" t="s">
        <v>291</v>
      </c>
      <c r="G5446" s="3" t="s">
        <v>292</v>
      </c>
    </row>
    <row r="5447" spans="2:7" x14ac:dyDescent="0.3">
      <c r="B5447" s="4" t="s">
        <v>293</v>
      </c>
      <c r="C5447" s="20">
        <v>6</v>
      </c>
      <c r="D5447" s="20">
        <v>142.99999999999997</v>
      </c>
      <c r="E5447" s="20">
        <v>23.833333333333329</v>
      </c>
      <c r="F5447" s="20"/>
      <c r="G5447" s="20"/>
    </row>
    <row r="5448" spans="2:7" x14ac:dyDescent="0.3">
      <c r="B5448" s="5" t="s">
        <v>294</v>
      </c>
      <c r="C5448" s="21">
        <v>5</v>
      </c>
      <c r="D5448" s="21">
        <v>0</v>
      </c>
      <c r="E5448" s="21">
        <v>0</v>
      </c>
      <c r="F5448" s="21"/>
      <c r="G5448" s="21"/>
    </row>
    <row r="5449" spans="2:7" ht="15" thickBot="1" x14ac:dyDescent="0.35">
      <c r="B5449" s="6" t="s">
        <v>295</v>
      </c>
      <c r="C5449" s="22">
        <v>11</v>
      </c>
      <c r="D5449" s="22">
        <v>142.99999999999997</v>
      </c>
      <c r="E5449" s="22"/>
      <c r="F5449" s="22"/>
      <c r="G5449" s="22"/>
    </row>
    <row r="5450" spans="2:7" x14ac:dyDescent="0.3">
      <c r="B5450" s="14" t="s">
        <v>296</v>
      </c>
    </row>
    <row r="5453" spans="2:7" x14ac:dyDescent="0.3">
      <c r="B5453" s="19" t="s">
        <v>780</v>
      </c>
    </row>
    <row r="5454" spans="2:7" ht="15" thickBot="1" x14ac:dyDescent="0.35"/>
    <row r="5455" spans="2:7" x14ac:dyDescent="0.3">
      <c r="B5455" s="10"/>
      <c r="C5455" s="3" t="s">
        <v>298</v>
      </c>
      <c r="D5455" s="3" t="s">
        <v>291</v>
      </c>
      <c r="E5455" s="3" t="s">
        <v>299</v>
      </c>
      <c r="F5455" s="3" t="s">
        <v>300</v>
      </c>
      <c r="G5455" s="3" t="s">
        <v>292</v>
      </c>
    </row>
    <row r="5456" spans="2:7" x14ac:dyDescent="0.3">
      <c r="B5456" s="4" t="s">
        <v>301</v>
      </c>
      <c r="C5456" s="20">
        <v>0</v>
      </c>
      <c r="D5456" s="20"/>
      <c r="E5456" s="20">
        <v>6</v>
      </c>
      <c r="F5456" s="20">
        <v>5</v>
      </c>
      <c r="G5456" s="20"/>
    </row>
    <row r="5457" spans="2:8" x14ac:dyDescent="0.3">
      <c r="B5457" s="5" t="s">
        <v>302</v>
      </c>
      <c r="C5457" s="21">
        <v>1</v>
      </c>
      <c r="D5457" s="21"/>
      <c r="E5457" s="21">
        <v>6</v>
      </c>
      <c r="F5457" s="21">
        <v>5</v>
      </c>
      <c r="G5457" s="21"/>
    </row>
    <row r="5458" spans="2:8" x14ac:dyDescent="0.3">
      <c r="B5458" s="5" t="s">
        <v>303</v>
      </c>
      <c r="C5458" s="21"/>
      <c r="D5458" s="21"/>
      <c r="E5458" s="21"/>
      <c r="F5458" s="21"/>
      <c r="G5458" s="21"/>
    </row>
    <row r="5459" spans="2:8" ht="15" thickBot="1" x14ac:dyDescent="0.35">
      <c r="B5459" s="6" t="s">
        <v>304</v>
      </c>
      <c r="C5459" s="22">
        <v>0</v>
      </c>
      <c r="D5459" s="22">
        <v>0</v>
      </c>
      <c r="E5459" s="22">
        <v>0</v>
      </c>
      <c r="F5459" s="22">
        <v>0</v>
      </c>
      <c r="G5459" s="22">
        <v>0</v>
      </c>
    </row>
    <row r="5462" spans="2:8" x14ac:dyDescent="0.3">
      <c r="B5462" s="19" t="s">
        <v>781</v>
      </c>
    </row>
    <row r="5463" spans="2:8" ht="15" thickBot="1" x14ac:dyDescent="0.35"/>
    <row r="5464" spans="2:8" x14ac:dyDescent="0.3">
      <c r="B5464" s="10" t="s">
        <v>249</v>
      </c>
      <c r="C5464" s="3" t="s">
        <v>298</v>
      </c>
      <c r="D5464" s="3" t="s">
        <v>306</v>
      </c>
      <c r="E5464" s="3" t="s">
        <v>307</v>
      </c>
      <c r="F5464" s="3" t="s">
        <v>308</v>
      </c>
      <c r="G5464" s="3" t="s">
        <v>309</v>
      </c>
      <c r="H5464" s="3" t="s">
        <v>310</v>
      </c>
    </row>
    <row r="5465" spans="2:8" x14ac:dyDescent="0.3">
      <c r="B5465" s="4" t="s">
        <v>250</v>
      </c>
      <c r="C5465" s="20">
        <v>6.5</v>
      </c>
      <c r="D5465" s="20">
        <v>0.1290994448735831</v>
      </c>
      <c r="E5465" s="20"/>
      <c r="F5465" s="20"/>
      <c r="G5465" s="20"/>
      <c r="H5465" s="20"/>
    </row>
    <row r="5466" spans="2:8" x14ac:dyDescent="0.3">
      <c r="B5466" s="5" t="s">
        <v>251</v>
      </c>
      <c r="C5466" s="21">
        <v>0.16725249155436456</v>
      </c>
      <c r="D5466" s="21">
        <v>0</v>
      </c>
      <c r="E5466" s="21"/>
      <c r="F5466" s="21"/>
      <c r="G5466" s="21"/>
      <c r="H5466" s="21"/>
    </row>
    <row r="5467" spans="2:8" x14ac:dyDescent="0.3">
      <c r="B5467" s="5" t="s">
        <v>252</v>
      </c>
      <c r="C5467" s="21">
        <v>-0.16725249155436456</v>
      </c>
      <c r="D5467" s="21">
        <v>0</v>
      </c>
      <c r="E5467" s="21"/>
      <c r="F5467" s="21"/>
      <c r="G5467" s="21"/>
      <c r="H5467" s="21"/>
    </row>
    <row r="5468" spans="2:8" x14ac:dyDescent="0.3">
      <c r="B5468" s="5" t="s">
        <v>253</v>
      </c>
      <c r="C5468" s="21">
        <v>4.0140597973047223</v>
      </c>
      <c r="D5468" s="21">
        <v>0</v>
      </c>
      <c r="E5468" s="21"/>
      <c r="F5468" s="21"/>
      <c r="G5468" s="21"/>
      <c r="H5468" s="21"/>
    </row>
    <row r="5469" spans="2:8" x14ac:dyDescent="0.3">
      <c r="B5469" s="5" t="s">
        <v>254</v>
      </c>
      <c r="C5469" s="21">
        <v>0</v>
      </c>
      <c r="D5469" s="21">
        <v>0</v>
      </c>
      <c r="E5469" s="21"/>
      <c r="F5469" s="21"/>
      <c r="G5469" s="21"/>
      <c r="H5469" s="21"/>
    </row>
    <row r="5470" spans="2:8" x14ac:dyDescent="0.3">
      <c r="B5470" s="5" t="s">
        <v>255</v>
      </c>
      <c r="C5470" s="21">
        <v>-4.0140597973047223</v>
      </c>
      <c r="D5470" s="21">
        <v>0</v>
      </c>
      <c r="E5470" s="21"/>
      <c r="F5470" s="21"/>
      <c r="G5470" s="21"/>
      <c r="H5470" s="21"/>
    </row>
    <row r="5471" spans="2:8" x14ac:dyDescent="0.3">
      <c r="B5471" s="5" t="s">
        <v>256</v>
      </c>
      <c r="C5471" s="21">
        <v>0.16725249155436306</v>
      </c>
      <c r="D5471" s="21">
        <v>0</v>
      </c>
      <c r="E5471" s="21"/>
      <c r="F5471" s="21"/>
      <c r="G5471" s="21"/>
      <c r="H5471" s="21"/>
    </row>
    <row r="5472" spans="2:8" x14ac:dyDescent="0.3">
      <c r="B5472" s="5" t="s">
        <v>257</v>
      </c>
      <c r="C5472" s="21">
        <v>-0.16725249155436306</v>
      </c>
      <c r="D5472" s="21">
        <v>0</v>
      </c>
      <c r="E5472" s="21"/>
      <c r="F5472" s="21"/>
      <c r="G5472" s="21"/>
      <c r="H5472" s="21"/>
    </row>
    <row r="5473" spans="2:8" x14ac:dyDescent="0.3">
      <c r="B5473" s="5" t="s">
        <v>258</v>
      </c>
      <c r="C5473" s="21">
        <v>1.003514949326181</v>
      </c>
      <c r="D5473" s="21">
        <v>0</v>
      </c>
      <c r="E5473" s="21"/>
      <c r="F5473" s="21"/>
      <c r="G5473" s="21"/>
      <c r="H5473" s="21"/>
    </row>
    <row r="5474" spans="2:8" x14ac:dyDescent="0.3">
      <c r="B5474" s="5" t="s">
        <v>259</v>
      </c>
      <c r="C5474" s="21">
        <v>-1.003514949326181</v>
      </c>
      <c r="D5474" s="21">
        <v>0</v>
      </c>
      <c r="E5474" s="21"/>
      <c r="F5474" s="21"/>
      <c r="G5474" s="21"/>
      <c r="H5474" s="21"/>
    </row>
    <row r="5475" spans="2:8" x14ac:dyDescent="0.3">
      <c r="B5475" s="5" t="s">
        <v>260</v>
      </c>
      <c r="C5475" s="21">
        <v>0.3345049831087275</v>
      </c>
      <c r="D5475" s="21">
        <v>0</v>
      </c>
      <c r="E5475" s="21"/>
      <c r="F5475" s="21"/>
      <c r="G5475" s="21"/>
      <c r="H5475" s="21"/>
    </row>
    <row r="5476" spans="2:8" ht="15" thickBot="1" x14ac:dyDescent="0.35">
      <c r="B5476" s="6" t="s">
        <v>261</v>
      </c>
      <c r="C5476" s="22">
        <v>-0.3345049831087275</v>
      </c>
      <c r="D5476" s="22">
        <v>0</v>
      </c>
      <c r="E5476" s="22"/>
      <c r="F5476" s="22"/>
      <c r="G5476" s="22"/>
      <c r="H5476" s="22"/>
    </row>
    <row r="5479" spans="2:8" x14ac:dyDescent="0.3">
      <c r="B5479" s="1" t="s">
        <v>782</v>
      </c>
    </row>
    <row r="5481" spans="2:8" x14ac:dyDescent="0.3">
      <c r="B5481" s="19" t="s">
        <v>783</v>
      </c>
    </row>
    <row r="5482" spans="2:8" ht="15" thickBot="1" x14ac:dyDescent="0.35"/>
    <row r="5483" spans="2:8" x14ac:dyDescent="0.3">
      <c r="B5483" s="23" t="s">
        <v>33</v>
      </c>
      <c r="C5483" s="24">
        <v>12</v>
      </c>
    </row>
    <row r="5484" spans="2:8" x14ac:dyDescent="0.3">
      <c r="B5484" s="5" t="s">
        <v>273</v>
      </c>
      <c r="C5484" s="21">
        <v>12</v>
      </c>
    </row>
    <row r="5485" spans="2:8" x14ac:dyDescent="0.3">
      <c r="B5485" s="5" t="s">
        <v>274</v>
      </c>
      <c r="C5485" s="21">
        <v>5</v>
      </c>
    </row>
    <row r="5486" spans="2:8" x14ac:dyDescent="0.3">
      <c r="B5486" s="5" t="s">
        <v>275</v>
      </c>
      <c r="C5486" s="21">
        <v>0.9999655299684157</v>
      </c>
    </row>
    <row r="5487" spans="2:8" x14ac:dyDescent="0.3">
      <c r="B5487" s="5" t="s">
        <v>276</v>
      </c>
      <c r="C5487" s="21">
        <v>0.99992416593051447</v>
      </c>
    </row>
    <row r="5488" spans="2:8" x14ac:dyDescent="0.3">
      <c r="B5488" s="5" t="s">
        <v>277</v>
      </c>
      <c r="C5488" s="21">
        <v>9.8584290331137298E-4</v>
      </c>
    </row>
    <row r="5489" spans="2:7" x14ac:dyDescent="0.3">
      <c r="B5489" s="5" t="s">
        <v>263</v>
      </c>
      <c r="C5489" s="21">
        <v>3.1398135347682238E-2</v>
      </c>
    </row>
    <row r="5490" spans="2:7" x14ac:dyDescent="0.3">
      <c r="B5490" s="5" t="s">
        <v>278</v>
      </c>
      <c r="C5490" s="21">
        <v>0.52465401878251394</v>
      </c>
    </row>
    <row r="5491" spans="2:7" x14ac:dyDescent="0.3">
      <c r="B5491" s="5" t="s">
        <v>279</v>
      </c>
      <c r="C5491" s="21">
        <v>1.6782327838490894</v>
      </c>
    </row>
    <row r="5492" spans="2:7" x14ac:dyDescent="0.3">
      <c r="B5492" s="5" t="s">
        <v>280</v>
      </c>
      <c r="C5492" s="21">
        <v>7</v>
      </c>
    </row>
    <row r="5493" spans="2:7" x14ac:dyDescent="0.3">
      <c r="B5493" s="5" t="s">
        <v>281</v>
      </c>
      <c r="C5493" s="21">
        <v>-79.569787368158671</v>
      </c>
    </row>
    <row r="5494" spans="2:7" x14ac:dyDescent="0.3">
      <c r="B5494" s="5" t="s">
        <v>282</v>
      </c>
      <c r="C5494" s="21">
        <v>-76.175440819642674</v>
      </c>
    </row>
    <row r="5495" spans="2:7" x14ac:dyDescent="0.3">
      <c r="B5495" s="5" t="s">
        <v>283</v>
      </c>
      <c r="C5495" s="21">
        <v>1.3098612002039226E-4</v>
      </c>
    </row>
    <row r="5496" spans="2:7" x14ac:dyDescent="0.3">
      <c r="B5496" s="5" t="s">
        <v>284</v>
      </c>
      <c r="C5496" s="21">
        <v>2.8392275615373927E-2</v>
      </c>
    </row>
    <row r="5497" spans="2:7" ht="15" thickBot="1" x14ac:dyDescent="0.35">
      <c r="B5497" s="6" t="s">
        <v>285</v>
      </c>
      <c r="C5497" s="22">
        <v>4</v>
      </c>
    </row>
    <row r="5500" spans="2:7" x14ac:dyDescent="0.3">
      <c r="B5500" s="19" t="s">
        <v>784</v>
      </c>
    </row>
    <row r="5501" spans="2:7" ht="15" thickBot="1" x14ac:dyDescent="0.35"/>
    <row r="5502" spans="2:7" x14ac:dyDescent="0.3">
      <c r="B5502" s="10" t="s">
        <v>249</v>
      </c>
      <c r="C5502" s="3" t="s">
        <v>274</v>
      </c>
      <c r="D5502" s="3" t="s">
        <v>289</v>
      </c>
      <c r="E5502" s="3" t="s">
        <v>290</v>
      </c>
      <c r="F5502" s="3" t="s">
        <v>291</v>
      </c>
      <c r="G5502" s="3" t="s">
        <v>292</v>
      </c>
    </row>
    <row r="5503" spans="2:7" x14ac:dyDescent="0.3">
      <c r="B5503" s="4" t="s">
        <v>293</v>
      </c>
      <c r="C5503" s="20">
        <v>6</v>
      </c>
      <c r="D5503" s="20">
        <v>142.99507078548342</v>
      </c>
      <c r="E5503" s="20">
        <v>23.832511797580569</v>
      </c>
      <c r="F5503" s="20">
        <v>24174.756157932399</v>
      </c>
      <c r="G5503" s="20">
        <v>5.4933007881703313E-11</v>
      </c>
    </row>
    <row r="5504" spans="2:7" x14ac:dyDescent="0.3">
      <c r="B5504" s="5" t="s">
        <v>294</v>
      </c>
      <c r="C5504" s="21">
        <v>5</v>
      </c>
      <c r="D5504" s="21">
        <v>4.9292145165568653E-3</v>
      </c>
      <c r="E5504" s="21">
        <v>9.8584290331137298E-4</v>
      </c>
      <c r="F5504" s="21"/>
      <c r="G5504" s="21"/>
    </row>
    <row r="5505" spans="2:8" ht="15" thickBot="1" x14ac:dyDescent="0.35">
      <c r="B5505" s="6" t="s">
        <v>295</v>
      </c>
      <c r="C5505" s="22">
        <v>11</v>
      </c>
      <c r="D5505" s="22">
        <v>142.99999999999997</v>
      </c>
      <c r="E5505" s="22"/>
      <c r="F5505" s="22"/>
      <c r="G5505" s="22"/>
    </row>
    <row r="5506" spans="2:8" x14ac:dyDescent="0.3">
      <c r="B5506" s="14" t="s">
        <v>296</v>
      </c>
    </row>
    <row r="5509" spans="2:8" x14ac:dyDescent="0.3">
      <c r="B5509" s="19" t="s">
        <v>785</v>
      </c>
    </row>
    <row r="5510" spans="2:8" ht="15" thickBot="1" x14ac:dyDescent="0.35"/>
    <row r="5511" spans="2:8" x14ac:dyDescent="0.3">
      <c r="B5511" s="10"/>
      <c r="C5511" s="3" t="s">
        <v>298</v>
      </c>
      <c r="D5511" s="3" t="s">
        <v>291</v>
      </c>
      <c r="E5511" s="3" t="s">
        <v>299</v>
      </c>
      <c r="F5511" s="3" t="s">
        <v>300</v>
      </c>
      <c r="G5511" s="3" t="s">
        <v>292</v>
      </c>
    </row>
    <row r="5512" spans="2:8" x14ac:dyDescent="0.3">
      <c r="B5512" s="4" t="s">
        <v>301</v>
      </c>
      <c r="C5512" s="20">
        <v>3.4470031584313751E-5</v>
      </c>
      <c r="D5512" s="20">
        <v>24174.756157932396</v>
      </c>
      <c r="E5512" s="20">
        <v>6</v>
      </c>
      <c r="F5512" s="20">
        <v>5</v>
      </c>
      <c r="G5512" s="20">
        <v>5.4933007881703313E-11</v>
      </c>
    </row>
    <row r="5513" spans="2:8" x14ac:dyDescent="0.3">
      <c r="B5513" s="5" t="s">
        <v>302</v>
      </c>
      <c r="C5513" s="21">
        <v>0.9999655299684157</v>
      </c>
      <c r="D5513" s="21">
        <v>24174.756157942466</v>
      </c>
      <c r="E5513" s="21">
        <v>6</v>
      </c>
      <c r="F5513" s="21">
        <v>5</v>
      </c>
      <c r="G5513" s="21">
        <v>5.4933007881645928E-11</v>
      </c>
    </row>
    <row r="5514" spans="2:8" x14ac:dyDescent="0.3">
      <c r="B5514" s="5" t="s">
        <v>303</v>
      </c>
      <c r="C5514" s="21">
        <v>29009.707389518877</v>
      </c>
      <c r="D5514" s="21">
        <v>24174.756157932399</v>
      </c>
      <c r="E5514" s="21">
        <v>6</v>
      </c>
      <c r="F5514" s="21">
        <v>5</v>
      </c>
      <c r="G5514" s="21">
        <v>5.4933007881703313E-11</v>
      </c>
    </row>
    <row r="5515" spans="2:8" ht="15" thickBot="1" x14ac:dyDescent="0.35">
      <c r="B5515" s="6" t="s">
        <v>304</v>
      </c>
      <c r="C5515" s="22">
        <v>0</v>
      </c>
      <c r="D5515" s="22">
        <v>0</v>
      </c>
      <c r="E5515" s="22">
        <v>0</v>
      </c>
      <c r="F5515" s="22">
        <v>0</v>
      </c>
      <c r="G5515" s="22">
        <v>0</v>
      </c>
    </row>
    <row r="5518" spans="2:8" x14ac:dyDescent="0.3">
      <c r="B5518" s="19" t="s">
        <v>786</v>
      </c>
    </row>
    <row r="5519" spans="2:8" ht="15" thickBot="1" x14ac:dyDescent="0.35"/>
    <row r="5520" spans="2:8" x14ac:dyDescent="0.3">
      <c r="B5520" s="10" t="s">
        <v>249</v>
      </c>
      <c r="C5520" s="3" t="s">
        <v>298</v>
      </c>
      <c r="D5520" s="3" t="s">
        <v>306</v>
      </c>
      <c r="E5520" s="3" t="s">
        <v>307</v>
      </c>
      <c r="F5520" s="3" t="s">
        <v>308</v>
      </c>
      <c r="G5520" s="3" t="s">
        <v>309</v>
      </c>
      <c r="H5520" s="3" t="s">
        <v>310</v>
      </c>
    </row>
    <row r="5521" spans="2:8" x14ac:dyDescent="0.3">
      <c r="B5521" s="4" t="s">
        <v>250</v>
      </c>
      <c r="C5521" s="20">
        <v>6.4999999999999991</v>
      </c>
      <c r="D5521" s="20">
        <v>9.0638609475183225E-3</v>
      </c>
      <c r="E5521" s="20">
        <v>717.13368482111298</v>
      </c>
      <c r="F5521" s="25" t="s">
        <v>311</v>
      </c>
      <c r="G5521" s="20">
        <v>6.4767006050444476</v>
      </c>
      <c r="H5521" s="20">
        <v>6.5232993949555507</v>
      </c>
    </row>
    <row r="5522" spans="2:8" x14ac:dyDescent="0.3">
      <c r="B5522" s="5" t="s">
        <v>251</v>
      </c>
      <c r="C5522" s="21">
        <v>3.0558983130195965</v>
      </c>
      <c r="D5522" s="21">
        <v>9.0638609475183242E-3</v>
      </c>
      <c r="E5522" s="21">
        <v>337.15194117759478</v>
      </c>
      <c r="F5522" s="26" t="s">
        <v>311</v>
      </c>
      <c r="G5522" s="21">
        <v>3.0325989180640445</v>
      </c>
      <c r="H5522" s="21">
        <v>3.0791977079751485</v>
      </c>
    </row>
    <row r="5523" spans="2:8" x14ac:dyDescent="0.3">
      <c r="B5523" s="5" t="s">
        <v>252</v>
      </c>
      <c r="C5523" s="21">
        <v>-3.0558983130195965</v>
      </c>
      <c r="D5523" s="21">
        <v>9.0638609475183242E-3</v>
      </c>
      <c r="E5523" s="21">
        <v>-337.15194117759478</v>
      </c>
      <c r="F5523" s="26" t="s">
        <v>311</v>
      </c>
      <c r="G5523" s="21">
        <v>-3.0791977079751485</v>
      </c>
      <c r="H5523" s="21">
        <v>-3.0325989180640445</v>
      </c>
    </row>
    <row r="5524" spans="2:8" x14ac:dyDescent="0.3">
      <c r="B5524" s="5" t="s">
        <v>253</v>
      </c>
      <c r="C5524" s="21">
        <v>0</v>
      </c>
      <c r="D5524" s="21">
        <v>1.2818235079444264E-2</v>
      </c>
      <c r="E5524" s="21">
        <v>0</v>
      </c>
      <c r="F5524" s="21">
        <v>1</v>
      </c>
      <c r="G5524" s="21">
        <v>-3.2950320341228599E-2</v>
      </c>
      <c r="H5524" s="21">
        <v>3.2950320341228599E-2</v>
      </c>
    </row>
    <row r="5525" spans="2:8" x14ac:dyDescent="0.3">
      <c r="B5525" s="5" t="s">
        <v>254</v>
      </c>
      <c r="C5525" s="21">
        <v>0.67314452455162577</v>
      </c>
      <c r="D5525" s="21">
        <v>1.2818235079444266E-2</v>
      </c>
      <c r="E5525" s="21">
        <v>52.514602859102027</v>
      </c>
      <c r="F5525" s="26" t="s">
        <v>311</v>
      </c>
      <c r="G5525" s="21">
        <v>0.64019420421039719</v>
      </c>
      <c r="H5525" s="21">
        <v>0.70609484489285435</v>
      </c>
    </row>
    <row r="5526" spans="2:8" x14ac:dyDescent="0.3">
      <c r="B5526" s="5" t="s">
        <v>255</v>
      </c>
      <c r="C5526" s="21">
        <v>-0.67314452455162577</v>
      </c>
      <c r="D5526" s="21">
        <v>1.2818235079444264E-2</v>
      </c>
      <c r="E5526" s="21">
        <v>-52.514602859102034</v>
      </c>
      <c r="F5526" s="26" t="s">
        <v>311</v>
      </c>
      <c r="G5526" s="21">
        <v>-0.70609484489285435</v>
      </c>
      <c r="H5526" s="21">
        <v>-0.64019420421039719</v>
      </c>
    </row>
    <row r="5527" spans="2:8" x14ac:dyDescent="0.3">
      <c r="B5527" s="5" t="s">
        <v>256</v>
      </c>
      <c r="C5527" s="21">
        <v>-0.3395442570021775</v>
      </c>
      <c r="D5527" s="21">
        <v>9.0638609475183242E-3</v>
      </c>
      <c r="E5527" s="21">
        <v>-37.461326797510544</v>
      </c>
      <c r="F5527" s="26" t="s">
        <v>311</v>
      </c>
      <c r="G5527" s="21">
        <v>-0.36284365195772927</v>
      </c>
      <c r="H5527" s="21">
        <v>-0.31624486204662572</v>
      </c>
    </row>
    <row r="5528" spans="2:8" x14ac:dyDescent="0.3">
      <c r="B5528" s="5" t="s">
        <v>257</v>
      </c>
      <c r="C5528" s="21">
        <v>0.3395442570021775</v>
      </c>
      <c r="D5528" s="21">
        <v>9.0638609475183242E-3</v>
      </c>
      <c r="E5528" s="21">
        <v>37.461326797510544</v>
      </c>
      <c r="F5528" s="26" t="s">
        <v>311</v>
      </c>
      <c r="G5528" s="21">
        <v>0.31624486204662572</v>
      </c>
      <c r="H5528" s="21">
        <v>0.36284365195772927</v>
      </c>
    </row>
    <row r="5529" spans="2:8" x14ac:dyDescent="0.3">
      <c r="B5529" s="5" t="s">
        <v>258</v>
      </c>
      <c r="C5529" s="21">
        <v>1.3246417927492351</v>
      </c>
      <c r="D5529" s="21">
        <v>9.0638609475183242E-3</v>
      </c>
      <c r="E5529" s="21">
        <v>146.14542306189293</v>
      </c>
      <c r="F5529" s="26" t="s">
        <v>311</v>
      </c>
      <c r="G5529" s="21">
        <v>1.3013423977936833</v>
      </c>
      <c r="H5529" s="21">
        <v>1.3479411877047869</v>
      </c>
    </row>
    <row r="5530" spans="2:8" x14ac:dyDescent="0.3">
      <c r="B5530" s="5" t="s">
        <v>259</v>
      </c>
      <c r="C5530" s="21">
        <v>-1.3246417927492351</v>
      </c>
      <c r="D5530" s="21">
        <v>9.0638609475183242E-3</v>
      </c>
      <c r="E5530" s="21">
        <v>-146.14542306189293</v>
      </c>
      <c r="F5530" s="26" t="s">
        <v>311</v>
      </c>
      <c r="G5530" s="21">
        <v>-1.3479411877047869</v>
      </c>
      <c r="H5530" s="21">
        <v>-1.3013423977936833</v>
      </c>
    </row>
    <row r="5531" spans="2:8" x14ac:dyDescent="0.3">
      <c r="B5531" s="5" t="s">
        <v>260</v>
      </c>
      <c r="C5531" s="21">
        <v>0.63694022515772986</v>
      </c>
      <c r="D5531" s="21">
        <v>9.0638609475183242E-3</v>
      </c>
      <c r="E5531" s="21">
        <v>70.272506258177259</v>
      </c>
      <c r="F5531" s="26" t="s">
        <v>311</v>
      </c>
      <c r="G5531" s="21">
        <v>0.61364083020217808</v>
      </c>
      <c r="H5531" s="21">
        <v>0.66023962011328163</v>
      </c>
    </row>
    <row r="5532" spans="2:8" ht="15" thickBot="1" x14ac:dyDescent="0.35">
      <c r="B5532" s="6" t="s">
        <v>261</v>
      </c>
      <c r="C5532" s="22">
        <v>-0.63694022515772986</v>
      </c>
      <c r="D5532" s="22">
        <v>9.0638609475183242E-3</v>
      </c>
      <c r="E5532" s="22">
        <v>-70.272506258177259</v>
      </c>
      <c r="F5532" s="29" t="s">
        <v>311</v>
      </c>
      <c r="G5532" s="22">
        <v>-0.66023962011328163</v>
      </c>
      <c r="H5532" s="22">
        <v>-0.61364083020217808</v>
      </c>
    </row>
    <row r="5535" spans="2:8" x14ac:dyDescent="0.3">
      <c r="B5535" s="1" t="s">
        <v>787</v>
      </c>
    </row>
    <row r="5537" spans="2:3" x14ac:dyDescent="0.3">
      <c r="B5537" s="19" t="s">
        <v>788</v>
      </c>
    </row>
    <row r="5538" spans="2:3" ht="15" thickBot="1" x14ac:dyDescent="0.35"/>
    <row r="5539" spans="2:3" x14ac:dyDescent="0.3">
      <c r="B5539" s="23" t="s">
        <v>33</v>
      </c>
      <c r="C5539" s="24">
        <v>12</v>
      </c>
    </row>
    <row r="5540" spans="2:3" x14ac:dyDescent="0.3">
      <c r="B5540" s="5" t="s">
        <v>273</v>
      </c>
      <c r="C5540" s="21">
        <v>12</v>
      </c>
    </row>
    <row r="5541" spans="2:3" x14ac:dyDescent="0.3">
      <c r="B5541" s="5" t="s">
        <v>274</v>
      </c>
      <c r="C5541" s="21">
        <v>5</v>
      </c>
    </row>
    <row r="5542" spans="2:3" x14ac:dyDescent="0.3">
      <c r="B5542" s="5" t="s">
        <v>275</v>
      </c>
      <c r="C5542" s="21">
        <v>1</v>
      </c>
    </row>
    <row r="5543" spans="2:3" x14ac:dyDescent="0.3">
      <c r="B5543" s="5" t="s">
        <v>276</v>
      </c>
      <c r="C5543" s="21">
        <v>1</v>
      </c>
    </row>
    <row r="5544" spans="2:3" x14ac:dyDescent="0.3">
      <c r="B5544" s="5" t="s">
        <v>277</v>
      </c>
      <c r="C5544" s="21">
        <v>0</v>
      </c>
    </row>
    <row r="5545" spans="2:3" x14ac:dyDescent="0.3">
      <c r="B5545" s="5" t="s">
        <v>263</v>
      </c>
      <c r="C5545" s="21">
        <v>0</v>
      </c>
    </row>
    <row r="5546" spans="2:3" x14ac:dyDescent="0.3">
      <c r="B5546" s="5" t="s">
        <v>278</v>
      </c>
      <c r="C5546" s="21">
        <v>3.5359446851993916E-14</v>
      </c>
    </row>
    <row r="5547" spans="2:3" x14ac:dyDescent="0.3">
      <c r="B5547" s="5" t="s">
        <v>279</v>
      </c>
      <c r="C5547" s="21"/>
    </row>
    <row r="5548" spans="2:3" x14ac:dyDescent="0.3">
      <c r="B5548" s="5" t="s">
        <v>280</v>
      </c>
      <c r="C5548" s="21"/>
    </row>
    <row r="5549" spans="2:3" x14ac:dyDescent="0.3">
      <c r="B5549" s="5" t="s">
        <v>281</v>
      </c>
      <c r="C5549" s="21"/>
    </row>
    <row r="5550" spans="2:3" x14ac:dyDescent="0.3">
      <c r="B5550" s="5" t="s">
        <v>282</v>
      </c>
      <c r="C5550" s="21"/>
    </row>
    <row r="5551" spans="2:3" x14ac:dyDescent="0.3">
      <c r="B5551" s="5" t="s">
        <v>283</v>
      </c>
      <c r="C5551" s="21">
        <v>0</v>
      </c>
    </row>
    <row r="5552" spans="2:3" x14ac:dyDescent="0.3">
      <c r="B5552" s="5" t="s">
        <v>284</v>
      </c>
      <c r="C5552" s="21">
        <v>7.9588176727747926E-29</v>
      </c>
    </row>
    <row r="5553" spans="2:7" ht="15" thickBot="1" x14ac:dyDescent="0.35">
      <c r="B5553" s="6" t="s">
        <v>285</v>
      </c>
      <c r="C5553" s="22">
        <v>2</v>
      </c>
    </row>
    <row r="5556" spans="2:7" x14ac:dyDescent="0.3">
      <c r="B5556" s="19" t="s">
        <v>789</v>
      </c>
    </row>
    <row r="5557" spans="2:7" ht="15" thickBot="1" x14ac:dyDescent="0.35"/>
    <row r="5558" spans="2:7" x14ac:dyDescent="0.3">
      <c r="B5558" s="10" t="s">
        <v>249</v>
      </c>
      <c r="C5558" s="3" t="s">
        <v>274</v>
      </c>
      <c r="D5558" s="3" t="s">
        <v>289</v>
      </c>
      <c r="E5558" s="3" t="s">
        <v>290</v>
      </c>
      <c r="F5558" s="3" t="s">
        <v>291</v>
      </c>
      <c r="G5558" s="3" t="s">
        <v>292</v>
      </c>
    </row>
    <row r="5559" spans="2:7" x14ac:dyDescent="0.3">
      <c r="B5559" s="4" t="s">
        <v>293</v>
      </c>
      <c r="C5559" s="20">
        <v>6</v>
      </c>
      <c r="D5559" s="20">
        <v>142.99999999999997</v>
      </c>
      <c r="E5559" s="20">
        <v>23.833333333333329</v>
      </c>
      <c r="F5559" s="20"/>
      <c r="G5559" s="20"/>
    </row>
    <row r="5560" spans="2:7" x14ac:dyDescent="0.3">
      <c r="B5560" s="5" t="s">
        <v>294</v>
      </c>
      <c r="C5560" s="21">
        <v>5</v>
      </c>
      <c r="D5560" s="21">
        <v>0</v>
      </c>
      <c r="E5560" s="21">
        <v>0</v>
      </c>
      <c r="F5560" s="21"/>
      <c r="G5560" s="21"/>
    </row>
    <row r="5561" spans="2:7" ht="15" thickBot="1" x14ac:dyDescent="0.35">
      <c r="B5561" s="6" t="s">
        <v>295</v>
      </c>
      <c r="C5561" s="22">
        <v>11</v>
      </c>
      <c r="D5561" s="22">
        <v>142.99999999999997</v>
      </c>
      <c r="E5561" s="22"/>
      <c r="F5561" s="22"/>
      <c r="G5561" s="22"/>
    </row>
    <row r="5562" spans="2:7" x14ac:dyDescent="0.3">
      <c r="B5562" s="14" t="s">
        <v>296</v>
      </c>
    </row>
    <row r="5565" spans="2:7" x14ac:dyDescent="0.3">
      <c r="B5565" s="19" t="s">
        <v>790</v>
      </c>
    </row>
    <row r="5566" spans="2:7" ht="15" thickBot="1" x14ac:dyDescent="0.35"/>
    <row r="5567" spans="2:7" x14ac:dyDescent="0.3">
      <c r="B5567" s="10"/>
      <c r="C5567" s="3" t="s">
        <v>298</v>
      </c>
      <c r="D5567" s="3" t="s">
        <v>291</v>
      </c>
      <c r="E5567" s="3" t="s">
        <v>299</v>
      </c>
      <c r="F5567" s="3" t="s">
        <v>300</v>
      </c>
      <c r="G5567" s="3" t="s">
        <v>292</v>
      </c>
    </row>
    <row r="5568" spans="2:7" x14ac:dyDescent="0.3">
      <c r="B5568" s="4" t="s">
        <v>301</v>
      </c>
      <c r="C5568" s="20">
        <v>0</v>
      </c>
      <c r="D5568" s="20"/>
      <c r="E5568" s="20">
        <v>6</v>
      </c>
      <c r="F5568" s="20">
        <v>5</v>
      </c>
      <c r="G5568" s="20"/>
    </row>
    <row r="5569" spans="2:8" x14ac:dyDescent="0.3">
      <c r="B5569" s="5" t="s">
        <v>302</v>
      </c>
      <c r="C5569" s="21">
        <v>1</v>
      </c>
      <c r="D5569" s="21"/>
      <c r="E5569" s="21">
        <v>6</v>
      </c>
      <c r="F5569" s="21">
        <v>5</v>
      </c>
      <c r="G5569" s="21"/>
    </row>
    <row r="5570" spans="2:8" x14ac:dyDescent="0.3">
      <c r="B5570" s="5" t="s">
        <v>303</v>
      </c>
      <c r="C5570" s="21"/>
      <c r="D5570" s="21"/>
      <c r="E5570" s="21"/>
      <c r="F5570" s="21"/>
      <c r="G5570" s="21"/>
    </row>
    <row r="5571" spans="2:8" ht="15" thickBot="1" x14ac:dyDescent="0.35">
      <c r="B5571" s="6" t="s">
        <v>304</v>
      </c>
      <c r="C5571" s="22">
        <v>0</v>
      </c>
      <c r="D5571" s="22">
        <v>0</v>
      </c>
      <c r="E5571" s="22">
        <v>0</v>
      </c>
      <c r="F5571" s="22">
        <v>0</v>
      </c>
      <c r="G5571" s="22">
        <v>0</v>
      </c>
    </row>
    <row r="5574" spans="2:8" x14ac:dyDescent="0.3">
      <c r="B5574" s="19" t="s">
        <v>791</v>
      </c>
    </row>
    <row r="5575" spans="2:8" ht="15" thickBot="1" x14ac:dyDescent="0.35"/>
    <row r="5576" spans="2:8" x14ac:dyDescent="0.3">
      <c r="B5576" s="10" t="s">
        <v>249</v>
      </c>
      <c r="C5576" s="3" t="s">
        <v>298</v>
      </c>
      <c r="D5576" s="3" t="s">
        <v>306</v>
      </c>
      <c r="E5576" s="3" t="s">
        <v>307</v>
      </c>
      <c r="F5576" s="3" t="s">
        <v>308</v>
      </c>
      <c r="G5576" s="3" t="s">
        <v>309</v>
      </c>
      <c r="H5576" s="3" t="s">
        <v>310</v>
      </c>
    </row>
    <row r="5577" spans="2:8" x14ac:dyDescent="0.3">
      <c r="B5577" s="4" t="s">
        <v>250</v>
      </c>
      <c r="C5577" s="20">
        <v>6.5</v>
      </c>
      <c r="D5577" s="20">
        <v>0.15811388300841892</v>
      </c>
      <c r="E5577" s="20"/>
      <c r="F5577" s="20"/>
      <c r="G5577" s="20"/>
      <c r="H5577" s="20"/>
    </row>
    <row r="5578" spans="2:8" x14ac:dyDescent="0.3">
      <c r="B5578" s="5" t="s">
        <v>251</v>
      </c>
      <c r="C5578" s="21">
        <v>0.83773865037314332</v>
      </c>
      <c r="D5578" s="21">
        <v>0</v>
      </c>
      <c r="E5578" s="21"/>
      <c r="F5578" s="21"/>
      <c r="G5578" s="21"/>
      <c r="H5578" s="21"/>
    </row>
    <row r="5579" spans="2:8" x14ac:dyDescent="0.3">
      <c r="B5579" s="5" t="s">
        <v>252</v>
      </c>
      <c r="C5579" s="21">
        <v>-0.83773865037314332</v>
      </c>
      <c r="D5579" s="21">
        <v>0</v>
      </c>
      <c r="E5579" s="21"/>
      <c r="F5579" s="21"/>
      <c r="G5579" s="21"/>
      <c r="H5579" s="21"/>
    </row>
    <row r="5580" spans="2:8" x14ac:dyDescent="0.3">
      <c r="B5580" s="5" t="s">
        <v>253</v>
      </c>
      <c r="C5580" s="21">
        <v>0.2513215951119428</v>
      </c>
      <c r="D5580" s="21">
        <v>0</v>
      </c>
      <c r="E5580" s="21"/>
      <c r="F5580" s="21"/>
      <c r="G5580" s="21"/>
      <c r="H5580" s="21"/>
    </row>
    <row r="5581" spans="2:8" x14ac:dyDescent="0.3">
      <c r="B5581" s="5" t="s">
        <v>254</v>
      </c>
      <c r="C5581" s="21">
        <v>0.50264319022388571</v>
      </c>
      <c r="D5581" s="21">
        <v>0</v>
      </c>
      <c r="E5581" s="21"/>
      <c r="F5581" s="21"/>
      <c r="G5581" s="21"/>
      <c r="H5581" s="21"/>
    </row>
    <row r="5582" spans="2:8" x14ac:dyDescent="0.3">
      <c r="B5582" s="5" t="s">
        <v>255</v>
      </c>
      <c r="C5582" s="21">
        <v>-0.75396478533582845</v>
      </c>
      <c r="D5582" s="21">
        <v>0</v>
      </c>
      <c r="E5582" s="21"/>
      <c r="F5582" s="21"/>
      <c r="G5582" s="21"/>
      <c r="H5582" s="21"/>
    </row>
    <row r="5583" spans="2:8" x14ac:dyDescent="0.3">
      <c r="B5583" s="5" t="s">
        <v>256</v>
      </c>
      <c r="C5583" s="21">
        <v>-1.3403818405970285</v>
      </c>
      <c r="D5583" s="21">
        <v>0</v>
      </c>
      <c r="E5583" s="21"/>
      <c r="F5583" s="21"/>
      <c r="G5583" s="21"/>
      <c r="H5583" s="21"/>
    </row>
    <row r="5584" spans="2:8" x14ac:dyDescent="0.3">
      <c r="B5584" s="5" t="s">
        <v>257</v>
      </c>
      <c r="C5584" s="21">
        <v>1.3403818405970285</v>
      </c>
      <c r="D5584" s="21">
        <v>0</v>
      </c>
      <c r="E5584" s="21"/>
      <c r="F5584" s="21"/>
      <c r="G5584" s="21"/>
      <c r="H5584" s="21"/>
    </row>
    <row r="5585" spans="2:8" x14ac:dyDescent="0.3">
      <c r="B5585" s="5" t="s">
        <v>258</v>
      </c>
      <c r="C5585" s="21">
        <v>3.0158591413433133</v>
      </c>
      <c r="D5585" s="21">
        <v>0</v>
      </c>
      <c r="E5585" s="21"/>
      <c r="F5585" s="21"/>
      <c r="G5585" s="21"/>
      <c r="H5585" s="21"/>
    </row>
    <row r="5586" spans="2:8" x14ac:dyDescent="0.3">
      <c r="B5586" s="5" t="s">
        <v>259</v>
      </c>
      <c r="C5586" s="21">
        <v>-3.0158591413433133</v>
      </c>
      <c r="D5586" s="21">
        <v>0</v>
      </c>
      <c r="E5586" s="21"/>
      <c r="F5586" s="21"/>
      <c r="G5586" s="21"/>
      <c r="H5586" s="21"/>
    </row>
    <row r="5587" spans="2:8" x14ac:dyDescent="0.3">
      <c r="B5587" s="5" t="s">
        <v>260</v>
      </c>
      <c r="C5587" s="21">
        <v>0.16754773007462767</v>
      </c>
      <c r="D5587" s="21">
        <v>0</v>
      </c>
      <c r="E5587" s="21"/>
      <c r="F5587" s="21"/>
      <c r="G5587" s="21"/>
      <c r="H5587" s="21"/>
    </row>
    <row r="5588" spans="2:8" ht="15" thickBot="1" x14ac:dyDescent="0.35">
      <c r="B5588" s="6" t="s">
        <v>261</v>
      </c>
      <c r="C5588" s="22">
        <v>-0.16754773007462767</v>
      </c>
      <c r="D5588" s="22">
        <v>0</v>
      </c>
      <c r="E5588" s="22"/>
      <c r="F5588" s="22"/>
      <c r="G5588" s="22"/>
      <c r="H5588" s="22"/>
    </row>
    <row r="5591" spans="2:8" x14ac:dyDescent="0.3">
      <c r="B5591" s="1" t="s">
        <v>792</v>
      </c>
    </row>
    <row r="5593" spans="2:8" x14ac:dyDescent="0.3">
      <c r="B5593" s="19" t="s">
        <v>793</v>
      </c>
    </row>
    <row r="5594" spans="2:8" ht="15" thickBot="1" x14ac:dyDescent="0.35"/>
    <row r="5595" spans="2:8" x14ac:dyDescent="0.3">
      <c r="B5595" s="23" t="s">
        <v>33</v>
      </c>
      <c r="C5595" s="24">
        <v>12</v>
      </c>
    </row>
    <row r="5596" spans="2:8" x14ac:dyDescent="0.3">
      <c r="B5596" s="5" t="s">
        <v>273</v>
      </c>
      <c r="C5596" s="21">
        <v>12</v>
      </c>
    </row>
    <row r="5597" spans="2:8" x14ac:dyDescent="0.3">
      <c r="B5597" s="5" t="s">
        <v>274</v>
      </c>
      <c r="C5597" s="21">
        <v>5</v>
      </c>
    </row>
    <row r="5598" spans="2:8" x14ac:dyDescent="0.3">
      <c r="B5598" s="5" t="s">
        <v>275</v>
      </c>
      <c r="C5598" s="21">
        <v>0.99999499937047476</v>
      </c>
    </row>
    <row r="5599" spans="2:8" x14ac:dyDescent="0.3">
      <c r="B5599" s="5" t="s">
        <v>276</v>
      </c>
      <c r="C5599" s="21">
        <v>0.99998899861504453</v>
      </c>
    </row>
    <row r="5600" spans="2:8" x14ac:dyDescent="0.3">
      <c r="B5600" s="5" t="s">
        <v>277</v>
      </c>
      <c r="C5600" s="21">
        <v>1.4301800442157437E-4</v>
      </c>
    </row>
    <row r="5601" spans="2:7" x14ac:dyDescent="0.3">
      <c r="B5601" s="5" t="s">
        <v>263</v>
      </c>
      <c r="C5601" s="21">
        <v>1.1959013522091794E-2</v>
      </c>
    </row>
    <row r="5602" spans="2:7" x14ac:dyDescent="0.3">
      <c r="B5602" s="5" t="s">
        <v>278</v>
      </c>
      <c r="C5602" s="21">
        <v>0.15800833363389105</v>
      </c>
    </row>
    <row r="5603" spans="2:7" x14ac:dyDescent="0.3">
      <c r="B5603" s="5" t="s">
        <v>279</v>
      </c>
      <c r="C5603" s="21">
        <v>2.7261904761905318</v>
      </c>
    </row>
    <row r="5604" spans="2:7" x14ac:dyDescent="0.3">
      <c r="B5604" s="5" t="s">
        <v>280</v>
      </c>
      <c r="C5604" s="21">
        <v>7</v>
      </c>
    </row>
    <row r="5605" spans="2:7" x14ac:dyDescent="0.3">
      <c r="B5605" s="5" t="s">
        <v>281</v>
      </c>
      <c r="C5605" s="21">
        <v>-102.736105215252</v>
      </c>
    </row>
    <row r="5606" spans="2:7" x14ac:dyDescent="0.3">
      <c r="B5606" s="5" t="s">
        <v>282</v>
      </c>
      <c r="C5606" s="21">
        <v>-99.341758666735998</v>
      </c>
    </row>
    <row r="5607" spans="2:7" x14ac:dyDescent="0.3">
      <c r="B5607" s="5" t="s">
        <v>283</v>
      </c>
      <c r="C5607" s="21">
        <v>1.9002392195873521E-5</v>
      </c>
    </row>
    <row r="5608" spans="2:7" x14ac:dyDescent="0.3">
      <c r="B5608" s="5" t="s">
        <v>284</v>
      </c>
      <c r="C5608" s="21">
        <v>4.118918527411532E-3</v>
      </c>
    </row>
    <row r="5609" spans="2:7" ht="15" thickBot="1" x14ac:dyDescent="0.35">
      <c r="B5609" s="6" t="s">
        <v>285</v>
      </c>
      <c r="C5609" s="22">
        <v>2</v>
      </c>
    </row>
    <row r="5612" spans="2:7" x14ac:dyDescent="0.3">
      <c r="B5612" s="19" t="s">
        <v>794</v>
      </c>
    </row>
    <row r="5613" spans="2:7" ht="15" thickBot="1" x14ac:dyDescent="0.35"/>
    <row r="5614" spans="2:7" x14ac:dyDescent="0.3">
      <c r="B5614" s="10" t="s">
        <v>249</v>
      </c>
      <c r="C5614" s="3" t="s">
        <v>274</v>
      </c>
      <c r="D5614" s="3" t="s">
        <v>289</v>
      </c>
      <c r="E5614" s="3" t="s">
        <v>290</v>
      </c>
      <c r="F5614" s="3" t="s">
        <v>291</v>
      </c>
      <c r="G5614" s="3" t="s">
        <v>292</v>
      </c>
    </row>
    <row r="5615" spans="2:7" x14ac:dyDescent="0.3">
      <c r="B5615" s="4" t="s">
        <v>293</v>
      </c>
      <c r="C5615" s="20">
        <v>6</v>
      </c>
      <c r="D5615" s="20">
        <v>142.99928490997786</v>
      </c>
      <c r="E5615" s="20">
        <v>23.833214151662975</v>
      </c>
      <c r="F5615" s="20">
        <v>166644.85180068502</v>
      </c>
      <c r="G5615" s="20">
        <v>4.4036131695498445E-13</v>
      </c>
    </row>
    <row r="5616" spans="2:7" x14ac:dyDescent="0.3">
      <c r="B5616" s="5" t="s">
        <v>294</v>
      </c>
      <c r="C5616" s="21">
        <v>5</v>
      </c>
      <c r="D5616" s="21">
        <v>7.1509002210787189E-4</v>
      </c>
      <c r="E5616" s="21">
        <v>1.4301800442157437E-4</v>
      </c>
      <c r="F5616" s="21"/>
      <c r="G5616" s="21"/>
    </row>
    <row r="5617" spans="2:8" ht="15" thickBot="1" x14ac:dyDescent="0.35">
      <c r="B5617" s="6" t="s">
        <v>295</v>
      </c>
      <c r="C5617" s="22">
        <v>11</v>
      </c>
      <c r="D5617" s="22">
        <v>142.99999999999997</v>
      </c>
      <c r="E5617" s="22"/>
      <c r="F5617" s="22"/>
      <c r="G5617" s="22"/>
    </row>
    <row r="5618" spans="2:8" x14ac:dyDescent="0.3">
      <c r="B5618" s="14" t="s">
        <v>296</v>
      </c>
    </row>
    <row r="5621" spans="2:8" x14ac:dyDescent="0.3">
      <c r="B5621" s="19" t="s">
        <v>795</v>
      </c>
    </row>
    <row r="5622" spans="2:8" ht="15" thickBot="1" x14ac:dyDescent="0.35"/>
    <row r="5623" spans="2:8" x14ac:dyDescent="0.3">
      <c r="B5623" s="10"/>
      <c r="C5623" s="3" t="s">
        <v>298</v>
      </c>
      <c r="D5623" s="3" t="s">
        <v>291</v>
      </c>
      <c r="E5623" s="3" t="s">
        <v>299</v>
      </c>
      <c r="F5623" s="3" t="s">
        <v>300</v>
      </c>
      <c r="G5623" s="3" t="s">
        <v>292</v>
      </c>
    </row>
    <row r="5624" spans="2:8" x14ac:dyDescent="0.3">
      <c r="B5624" s="4" t="s">
        <v>301</v>
      </c>
      <c r="C5624" s="20">
        <v>5.000629525229874E-6</v>
      </c>
      <c r="D5624" s="20">
        <v>166644.85180068505</v>
      </c>
      <c r="E5624" s="20">
        <v>6</v>
      </c>
      <c r="F5624" s="20">
        <v>5</v>
      </c>
      <c r="G5624" s="20">
        <v>4.4036131695498445E-13</v>
      </c>
    </row>
    <row r="5625" spans="2:8" x14ac:dyDescent="0.3">
      <c r="B5625" s="5" t="s">
        <v>302</v>
      </c>
      <c r="C5625" s="21">
        <v>0.99999499937047476</v>
      </c>
      <c r="D5625" s="21">
        <v>166644.85180026444</v>
      </c>
      <c r="E5625" s="21">
        <v>6</v>
      </c>
      <c r="F5625" s="21">
        <v>5</v>
      </c>
      <c r="G5625" s="21">
        <v>4.403613169577614E-13</v>
      </c>
    </row>
    <row r="5626" spans="2:8" x14ac:dyDescent="0.3">
      <c r="B5626" s="5" t="s">
        <v>303</v>
      </c>
      <c r="C5626" s="21">
        <v>199973.82216082202</v>
      </c>
      <c r="D5626" s="21">
        <v>166644.85180068502</v>
      </c>
      <c r="E5626" s="21">
        <v>6</v>
      </c>
      <c r="F5626" s="21">
        <v>5</v>
      </c>
      <c r="G5626" s="21">
        <v>4.4036131695498445E-13</v>
      </c>
    </row>
    <row r="5627" spans="2:8" ht="15" thickBot="1" x14ac:dyDescent="0.35">
      <c r="B5627" s="6" t="s">
        <v>304</v>
      </c>
      <c r="C5627" s="22">
        <v>0</v>
      </c>
      <c r="D5627" s="22">
        <v>0</v>
      </c>
      <c r="E5627" s="22">
        <v>0</v>
      </c>
      <c r="F5627" s="22">
        <v>0</v>
      </c>
      <c r="G5627" s="22">
        <v>0</v>
      </c>
    </row>
    <row r="5630" spans="2:8" x14ac:dyDescent="0.3">
      <c r="B5630" s="19" t="s">
        <v>796</v>
      </c>
    </row>
    <row r="5631" spans="2:8" ht="15" thickBot="1" x14ac:dyDescent="0.35"/>
    <row r="5632" spans="2:8" x14ac:dyDescent="0.3">
      <c r="B5632" s="10" t="s">
        <v>249</v>
      </c>
      <c r="C5632" s="3" t="s">
        <v>298</v>
      </c>
      <c r="D5632" s="3" t="s">
        <v>306</v>
      </c>
      <c r="E5632" s="3" t="s">
        <v>307</v>
      </c>
      <c r="F5632" s="3" t="s">
        <v>308</v>
      </c>
      <c r="G5632" s="3" t="s">
        <v>309</v>
      </c>
      <c r="H5632" s="3" t="s">
        <v>310</v>
      </c>
    </row>
    <row r="5633" spans="2:8" x14ac:dyDescent="0.3">
      <c r="B5633" s="4" t="s">
        <v>250</v>
      </c>
      <c r="C5633" s="20">
        <v>6.5</v>
      </c>
      <c r="D5633" s="20">
        <v>3.4522698381110359E-3</v>
      </c>
      <c r="E5633" s="20">
        <v>1882.8192188929756</v>
      </c>
      <c r="F5633" s="25" t="s">
        <v>311</v>
      </c>
      <c r="G5633" s="20">
        <v>6.4911256583792465</v>
      </c>
      <c r="H5633" s="20">
        <v>6.5088743416207535</v>
      </c>
    </row>
    <row r="5634" spans="2:8" x14ac:dyDescent="0.3">
      <c r="B5634" s="5" t="s">
        <v>251</v>
      </c>
      <c r="C5634" s="21">
        <v>0.8600287425351465</v>
      </c>
      <c r="D5634" s="21">
        <v>3.4522698381110359E-3</v>
      </c>
      <c r="E5634" s="21">
        <v>249.11979157623577</v>
      </c>
      <c r="F5634" s="26" t="s">
        <v>311</v>
      </c>
      <c r="G5634" s="21">
        <v>0.85115440091439254</v>
      </c>
      <c r="H5634" s="21">
        <v>0.86890308415590045</v>
      </c>
    </row>
    <row r="5635" spans="2:8" x14ac:dyDescent="0.3">
      <c r="B5635" s="5" t="s">
        <v>252</v>
      </c>
      <c r="C5635" s="21">
        <v>-0.8600287425351465</v>
      </c>
      <c r="D5635" s="21">
        <v>3.4522698381110359E-3</v>
      </c>
      <c r="E5635" s="21">
        <v>-249.11979157623577</v>
      </c>
      <c r="F5635" s="26" t="s">
        <v>311</v>
      </c>
      <c r="G5635" s="21">
        <v>-0.86890308415590045</v>
      </c>
      <c r="H5635" s="21">
        <v>-0.85115440091439254</v>
      </c>
    </row>
    <row r="5636" spans="2:8" x14ac:dyDescent="0.3">
      <c r="B5636" s="5" t="s">
        <v>253</v>
      </c>
      <c r="C5636" s="21">
        <v>1.0017949608899801</v>
      </c>
      <c r="D5636" s="21">
        <v>4.8822468260281962E-3</v>
      </c>
      <c r="E5636" s="21">
        <v>205.1913794176113</v>
      </c>
      <c r="F5636" s="26" t="s">
        <v>311</v>
      </c>
      <c r="G5636" s="21">
        <v>0.98924474661277784</v>
      </c>
      <c r="H5636" s="21">
        <v>1.0143451751671824</v>
      </c>
    </row>
    <row r="5637" spans="2:8" x14ac:dyDescent="0.3">
      <c r="B5637" s="5" t="s">
        <v>254</v>
      </c>
      <c r="C5637" s="21">
        <v>-0.25464867496585436</v>
      </c>
      <c r="D5637" s="21">
        <v>4.882246826028197E-3</v>
      </c>
      <c r="E5637" s="21">
        <v>-52.158091149401393</v>
      </c>
      <c r="F5637" s="26" t="s">
        <v>311</v>
      </c>
      <c r="G5637" s="21">
        <v>-0.26719888924305657</v>
      </c>
      <c r="H5637" s="21">
        <v>-0.24209846068865215</v>
      </c>
    </row>
    <row r="5638" spans="2:8" x14ac:dyDescent="0.3">
      <c r="B5638" s="5" t="s">
        <v>255</v>
      </c>
      <c r="C5638" s="21">
        <v>-0.7471462859241258</v>
      </c>
      <c r="D5638" s="21">
        <v>4.8822468260281962E-3</v>
      </c>
      <c r="E5638" s="21">
        <v>-153.0332882682099</v>
      </c>
      <c r="F5638" s="26" t="s">
        <v>311</v>
      </c>
      <c r="G5638" s="21">
        <v>-0.75969650020132806</v>
      </c>
      <c r="H5638" s="21">
        <v>-0.73459607164692353</v>
      </c>
    </row>
    <row r="5639" spans="2:8" x14ac:dyDescent="0.3">
      <c r="B5639" s="5" t="s">
        <v>256</v>
      </c>
      <c r="C5639" s="21">
        <v>-3.0557840995902676</v>
      </c>
      <c r="D5639" s="21">
        <v>3.4522698381110359E-3</v>
      </c>
      <c r="E5639" s="21">
        <v>-885.15215869171118</v>
      </c>
      <c r="F5639" s="26" t="s">
        <v>311</v>
      </c>
      <c r="G5639" s="21">
        <v>-3.0646584412110216</v>
      </c>
      <c r="H5639" s="21">
        <v>-3.0469097579695137</v>
      </c>
    </row>
    <row r="5640" spans="2:8" x14ac:dyDescent="0.3">
      <c r="B5640" s="5" t="s">
        <v>257</v>
      </c>
      <c r="C5640" s="21">
        <v>3.0557840995902676</v>
      </c>
      <c r="D5640" s="21">
        <v>3.4522698381110359E-3</v>
      </c>
      <c r="E5640" s="21">
        <v>885.15215869171118</v>
      </c>
      <c r="F5640" s="26" t="s">
        <v>311</v>
      </c>
      <c r="G5640" s="21">
        <v>3.0469097579695137</v>
      </c>
      <c r="H5640" s="21">
        <v>3.0646584412110216</v>
      </c>
    </row>
    <row r="5641" spans="2:8" x14ac:dyDescent="0.3">
      <c r="B5641" s="5" t="s">
        <v>258</v>
      </c>
      <c r="C5641" s="21">
        <v>1.0185946998634228</v>
      </c>
      <c r="D5641" s="21">
        <v>3.4522698381110359E-3</v>
      </c>
      <c r="E5641" s="21">
        <v>295.05071956390378</v>
      </c>
      <c r="F5641" s="26" t="s">
        <v>311</v>
      </c>
      <c r="G5641" s="21">
        <v>1.0097203582426688</v>
      </c>
      <c r="H5641" s="21">
        <v>1.0274690414841767</v>
      </c>
    </row>
    <row r="5642" spans="2:8" x14ac:dyDescent="0.3">
      <c r="B5642" s="5" t="s">
        <v>259</v>
      </c>
      <c r="C5642" s="21">
        <v>-1.0185946998634228</v>
      </c>
      <c r="D5642" s="21">
        <v>3.4522698381110359E-3</v>
      </c>
      <c r="E5642" s="21">
        <v>-295.05071956390378</v>
      </c>
      <c r="F5642" s="26" t="s">
        <v>311</v>
      </c>
      <c r="G5642" s="21">
        <v>-1.0274690414841767</v>
      </c>
      <c r="H5642" s="21">
        <v>-1.0097203582426688</v>
      </c>
    </row>
    <row r="5643" spans="2:8" x14ac:dyDescent="0.3">
      <c r="B5643" s="5" t="s">
        <v>260</v>
      </c>
      <c r="C5643" s="21">
        <v>0.50929734993171139</v>
      </c>
      <c r="D5643" s="21">
        <v>3.4522698381110359E-3</v>
      </c>
      <c r="E5643" s="21">
        <v>147.52535978195189</v>
      </c>
      <c r="F5643" s="26" t="s">
        <v>311</v>
      </c>
      <c r="G5643" s="21">
        <v>0.50042300831095743</v>
      </c>
      <c r="H5643" s="21">
        <v>0.51817169155246534</v>
      </c>
    </row>
    <row r="5644" spans="2:8" ht="15" thickBot="1" x14ac:dyDescent="0.35">
      <c r="B5644" s="6" t="s">
        <v>261</v>
      </c>
      <c r="C5644" s="22">
        <v>-0.50929734993171139</v>
      </c>
      <c r="D5644" s="22">
        <v>3.4522698381110359E-3</v>
      </c>
      <c r="E5644" s="22">
        <v>-147.52535978195189</v>
      </c>
      <c r="F5644" s="29" t="s">
        <v>311</v>
      </c>
      <c r="G5644" s="22">
        <v>-0.51817169155246534</v>
      </c>
      <c r="H5644" s="22">
        <v>-0.50042300831095743</v>
      </c>
    </row>
    <row r="5647" spans="2:8" x14ac:dyDescent="0.3">
      <c r="B5647" s="1" t="s">
        <v>797</v>
      </c>
    </row>
    <row r="5649" spans="2:3" x14ac:dyDescent="0.3">
      <c r="B5649" s="19" t="s">
        <v>798</v>
      </c>
    </row>
    <row r="5650" spans="2:3" ht="15" thickBot="1" x14ac:dyDescent="0.35"/>
    <row r="5651" spans="2:3" x14ac:dyDescent="0.3">
      <c r="B5651" s="23" t="s">
        <v>33</v>
      </c>
      <c r="C5651" s="24">
        <v>12</v>
      </c>
    </row>
    <row r="5652" spans="2:3" x14ac:dyDescent="0.3">
      <c r="B5652" s="5" t="s">
        <v>273</v>
      </c>
      <c r="C5652" s="21">
        <v>12</v>
      </c>
    </row>
    <row r="5653" spans="2:3" x14ac:dyDescent="0.3">
      <c r="B5653" s="5" t="s">
        <v>274</v>
      </c>
      <c r="C5653" s="21">
        <v>5</v>
      </c>
    </row>
    <row r="5654" spans="2:3" x14ac:dyDescent="0.3">
      <c r="B5654" s="5" t="s">
        <v>275</v>
      </c>
      <c r="C5654" s="21">
        <v>1</v>
      </c>
    </row>
    <row r="5655" spans="2:3" x14ac:dyDescent="0.3">
      <c r="B5655" s="5" t="s">
        <v>276</v>
      </c>
      <c r="C5655" s="21">
        <v>1</v>
      </c>
    </row>
    <row r="5656" spans="2:3" x14ac:dyDescent="0.3">
      <c r="B5656" s="5" t="s">
        <v>277</v>
      </c>
      <c r="C5656" s="21">
        <v>0</v>
      </c>
    </row>
    <row r="5657" spans="2:3" x14ac:dyDescent="0.3">
      <c r="B5657" s="5" t="s">
        <v>263</v>
      </c>
      <c r="C5657" s="21">
        <v>0</v>
      </c>
    </row>
    <row r="5658" spans="2:3" x14ac:dyDescent="0.3">
      <c r="B5658" s="5" t="s">
        <v>278</v>
      </c>
      <c r="C5658" s="21">
        <v>1.2398303593276946E-14</v>
      </c>
    </row>
    <row r="5659" spans="2:3" x14ac:dyDescent="0.3">
      <c r="B5659" s="5" t="s">
        <v>279</v>
      </c>
      <c r="C5659" s="21"/>
    </row>
    <row r="5660" spans="2:3" x14ac:dyDescent="0.3">
      <c r="B5660" s="5" t="s">
        <v>280</v>
      </c>
      <c r="C5660" s="21"/>
    </row>
    <row r="5661" spans="2:3" x14ac:dyDescent="0.3">
      <c r="B5661" s="5" t="s">
        <v>281</v>
      </c>
      <c r="C5661" s="21"/>
    </row>
    <row r="5662" spans="2:3" x14ac:dyDescent="0.3">
      <c r="B5662" s="5" t="s">
        <v>282</v>
      </c>
      <c r="C5662" s="21"/>
    </row>
    <row r="5663" spans="2:3" x14ac:dyDescent="0.3">
      <c r="B5663" s="5" t="s">
        <v>283</v>
      </c>
      <c r="C5663" s="21">
        <v>0</v>
      </c>
    </row>
    <row r="5664" spans="2:3" x14ac:dyDescent="0.3">
      <c r="B5664" s="5" t="s">
        <v>284</v>
      </c>
      <c r="C5664" s="21">
        <v>3.2942831402029474E-29</v>
      </c>
    </row>
    <row r="5665" spans="2:7" ht="15" thickBot="1" x14ac:dyDescent="0.35">
      <c r="B5665" s="6" t="s">
        <v>285</v>
      </c>
      <c r="C5665" s="22">
        <v>2</v>
      </c>
    </row>
    <row r="5668" spans="2:7" x14ac:dyDescent="0.3">
      <c r="B5668" s="19" t="s">
        <v>799</v>
      </c>
    </row>
    <row r="5669" spans="2:7" ht="15" thickBot="1" x14ac:dyDescent="0.35"/>
    <row r="5670" spans="2:7" x14ac:dyDescent="0.3">
      <c r="B5670" s="10" t="s">
        <v>249</v>
      </c>
      <c r="C5670" s="3" t="s">
        <v>274</v>
      </c>
      <c r="D5670" s="3" t="s">
        <v>289</v>
      </c>
      <c r="E5670" s="3" t="s">
        <v>290</v>
      </c>
      <c r="F5670" s="3" t="s">
        <v>291</v>
      </c>
      <c r="G5670" s="3" t="s">
        <v>292</v>
      </c>
    </row>
    <row r="5671" spans="2:7" x14ac:dyDescent="0.3">
      <c r="B5671" s="4" t="s">
        <v>293</v>
      </c>
      <c r="C5671" s="20">
        <v>6</v>
      </c>
      <c r="D5671" s="20">
        <v>142.99999999999997</v>
      </c>
      <c r="E5671" s="20">
        <v>23.833333333333329</v>
      </c>
      <c r="F5671" s="20"/>
      <c r="G5671" s="20"/>
    </row>
    <row r="5672" spans="2:7" x14ac:dyDescent="0.3">
      <c r="B5672" s="5" t="s">
        <v>294</v>
      </c>
      <c r="C5672" s="21">
        <v>5</v>
      </c>
      <c r="D5672" s="21">
        <v>0</v>
      </c>
      <c r="E5672" s="21">
        <v>0</v>
      </c>
      <c r="F5672" s="21"/>
      <c r="G5672" s="21"/>
    </row>
    <row r="5673" spans="2:7" ht="15" thickBot="1" x14ac:dyDescent="0.35">
      <c r="B5673" s="6" t="s">
        <v>295</v>
      </c>
      <c r="C5673" s="22">
        <v>11</v>
      </c>
      <c r="D5673" s="22">
        <v>142.99999999999997</v>
      </c>
      <c r="E5673" s="22"/>
      <c r="F5673" s="22"/>
      <c r="G5673" s="22"/>
    </row>
    <row r="5674" spans="2:7" x14ac:dyDescent="0.3">
      <c r="B5674" s="14" t="s">
        <v>296</v>
      </c>
    </row>
    <row r="5677" spans="2:7" x14ac:dyDescent="0.3">
      <c r="B5677" s="19" t="s">
        <v>800</v>
      </c>
    </row>
    <row r="5678" spans="2:7" ht="15" thickBot="1" x14ac:dyDescent="0.35"/>
    <row r="5679" spans="2:7" x14ac:dyDescent="0.3">
      <c r="B5679" s="10"/>
      <c r="C5679" s="3" t="s">
        <v>298</v>
      </c>
      <c r="D5679" s="3" t="s">
        <v>291</v>
      </c>
      <c r="E5679" s="3" t="s">
        <v>299</v>
      </c>
      <c r="F5679" s="3" t="s">
        <v>300</v>
      </c>
      <c r="G5679" s="3" t="s">
        <v>292</v>
      </c>
    </row>
    <row r="5680" spans="2:7" x14ac:dyDescent="0.3">
      <c r="B5680" s="4" t="s">
        <v>301</v>
      </c>
      <c r="C5680" s="20">
        <v>0</v>
      </c>
      <c r="D5680" s="20"/>
      <c r="E5680" s="20">
        <v>6</v>
      </c>
      <c r="F5680" s="20">
        <v>5</v>
      </c>
      <c r="G5680" s="20"/>
    </row>
    <row r="5681" spans="2:8" x14ac:dyDescent="0.3">
      <c r="B5681" s="5" t="s">
        <v>302</v>
      </c>
      <c r="C5681" s="21">
        <v>1</v>
      </c>
      <c r="D5681" s="21"/>
      <c r="E5681" s="21">
        <v>6</v>
      </c>
      <c r="F5681" s="21">
        <v>5</v>
      </c>
      <c r="G5681" s="21"/>
    </row>
    <row r="5682" spans="2:8" x14ac:dyDescent="0.3">
      <c r="B5682" s="5" t="s">
        <v>303</v>
      </c>
      <c r="C5682" s="21"/>
      <c r="D5682" s="21"/>
      <c r="E5682" s="21"/>
      <c r="F5682" s="21"/>
      <c r="G5682" s="21"/>
    </row>
    <row r="5683" spans="2:8" ht="15" thickBot="1" x14ac:dyDescent="0.35">
      <c r="B5683" s="6" t="s">
        <v>304</v>
      </c>
      <c r="C5683" s="22">
        <v>0</v>
      </c>
      <c r="D5683" s="22">
        <v>0</v>
      </c>
      <c r="E5683" s="22">
        <v>0</v>
      </c>
      <c r="F5683" s="22">
        <v>0</v>
      </c>
      <c r="G5683" s="22">
        <v>0</v>
      </c>
    </row>
    <row r="5686" spans="2:8" x14ac:dyDescent="0.3">
      <c r="B5686" s="19" t="s">
        <v>801</v>
      </c>
    </row>
    <row r="5687" spans="2:8" ht="15" thickBot="1" x14ac:dyDescent="0.35"/>
    <row r="5688" spans="2:8" x14ac:dyDescent="0.3">
      <c r="B5688" s="10" t="s">
        <v>249</v>
      </c>
      <c r="C5688" s="3" t="s">
        <v>298</v>
      </c>
      <c r="D5688" s="3" t="s">
        <v>306</v>
      </c>
      <c r="E5688" s="3" t="s">
        <v>307</v>
      </c>
      <c r="F5688" s="3" t="s">
        <v>308</v>
      </c>
      <c r="G5688" s="3" t="s">
        <v>309</v>
      </c>
      <c r="H5688" s="3" t="s">
        <v>310</v>
      </c>
    </row>
    <row r="5689" spans="2:8" x14ac:dyDescent="0.3">
      <c r="B5689" s="4" t="s">
        <v>250</v>
      </c>
      <c r="C5689" s="20">
        <v>6.5</v>
      </c>
      <c r="D5689" s="20">
        <v>0.1290994448735831</v>
      </c>
      <c r="E5689" s="20"/>
      <c r="F5689" s="20"/>
      <c r="G5689" s="20"/>
      <c r="H5689" s="20"/>
    </row>
    <row r="5690" spans="2:8" x14ac:dyDescent="0.3">
      <c r="B5690" s="5" t="s">
        <v>251</v>
      </c>
      <c r="C5690" s="21">
        <v>0.16725249155436456</v>
      </c>
      <c r="D5690" s="21">
        <v>0</v>
      </c>
      <c r="E5690" s="21"/>
      <c r="F5690" s="21"/>
      <c r="G5690" s="21"/>
      <c r="H5690" s="21"/>
    </row>
    <row r="5691" spans="2:8" x14ac:dyDescent="0.3">
      <c r="B5691" s="5" t="s">
        <v>252</v>
      </c>
      <c r="C5691" s="21">
        <v>-0.16725249155436456</v>
      </c>
      <c r="D5691" s="21">
        <v>0</v>
      </c>
      <c r="E5691" s="21"/>
      <c r="F5691" s="21"/>
      <c r="G5691" s="21"/>
      <c r="H5691" s="21"/>
    </row>
    <row r="5692" spans="2:8" x14ac:dyDescent="0.3">
      <c r="B5692" s="5" t="s">
        <v>253</v>
      </c>
      <c r="C5692" s="21">
        <v>4.0140597973047223</v>
      </c>
      <c r="D5692" s="21">
        <v>0</v>
      </c>
      <c r="E5692" s="21"/>
      <c r="F5692" s="21"/>
      <c r="G5692" s="21"/>
      <c r="H5692" s="21"/>
    </row>
    <row r="5693" spans="2:8" x14ac:dyDescent="0.3">
      <c r="B5693" s="5" t="s">
        <v>254</v>
      </c>
      <c r="C5693" s="21">
        <v>0</v>
      </c>
      <c r="D5693" s="21">
        <v>0</v>
      </c>
      <c r="E5693" s="21"/>
      <c r="F5693" s="21"/>
      <c r="G5693" s="21"/>
      <c r="H5693" s="21"/>
    </row>
    <row r="5694" spans="2:8" x14ac:dyDescent="0.3">
      <c r="B5694" s="5" t="s">
        <v>255</v>
      </c>
      <c r="C5694" s="21">
        <v>-4.0140597973047223</v>
      </c>
      <c r="D5694" s="21">
        <v>0</v>
      </c>
      <c r="E5694" s="21"/>
      <c r="F5694" s="21"/>
      <c r="G5694" s="21"/>
      <c r="H5694" s="21"/>
    </row>
    <row r="5695" spans="2:8" x14ac:dyDescent="0.3">
      <c r="B5695" s="5" t="s">
        <v>256</v>
      </c>
      <c r="C5695" s="21">
        <v>0.16725249155436306</v>
      </c>
      <c r="D5695" s="21">
        <v>0</v>
      </c>
      <c r="E5695" s="21"/>
      <c r="F5695" s="21"/>
      <c r="G5695" s="21"/>
      <c r="H5695" s="21"/>
    </row>
    <row r="5696" spans="2:8" x14ac:dyDescent="0.3">
      <c r="B5696" s="5" t="s">
        <v>257</v>
      </c>
      <c r="C5696" s="21">
        <v>-0.16725249155436306</v>
      </c>
      <c r="D5696" s="21">
        <v>0</v>
      </c>
      <c r="E5696" s="21"/>
      <c r="F5696" s="21"/>
      <c r="G5696" s="21"/>
      <c r="H5696" s="21"/>
    </row>
    <row r="5697" spans="2:8" x14ac:dyDescent="0.3">
      <c r="B5697" s="5" t="s">
        <v>258</v>
      </c>
      <c r="C5697" s="21">
        <v>1.003514949326181</v>
      </c>
      <c r="D5697" s="21">
        <v>0</v>
      </c>
      <c r="E5697" s="21"/>
      <c r="F5697" s="21"/>
      <c r="G5697" s="21"/>
      <c r="H5697" s="21"/>
    </row>
    <row r="5698" spans="2:8" x14ac:dyDescent="0.3">
      <c r="B5698" s="5" t="s">
        <v>259</v>
      </c>
      <c r="C5698" s="21">
        <v>-1.003514949326181</v>
      </c>
      <c r="D5698" s="21">
        <v>0</v>
      </c>
      <c r="E5698" s="21"/>
      <c r="F5698" s="21"/>
      <c r="G5698" s="21"/>
      <c r="H5698" s="21"/>
    </row>
    <row r="5699" spans="2:8" x14ac:dyDescent="0.3">
      <c r="B5699" s="5" t="s">
        <v>260</v>
      </c>
      <c r="C5699" s="21">
        <v>0.3345049831087275</v>
      </c>
      <c r="D5699" s="21">
        <v>0</v>
      </c>
      <c r="E5699" s="21"/>
      <c r="F5699" s="21"/>
      <c r="G5699" s="21"/>
      <c r="H5699" s="21"/>
    </row>
    <row r="5700" spans="2:8" ht="15" thickBot="1" x14ac:dyDescent="0.35">
      <c r="B5700" s="6" t="s">
        <v>261</v>
      </c>
      <c r="C5700" s="22">
        <v>-0.3345049831087275</v>
      </c>
      <c r="D5700" s="22">
        <v>0</v>
      </c>
      <c r="E5700" s="22"/>
      <c r="F5700" s="22"/>
      <c r="G5700" s="22"/>
      <c r="H5700" s="22"/>
    </row>
    <row r="5703" spans="2:8" x14ac:dyDescent="0.3">
      <c r="B5703" s="1" t="s">
        <v>802</v>
      </c>
    </row>
    <row r="5705" spans="2:8" x14ac:dyDescent="0.3">
      <c r="B5705" s="19" t="s">
        <v>803</v>
      </c>
    </row>
    <row r="5706" spans="2:8" ht="15" thickBot="1" x14ac:dyDescent="0.35"/>
    <row r="5707" spans="2:8" x14ac:dyDescent="0.3">
      <c r="B5707" s="23" t="s">
        <v>33</v>
      </c>
      <c r="C5707" s="24">
        <v>12</v>
      </c>
    </row>
    <row r="5708" spans="2:8" x14ac:dyDescent="0.3">
      <c r="B5708" s="5" t="s">
        <v>273</v>
      </c>
      <c r="C5708" s="21">
        <v>12</v>
      </c>
    </row>
    <row r="5709" spans="2:8" x14ac:dyDescent="0.3">
      <c r="B5709" s="5" t="s">
        <v>274</v>
      </c>
      <c r="C5709" s="21">
        <v>5</v>
      </c>
    </row>
    <row r="5710" spans="2:8" x14ac:dyDescent="0.3">
      <c r="B5710" s="5" t="s">
        <v>275</v>
      </c>
      <c r="C5710" s="21">
        <v>0.9999655299684157</v>
      </c>
    </row>
    <row r="5711" spans="2:8" x14ac:dyDescent="0.3">
      <c r="B5711" s="5" t="s">
        <v>276</v>
      </c>
      <c r="C5711" s="21">
        <v>0.99992416593051447</v>
      </c>
    </row>
    <row r="5712" spans="2:8" x14ac:dyDescent="0.3">
      <c r="B5712" s="5" t="s">
        <v>277</v>
      </c>
      <c r="C5712" s="21">
        <v>9.8584290331137298E-4</v>
      </c>
    </row>
    <row r="5713" spans="2:7" x14ac:dyDescent="0.3">
      <c r="B5713" s="5" t="s">
        <v>263</v>
      </c>
      <c r="C5713" s="21">
        <v>3.1398135347682238E-2</v>
      </c>
    </row>
    <row r="5714" spans="2:7" x14ac:dyDescent="0.3">
      <c r="B5714" s="5" t="s">
        <v>278</v>
      </c>
      <c r="C5714" s="21">
        <v>0.52465401878251394</v>
      </c>
    </row>
    <row r="5715" spans="2:7" x14ac:dyDescent="0.3">
      <c r="B5715" s="5" t="s">
        <v>279</v>
      </c>
      <c r="C5715" s="21">
        <v>1.6782327838490894</v>
      </c>
    </row>
    <row r="5716" spans="2:7" x14ac:dyDescent="0.3">
      <c r="B5716" s="5" t="s">
        <v>280</v>
      </c>
      <c r="C5716" s="21">
        <v>7</v>
      </c>
    </row>
    <row r="5717" spans="2:7" x14ac:dyDescent="0.3">
      <c r="B5717" s="5" t="s">
        <v>281</v>
      </c>
      <c r="C5717" s="21">
        <v>-79.569787368158671</v>
      </c>
    </row>
    <row r="5718" spans="2:7" x14ac:dyDescent="0.3">
      <c r="B5718" s="5" t="s">
        <v>282</v>
      </c>
      <c r="C5718" s="21">
        <v>-76.175440819642674</v>
      </c>
    </row>
    <row r="5719" spans="2:7" x14ac:dyDescent="0.3">
      <c r="B5719" s="5" t="s">
        <v>283</v>
      </c>
      <c r="C5719" s="21">
        <v>1.3098612002039226E-4</v>
      </c>
    </row>
    <row r="5720" spans="2:7" x14ac:dyDescent="0.3">
      <c r="B5720" s="5" t="s">
        <v>284</v>
      </c>
      <c r="C5720" s="21">
        <v>2.8392275615373927E-2</v>
      </c>
    </row>
    <row r="5721" spans="2:7" ht="15" thickBot="1" x14ac:dyDescent="0.35">
      <c r="B5721" s="6" t="s">
        <v>285</v>
      </c>
      <c r="C5721" s="22">
        <v>4</v>
      </c>
    </row>
    <row r="5724" spans="2:7" x14ac:dyDescent="0.3">
      <c r="B5724" s="19" t="s">
        <v>804</v>
      </c>
    </row>
    <row r="5725" spans="2:7" ht="15" thickBot="1" x14ac:dyDescent="0.35"/>
    <row r="5726" spans="2:7" x14ac:dyDescent="0.3">
      <c r="B5726" s="10" t="s">
        <v>249</v>
      </c>
      <c r="C5726" s="3" t="s">
        <v>274</v>
      </c>
      <c r="D5726" s="3" t="s">
        <v>289</v>
      </c>
      <c r="E5726" s="3" t="s">
        <v>290</v>
      </c>
      <c r="F5726" s="3" t="s">
        <v>291</v>
      </c>
      <c r="G5726" s="3" t="s">
        <v>292</v>
      </c>
    </row>
    <row r="5727" spans="2:7" x14ac:dyDescent="0.3">
      <c r="B5727" s="4" t="s">
        <v>293</v>
      </c>
      <c r="C5727" s="20">
        <v>6</v>
      </c>
      <c r="D5727" s="20">
        <v>142.99507078548342</v>
      </c>
      <c r="E5727" s="20">
        <v>23.832511797580569</v>
      </c>
      <c r="F5727" s="20">
        <v>24174.756157932399</v>
      </c>
      <c r="G5727" s="20">
        <v>5.4933007881703313E-11</v>
      </c>
    </row>
    <row r="5728" spans="2:7" x14ac:dyDescent="0.3">
      <c r="B5728" s="5" t="s">
        <v>294</v>
      </c>
      <c r="C5728" s="21">
        <v>5</v>
      </c>
      <c r="D5728" s="21">
        <v>4.9292145165568653E-3</v>
      </c>
      <c r="E5728" s="21">
        <v>9.8584290331137298E-4</v>
      </c>
      <c r="F5728" s="21"/>
      <c r="G5728" s="21"/>
    </row>
    <row r="5729" spans="2:8" ht="15" thickBot="1" x14ac:dyDescent="0.35">
      <c r="B5729" s="6" t="s">
        <v>295</v>
      </c>
      <c r="C5729" s="22">
        <v>11</v>
      </c>
      <c r="D5729" s="22">
        <v>142.99999999999997</v>
      </c>
      <c r="E5729" s="22"/>
      <c r="F5729" s="22"/>
      <c r="G5729" s="22"/>
    </row>
    <row r="5730" spans="2:8" x14ac:dyDescent="0.3">
      <c r="B5730" s="14" t="s">
        <v>296</v>
      </c>
    </row>
    <row r="5733" spans="2:8" x14ac:dyDescent="0.3">
      <c r="B5733" s="19" t="s">
        <v>805</v>
      </c>
    </row>
    <row r="5734" spans="2:8" ht="15" thickBot="1" x14ac:dyDescent="0.35"/>
    <row r="5735" spans="2:8" x14ac:dyDescent="0.3">
      <c r="B5735" s="10"/>
      <c r="C5735" s="3" t="s">
        <v>298</v>
      </c>
      <c r="D5735" s="3" t="s">
        <v>291</v>
      </c>
      <c r="E5735" s="3" t="s">
        <v>299</v>
      </c>
      <c r="F5735" s="3" t="s">
        <v>300</v>
      </c>
      <c r="G5735" s="3" t="s">
        <v>292</v>
      </c>
    </row>
    <row r="5736" spans="2:8" x14ac:dyDescent="0.3">
      <c r="B5736" s="4" t="s">
        <v>301</v>
      </c>
      <c r="C5736" s="20">
        <v>3.4470031584313751E-5</v>
      </c>
      <c r="D5736" s="20">
        <v>24174.756157932396</v>
      </c>
      <c r="E5736" s="20">
        <v>6</v>
      </c>
      <c r="F5736" s="20">
        <v>5</v>
      </c>
      <c r="G5736" s="20">
        <v>5.4933007881703313E-11</v>
      </c>
    </row>
    <row r="5737" spans="2:8" x14ac:dyDescent="0.3">
      <c r="B5737" s="5" t="s">
        <v>302</v>
      </c>
      <c r="C5737" s="21">
        <v>0.9999655299684157</v>
      </c>
      <c r="D5737" s="21">
        <v>24174.756157942466</v>
      </c>
      <c r="E5737" s="21">
        <v>6</v>
      </c>
      <c r="F5737" s="21">
        <v>5</v>
      </c>
      <c r="G5737" s="21">
        <v>5.4933007881645928E-11</v>
      </c>
    </row>
    <row r="5738" spans="2:8" x14ac:dyDescent="0.3">
      <c r="B5738" s="5" t="s">
        <v>303</v>
      </c>
      <c r="C5738" s="21">
        <v>29009.707389518877</v>
      </c>
      <c r="D5738" s="21">
        <v>24174.756157932399</v>
      </c>
      <c r="E5738" s="21">
        <v>6</v>
      </c>
      <c r="F5738" s="21">
        <v>5</v>
      </c>
      <c r="G5738" s="21">
        <v>5.4933007881703313E-11</v>
      </c>
    </row>
    <row r="5739" spans="2:8" ht="15" thickBot="1" x14ac:dyDescent="0.35">
      <c r="B5739" s="6" t="s">
        <v>304</v>
      </c>
      <c r="C5739" s="22">
        <v>0</v>
      </c>
      <c r="D5739" s="22">
        <v>0</v>
      </c>
      <c r="E5739" s="22">
        <v>0</v>
      </c>
      <c r="F5739" s="22">
        <v>0</v>
      </c>
      <c r="G5739" s="22">
        <v>0</v>
      </c>
    </row>
    <row r="5742" spans="2:8" x14ac:dyDescent="0.3">
      <c r="B5742" s="19" t="s">
        <v>806</v>
      </c>
    </row>
    <row r="5743" spans="2:8" ht="15" thickBot="1" x14ac:dyDescent="0.35"/>
    <row r="5744" spans="2:8" x14ac:dyDescent="0.3">
      <c r="B5744" s="10" t="s">
        <v>249</v>
      </c>
      <c r="C5744" s="3" t="s">
        <v>298</v>
      </c>
      <c r="D5744" s="3" t="s">
        <v>306</v>
      </c>
      <c r="E5744" s="3" t="s">
        <v>307</v>
      </c>
      <c r="F5744" s="3" t="s">
        <v>308</v>
      </c>
      <c r="G5744" s="3" t="s">
        <v>309</v>
      </c>
      <c r="H5744" s="3" t="s">
        <v>310</v>
      </c>
    </row>
    <row r="5745" spans="2:8" x14ac:dyDescent="0.3">
      <c r="B5745" s="4" t="s">
        <v>250</v>
      </c>
      <c r="C5745" s="20">
        <v>6.4999999999999991</v>
      </c>
      <c r="D5745" s="20">
        <v>9.0638609475183225E-3</v>
      </c>
      <c r="E5745" s="20">
        <v>717.13368482111298</v>
      </c>
      <c r="F5745" s="25" t="s">
        <v>311</v>
      </c>
      <c r="G5745" s="20">
        <v>6.4767006050444476</v>
      </c>
      <c r="H5745" s="20">
        <v>6.5232993949555507</v>
      </c>
    </row>
    <row r="5746" spans="2:8" x14ac:dyDescent="0.3">
      <c r="B5746" s="5" t="s">
        <v>251</v>
      </c>
      <c r="C5746" s="21">
        <v>3.0558983130195965</v>
      </c>
      <c r="D5746" s="21">
        <v>9.0638609475183242E-3</v>
      </c>
      <c r="E5746" s="21">
        <v>337.15194117759478</v>
      </c>
      <c r="F5746" s="26" t="s">
        <v>311</v>
      </c>
      <c r="G5746" s="21">
        <v>3.0325989180640445</v>
      </c>
      <c r="H5746" s="21">
        <v>3.0791977079751485</v>
      </c>
    </row>
    <row r="5747" spans="2:8" x14ac:dyDescent="0.3">
      <c r="B5747" s="5" t="s">
        <v>252</v>
      </c>
      <c r="C5747" s="21">
        <v>-3.0558983130195965</v>
      </c>
      <c r="D5747" s="21">
        <v>9.0638609475183242E-3</v>
      </c>
      <c r="E5747" s="21">
        <v>-337.15194117759478</v>
      </c>
      <c r="F5747" s="26" t="s">
        <v>311</v>
      </c>
      <c r="G5747" s="21">
        <v>-3.0791977079751485</v>
      </c>
      <c r="H5747" s="21">
        <v>-3.0325989180640445</v>
      </c>
    </row>
    <row r="5748" spans="2:8" x14ac:dyDescent="0.3">
      <c r="B5748" s="5" t="s">
        <v>253</v>
      </c>
      <c r="C5748" s="21">
        <v>0</v>
      </c>
      <c r="D5748" s="21">
        <v>1.2818235079444264E-2</v>
      </c>
      <c r="E5748" s="21">
        <v>0</v>
      </c>
      <c r="F5748" s="21">
        <v>1</v>
      </c>
      <c r="G5748" s="21">
        <v>-3.2950320341228599E-2</v>
      </c>
      <c r="H5748" s="21">
        <v>3.2950320341228599E-2</v>
      </c>
    </row>
    <row r="5749" spans="2:8" x14ac:dyDescent="0.3">
      <c r="B5749" s="5" t="s">
        <v>254</v>
      </c>
      <c r="C5749" s="21">
        <v>0.67314452455162577</v>
      </c>
      <c r="D5749" s="21">
        <v>1.2818235079444266E-2</v>
      </c>
      <c r="E5749" s="21">
        <v>52.514602859102027</v>
      </c>
      <c r="F5749" s="26" t="s">
        <v>311</v>
      </c>
      <c r="G5749" s="21">
        <v>0.64019420421039719</v>
      </c>
      <c r="H5749" s="21">
        <v>0.70609484489285435</v>
      </c>
    </row>
    <row r="5750" spans="2:8" x14ac:dyDescent="0.3">
      <c r="B5750" s="5" t="s">
        <v>255</v>
      </c>
      <c r="C5750" s="21">
        <v>-0.67314452455162577</v>
      </c>
      <c r="D5750" s="21">
        <v>1.2818235079444264E-2</v>
      </c>
      <c r="E5750" s="21">
        <v>-52.514602859102034</v>
      </c>
      <c r="F5750" s="26" t="s">
        <v>311</v>
      </c>
      <c r="G5750" s="21">
        <v>-0.70609484489285435</v>
      </c>
      <c r="H5750" s="21">
        <v>-0.64019420421039719</v>
      </c>
    </row>
    <row r="5751" spans="2:8" x14ac:dyDescent="0.3">
      <c r="B5751" s="5" t="s">
        <v>256</v>
      </c>
      <c r="C5751" s="21">
        <v>-0.3395442570021775</v>
      </c>
      <c r="D5751" s="21">
        <v>9.0638609475183242E-3</v>
      </c>
      <c r="E5751" s="21">
        <v>-37.461326797510544</v>
      </c>
      <c r="F5751" s="26" t="s">
        <v>311</v>
      </c>
      <c r="G5751" s="21">
        <v>-0.36284365195772927</v>
      </c>
      <c r="H5751" s="21">
        <v>-0.31624486204662572</v>
      </c>
    </row>
    <row r="5752" spans="2:8" x14ac:dyDescent="0.3">
      <c r="B5752" s="5" t="s">
        <v>257</v>
      </c>
      <c r="C5752" s="21">
        <v>0.3395442570021775</v>
      </c>
      <c r="D5752" s="21">
        <v>9.0638609475183242E-3</v>
      </c>
      <c r="E5752" s="21">
        <v>37.461326797510544</v>
      </c>
      <c r="F5752" s="26" t="s">
        <v>311</v>
      </c>
      <c r="G5752" s="21">
        <v>0.31624486204662572</v>
      </c>
      <c r="H5752" s="21">
        <v>0.36284365195772927</v>
      </c>
    </row>
    <row r="5753" spans="2:8" x14ac:dyDescent="0.3">
      <c r="B5753" s="5" t="s">
        <v>258</v>
      </c>
      <c r="C5753" s="21">
        <v>1.3246417927492351</v>
      </c>
      <c r="D5753" s="21">
        <v>9.0638609475183242E-3</v>
      </c>
      <c r="E5753" s="21">
        <v>146.14542306189293</v>
      </c>
      <c r="F5753" s="26" t="s">
        <v>311</v>
      </c>
      <c r="G5753" s="21">
        <v>1.3013423977936833</v>
      </c>
      <c r="H5753" s="21">
        <v>1.3479411877047869</v>
      </c>
    </row>
    <row r="5754" spans="2:8" x14ac:dyDescent="0.3">
      <c r="B5754" s="5" t="s">
        <v>259</v>
      </c>
      <c r="C5754" s="21">
        <v>-1.3246417927492351</v>
      </c>
      <c r="D5754" s="21">
        <v>9.0638609475183242E-3</v>
      </c>
      <c r="E5754" s="21">
        <v>-146.14542306189293</v>
      </c>
      <c r="F5754" s="26" t="s">
        <v>311</v>
      </c>
      <c r="G5754" s="21">
        <v>-1.3479411877047869</v>
      </c>
      <c r="H5754" s="21">
        <v>-1.3013423977936833</v>
      </c>
    </row>
    <row r="5755" spans="2:8" x14ac:dyDescent="0.3">
      <c r="B5755" s="5" t="s">
        <v>260</v>
      </c>
      <c r="C5755" s="21">
        <v>0.63694022515772986</v>
      </c>
      <c r="D5755" s="21">
        <v>9.0638609475183242E-3</v>
      </c>
      <c r="E5755" s="21">
        <v>70.272506258177259</v>
      </c>
      <c r="F5755" s="26" t="s">
        <v>311</v>
      </c>
      <c r="G5755" s="21">
        <v>0.61364083020217808</v>
      </c>
      <c r="H5755" s="21">
        <v>0.66023962011328163</v>
      </c>
    </row>
    <row r="5756" spans="2:8" ht="15" thickBot="1" x14ac:dyDescent="0.35">
      <c r="B5756" s="6" t="s">
        <v>261</v>
      </c>
      <c r="C5756" s="22">
        <v>-0.63694022515772986</v>
      </c>
      <c r="D5756" s="22">
        <v>9.0638609475183242E-3</v>
      </c>
      <c r="E5756" s="22">
        <v>-70.272506258177259</v>
      </c>
      <c r="F5756" s="29" t="s">
        <v>311</v>
      </c>
      <c r="G5756" s="22">
        <v>-0.66023962011328163</v>
      </c>
      <c r="H5756" s="22">
        <v>-0.61364083020217808</v>
      </c>
    </row>
    <row r="5759" spans="2:8" x14ac:dyDescent="0.3">
      <c r="B5759" s="1" t="s">
        <v>807</v>
      </c>
    </row>
    <row r="5761" spans="2:3" x14ac:dyDescent="0.3">
      <c r="B5761" s="19" t="s">
        <v>808</v>
      </c>
    </row>
    <row r="5762" spans="2:3" ht="15" thickBot="1" x14ac:dyDescent="0.35"/>
    <row r="5763" spans="2:3" x14ac:dyDescent="0.3">
      <c r="B5763" s="23" t="s">
        <v>33</v>
      </c>
      <c r="C5763" s="24">
        <v>12</v>
      </c>
    </row>
    <row r="5764" spans="2:3" x14ac:dyDescent="0.3">
      <c r="B5764" s="5" t="s">
        <v>273</v>
      </c>
      <c r="C5764" s="21">
        <v>12</v>
      </c>
    </row>
    <row r="5765" spans="2:3" x14ac:dyDescent="0.3">
      <c r="B5765" s="5" t="s">
        <v>274</v>
      </c>
      <c r="C5765" s="21">
        <v>5</v>
      </c>
    </row>
    <row r="5766" spans="2:3" x14ac:dyDescent="0.3">
      <c r="B5766" s="5" t="s">
        <v>275</v>
      </c>
      <c r="C5766" s="21">
        <v>1</v>
      </c>
    </row>
    <row r="5767" spans="2:3" x14ac:dyDescent="0.3">
      <c r="B5767" s="5" t="s">
        <v>276</v>
      </c>
      <c r="C5767" s="21">
        <v>1</v>
      </c>
    </row>
    <row r="5768" spans="2:3" x14ac:dyDescent="0.3">
      <c r="B5768" s="5" t="s">
        <v>277</v>
      </c>
      <c r="C5768" s="21">
        <v>0</v>
      </c>
    </row>
    <row r="5769" spans="2:3" x14ac:dyDescent="0.3">
      <c r="B5769" s="5" t="s">
        <v>263</v>
      </c>
      <c r="C5769" s="21">
        <v>0</v>
      </c>
    </row>
    <row r="5770" spans="2:3" x14ac:dyDescent="0.3">
      <c r="B5770" s="5" t="s">
        <v>278</v>
      </c>
      <c r="C5770" s="21">
        <v>3.5359446851993916E-14</v>
      </c>
    </row>
    <row r="5771" spans="2:3" x14ac:dyDescent="0.3">
      <c r="B5771" s="5" t="s">
        <v>279</v>
      </c>
      <c r="C5771" s="21"/>
    </row>
    <row r="5772" spans="2:3" x14ac:dyDescent="0.3">
      <c r="B5772" s="5" t="s">
        <v>280</v>
      </c>
      <c r="C5772" s="21"/>
    </row>
    <row r="5773" spans="2:3" x14ac:dyDescent="0.3">
      <c r="B5773" s="5" t="s">
        <v>281</v>
      </c>
      <c r="C5773" s="21"/>
    </row>
    <row r="5774" spans="2:3" x14ac:dyDescent="0.3">
      <c r="B5774" s="5" t="s">
        <v>282</v>
      </c>
      <c r="C5774" s="21"/>
    </row>
    <row r="5775" spans="2:3" x14ac:dyDescent="0.3">
      <c r="B5775" s="5" t="s">
        <v>283</v>
      </c>
      <c r="C5775" s="21">
        <v>0</v>
      </c>
    </row>
    <row r="5776" spans="2:3" x14ac:dyDescent="0.3">
      <c r="B5776" s="5" t="s">
        <v>284</v>
      </c>
      <c r="C5776" s="21">
        <v>7.9588176727747926E-29</v>
      </c>
    </row>
    <row r="5777" spans="2:7" ht="15" thickBot="1" x14ac:dyDescent="0.35">
      <c r="B5777" s="6" t="s">
        <v>285</v>
      </c>
      <c r="C5777" s="22">
        <v>2</v>
      </c>
    </row>
    <row r="5780" spans="2:7" x14ac:dyDescent="0.3">
      <c r="B5780" s="19" t="s">
        <v>809</v>
      </c>
    </row>
    <row r="5781" spans="2:7" ht="15" thickBot="1" x14ac:dyDescent="0.35"/>
    <row r="5782" spans="2:7" x14ac:dyDescent="0.3">
      <c r="B5782" s="10" t="s">
        <v>249</v>
      </c>
      <c r="C5782" s="3" t="s">
        <v>274</v>
      </c>
      <c r="D5782" s="3" t="s">
        <v>289</v>
      </c>
      <c r="E5782" s="3" t="s">
        <v>290</v>
      </c>
      <c r="F5782" s="3" t="s">
        <v>291</v>
      </c>
      <c r="G5782" s="3" t="s">
        <v>292</v>
      </c>
    </row>
    <row r="5783" spans="2:7" x14ac:dyDescent="0.3">
      <c r="B5783" s="4" t="s">
        <v>293</v>
      </c>
      <c r="C5783" s="20">
        <v>6</v>
      </c>
      <c r="D5783" s="20">
        <v>142.99999999999997</v>
      </c>
      <c r="E5783" s="20">
        <v>23.833333333333329</v>
      </c>
      <c r="F5783" s="20"/>
      <c r="G5783" s="20"/>
    </row>
    <row r="5784" spans="2:7" x14ac:dyDescent="0.3">
      <c r="B5784" s="5" t="s">
        <v>294</v>
      </c>
      <c r="C5784" s="21">
        <v>5</v>
      </c>
      <c r="D5784" s="21">
        <v>0</v>
      </c>
      <c r="E5784" s="21">
        <v>0</v>
      </c>
      <c r="F5784" s="21"/>
      <c r="G5784" s="21"/>
    </row>
    <row r="5785" spans="2:7" ht="15" thickBot="1" x14ac:dyDescent="0.35">
      <c r="B5785" s="6" t="s">
        <v>295</v>
      </c>
      <c r="C5785" s="22">
        <v>11</v>
      </c>
      <c r="D5785" s="22">
        <v>142.99999999999997</v>
      </c>
      <c r="E5785" s="22"/>
      <c r="F5785" s="22"/>
      <c r="G5785" s="22"/>
    </row>
    <row r="5786" spans="2:7" x14ac:dyDescent="0.3">
      <c r="B5786" s="14" t="s">
        <v>296</v>
      </c>
    </row>
    <row r="5789" spans="2:7" x14ac:dyDescent="0.3">
      <c r="B5789" s="19" t="s">
        <v>810</v>
      </c>
    </row>
    <row r="5790" spans="2:7" ht="15" thickBot="1" x14ac:dyDescent="0.35"/>
    <row r="5791" spans="2:7" x14ac:dyDescent="0.3">
      <c r="B5791" s="10"/>
      <c r="C5791" s="3" t="s">
        <v>298</v>
      </c>
      <c r="D5791" s="3" t="s">
        <v>291</v>
      </c>
      <c r="E5791" s="3" t="s">
        <v>299</v>
      </c>
      <c r="F5791" s="3" t="s">
        <v>300</v>
      </c>
      <c r="G5791" s="3" t="s">
        <v>292</v>
      </c>
    </row>
    <row r="5792" spans="2:7" x14ac:dyDescent="0.3">
      <c r="B5792" s="4" t="s">
        <v>301</v>
      </c>
      <c r="C5792" s="20">
        <v>0</v>
      </c>
      <c r="D5792" s="20"/>
      <c r="E5792" s="20">
        <v>6</v>
      </c>
      <c r="F5792" s="20">
        <v>5</v>
      </c>
      <c r="G5792" s="20"/>
    </row>
    <row r="5793" spans="2:8" x14ac:dyDescent="0.3">
      <c r="B5793" s="5" t="s">
        <v>302</v>
      </c>
      <c r="C5793" s="21">
        <v>1</v>
      </c>
      <c r="D5793" s="21"/>
      <c r="E5793" s="21">
        <v>6</v>
      </c>
      <c r="F5793" s="21">
        <v>5</v>
      </c>
      <c r="G5793" s="21"/>
    </row>
    <row r="5794" spans="2:8" x14ac:dyDescent="0.3">
      <c r="B5794" s="5" t="s">
        <v>303</v>
      </c>
      <c r="C5794" s="21"/>
      <c r="D5794" s="21"/>
      <c r="E5794" s="21"/>
      <c r="F5794" s="21"/>
      <c r="G5794" s="21"/>
    </row>
    <row r="5795" spans="2:8" ht="15" thickBot="1" x14ac:dyDescent="0.35">
      <c r="B5795" s="6" t="s">
        <v>304</v>
      </c>
      <c r="C5795" s="22">
        <v>0</v>
      </c>
      <c r="D5795" s="22">
        <v>0</v>
      </c>
      <c r="E5795" s="22">
        <v>0</v>
      </c>
      <c r="F5795" s="22">
        <v>0</v>
      </c>
      <c r="G5795" s="22">
        <v>0</v>
      </c>
    </row>
    <row r="5798" spans="2:8" x14ac:dyDescent="0.3">
      <c r="B5798" s="19" t="s">
        <v>811</v>
      </c>
    </row>
    <row r="5799" spans="2:8" ht="15" thickBot="1" x14ac:dyDescent="0.35"/>
    <row r="5800" spans="2:8" x14ac:dyDescent="0.3">
      <c r="B5800" s="10" t="s">
        <v>249</v>
      </c>
      <c r="C5800" s="3" t="s">
        <v>298</v>
      </c>
      <c r="D5800" s="3" t="s">
        <v>306</v>
      </c>
      <c r="E5800" s="3" t="s">
        <v>307</v>
      </c>
      <c r="F5800" s="3" t="s">
        <v>308</v>
      </c>
      <c r="G5800" s="3" t="s">
        <v>309</v>
      </c>
      <c r="H5800" s="3" t="s">
        <v>310</v>
      </c>
    </row>
    <row r="5801" spans="2:8" x14ac:dyDescent="0.3">
      <c r="B5801" s="4" t="s">
        <v>250</v>
      </c>
      <c r="C5801" s="20">
        <v>6.5</v>
      </c>
      <c r="D5801" s="20">
        <v>0.15811388300841892</v>
      </c>
      <c r="E5801" s="20"/>
      <c r="F5801" s="20"/>
      <c r="G5801" s="20"/>
      <c r="H5801" s="20"/>
    </row>
    <row r="5802" spans="2:8" x14ac:dyDescent="0.3">
      <c r="B5802" s="5" t="s">
        <v>251</v>
      </c>
      <c r="C5802" s="21">
        <v>0.83773865037314332</v>
      </c>
      <c r="D5802" s="21">
        <v>0</v>
      </c>
      <c r="E5802" s="21"/>
      <c r="F5802" s="21"/>
      <c r="G5802" s="21"/>
      <c r="H5802" s="21"/>
    </row>
    <row r="5803" spans="2:8" x14ac:dyDescent="0.3">
      <c r="B5803" s="5" t="s">
        <v>252</v>
      </c>
      <c r="C5803" s="21">
        <v>-0.83773865037314332</v>
      </c>
      <c r="D5803" s="21">
        <v>0</v>
      </c>
      <c r="E5803" s="21"/>
      <c r="F5803" s="21"/>
      <c r="G5803" s="21"/>
      <c r="H5803" s="21"/>
    </row>
    <row r="5804" spans="2:8" x14ac:dyDescent="0.3">
      <c r="B5804" s="5" t="s">
        <v>253</v>
      </c>
      <c r="C5804" s="21">
        <v>0.2513215951119428</v>
      </c>
      <c r="D5804" s="21">
        <v>0</v>
      </c>
      <c r="E5804" s="21"/>
      <c r="F5804" s="21"/>
      <c r="G5804" s="21"/>
      <c r="H5804" s="21"/>
    </row>
    <row r="5805" spans="2:8" x14ac:dyDescent="0.3">
      <c r="B5805" s="5" t="s">
        <v>254</v>
      </c>
      <c r="C5805" s="21">
        <v>0.50264319022388571</v>
      </c>
      <c r="D5805" s="21">
        <v>0</v>
      </c>
      <c r="E5805" s="21"/>
      <c r="F5805" s="21"/>
      <c r="G5805" s="21"/>
      <c r="H5805" s="21"/>
    </row>
    <row r="5806" spans="2:8" x14ac:dyDescent="0.3">
      <c r="B5806" s="5" t="s">
        <v>255</v>
      </c>
      <c r="C5806" s="21">
        <v>-0.75396478533582845</v>
      </c>
      <c r="D5806" s="21">
        <v>0</v>
      </c>
      <c r="E5806" s="21"/>
      <c r="F5806" s="21"/>
      <c r="G5806" s="21"/>
      <c r="H5806" s="21"/>
    </row>
    <row r="5807" spans="2:8" x14ac:dyDescent="0.3">
      <c r="B5807" s="5" t="s">
        <v>256</v>
      </c>
      <c r="C5807" s="21">
        <v>-1.3403818405970285</v>
      </c>
      <c r="D5807" s="21">
        <v>0</v>
      </c>
      <c r="E5807" s="21"/>
      <c r="F5807" s="21"/>
      <c r="G5807" s="21"/>
      <c r="H5807" s="21"/>
    </row>
    <row r="5808" spans="2:8" x14ac:dyDescent="0.3">
      <c r="B5808" s="5" t="s">
        <v>257</v>
      </c>
      <c r="C5808" s="21">
        <v>1.3403818405970285</v>
      </c>
      <c r="D5808" s="21">
        <v>0</v>
      </c>
      <c r="E5808" s="21"/>
      <c r="F5808" s="21"/>
      <c r="G5808" s="21"/>
      <c r="H5808" s="21"/>
    </row>
    <row r="5809" spans="2:8" x14ac:dyDescent="0.3">
      <c r="B5809" s="5" t="s">
        <v>258</v>
      </c>
      <c r="C5809" s="21">
        <v>3.0158591413433133</v>
      </c>
      <c r="D5809" s="21">
        <v>0</v>
      </c>
      <c r="E5809" s="21"/>
      <c r="F5809" s="21"/>
      <c r="G5809" s="21"/>
      <c r="H5809" s="21"/>
    </row>
    <row r="5810" spans="2:8" x14ac:dyDescent="0.3">
      <c r="B5810" s="5" t="s">
        <v>259</v>
      </c>
      <c r="C5810" s="21">
        <v>-3.0158591413433133</v>
      </c>
      <c r="D5810" s="21">
        <v>0</v>
      </c>
      <c r="E5810" s="21"/>
      <c r="F5810" s="21"/>
      <c r="G5810" s="21"/>
      <c r="H5810" s="21"/>
    </row>
    <row r="5811" spans="2:8" x14ac:dyDescent="0.3">
      <c r="B5811" s="5" t="s">
        <v>260</v>
      </c>
      <c r="C5811" s="21">
        <v>0.16754773007462767</v>
      </c>
      <c r="D5811" s="21">
        <v>0</v>
      </c>
      <c r="E5811" s="21"/>
      <c r="F5811" s="21"/>
      <c r="G5811" s="21"/>
      <c r="H5811" s="21"/>
    </row>
    <row r="5812" spans="2:8" ht="15" thickBot="1" x14ac:dyDescent="0.35">
      <c r="B5812" s="6" t="s">
        <v>261</v>
      </c>
      <c r="C5812" s="22">
        <v>-0.16754773007462767</v>
      </c>
      <c r="D5812" s="22">
        <v>0</v>
      </c>
      <c r="E5812" s="22"/>
      <c r="F5812" s="22"/>
      <c r="G5812" s="22"/>
      <c r="H5812" s="22"/>
    </row>
    <row r="5815" spans="2:8" x14ac:dyDescent="0.3">
      <c r="B5815" s="1" t="s">
        <v>812</v>
      </c>
    </row>
    <row r="5817" spans="2:8" x14ac:dyDescent="0.3">
      <c r="B5817" s="19" t="s">
        <v>813</v>
      </c>
    </row>
    <row r="5818" spans="2:8" ht="15" thickBot="1" x14ac:dyDescent="0.35"/>
    <row r="5819" spans="2:8" x14ac:dyDescent="0.3">
      <c r="B5819" s="23" t="s">
        <v>33</v>
      </c>
      <c r="C5819" s="24">
        <v>12</v>
      </c>
    </row>
    <row r="5820" spans="2:8" x14ac:dyDescent="0.3">
      <c r="B5820" s="5" t="s">
        <v>273</v>
      </c>
      <c r="C5820" s="21">
        <v>12</v>
      </c>
    </row>
    <row r="5821" spans="2:8" x14ac:dyDescent="0.3">
      <c r="B5821" s="5" t="s">
        <v>274</v>
      </c>
      <c r="C5821" s="21">
        <v>5</v>
      </c>
    </row>
    <row r="5822" spans="2:8" x14ac:dyDescent="0.3">
      <c r="B5822" s="5" t="s">
        <v>275</v>
      </c>
      <c r="C5822" s="21">
        <v>0.99999499937047476</v>
      </c>
    </row>
    <row r="5823" spans="2:8" x14ac:dyDescent="0.3">
      <c r="B5823" s="5" t="s">
        <v>276</v>
      </c>
      <c r="C5823" s="21">
        <v>0.99998899861504453</v>
      </c>
    </row>
    <row r="5824" spans="2:8" x14ac:dyDescent="0.3">
      <c r="B5824" s="5" t="s">
        <v>277</v>
      </c>
      <c r="C5824" s="21">
        <v>1.4301800442157437E-4</v>
      </c>
    </row>
    <row r="5825" spans="2:7" x14ac:dyDescent="0.3">
      <c r="B5825" s="5" t="s">
        <v>263</v>
      </c>
      <c r="C5825" s="21">
        <v>1.1959013522091794E-2</v>
      </c>
    </row>
    <row r="5826" spans="2:7" x14ac:dyDescent="0.3">
      <c r="B5826" s="5" t="s">
        <v>278</v>
      </c>
      <c r="C5826" s="21">
        <v>0.15800833363389105</v>
      </c>
    </row>
    <row r="5827" spans="2:7" x14ac:dyDescent="0.3">
      <c r="B5827" s="5" t="s">
        <v>279</v>
      </c>
      <c r="C5827" s="21">
        <v>2.7261904761905318</v>
      </c>
    </row>
    <row r="5828" spans="2:7" x14ac:dyDescent="0.3">
      <c r="B5828" s="5" t="s">
        <v>280</v>
      </c>
      <c r="C5828" s="21">
        <v>7</v>
      </c>
    </row>
    <row r="5829" spans="2:7" x14ac:dyDescent="0.3">
      <c r="B5829" s="5" t="s">
        <v>281</v>
      </c>
      <c r="C5829" s="21">
        <v>-102.736105215252</v>
      </c>
    </row>
    <row r="5830" spans="2:7" x14ac:dyDescent="0.3">
      <c r="B5830" s="5" t="s">
        <v>282</v>
      </c>
      <c r="C5830" s="21">
        <v>-99.341758666735998</v>
      </c>
    </row>
    <row r="5831" spans="2:7" x14ac:dyDescent="0.3">
      <c r="B5831" s="5" t="s">
        <v>283</v>
      </c>
      <c r="C5831" s="21">
        <v>1.9002392195873521E-5</v>
      </c>
    </row>
    <row r="5832" spans="2:7" x14ac:dyDescent="0.3">
      <c r="B5832" s="5" t="s">
        <v>284</v>
      </c>
      <c r="C5832" s="21">
        <v>4.118918527411532E-3</v>
      </c>
    </row>
    <row r="5833" spans="2:7" ht="15" thickBot="1" x14ac:dyDescent="0.35">
      <c r="B5833" s="6" t="s">
        <v>285</v>
      </c>
      <c r="C5833" s="22">
        <v>2</v>
      </c>
    </row>
    <row r="5836" spans="2:7" x14ac:dyDescent="0.3">
      <c r="B5836" s="19" t="s">
        <v>814</v>
      </c>
    </row>
    <row r="5837" spans="2:7" ht="15" thickBot="1" x14ac:dyDescent="0.35"/>
    <row r="5838" spans="2:7" x14ac:dyDescent="0.3">
      <c r="B5838" s="10" t="s">
        <v>249</v>
      </c>
      <c r="C5838" s="3" t="s">
        <v>274</v>
      </c>
      <c r="D5838" s="3" t="s">
        <v>289</v>
      </c>
      <c r="E5838" s="3" t="s">
        <v>290</v>
      </c>
      <c r="F5838" s="3" t="s">
        <v>291</v>
      </c>
      <c r="G5838" s="3" t="s">
        <v>292</v>
      </c>
    </row>
    <row r="5839" spans="2:7" x14ac:dyDescent="0.3">
      <c r="B5839" s="4" t="s">
        <v>293</v>
      </c>
      <c r="C5839" s="20">
        <v>6</v>
      </c>
      <c r="D5839" s="20">
        <v>142.99928490997786</v>
      </c>
      <c r="E5839" s="20">
        <v>23.833214151662975</v>
      </c>
      <c r="F5839" s="20">
        <v>166644.85180068502</v>
      </c>
      <c r="G5839" s="20">
        <v>4.4036131695498445E-13</v>
      </c>
    </row>
    <row r="5840" spans="2:7" x14ac:dyDescent="0.3">
      <c r="B5840" s="5" t="s">
        <v>294</v>
      </c>
      <c r="C5840" s="21">
        <v>5</v>
      </c>
      <c r="D5840" s="21">
        <v>7.1509002210787189E-4</v>
      </c>
      <c r="E5840" s="21">
        <v>1.4301800442157437E-4</v>
      </c>
      <c r="F5840" s="21"/>
      <c r="G5840" s="21"/>
    </row>
    <row r="5841" spans="2:8" ht="15" thickBot="1" x14ac:dyDescent="0.35">
      <c r="B5841" s="6" t="s">
        <v>295</v>
      </c>
      <c r="C5841" s="22">
        <v>11</v>
      </c>
      <c r="D5841" s="22">
        <v>142.99999999999997</v>
      </c>
      <c r="E5841" s="22"/>
      <c r="F5841" s="22"/>
      <c r="G5841" s="22"/>
    </row>
    <row r="5842" spans="2:8" x14ac:dyDescent="0.3">
      <c r="B5842" s="14" t="s">
        <v>296</v>
      </c>
    </row>
    <row r="5845" spans="2:8" x14ac:dyDescent="0.3">
      <c r="B5845" s="19" t="s">
        <v>815</v>
      </c>
    </row>
    <row r="5846" spans="2:8" ht="15" thickBot="1" x14ac:dyDescent="0.35"/>
    <row r="5847" spans="2:8" x14ac:dyDescent="0.3">
      <c r="B5847" s="10"/>
      <c r="C5847" s="3" t="s">
        <v>298</v>
      </c>
      <c r="D5847" s="3" t="s">
        <v>291</v>
      </c>
      <c r="E5847" s="3" t="s">
        <v>299</v>
      </c>
      <c r="F5847" s="3" t="s">
        <v>300</v>
      </c>
      <c r="G5847" s="3" t="s">
        <v>292</v>
      </c>
    </row>
    <row r="5848" spans="2:8" x14ac:dyDescent="0.3">
      <c r="B5848" s="4" t="s">
        <v>301</v>
      </c>
      <c r="C5848" s="20">
        <v>5.000629525229874E-6</v>
      </c>
      <c r="D5848" s="20">
        <v>166644.85180068505</v>
      </c>
      <c r="E5848" s="20">
        <v>6</v>
      </c>
      <c r="F5848" s="20">
        <v>5</v>
      </c>
      <c r="G5848" s="20">
        <v>4.4036131695498445E-13</v>
      </c>
    </row>
    <row r="5849" spans="2:8" x14ac:dyDescent="0.3">
      <c r="B5849" s="5" t="s">
        <v>302</v>
      </c>
      <c r="C5849" s="21">
        <v>0.99999499937047476</v>
      </c>
      <c r="D5849" s="21">
        <v>166644.85180026444</v>
      </c>
      <c r="E5849" s="21">
        <v>6</v>
      </c>
      <c r="F5849" s="21">
        <v>5</v>
      </c>
      <c r="G5849" s="21">
        <v>4.403613169577614E-13</v>
      </c>
    </row>
    <row r="5850" spans="2:8" x14ac:dyDescent="0.3">
      <c r="B5850" s="5" t="s">
        <v>303</v>
      </c>
      <c r="C5850" s="21">
        <v>199973.82216082202</v>
      </c>
      <c r="D5850" s="21">
        <v>166644.85180068502</v>
      </c>
      <c r="E5850" s="21">
        <v>6</v>
      </c>
      <c r="F5850" s="21">
        <v>5</v>
      </c>
      <c r="G5850" s="21">
        <v>4.4036131695498445E-13</v>
      </c>
    </row>
    <row r="5851" spans="2:8" ht="15" thickBot="1" x14ac:dyDescent="0.35">
      <c r="B5851" s="6" t="s">
        <v>304</v>
      </c>
      <c r="C5851" s="22">
        <v>0</v>
      </c>
      <c r="D5851" s="22">
        <v>0</v>
      </c>
      <c r="E5851" s="22">
        <v>0</v>
      </c>
      <c r="F5851" s="22">
        <v>0</v>
      </c>
      <c r="G5851" s="22">
        <v>0</v>
      </c>
    </row>
    <row r="5854" spans="2:8" x14ac:dyDescent="0.3">
      <c r="B5854" s="19" t="s">
        <v>816</v>
      </c>
    </row>
    <row r="5855" spans="2:8" ht="15" thickBot="1" x14ac:dyDescent="0.35"/>
    <row r="5856" spans="2:8" x14ac:dyDescent="0.3">
      <c r="B5856" s="10" t="s">
        <v>249</v>
      </c>
      <c r="C5856" s="3" t="s">
        <v>298</v>
      </c>
      <c r="D5856" s="3" t="s">
        <v>306</v>
      </c>
      <c r="E5856" s="3" t="s">
        <v>307</v>
      </c>
      <c r="F5856" s="3" t="s">
        <v>308</v>
      </c>
      <c r="G5856" s="3" t="s">
        <v>309</v>
      </c>
      <c r="H5856" s="3" t="s">
        <v>310</v>
      </c>
    </row>
    <row r="5857" spans="2:8" x14ac:dyDescent="0.3">
      <c r="B5857" s="4" t="s">
        <v>250</v>
      </c>
      <c r="C5857" s="20">
        <v>6.5</v>
      </c>
      <c r="D5857" s="20">
        <v>3.4522698381110359E-3</v>
      </c>
      <c r="E5857" s="20">
        <v>1882.8192188929756</v>
      </c>
      <c r="F5857" s="25" t="s">
        <v>311</v>
      </c>
      <c r="G5857" s="20">
        <v>6.4911256583792465</v>
      </c>
      <c r="H5857" s="20">
        <v>6.5088743416207535</v>
      </c>
    </row>
    <row r="5858" spans="2:8" x14ac:dyDescent="0.3">
      <c r="B5858" s="5" t="s">
        <v>251</v>
      </c>
      <c r="C5858" s="21">
        <v>0.8600287425351465</v>
      </c>
      <c r="D5858" s="21">
        <v>3.4522698381110359E-3</v>
      </c>
      <c r="E5858" s="21">
        <v>249.11979157623577</v>
      </c>
      <c r="F5858" s="26" t="s">
        <v>311</v>
      </c>
      <c r="G5858" s="21">
        <v>0.85115440091439254</v>
      </c>
      <c r="H5858" s="21">
        <v>0.86890308415590045</v>
      </c>
    </row>
    <row r="5859" spans="2:8" x14ac:dyDescent="0.3">
      <c r="B5859" s="5" t="s">
        <v>252</v>
      </c>
      <c r="C5859" s="21">
        <v>-0.8600287425351465</v>
      </c>
      <c r="D5859" s="21">
        <v>3.4522698381110359E-3</v>
      </c>
      <c r="E5859" s="21">
        <v>-249.11979157623577</v>
      </c>
      <c r="F5859" s="26" t="s">
        <v>311</v>
      </c>
      <c r="G5859" s="21">
        <v>-0.86890308415590045</v>
      </c>
      <c r="H5859" s="21">
        <v>-0.85115440091439254</v>
      </c>
    </row>
    <row r="5860" spans="2:8" x14ac:dyDescent="0.3">
      <c r="B5860" s="5" t="s">
        <v>253</v>
      </c>
      <c r="C5860" s="21">
        <v>1.0017949608899801</v>
      </c>
      <c r="D5860" s="21">
        <v>4.8822468260281962E-3</v>
      </c>
      <c r="E5860" s="21">
        <v>205.1913794176113</v>
      </c>
      <c r="F5860" s="26" t="s">
        <v>311</v>
      </c>
      <c r="G5860" s="21">
        <v>0.98924474661277784</v>
      </c>
      <c r="H5860" s="21">
        <v>1.0143451751671824</v>
      </c>
    </row>
    <row r="5861" spans="2:8" x14ac:dyDescent="0.3">
      <c r="B5861" s="5" t="s">
        <v>254</v>
      </c>
      <c r="C5861" s="21">
        <v>-0.25464867496585436</v>
      </c>
      <c r="D5861" s="21">
        <v>4.882246826028197E-3</v>
      </c>
      <c r="E5861" s="21">
        <v>-52.158091149401393</v>
      </c>
      <c r="F5861" s="26" t="s">
        <v>311</v>
      </c>
      <c r="G5861" s="21">
        <v>-0.26719888924305657</v>
      </c>
      <c r="H5861" s="21">
        <v>-0.24209846068865215</v>
      </c>
    </row>
    <row r="5862" spans="2:8" x14ac:dyDescent="0.3">
      <c r="B5862" s="5" t="s">
        <v>255</v>
      </c>
      <c r="C5862" s="21">
        <v>-0.7471462859241258</v>
      </c>
      <c r="D5862" s="21">
        <v>4.8822468260281962E-3</v>
      </c>
      <c r="E5862" s="21">
        <v>-153.0332882682099</v>
      </c>
      <c r="F5862" s="26" t="s">
        <v>311</v>
      </c>
      <c r="G5862" s="21">
        <v>-0.75969650020132806</v>
      </c>
      <c r="H5862" s="21">
        <v>-0.73459607164692353</v>
      </c>
    </row>
    <row r="5863" spans="2:8" x14ac:dyDescent="0.3">
      <c r="B5863" s="5" t="s">
        <v>256</v>
      </c>
      <c r="C5863" s="21">
        <v>-3.0557840995902676</v>
      </c>
      <c r="D5863" s="21">
        <v>3.4522698381110359E-3</v>
      </c>
      <c r="E5863" s="21">
        <v>-885.15215869171118</v>
      </c>
      <c r="F5863" s="26" t="s">
        <v>311</v>
      </c>
      <c r="G5863" s="21">
        <v>-3.0646584412110216</v>
      </c>
      <c r="H5863" s="21">
        <v>-3.0469097579695137</v>
      </c>
    </row>
    <row r="5864" spans="2:8" x14ac:dyDescent="0.3">
      <c r="B5864" s="5" t="s">
        <v>257</v>
      </c>
      <c r="C5864" s="21">
        <v>3.0557840995902676</v>
      </c>
      <c r="D5864" s="21">
        <v>3.4522698381110359E-3</v>
      </c>
      <c r="E5864" s="21">
        <v>885.15215869171118</v>
      </c>
      <c r="F5864" s="26" t="s">
        <v>311</v>
      </c>
      <c r="G5864" s="21">
        <v>3.0469097579695137</v>
      </c>
      <c r="H5864" s="21">
        <v>3.0646584412110216</v>
      </c>
    </row>
    <row r="5865" spans="2:8" x14ac:dyDescent="0.3">
      <c r="B5865" s="5" t="s">
        <v>258</v>
      </c>
      <c r="C5865" s="21">
        <v>1.0185946998634228</v>
      </c>
      <c r="D5865" s="21">
        <v>3.4522698381110359E-3</v>
      </c>
      <c r="E5865" s="21">
        <v>295.05071956390378</v>
      </c>
      <c r="F5865" s="26" t="s">
        <v>311</v>
      </c>
      <c r="G5865" s="21">
        <v>1.0097203582426688</v>
      </c>
      <c r="H5865" s="21">
        <v>1.0274690414841767</v>
      </c>
    </row>
    <row r="5866" spans="2:8" x14ac:dyDescent="0.3">
      <c r="B5866" s="5" t="s">
        <v>259</v>
      </c>
      <c r="C5866" s="21">
        <v>-1.0185946998634228</v>
      </c>
      <c r="D5866" s="21">
        <v>3.4522698381110359E-3</v>
      </c>
      <c r="E5866" s="21">
        <v>-295.05071956390378</v>
      </c>
      <c r="F5866" s="26" t="s">
        <v>311</v>
      </c>
      <c r="G5866" s="21">
        <v>-1.0274690414841767</v>
      </c>
      <c r="H5866" s="21">
        <v>-1.0097203582426688</v>
      </c>
    </row>
    <row r="5867" spans="2:8" x14ac:dyDescent="0.3">
      <c r="B5867" s="5" t="s">
        <v>260</v>
      </c>
      <c r="C5867" s="21">
        <v>0.50929734993171139</v>
      </c>
      <c r="D5867" s="21">
        <v>3.4522698381110359E-3</v>
      </c>
      <c r="E5867" s="21">
        <v>147.52535978195189</v>
      </c>
      <c r="F5867" s="26" t="s">
        <v>311</v>
      </c>
      <c r="G5867" s="21">
        <v>0.50042300831095743</v>
      </c>
      <c r="H5867" s="21">
        <v>0.51817169155246534</v>
      </c>
    </row>
    <row r="5868" spans="2:8" ht="15" thickBot="1" x14ac:dyDescent="0.35">
      <c r="B5868" s="6" t="s">
        <v>261</v>
      </c>
      <c r="C5868" s="22">
        <v>-0.50929734993171139</v>
      </c>
      <c r="D5868" s="22">
        <v>3.4522698381110359E-3</v>
      </c>
      <c r="E5868" s="22">
        <v>-147.52535978195189</v>
      </c>
      <c r="F5868" s="29" t="s">
        <v>311</v>
      </c>
      <c r="G5868" s="22">
        <v>-0.51817169155246534</v>
      </c>
      <c r="H5868" s="22">
        <v>-0.50042300831095743</v>
      </c>
    </row>
    <row r="5871" spans="2:8" x14ac:dyDescent="0.3">
      <c r="B5871" s="1" t="s">
        <v>817</v>
      </c>
    </row>
    <row r="5873" spans="2:3" x14ac:dyDescent="0.3">
      <c r="B5873" s="19" t="s">
        <v>818</v>
      </c>
    </row>
    <row r="5874" spans="2:3" ht="15" thickBot="1" x14ac:dyDescent="0.35"/>
    <row r="5875" spans="2:3" x14ac:dyDescent="0.3">
      <c r="B5875" s="23" t="s">
        <v>33</v>
      </c>
      <c r="C5875" s="24">
        <v>12</v>
      </c>
    </row>
    <row r="5876" spans="2:3" x14ac:dyDescent="0.3">
      <c r="B5876" s="5" t="s">
        <v>273</v>
      </c>
      <c r="C5876" s="21">
        <v>12</v>
      </c>
    </row>
    <row r="5877" spans="2:3" x14ac:dyDescent="0.3">
      <c r="B5877" s="5" t="s">
        <v>274</v>
      </c>
      <c r="C5877" s="21">
        <v>5</v>
      </c>
    </row>
    <row r="5878" spans="2:3" x14ac:dyDescent="0.3">
      <c r="B5878" s="5" t="s">
        <v>275</v>
      </c>
      <c r="C5878" s="21">
        <v>1</v>
      </c>
    </row>
    <row r="5879" spans="2:3" x14ac:dyDescent="0.3">
      <c r="B5879" s="5" t="s">
        <v>276</v>
      </c>
      <c r="C5879" s="21">
        <v>1</v>
      </c>
    </row>
    <row r="5880" spans="2:3" x14ac:dyDescent="0.3">
      <c r="B5880" s="5" t="s">
        <v>277</v>
      </c>
      <c r="C5880" s="21">
        <v>0</v>
      </c>
    </row>
    <row r="5881" spans="2:3" x14ac:dyDescent="0.3">
      <c r="B5881" s="5" t="s">
        <v>263</v>
      </c>
      <c r="C5881" s="21">
        <v>0</v>
      </c>
    </row>
    <row r="5882" spans="2:3" x14ac:dyDescent="0.3">
      <c r="B5882" s="5" t="s">
        <v>278</v>
      </c>
      <c r="C5882" s="21">
        <v>1.2398303593276946E-14</v>
      </c>
    </row>
    <row r="5883" spans="2:3" x14ac:dyDescent="0.3">
      <c r="B5883" s="5" t="s">
        <v>279</v>
      </c>
      <c r="C5883" s="21"/>
    </row>
    <row r="5884" spans="2:3" x14ac:dyDescent="0.3">
      <c r="B5884" s="5" t="s">
        <v>280</v>
      </c>
      <c r="C5884" s="21"/>
    </row>
    <row r="5885" spans="2:3" x14ac:dyDescent="0.3">
      <c r="B5885" s="5" t="s">
        <v>281</v>
      </c>
      <c r="C5885" s="21"/>
    </row>
    <row r="5886" spans="2:3" x14ac:dyDescent="0.3">
      <c r="B5886" s="5" t="s">
        <v>282</v>
      </c>
      <c r="C5886" s="21"/>
    </row>
    <row r="5887" spans="2:3" x14ac:dyDescent="0.3">
      <c r="B5887" s="5" t="s">
        <v>283</v>
      </c>
      <c r="C5887" s="21">
        <v>0</v>
      </c>
    </row>
    <row r="5888" spans="2:3" x14ac:dyDescent="0.3">
      <c r="B5888" s="5" t="s">
        <v>284</v>
      </c>
      <c r="C5888" s="21">
        <v>3.2942831402029474E-29</v>
      </c>
    </row>
    <row r="5889" spans="2:7" ht="15" thickBot="1" x14ac:dyDescent="0.35">
      <c r="B5889" s="6" t="s">
        <v>285</v>
      </c>
      <c r="C5889" s="22">
        <v>2</v>
      </c>
    </row>
    <row r="5892" spans="2:7" x14ac:dyDescent="0.3">
      <c r="B5892" s="19" t="s">
        <v>819</v>
      </c>
    </row>
    <row r="5893" spans="2:7" ht="15" thickBot="1" x14ac:dyDescent="0.35"/>
    <row r="5894" spans="2:7" x14ac:dyDescent="0.3">
      <c r="B5894" s="10" t="s">
        <v>249</v>
      </c>
      <c r="C5894" s="3" t="s">
        <v>274</v>
      </c>
      <c r="D5894" s="3" t="s">
        <v>289</v>
      </c>
      <c r="E5894" s="3" t="s">
        <v>290</v>
      </c>
      <c r="F5894" s="3" t="s">
        <v>291</v>
      </c>
      <c r="G5894" s="3" t="s">
        <v>292</v>
      </c>
    </row>
    <row r="5895" spans="2:7" x14ac:dyDescent="0.3">
      <c r="B5895" s="4" t="s">
        <v>293</v>
      </c>
      <c r="C5895" s="20">
        <v>6</v>
      </c>
      <c r="D5895" s="20">
        <v>142.99999999999997</v>
      </c>
      <c r="E5895" s="20">
        <v>23.833333333333329</v>
      </c>
      <c r="F5895" s="20"/>
      <c r="G5895" s="20"/>
    </row>
    <row r="5896" spans="2:7" x14ac:dyDescent="0.3">
      <c r="B5896" s="5" t="s">
        <v>294</v>
      </c>
      <c r="C5896" s="21">
        <v>5</v>
      </c>
      <c r="D5896" s="21">
        <v>0</v>
      </c>
      <c r="E5896" s="21">
        <v>0</v>
      </c>
      <c r="F5896" s="21"/>
      <c r="G5896" s="21"/>
    </row>
    <row r="5897" spans="2:7" ht="15" thickBot="1" x14ac:dyDescent="0.35">
      <c r="B5897" s="6" t="s">
        <v>295</v>
      </c>
      <c r="C5897" s="22">
        <v>11</v>
      </c>
      <c r="D5897" s="22">
        <v>142.99999999999997</v>
      </c>
      <c r="E5897" s="22"/>
      <c r="F5897" s="22"/>
      <c r="G5897" s="22"/>
    </row>
    <row r="5898" spans="2:7" x14ac:dyDescent="0.3">
      <c r="B5898" s="14" t="s">
        <v>296</v>
      </c>
    </row>
    <row r="5901" spans="2:7" x14ac:dyDescent="0.3">
      <c r="B5901" s="19" t="s">
        <v>820</v>
      </c>
    </row>
    <row r="5902" spans="2:7" ht="15" thickBot="1" x14ac:dyDescent="0.35"/>
    <row r="5903" spans="2:7" x14ac:dyDescent="0.3">
      <c r="B5903" s="10"/>
      <c r="C5903" s="3" t="s">
        <v>298</v>
      </c>
      <c r="D5903" s="3" t="s">
        <v>291</v>
      </c>
      <c r="E5903" s="3" t="s">
        <v>299</v>
      </c>
      <c r="F5903" s="3" t="s">
        <v>300</v>
      </c>
      <c r="G5903" s="3" t="s">
        <v>292</v>
      </c>
    </row>
    <row r="5904" spans="2:7" x14ac:dyDescent="0.3">
      <c r="B5904" s="4" t="s">
        <v>301</v>
      </c>
      <c r="C5904" s="20">
        <v>0</v>
      </c>
      <c r="D5904" s="20"/>
      <c r="E5904" s="20">
        <v>6</v>
      </c>
      <c r="F5904" s="20">
        <v>5</v>
      </c>
      <c r="G5904" s="20"/>
    </row>
    <row r="5905" spans="2:8" x14ac:dyDescent="0.3">
      <c r="B5905" s="5" t="s">
        <v>302</v>
      </c>
      <c r="C5905" s="21">
        <v>1</v>
      </c>
      <c r="D5905" s="21"/>
      <c r="E5905" s="21">
        <v>6</v>
      </c>
      <c r="F5905" s="21">
        <v>5</v>
      </c>
      <c r="G5905" s="21"/>
    </row>
    <row r="5906" spans="2:8" x14ac:dyDescent="0.3">
      <c r="B5906" s="5" t="s">
        <v>303</v>
      </c>
      <c r="C5906" s="21"/>
      <c r="D5906" s="21"/>
      <c r="E5906" s="21"/>
      <c r="F5906" s="21"/>
      <c r="G5906" s="21"/>
    </row>
    <row r="5907" spans="2:8" ht="15" thickBot="1" x14ac:dyDescent="0.35">
      <c r="B5907" s="6" t="s">
        <v>304</v>
      </c>
      <c r="C5907" s="22">
        <v>0</v>
      </c>
      <c r="D5907" s="22">
        <v>0</v>
      </c>
      <c r="E5907" s="22">
        <v>0</v>
      </c>
      <c r="F5907" s="22">
        <v>0</v>
      </c>
      <c r="G5907" s="22">
        <v>0</v>
      </c>
    </row>
    <row r="5910" spans="2:8" x14ac:dyDescent="0.3">
      <c r="B5910" s="19" t="s">
        <v>821</v>
      </c>
    </row>
    <row r="5911" spans="2:8" ht="15" thickBot="1" x14ac:dyDescent="0.35"/>
    <row r="5912" spans="2:8" x14ac:dyDescent="0.3">
      <c r="B5912" s="10" t="s">
        <v>249</v>
      </c>
      <c r="C5912" s="3" t="s">
        <v>298</v>
      </c>
      <c r="D5912" s="3" t="s">
        <v>306</v>
      </c>
      <c r="E5912" s="3" t="s">
        <v>307</v>
      </c>
      <c r="F5912" s="3" t="s">
        <v>308</v>
      </c>
      <c r="G5912" s="3" t="s">
        <v>309</v>
      </c>
      <c r="H5912" s="3" t="s">
        <v>310</v>
      </c>
    </row>
    <row r="5913" spans="2:8" x14ac:dyDescent="0.3">
      <c r="B5913" s="4" t="s">
        <v>250</v>
      </c>
      <c r="C5913" s="20">
        <v>6.5</v>
      </c>
      <c r="D5913" s="20">
        <v>0.1290994448735831</v>
      </c>
      <c r="E5913" s="20"/>
      <c r="F5913" s="20"/>
      <c r="G5913" s="20"/>
      <c r="H5913" s="20"/>
    </row>
    <row r="5914" spans="2:8" x14ac:dyDescent="0.3">
      <c r="B5914" s="5" t="s">
        <v>251</v>
      </c>
      <c r="C5914" s="21">
        <v>0.16725249155436456</v>
      </c>
      <c r="D5914" s="21">
        <v>0</v>
      </c>
      <c r="E5914" s="21"/>
      <c r="F5914" s="21"/>
      <c r="G5914" s="21"/>
      <c r="H5914" s="21"/>
    </row>
    <row r="5915" spans="2:8" x14ac:dyDescent="0.3">
      <c r="B5915" s="5" t="s">
        <v>252</v>
      </c>
      <c r="C5915" s="21">
        <v>-0.16725249155436456</v>
      </c>
      <c r="D5915" s="21">
        <v>0</v>
      </c>
      <c r="E5915" s="21"/>
      <c r="F5915" s="21"/>
      <c r="G5915" s="21"/>
      <c r="H5915" s="21"/>
    </row>
    <row r="5916" spans="2:8" x14ac:dyDescent="0.3">
      <c r="B5916" s="5" t="s">
        <v>253</v>
      </c>
      <c r="C5916" s="21">
        <v>4.0140597973047223</v>
      </c>
      <c r="D5916" s="21">
        <v>0</v>
      </c>
      <c r="E5916" s="21"/>
      <c r="F5916" s="21"/>
      <c r="G5916" s="21"/>
      <c r="H5916" s="21"/>
    </row>
    <row r="5917" spans="2:8" x14ac:dyDescent="0.3">
      <c r="B5917" s="5" t="s">
        <v>254</v>
      </c>
      <c r="C5917" s="21">
        <v>0</v>
      </c>
      <c r="D5917" s="21">
        <v>0</v>
      </c>
      <c r="E5917" s="21"/>
      <c r="F5917" s="21"/>
      <c r="G5917" s="21"/>
      <c r="H5917" s="21"/>
    </row>
    <row r="5918" spans="2:8" x14ac:dyDescent="0.3">
      <c r="B5918" s="5" t="s">
        <v>255</v>
      </c>
      <c r="C5918" s="21">
        <v>-4.0140597973047223</v>
      </c>
      <c r="D5918" s="21">
        <v>0</v>
      </c>
      <c r="E5918" s="21"/>
      <c r="F5918" s="21"/>
      <c r="G5918" s="21"/>
      <c r="H5918" s="21"/>
    </row>
    <row r="5919" spans="2:8" x14ac:dyDescent="0.3">
      <c r="B5919" s="5" t="s">
        <v>256</v>
      </c>
      <c r="C5919" s="21">
        <v>0.16725249155436306</v>
      </c>
      <c r="D5919" s="21">
        <v>0</v>
      </c>
      <c r="E5919" s="21"/>
      <c r="F5919" s="21"/>
      <c r="G5919" s="21"/>
      <c r="H5919" s="21"/>
    </row>
    <row r="5920" spans="2:8" x14ac:dyDescent="0.3">
      <c r="B5920" s="5" t="s">
        <v>257</v>
      </c>
      <c r="C5920" s="21">
        <v>-0.16725249155436306</v>
      </c>
      <c r="D5920" s="21">
        <v>0</v>
      </c>
      <c r="E5920" s="21"/>
      <c r="F5920" s="21"/>
      <c r="G5920" s="21"/>
      <c r="H5920" s="21"/>
    </row>
    <row r="5921" spans="2:8" x14ac:dyDescent="0.3">
      <c r="B5921" s="5" t="s">
        <v>258</v>
      </c>
      <c r="C5921" s="21">
        <v>1.003514949326181</v>
      </c>
      <c r="D5921" s="21">
        <v>0</v>
      </c>
      <c r="E5921" s="21"/>
      <c r="F5921" s="21"/>
      <c r="G5921" s="21"/>
      <c r="H5921" s="21"/>
    </row>
    <row r="5922" spans="2:8" x14ac:dyDescent="0.3">
      <c r="B5922" s="5" t="s">
        <v>259</v>
      </c>
      <c r="C5922" s="21">
        <v>-1.003514949326181</v>
      </c>
      <c r="D5922" s="21">
        <v>0</v>
      </c>
      <c r="E5922" s="21"/>
      <c r="F5922" s="21"/>
      <c r="G5922" s="21"/>
      <c r="H5922" s="21"/>
    </row>
    <row r="5923" spans="2:8" x14ac:dyDescent="0.3">
      <c r="B5923" s="5" t="s">
        <v>260</v>
      </c>
      <c r="C5923" s="21">
        <v>0.3345049831087275</v>
      </c>
      <c r="D5923" s="21">
        <v>0</v>
      </c>
      <c r="E5923" s="21"/>
      <c r="F5923" s="21"/>
      <c r="G5923" s="21"/>
      <c r="H5923" s="21"/>
    </row>
    <row r="5924" spans="2:8" ht="15" thickBot="1" x14ac:dyDescent="0.35">
      <c r="B5924" s="6" t="s">
        <v>261</v>
      </c>
      <c r="C5924" s="22">
        <v>-0.3345049831087275</v>
      </c>
      <c r="D5924" s="22">
        <v>0</v>
      </c>
      <c r="E5924" s="22"/>
      <c r="F5924" s="22"/>
      <c r="G5924" s="22"/>
      <c r="H5924" s="22"/>
    </row>
    <row r="5927" spans="2:8" x14ac:dyDescent="0.3">
      <c r="B5927" s="1" t="s">
        <v>822</v>
      </c>
    </row>
    <row r="5929" spans="2:8" x14ac:dyDescent="0.3">
      <c r="B5929" s="19" t="s">
        <v>823</v>
      </c>
    </row>
    <row r="5930" spans="2:8" ht="15" thickBot="1" x14ac:dyDescent="0.35"/>
    <row r="5931" spans="2:8" x14ac:dyDescent="0.3">
      <c r="B5931" s="23" t="s">
        <v>33</v>
      </c>
      <c r="C5931" s="24">
        <v>12</v>
      </c>
    </row>
    <row r="5932" spans="2:8" x14ac:dyDescent="0.3">
      <c r="B5932" s="5" t="s">
        <v>273</v>
      </c>
      <c r="C5932" s="21">
        <v>12</v>
      </c>
    </row>
    <row r="5933" spans="2:8" x14ac:dyDescent="0.3">
      <c r="B5933" s="5" t="s">
        <v>274</v>
      </c>
      <c r="C5933" s="21">
        <v>5</v>
      </c>
    </row>
    <row r="5934" spans="2:8" x14ac:dyDescent="0.3">
      <c r="B5934" s="5" t="s">
        <v>275</v>
      </c>
      <c r="C5934" s="21">
        <v>0.9999655299684157</v>
      </c>
    </row>
    <row r="5935" spans="2:8" x14ac:dyDescent="0.3">
      <c r="B5935" s="5" t="s">
        <v>276</v>
      </c>
      <c r="C5935" s="21">
        <v>0.99992416593051447</v>
      </c>
    </row>
    <row r="5936" spans="2:8" x14ac:dyDescent="0.3">
      <c r="B5936" s="5" t="s">
        <v>277</v>
      </c>
      <c r="C5936" s="21">
        <v>9.8584290331137298E-4</v>
      </c>
    </row>
    <row r="5937" spans="2:7" x14ac:dyDescent="0.3">
      <c r="B5937" s="5" t="s">
        <v>263</v>
      </c>
      <c r="C5937" s="21">
        <v>3.1398135347682238E-2</v>
      </c>
    </row>
    <row r="5938" spans="2:7" x14ac:dyDescent="0.3">
      <c r="B5938" s="5" t="s">
        <v>278</v>
      </c>
      <c r="C5938" s="21">
        <v>0.52465401878251394</v>
      </c>
    </row>
    <row r="5939" spans="2:7" x14ac:dyDescent="0.3">
      <c r="B5939" s="5" t="s">
        <v>279</v>
      </c>
      <c r="C5939" s="21">
        <v>1.6782327838490894</v>
      </c>
    </row>
    <row r="5940" spans="2:7" x14ac:dyDescent="0.3">
      <c r="B5940" s="5" t="s">
        <v>280</v>
      </c>
      <c r="C5940" s="21">
        <v>7</v>
      </c>
    </row>
    <row r="5941" spans="2:7" x14ac:dyDescent="0.3">
      <c r="B5941" s="5" t="s">
        <v>281</v>
      </c>
      <c r="C5941" s="21">
        <v>-79.569787368158671</v>
      </c>
    </row>
    <row r="5942" spans="2:7" x14ac:dyDescent="0.3">
      <c r="B5942" s="5" t="s">
        <v>282</v>
      </c>
      <c r="C5942" s="21">
        <v>-76.175440819642674</v>
      </c>
    </row>
    <row r="5943" spans="2:7" x14ac:dyDescent="0.3">
      <c r="B5943" s="5" t="s">
        <v>283</v>
      </c>
      <c r="C5943" s="21">
        <v>1.3098612002039226E-4</v>
      </c>
    </row>
    <row r="5944" spans="2:7" x14ac:dyDescent="0.3">
      <c r="B5944" s="5" t="s">
        <v>284</v>
      </c>
      <c r="C5944" s="21">
        <v>2.8392275615373927E-2</v>
      </c>
    </row>
    <row r="5945" spans="2:7" ht="15" thickBot="1" x14ac:dyDescent="0.35">
      <c r="B5945" s="6" t="s">
        <v>285</v>
      </c>
      <c r="C5945" s="22">
        <v>4</v>
      </c>
    </row>
    <row r="5948" spans="2:7" x14ac:dyDescent="0.3">
      <c r="B5948" s="19" t="s">
        <v>824</v>
      </c>
    </row>
    <row r="5949" spans="2:7" ht="15" thickBot="1" x14ac:dyDescent="0.35"/>
    <row r="5950" spans="2:7" x14ac:dyDescent="0.3">
      <c r="B5950" s="10" t="s">
        <v>249</v>
      </c>
      <c r="C5950" s="3" t="s">
        <v>274</v>
      </c>
      <c r="D5950" s="3" t="s">
        <v>289</v>
      </c>
      <c r="E5950" s="3" t="s">
        <v>290</v>
      </c>
      <c r="F5950" s="3" t="s">
        <v>291</v>
      </c>
      <c r="G5950" s="3" t="s">
        <v>292</v>
      </c>
    </row>
    <row r="5951" spans="2:7" x14ac:dyDescent="0.3">
      <c r="B5951" s="4" t="s">
        <v>293</v>
      </c>
      <c r="C5951" s="20">
        <v>6</v>
      </c>
      <c r="D5951" s="20">
        <v>142.99507078548342</v>
      </c>
      <c r="E5951" s="20">
        <v>23.832511797580569</v>
      </c>
      <c r="F5951" s="20">
        <v>24174.756157932399</v>
      </c>
      <c r="G5951" s="20">
        <v>5.4933007881703313E-11</v>
      </c>
    </row>
    <row r="5952" spans="2:7" x14ac:dyDescent="0.3">
      <c r="B5952" s="5" t="s">
        <v>294</v>
      </c>
      <c r="C5952" s="21">
        <v>5</v>
      </c>
      <c r="D5952" s="21">
        <v>4.9292145165568653E-3</v>
      </c>
      <c r="E5952" s="21">
        <v>9.8584290331137298E-4</v>
      </c>
      <c r="F5952" s="21"/>
      <c r="G5952" s="21"/>
    </row>
    <row r="5953" spans="2:8" ht="15" thickBot="1" x14ac:dyDescent="0.35">
      <c r="B5953" s="6" t="s">
        <v>295</v>
      </c>
      <c r="C5953" s="22">
        <v>11</v>
      </c>
      <c r="D5953" s="22">
        <v>142.99999999999997</v>
      </c>
      <c r="E5953" s="22"/>
      <c r="F5953" s="22"/>
      <c r="G5953" s="22"/>
    </row>
    <row r="5954" spans="2:8" x14ac:dyDescent="0.3">
      <c r="B5954" s="14" t="s">
        <v>296</v>
      </c>
    </row>
    <row r="5957" spans="2:8" x14ac:dyDescent="0.3">
      <c r="B5957" s="19" t="s">
        <v>825</v>
      </c>
    </row>
    <row r="5958" spans="2:8" ht="15" thickBot="1" x14ac:dyDescent="0.35"/>
    <row r="5959" spans="2:8" x14ac:dyDescent="0.3">
      <c r="B5959" s="10"/>
      <c r="C5959" s="3" t="s">
        <v>298</v>
      </c>
      <c r="D5959" s="3" t="s">
        <v>291</v>
      </c>
      <c r="E5959" s="3" t="s">
        <v>299</v>
      </c>
      <c r="F5959" s="3" t="s">
        <v>300</v>
      </c>
      <c r="G5959" s="3" t="s">
        <v>292</v>
      </c>
    </row>
    <row r="5960" spans="2:8" x14ac:dyDescent="0.3">
      <c r="B5960" s="4" t="s">
        <v>301</v>
      </c>
      <c r="C5960" s="20">
        <v>3.4470031584313751E-5</v>
      </c>
      <c r="D5960" s="20">
        <v>24174.756157932396</v>
      </c>
      <c r="E5960" s="20">
        <v>6</v>
      </c>
      <c r="F5960" s="20">
        <v>5</v>
      </c>
      <c r="G5960" s="20">
        <v>5.4933007881703313E-11</v>
      </c>
    </row>
    <row r="5961" spans="2:8" x14ac:dyDescent="0.3">
      <c r="B5961" s="5" t="s">
        <v>302</v>
      </c>
      <c r="C5961" s="21">
        <v>0.9999655299684157</v>
      </c>
      <c r="D5961" s="21">
        <v>24174.756157942466</v>
      </c>
      <c r="E5961" s="21">
        <v>6</v>
      </c>
      <c r="F5961" s="21">
        <v>5</v>
      </c>
      <c r="G5961" s="21">
        <v>5.4933007881645928E-11</v>
      </c>
    </row>
    <row r="5962" spans="2:8" x14ac:dyDescent="0.3">
      <c r="B5962" s="5" t="s">
        <v>303</v>
      </c>
      <c r="C5962" s="21">
        <v>29009.707389518877</v>
      </c>
      <c r="D5962" s="21">
        <v>24174.756157932399</v>
      </c>
      <c r="E5962" s="21">
        <v>6</v>
      </c>
      <c r="F5962" s="21">
        <v>5</v>
      </c>
      <c r="G5962" s="21">
        <v>5.4933007881703313E-11</v>
      </c>
    </row>
    <row r="5963" spans="2:8" ht="15" thickBot="1" x14ac:dyDescent="0.35">
      <c r="B5963" s="6" t="s">
        <v>304</v>
      </c>
      <c r="C5963" s="22">
        <v>0</v>
      </c>
      <c r="D5963" s="22">
        <v>0</v>
      </c>
      <c r="E5963" s="22">
        <v>0</v>
      </c>
      <c r="F5963" s="22">
        <v>0</v>
      </c>
      <c r="G5963" s="22">
        <v>0</v>
      </c>
    </row>
    <row r="5966" spans="2:8" x14ac:dyDescent="0.3">
      <c r="B5966" s="19" t="s">
        <v>826</v>
      </c>
    </row>
    <row r="5967" spans="2:8" ht="15" thickBot="1" x14ac:dyDescent="0.35"/>
    <row r="5968" spans="2:8" x14ac:dyDescent="0.3">
      <c r="B5968" s="10" t="s">
        <v>249</v>
      </c>
      <c r="C5968" s="3" t="s">
        <v>298</v>
      </c>
      <c r="D5968" s="3" t="s">
        <v>306</v>
      </c>
      <c r="E5968" s="3" t="s">
        <v>307</v>
      </c>
      <c r="F5968" s="3" t="s">
        <v>308</v>
      </c>
      <c r="G5968" s="3" t="s">
        <v>309</v>
      </c>
      <c r="H5968" s="3" t="s">
        <v>310</v>
      </c>
    </row>
    <row r="5969" spans="2:8" x14ac:dyDescent="0.3">
      <c r="B5969" s="4" t="s">
        <v>250</v>
      </c>
      <c r="C5969" s="20">
        <v>6.4999999999999991</v>
      </c>
      <c r="D5969" s="20">
        <v>9.0638609475183225E-3</v>
      </c>
      <c r="E5969" s="20">
        <v>717.13368482111298</v>
      </c>
      <c r="F5969" s="25" t="s">
        <v>311</v>
      </c>
      <c r="G5969" s="20">
        <v>6.4767006050444476</v>
      </c>
      <c r="H5969" s="20">
        <v>6.5232993949555507</v>
      </c>
    </row>
    <row r="5970" spans="2:8" x14ac:dyDescent="0.3">
      <c r="B5970" s="5" t="s">
        <v>251</v>
      </c>
      <c r="C5970" s="21">
        <v>3.0558983130195965</v>
      </c>
      <c r="D5970" s="21">
        <v>9.0638609475183242E-3</v>
      </c>
      <c r="E5970" s="21">
        <v>337.15194117759478</v>
      </c>
      <c r="F5970" s="26" t="s">
        <v>311</v>
      </c>
      <c r="G5970" s="21">
        <v>3.0325989180640445</v>
      </c>
      <c r="H5970" s="21">
        <v>3.0791977079751485</v>
      </c>
    </row>
    <row r="5971" spans="2:8" x14ac:dyDescent="0.3">
      <c r="B5971" s="5" t="s">
        <v>252</v>
      </c>
      <c r="C5971" s="21">
        <v>-3.0558983130195965</v>
      </c>
      <c r="D5971" s="21">
        <v>9.0638609475183242E-3</v>
      </c>
      <c r="E5971" s="21">
        <v>-337.15194117759478</v>
      </c>
      <c r="F5971" s="26" t="s">
        <v>311</v>
      </c>
      <c r="G5971" s="21">
        <v>-3.0791977079751485</v>
      </c>
      <c r="H5971" s="21">
        <v>-3.0325989180640445</v>
      </c>
    </row>
    <row r="5972" spans="2:8" x14ac:dyDescent="0.3">
      <c r="B5972" s="5" t="s">
        <v>253</v>
      </c>
      <c r="C5972" s="21">
        <v>0</v>
      </c>
      <c r="D5972" s="21">
        <v>1.2818235079444264E-2</v>
      </c>
      <c r="E5972" s="21">
        <v>0</v>
      </c>
      <c r="F5972" s="21">
        <v>1</v>
      </c>
      <c r="G5972" s="21">
        <v>-3.2950320341228599E-2</v>
      </c>
      <c r="H5972" s="21">
        <v>3.2950320341228599E-2</v>
      </c>
    </row>
    <row r="5973" spans="2:8" x14ac:dyDescent="0.3">
      <c r="B5973" s="5" t="s">
        <v>254</v>
      </c>
      <c r="C5973" s="21">
        <v>0.67314452455162577</v>
      </c>
      <c r="D5973" s="21">
        <v>1.2818235079444266E-2</v>
      </c>
      <c r="E5973" s="21">
        <v>52.514602859102027</v>
      </c>
      <c r="F5973" s="26" t="s">
        <v>311</v>
      </c>
      <c r="G5973" s="21">
        <v>0.64019420421039719</v>
      </c>
      <c r="H5973" s="21">
        <v>0.70609484489285435</v>
      </c>
    </row>
    <row r="5974" spans="2:8" x14ac:dyDescent="0.3">
      <c r="B5974" s="5" t="s">
        <v>255</v>
      </c>
      <c r="C5974" s="21">
        <v>-0.67314452455162577</v>
      </c>
      <c r="D5974" s="21">
        <v>1.2818235079444264E-2</v>
      </c>
      <c r="E5974" s="21">
        <v>-52.514602859102034</v>
      </c>
      <c r="F5974" s="26" t="s">
        <v>311</v>
      </c>
      <c r="G5974" s="21">
        <v>-0.70609484489285435</v>
      </c>
      <c r="H5974" s="21">
        <v>-0.64019420421039719</v>
      </c>
    </row>
    <row r="5975" spans="2:8" x14ac:dyDescent="0.3">
      <c r="B5975" s="5" t="s">
        <v>256</v>
      </c>
      <c r="C5975" s="21">
        <v>-0.3395442570021775</v>
      </c>
      <c r="D5975" s="21">
        <v>9.0638609475183242E-3</v>
      </c>
      <c r="E5975" s="21">
        <v>-37.461326797510544</v>
      </c>
      <c r="F5975" s="26" t="s">
        <v>311</v>
      </c>
      <c r="G5975" s="21">
        <v>-0.36284365195772927</v>
      </c>
      <c r="H5975" s="21">
        <v>-0.31624486204662572</v>
      </c>
    </row>
    <row r="5976" spans="2:8" x14ac:dyDescent="0.3">
      <c r="B5976" s="5" t="s">
        <v>257</v>
      </c>
      <c r="C5976" s="21">
        <v>0.3395442570021775</v>
      </c>
      <c r="D5976" s="21">
        <v>9.0638609475183242E-3</v>
      </c>
      <c r="E5976" s="21">
        <v>37.461326797510544</v>
      </c>
      <c r="F5976" s="26" t="s">
        <v>311</v>
      </c>
      <c r="G5976" s="21">
        <v>0.31624486204662572</v>
      </c>
      <c r="H5976" s="21">
        <v>0.36284365195772927</v>
      </c>
    </row>
    <row r="5977" spans="2:8" x14ac:dyDescent="0.3">
      <c r="B5977" s="5" t="s">
        <v>258</v>
      </c>
      <c r="C5977" s="21">
        <v>1.3246417927492351</v>
      </c>
      <c r="D5977" s="21">
        <v>9.0638609475183242E-3</v>
      </c>
      <c r="E5977" s="21">
        <v>146.14542306189293</v>
      </c>
      <c r="F5977" s="26" t="s">
        <v>311</v>
      </c>
      <c r="G5977" s="21">
        <v>1.3013423977936833</v>
      </c>
      <c r="H5977" s="21">
        <v>1.3479411877047869</v>
      </c>
    </row>
    <row r="5978" spans="2:8" x14ac:dyDescent="0.3">
      <c r="B5978" s="5" t="s">
        <v>259</v>
      </c>
      <c r="C5978" s="21">
        <v>-1.3246417927492351</v>
      </c>
      <c r="D5978" s="21">
        <v>9.0638609475183242E-3</v>
      </c>
      <c r="E5978" s="21">
        <v>-146.14542306189293</v>
      </c>
      <c r="F5978" s="26" t="s">
        <v>311</v>
      </c>
      <c r="G5978" s="21">
        <v>-1.3479411877047869</v>
      </c>
      <c r="H5978" s="21">
        <v>-1.3013423977936833</v>
      </c>
    </row>
    <row r="5979" spans="2:8" x14ac:dyDescent="0.3">
      <c r="B5979" s="5" t="s">
        <v>260</v>
      </c>
      <c r="C5979" s="21">
        <v>0.63694022515772986</v>
      </c>
      <c r="D5979" s="21">
        <v>9.0638609475183242E-3</v>
      </c>
      <c r="E5979" s="21">
        <v>70.272506258177259</v>
      </c>
      <c r="F5979" s="26" t="s">
        <v>311</v>
      </c>
      <c r="G5979" s="21">
        <v>0.61364083020217808</v>
      </c>
      <c r="H5979" s="21">
        <v>0.66023962011328163</v>
      </c>
    </row>
    <row r="5980" spans="2:8" ht="15" thickBot="1" x14ac:dyDescent="0.35">
      <c r="B5980" s="6" t="s">
        <v>261</v>
      </c>
      <c r="C5980" s="22">
        <v>-0.63694022515772986</v>
      </c>
      <c r="D5980" s="22">
        <v>9.0638609475183242E-3</v>
      </c>
      <c r="E5980" s="22">
        <v>-70.272506258177259</v>
      </c>
      <c r="F5980" s="29" t="s">
        <v>311</v>
      </c>
      <c r="G5980" s="22">
        <v>-0.66023962011328163</v>
      </c>
      <c r="H5980" s="22">
        <v>-0.61364083020217808</v>
      </c>
    </row>
    <row r="5983" spans="2:8" x14ac:dyDescent="0.3">
      <c r="B5983" s="1" t="s">
        <v>827</v>
      </c>
    </row>
    <row r="5985" spans="2:3" x14ac:dyDescent="0.3">
      <c r="B5985" s="19" t="s">
        <v>828</v>
      </c>
    </row>
    <row r="5986" spans="2:3" ht="15" thickBot="1" x14ac:dyDescent="0.35"/>
    <row r="5987" spans="2:3" x14ac:dyDescent="0.3">
      <c r="B5987" s="23" t="s">
        <v>33</v>
      </c>
      <c r="C5987" s="24">
        <v>12</v>
      </c>
    </row>
    <row r="5988" spans="2:3" x14ac:dyDescent="0.3">
      <c r="B5988" s="5" t="s">
        <v>273</v>
      </c>
      <c r="C5988" s="21">
        <v>12</v>
      </c>
    </row>
    <row r="5989" spans="2:3" x14ac:dyDescent="0.3">
      <c r="B5989" s="5" t="s">
        <v>274</v>
      </c>
      <c r="C5989" s="21">
        <v>5</v>
      </c>
    </row>
    <row r="5990" spans="2:3" x14ac:dyDescent="0.3">
      <c r="B5990" s="5" t="s">
        <v>275</v>
      </c>
      <c r="C5990" s="21">
        <v>1</v>
      </c>
    </row>
    <row r="5991" spans="2:3" x14ac:dyDescent="0.3">
      <c r="B5991" s="5" t="s">
        <v>276</v>
      </c>
      <c r="C5991" s="21">
        <v>1</v>
      </c>
    </row>
    <row r="5992" spans="2:3" x14ac:dyDescent="0.3">
      <c r="B5992" s="5" t="s">
        <v>277</v>
      </c>
      <c r="C5992" s="21">
        <v>0</v>
      </c>
    </row>
    <row r="5993" spans="2:3" x14ac:dyDescent="0.3">
      <c r="B5993" s="5" t="s">
        <v>263</v>
      </c>
      <c r="C5993" s="21">
        <v>0</v>
      </c>
    </row>
    <row r="5994" spans="2:3" x14ac:dyDescent="0.3">
      <c r="B5994" s="5" t="s">
        <v>278</v>
      </c>
      <c r="C5994" s="21">
        <v>3.5359446851993916E-14</v>
      </c>
    </row>
    <row r="5995" spans="2:3" x14ac:dyDescent="0.3">
      <c r="B5995" s="5" t="s">
        <v>279</v>
      </c>
      <c r="C5995" s="21"/>
    </row>
    <row r="5996" spans="2:3" x14ac:dyDescent="0.3">
      <c r="B5996" s="5" t="s">
        <v>280</v>
      </c>
      <c r="C5996" s="21"/>
    </row>
    <row r="5997" spans="2:3" x14ac:dyDescent="0.3">
      <c r="B5997" s="5" t="s">
        <v>281</v>
      </c>
      <c r="C5997" s="21"/>
    </row>
    <row r="5998" spans="2:3" x14ac:dyDescent="0.3">
      <c r="B5998" s="5" t="s">
        <v>282</v>
      </c>
      <c r="C5998" s="21"/>
    </row>
    <row r="5999" spans="2:3" x14ac:dyDescent="0.3">
      <c r="B5999" s="5" t="s">
        <v>283</v>
      </c>
      <c r="C5999" s="21">
        <v>0</v>
      </c>
    </row>
    <row r="6000" spans="2:3" x14ac:dyDescent="0.3">
      <c r="B6000" s="5" t="s">
        <v>284</v>
      </c>
      <c r="C6000" s="21">
        <v>7.9588176727747926E-29</v>
      </c>
    </row>
    <row r="6001" spans="2:7" ht="15" thickBot="1" x14ac:dyDescent="0.35">
      <c r="B6001" s="6" t="s">
        <v>285</v>
      </c>
      <c r="C6001" s="22">
        <v>2</v>
      </c>
    </row>
    <row r="6004" spans="2:7" x14ac:dyDescent="0.3">
      <c r="B6004" s="19" t="s">
        <v>829</v>
      </c>
    </row>
    <row r="6005" spans="2:7" ht="15" thickBot="1" x14ac:dyDescent="0.35"/>
    <row r="6006" spans="2:7" x14ac:dyDescent="0.3">
      <c r="B6006" s="10" t="s">
        <v>249</v>
      </c>
      <c r="C6006" s="3" t="s">
        <v>274</v>
      </c>
      <c r="D6006" s="3" t="s">
        <v>289</v>
      </c>
      <c r="E6006" s="3" t="s">
        <v>290</v>
      </c>
      <c r="F6006" s="3" t="s">
        <v>291</v>
      </c>
      <c r="G6006" s="3" t="s">
        <v>292</v>
      </c>
    </row>
    <row r="6007" spans="2:7" x14ac:dyDescent="0.3">
      <c r="B6007" s="4" t="s">
        <v>293</v>
      </c>
      <c r="C6007" s="20">
        <v>6</v>
      </c>
      <c r="D6007" s="20">
        <v>142.99999999999997</v>
      </c>
      <c r="E6007" s="20">
        <v>23.833333333333329</v>
      </c>
      <c r="F6007" s="20"/>
      <c r="G6007" s="20"/>
    </row>
    <row r="6008" spans="2:7" x14ac:dyDescent="0.3">
      <c r="B6008" s="5" t="s">
        <v>294</v>
      </c>
      <c r="C6008" s="21">
        <v>5</v>
      </c>
      <c r="D6008" s="21">
        <v>0</v>
      </c>
      <c r="E6008" s="21">
        <v>0</v>
      </c>
      <c r="F6008" s="21"/>
      <c r="G6008" s="21"/>
    </row>
    <row r="6009" spans="2:7" ht="15" thickBot="1" x14ac:dyDescent="0.35">
      <c r="B6009" s="6" t="s">
        <v>295</v>
      </c>
      <c r="C6009" s="22">
        <v>11</v>
      </c>
      <c r="D6009" s="22">
        <v>142.99999999999997</v>
      </c>
      <c r="E6009" s="22"/>
      <c r="F6009" s="22"/>
      <c r="G6009" s="22"/>
    </row>
    <row r="6010" spans="2:7" x14ac:dyDescent="0.3">
      <c r="B6010" s="14" t="s">
        <v>296</v>
      </c>
    </row>
    <row r="6013" spans="2:7" x14ac:dyDescent="0.3">
      <c r="B6013" s="19" t="s">
        <v>830</v>
      </c>
    </row>
    <row r="6014" spans="2:7" ht="15" thickBot="1" x14ac:dyDescent="0.35"/>
    <row r="6015" spans="2:7" x14ac:dyDescent="0.3">
      <c r="B6015" s="10"/>
      <c r="C6015" s="3" t="s">
        <v>298</v>
      </c>
      <c r="D6015" s="3" t="s">
        <v>291</v>
      </c>
      <c r="E6015" s="3" t="s">
        <v>299</v>
      </c>
      <c r="F6015" s="3" t="s">
        <v>300</v>
      </c>
      <c r="G6015" s="3" t="s">
        <v>292</v>
      </c>
    </row>
    <row r="6016" spans="2:7" x14ac:dyDescent="0.3">
      <c r="B6016" s="4" t="s">
        <v>301</v>
      </c>
      <c r="C6016" s="20">
        <v>0</v>
      </c>
      <c r="D6016" s="20"/>
      <c r="E6016" s="20">
        <v>6</v>
      </c>
      <c r="F6016" s="20">
        <v>5</v>
      </c>
      <c r="G6016" s="20"/>
    </row>
    <row r="6017" spans="2:8" x14ac:dyDescent="0.3">
      <c r="B6017" s="5" t="s">
        <v>302</v>
      </c>
      <c r="C6017" s="21">
        <v>1</v>
      </c>
      <c r="D6017" s="21"/>
      <c r="E6017" s="21">
        <v>6</v>
      </c>
      <c r="F6017" s="21">
        <v>5</v>
      </c>
      <c r="G6017" s="21"/>
    </row>
    <row r="6018" spans="2:8" x14ac:dyDescent="0.3">
      <c r="B6018" s="5" t="s">
        <v>303</v>
      </c>
      <c r="C6018" s="21"/>
      <c r="D6018" s="21"/>
      <c r="E6018" s="21"/>
      <c r="F6018" s="21"/>
      <c r="G6018" s="21"/>
    </row>
    <row r="6019" spans="2:8" ht="15" thickBot="1" x14ac:dyDescent="0.35">
      <c r="B6019" s="6" t="s">
        <v>304</v>
      </c>
      <c r="C6019" s="22">
        <v>0</v>
      </c>
      <c r="D6019" s="22">
        <v>0</v>
      </c>
      <c r="E6019" s="22">
        <v>0</v>
      </c>
      <c r="F6019" s="22">
        <v>0</v>
      </c>
      <c r="G6019" s="22">
        <v>0</v>
      </c>
    </row>
    <row r="6022" spans="2:8" x14ac:dyDescent="0.3">
      <c r="B6022" s="19" t="s">
        <v>831</v>
      </c>
    </row>
    <row r="6023" spans="2:8" ht="15" thickBot="1" x14ac:dyDescent="0.35"/>
    <row r="6024" spans="2:8" x14ac:dyDescent="0.3">
      <c r="B6024" s="10" t="s">
        <v>249</v>
      </c>
      <c r="C6024" s="3" t="s">
        <v>298</v>
      </c>
      <c r="D6024" s="3" t="s">
        <v>306</v>
      </c>
      <c r="E6024" s="3" t="s">
        <v>307</v>
      </c>
      <c r="F6024" s="3" t="s">
        <v>308</v>
      </c>
      <c r="G6024" s="3" t="s">
        <v>309</v>
      </c>
      <c r="H6024" s="3" t="s">
        <v>310</v>
      </c>
    </row>
    <row r="6025" spans="2:8" x14ac:dyDescent="0.3">
      <c r="B6025" s="4" t="s">
        <v>250</v>
      </c>
      <c r="C6025" s="20">
        <v>6.5</v>
      </c>
      <c r="D6025" s="20">
        <v>0.15811388300841892</v>
      </c>
      <c r="E6025" s="20"/>
      <c r="F6025" s="20"/>
      <c r="G6025" s="20"/>
      <c r="H6025" s="20"/>
    </row>
    <row r="6026" spans="2:8" x14ac:dyDescent="0.3">
      <c r="B6026" s="5" t="s">
        <v>251</v>
      </c>
      <c r="C6026" s="21">
        <v>0.83773865037314332</v>
      </c>
      <c r="D6026" s="21">
        <v>0</v>
      </c>
      <c r="E6026" s="21"/>
      <c r="F6026" s="21"/>
      <c r="G6026" s="21"/>
      <c r="H6026" s="21"/>
    </row>
    <row r="6027" spans="2:8" x14ac:dyDescent="0.3">
      <c r="B6027" s="5" t="s">
        <v>252</v>
      </c>
      <c r="C6027" s="21">
        <v>-0.83773865037314332</v>
      </c>
      <c r="D6027" s="21">
        <v>0</v>
      </c>
      <c r="E6027" s="21"/>
      <c r="F6027" s="21"/>
      <c r="G6027" s="21"/>
      <c r="H6027" s="21"/>
    </row>
    <row r="6028" spans="2:8" x14ac:dyDescent="0.3">
      <c r="B6028" s="5" t="s">
        <v>253</v>
      </c>
      <c r="C6028" s="21">
        <v>0.2513215951119428</v>
      </c>
      <c r="D6028" s="21">
        <v>0</v>
      </c>
      <c r="E6028" s="21"/>
      <c r="F6028" s="21"/>
      <c r="G6028" s="21"/>
      <c r="H6028" s="21"/>
    </row>
    <row r="6029" spans="2:8" x14ac:dyDescent="0.3">
      <c r="B6029" s="5" t="s">
        <v>254</v>
      </c>
      <c r="C6029" s="21">
        <v>0.50264319022388571</v>
      </c>
      <c r="D6029" s="21">
        <v>0</v>
      </c>
      <c r="E6029" s="21"/>
      <c r="F6029" s="21"/>
      <c r="G6029" s="21"/>
      <c r="H6029" s="21"/>
    </row>
    <row r="6030" spans="2:8" x14ac:dyDescent="0.3">
      <c r="B6030" s="5" t="s">
        <v>255</v>
      </c>
      <c r="C6030" s="21">
        <v>-0.75396478533582845</v>
      </c>
      <c r="D6030" s="21">
        <v>0</v>
      </c>
      <c r="E6030" s="21"/>
      <c r="F6030" s="21"/>
      <c r="G6030" s="21"/>
      <c r="H6030" s="21"/>
    </row>
    <row r="6031" spans="2:8" x14ac:dyDescent="0.3">
      <c r="B6031" s="5" t="s">
        <v>256</v>
      </c>
      <c r="C6031" s="21">
        <v>-1.3403818405970285</v>
      </c>
      <c r="D6031" s="21">
        <v>0</v>
      </c>
      <c r="E6031" s="21"/>
      <c r="F6031" s="21"/>
      <c r="G6031" s="21"/>
      <c r="H6031" s="21"/>
    </row>
    <row r="6032" spans="2:8" x14ac:dyDescent="0.3">
      <c r="B6032" s="5" t="s">
        <v>257</v>
      </c>
      <c r="C6032" s="21">
        <v>1.3403818405970285</v>
      </c>
      <c r="D6032" s="21">
        <v>0</v>
      </c>
      <c r="E6032" s="21"/>
      <c r="F6032" s="21"/>
      <c r="G6032" s="21"/>
      <c r="H6032" s="21"/>
    </row>
    <row r="6033" spans="2:8" x14ac:dyDescent="0.3">
      <c r="B6033" s="5" t="s">
        <v>258</v>
      </c>
      <c r="C6033" s="21">
        <v>3.0158591413433133</v>
      </c>
      <c r="D6033" s="21">
        <v>0</v>
      </c>
      <c r="E6033" s="21"/>
      <c r="F6033" s="21"/>
      <c r="G6033" s="21"/>
      <c r="H6033" s="21"/>
    </row>
    <row r="6034" spans="2:8" x14ac:dyDescent="0.3">
      <c r="B6034" s="5" t="s">
        <v>259</v>
      </c>
      <c r="C6034" s="21">
        <v>-3.0158591413433133</v>
      </c>
      <c r="D6034" s="21">
        <v>0</v>
      </c>
      <c r="E6034" s="21"/>
      <c r="F6034" s="21"/>
      <c r="G6034" s="21"/>
      <c r="H6034" s="21"/>
    </row>
    <row r="6035" spans="2:8" x14ac:dyDescent="0.3">
      <c r="B6035" s="5" t="s">
        <v>260</v>
      </c>
      <c r="C6035" s="21">
        <v>0.16754773007462767</v>
      </c>
      <c r="D6035" s="21">
        <v>0</v>
      </c>
      <c r="E6035" s="21"/>
      <c r="F6035" s="21"/>
      <c r="G6035" s="21"/>
      <c r="H6035" s="21"/>
    </row>
    <row r="6036" spans="2:8" ht="15" thickBot="1" x14ac:dyDescent="0.35">
      <c r="B6036" s="6" t="s">
        <v>261</v>
      </c>
      <c r="C6036" s="22">
        <v>-0.16754773007462767</v>
      </c>
      <c r="D6036" s="22">
        <v>0</v>
      </c>
      <c r="E6036" s="22"/>
      <c r="F6036" s="22"/>
      <c r="G6036" s="22"/>
      <c r="H6036" s="22"/>
    </row>
    <row r="6039" spans="2:8" x14ac:dyDescent="0.3">
      <c r="B6039" s="1" t="s">
        <v>832</v>
      </c>
    </row>
    <row r="6041" spans="2:8" x14ac:dyDescent="0.3">
      <c r="B6041" s="19" t="s">
        <v>833</v>
      </c>
    </row>
    <row r="6042" spans="2:8" ht="15" thickBot="1" x14ac:dyDescent="0.35"/>
    <row r="6043" spans="2:8" x14ac:dyDescent="0.3">
      <c r="B6043" s="23" t="s">
        <v>33</v>
      </c>
      <c r="C6043" s="24">
        <v>12</v>
      </c>
    </row>
    <row r="6044" spans="2:8" x14ac:dyDescent="0.3">
      <c r="B6044" s="5" t="s">
        <v>273</v>
      </c>
      <c r="C6044" s="21">
        <v>12</v>
      </c>
    </row>
    <row r="6045" spans="2:8" x14ac:dyDescent="0.3">
      <c r="B6045" s="5" t="s">
        <v>274</v>
      </c>
      <c r="C6045" s="21">
        <v>5</v>
      </c>
    </row>
    <row r="6046" spans="2:8" x14ac:dyDescent="0.3">
      <c r="B6046" s="5" t="s">
        <v>275</v>
      </c>
      <c r="C6046" s="21">
        <v>0.99999499937047476</v>
      </c>
    </row>
    <row r="6047" spans="2:8" x14ac:dyDescent="0.3">
      <c r="B6047" s="5" t="s">
        <v>276</v>
      </c>
      <c r="C6047" s="21">
        <v>0.99998899861504453</v>
      </c>
    </row>
    <row r="6048" spans="2:8" x14ac:dyDescent="0.3">
      <c r="B6048" s="5" t="s">
        <v>277</v>
      </c>
      <c r="C6048" s="21">
        <v>1.4301800442157437E-4</v>
      </c>
    </row>
    <row r="6049" spans="2:7" x14ac:dyDescent="0.3">
      <c r="B6049" s="5" t="s">
        <v>263</v>
      </c>
      <c r="C6049" s="21">
        <v>1.1959013522091794E-2</v>
      </c>
    </row>
    <row r="6050" spans="2:7" x14ac:dyDescent="0.3">
      <c r="B6050" s="5" t="s">
        <v>278</v>
      </c>
      <c r="C6050" s="21">
        <v>0.15800833363389105</v>
      </c>
    </row>
    <row r="6051" spans="2:7" x14ac:dyDescent="0.3">
      <c r="B6051" s="5" t="s">
        <v>279</v>
      </c>
      <c r="C6051" s="21">
        <v>2.7261904761905318</v>
      </c>
    </row>
    <row r="6052" spans="2:7" x14ac:dyDescent="0.3">
      <c r="B6052" s="5" t="s">
        <v>280</v>
      </c>
      <c r="C6052" s="21">
        <v>7</v>
      </c>
    </row>
    <row r="6053" spans="2:7" x14ac:dyDescent="0.3">
      <c r="B6053" s="5" t="s">
        <v>281</v>
      </c>
      <c r="C6053" s="21">
        <v>-102.736105215252</v>
      </c>
    </row>
    <row r="6054" spans="2:7" x14ac:dyDescent="0.3">
      <c r="B6054" s="5" t="s">
        <v>282</v>
      </c>
      <c r="C6054" s="21">
        <v>-99.341758666735998</v>
      </c>
    </row>
    <row r="6055" spans="2:7" x14ac:dyDescent="0.3">
      <c r="B6055" s="5" t="s">
        <v>283</v>
      </c>
      <c r="C6055" s="21">
        <v>1.9002392195873521E-5</v>
      </c>
    </row>
    <row r="6056" spans="2:7" x14ac:dyDescent="0.3">
      <c r="B6056" s="5" t="s">
        <v>284</v>
      </c>
      <c r="C6056" s="21">
        <v>4.118918527411532E-3</v>
      </c>
    </row>
    <row r="6057" spans="2:7" ht="15" thickBot="1" x14ac:dyDescent="0.35">
      <c r="B6057" s="6" t="s">
        <v>285</v>
      </c>
      <c r="C6057" s="22">
        <v>2</v>
      </c>
    </row>
    <row r="6060" spans="2:7" x14ac:dyDescent="0.3">
      <c r="B6060" s="19" t="s">
        <v>834</v>
      </c>
    </row>
    <row r="6061" spans="2:7" ht="15" thickBot="1" x14ac:dyDescent="0.35"/>
    <row r="6062" spans="2:7" x14ac:dyDescent="0.3">
      <c r="B6062" s="10" t="s">
        <v>249</v>
      </c>
      <c r="C6062" s="3" t="s">
        <v>274</v>
      </c>
      <c r="D6062" s="3" t="s">
        <v>289</v>
      </c>
      <c r="E6062" s="3" t="s">
        <v>290</v>
      </c>
      <c r="F6062" s="3" t="s">
        <v>291</v>
      </c>
      <c r="G6062" s="3" t="s">
        <v>292</v>
      </c>
    </row>
    <row r="6063" spans="2:7" x14ac:dyDescent="0.3">
      <c r="B6063" s="4" t="s">
        <v>293</v>
      </c>
      <c r="C6063" s="20">
        <v>6</v>
      </c>
      <c r="D6063" s="20">
        <v>142.99928490997786</v>
      </c>
      <c r="E6063" s="20">
        <v>23.833214151662975</v>
      </c>
      <c r="F6063" s="20">
        <v>166644.85180068502</v>
      </c>
      <c r="G6063" s="20">
        <v>4.4036131695498445E-13</v>
      </c>
    </row>
    <row r="6064" spans="2:7" x14ac:dyDescent="0.3">
      <c r="B6064" s="5" t="s">
        <v>294</v>
      </c>
      <c r="C6064" s="21">
        <v>5</v>
      </c>
      <c r="D6064" s="21">
        <v>7.1509002210787189E-4</v>
      </c>
      <c r="E6064" s="21">
        <v>1.4301800442157437E-4</v>
      </c>
      <c r="F6064" s="21"/>
      <c r="G6064" s="21"/>
    </row>
    <row r="6065" spans="2:8" ht="15" thickBot="1" x14ac:dyDescent="0.35">
      <c r="B6065" s="6" t="s">
        <v>295</v>
      </c>
      <c r="C6065" s="22">
        <v>11</v>
      </c>
      <c r="D6065" s="22">
        <v>142.99999999999997</v>
      </c>
      <c r="E6065" s="22"/>
      <c r="F6065" s="22"/>
      <c r="G6065" s="22"/>
    </row>
    <row r="6066" spans="2:8" x14ac:dyDescent="0.3">
      <c r="B6066" s="14" t="s">
        <v>296</v>
      </c>
    </row>
    <row r="6069" spans="2:8" x14ac:dyDescent="0.3">
      <c r="B6069" s="19" t="s">
        <v>835</v>
      </c>
    </row>
    <row r="6070" spans="2:8" ht="15" thickBot="1" x14ac:dyDescent="0.35"/>
    <row r="6071" spans="2:8" x14ac:dyDescent="0.3">
      <c r="B6071" s="10"/>
      <c r="C6071" s="3" t="s">
        <v>298</v>
      </c>
      <c r="D6071" s="3" t="s">
        <v>291</v>
      </c>
      <c r="E6071" s="3" t="s">
        <v>299</v>
      </c>
      <c r="F6071" s="3" t="s">
        <v>300</v>
      </c>
      <c r="G6071" s="3" t="s">
        <v>292</v>
      </c>
    </row>
    <row r="6072" spans="2:8" x14ac:dyDescent="0.3">
      <c r="B6072" s="4" t="s">
        <v>301</v>
      </c>
      <c r="C6072" s="20">
        <v>5.000629525229874E-6</v>
      </c>
      <c r="D6072" s="20">
        <v>166644.85180068505</v>
      </c>
      <c r="E6072" s="20">
        <v>6</v>
      </c>
      <c r="F6072" s="20">
        <v>5</v>
      </c>
      <c r="G6072" s="20">
        <v>4.4036131695498445E-13</v>
      </c>
    </row>
    <row r="6073" spans="2:8" x14ac:dyDescent="0.3">
      <c r="B6073" s="5" t="s">
        <v>302</v>
      </c>
      <c r="C6073" s="21">
        <v>0.99999499937047476</v>
      </c>
      <c r="D6073" s="21">
        <v>166644.85180026444</v>
      </c>
      <c r="E6073" s="21">
        <v>6</v>
      </c>
      <c r="F6073" s="21">
        <v>5</v>
      </c>
      <c r="G6073" s="21">
        <v>4.403613169577614E-13</v>
      </c>
    </row>
    <row r="6074" spans="2:8" x14ac:dyDescent="0.3">
      <c r="B6074" s="5" t="s">
        <v>303</v>
      </c>
      <c r="C6074" s="21">
        <v>199973.82216082202</v>
      </c>
      <c r="D6074" s="21">
        <v>166644.85180068502</v>
      </c>
      <c r="E6074" s="21">
        <v>6</v>
      </c>
      <c r="F6074" s="21">
        <v>5</v>
      </c>
      <c r="G6074" s="21">
        <v>4.4036131695498445E-13</v>
      </c>
    </row>
    <row r="6075" spans="2:8" ht="15" thickBot="1" x14ac:dyDescent="0.35">
      <c r="B6075" s="6" t="s">
        <v>304</v>
      </c>
      <c r="C6075" s="22">
        <v>0</v>
      </c>
      <c r="D6075" s="22">
        <v>0</v>
      </c>
      <c r="E6075" s="22">
        <v>0</v>
      </c>
      <c r="F6075" s="22">
        <v>0</v>
      </c>
      <c r="G6075" s="22">
        <v>0</v>
      </c>
    </row>
    <row r="6078" spans="2:8" x14ac:dyDescent="0.3">
      <c r="B6078" s="19" t="s">
        <v>836</v>
      </c>
    </row>
    <row r="6079" spans="2:8" ht="15" thickBot="1" x14ac:dyDescent="0.35"/>
    <row r="6080" spans="2:8" x14ac:dyDescent="0.3">
      <c r="B6080" s="10" t="s">
        <v>249</v>
      </c>
      <c r="C6080" s="3" t="s">
        <v>298</v>
      </c>
      <c r="D6080" s="3" t="s">
        <v>306</v>
      </c>
      <c r="E6080" s="3" t="s">
        <v>307</v>
      </c>
      <c r="F6080" s="3" t="s">
        <v>308</v>
      </c>
      <c r="G6080" s="3" t="s">
        <v>309</v>
      </c>
      <c r="H6080" s="3" t="s">
        <v>310</v>
      </c>
    </row>
    <row r="6081" spans="2:8" x14ac:dyDescent="0.3">
      <c r="B6081" s="4" t="s">
        <v>250</v>
      </c>
      <c r="C6081" s="20">
        <v>6.5</v>
      </c>
      <c r="D6081" s="20">
        <v>3.4522698381110359E-3</v>
      </c>
      <c r="E6081" s="20">
        <v>1882.8192188929756</v>
      </c>
      <c r="F6081" s="25" t="s">
        <v>311</v>
      </c>
      <c r="G6081" s="20">
        <v>6.4911256583792465</v>
      </c>
      <c r="H6081" s="20">
        <v>6.5088743416207535</v>
      </c>
    </row>
    <row r="6082" spans="2:8" x14ac:dyDescent="0.3">
      <c r="B6082" s="5" t="s">
        <v>251</v>
      </c>
      <c r="C6082" s="21">
        <v>0.8600287425351465</v>
      </c>
      <c r="D6082" s="21">
        <v>3.4522698381110359E-3</v>
      </c>
      <c r="E6082" s="21">
        <v>249.11979157623577</v>
      </c>
      <c r="F6082" s="26" t="s">
        <v>311</v>
      </c>
      <c r="G6082" s="21">
        <v>0.85115440091439254</v>
      </c>
      <c r="H6082" s="21">
        <v>0.86890308415590045</v>
      </c>
    </row>
    <row r="6083" spans="2:8" x14ac:dyDescent="0.3">
      <c r="B6083" s="5" t="s">
        <v>252</v>
      </c>
      <c r="C6083" s="21">
        <v>-0.8600287425351465</v>
      </c>
      <c r="D6083" s="21">
        <v>3.4522698381110359E-3</v>
      </c>
      <c r="E6083" s="21">
        <v>-249.11979157623577</v>
      </c>
      <c r="F6083" s="26" t="s">
        <v>311</v>
      </c>
      <c r="G6083" s="21">
        <v>-0.86890308415590045</v>
      </c>
      <c r="H6083" s="21">
        <v>-0.85115440091439254</v>
      </c>
    </row>
    <row r="6084" spans="2:8" x14ac:dyDescent="0.3">
      <c r="B6084" s="5" t="s">
        <v>253</v>
      </c>
      <c r="C6084" s="21">
        <v>1.0017949608899801</v>
      </c>
      <c r="D6084" s="21">
        <v>4.8822468260281962E-3</v>
      </c>
      <c r="E6084" s="21">
        <v>205.1913794176113</v>
      </c>
      <c r="F6084" s="26" t="s">
        <v>311</v>
      </c>
      <c r="G6084" s="21">
        <v>0.98924474661277784</v>
      </c>
      <c r="H6084" s="21">
        <v>1.0143451751671824</v>
      </c>
    </row>
    <row r="6085" spans="2:8" x14ac:dyDescent="0.3">
      <c r="B6085" s="5" t="s">
        <v>254</v>
      </c>
      <c r="C6085" s="21">
        <v>-0.25464867496585436</v>
      </c>
      <c r="D6085" s="21">
        <v>4.882246826028197E-3</v>
      </c>
      <c r="E6085" s="21">
        <v>-52.158091149401393</v>
      </c>
      <c r="F6085" s="26" t="s">
        <v>311</v>
      </c>
      <c r="G6085" s="21">
        <v>-0.26719888924305657</v>
      </c>
      <c r="H6085" s="21">
        <v>-0.24209846068865215</v>
      </c>
    </row>
    <row r="6086" spans="2:8" x14ac:dyDescent="0.3">
      <c r="B6086" s="5" t="s">
        <v>255</v>
      </c>
      <c r="C6086" s="21">
        <v>-0.7471462859241258</v>
      </c>
      <c r="D6086" s="21">
        <v>4.8822468260281962E-3</v>
      </c>
      <c r="E6086" s="21">
        <v>-153.0332882682099</v>
      </c>
      <c r="F6086" s="26" t="s">
        <v>311</v>
      </c>
      <c r="G6086" s="21">
        <v>-0.75969650020132806</v>
      </c>
      <c r="H6086" s="21">
        <v>-0.73459607164692353</v>
      </c>
    </row>
    <row r="6087" spans="2:8" x14ac:dyDescent="0.3">
      <c r="B6087" s="5" t="s">
        <v>256</v>
      </c>
      <c r="C6087" s="21">
        <v>-3.0557840995902676</v>
      </c>
      <c r="D6087" s="21">
        <v>3.4522698381110359E-3</v>
      </c>
      <c r="E6087" s="21">
        <v>-885.15215869171118</v>
      </c>
      <c r="F6087" s="26" t="s">
        <v>311</v>
      </c>
      <c r="G6087" s="21">
        <v>-3.0646584412110216</v>
      </c>
      <c r="H6087" s="21">
        <v>-3.0469097579695137</v>
      </c>
    </row>
    <row r="6088" spans="2:8" x14ac:dyDescent="0.3">
      <c r="B6088" s="5" t="s">
        <v>257</v>
      </c>
      <c r="C6088" s="21">
        <v>3.0557840995902676</v>
      </c>
      <c r="D6088" s="21">
        <v>3.4522698381110359E-3</v>
      </c>
      <c r="E6088" s="21">
        <v>885.15215869171118</v>
      </c>
      <c r="F6088" s="26" t="s">
        <v>311</v>
      </c>
      <c r="G6088" s="21">
        <v>3.0469097579695137</v>
      </c>
      <c r="H6088" s="21">
        <v>3.0646584412110216</v>
      </c>
    </row>
    <row r="6089" spans="2:8" x14ac:dyDescent="0.3">
      <c r="B6089" s="5" t="s">
        <v>258</v>
      </c>
      <c r="C6089" s="21">
        <v>1.0185946998634228</v>
      </c>
      <c r="D6089" s="21">
        <v>3.4522698381110359E-3</v>
      </c>
      <c r="E6089" s="21">
        <v>295.05071956390378</v>
      </c>
      <c r="F6089" s="26" t="s">
        <v>311</v>
      </c>
      <c r="G6089" s="21">
        <v>1.0097203582426688</v>
      </c>
      <c r="H6089" s="21">
        <v>1.0274690414841767</v>
      </c>
    </row>
    <row r="6090" spans="2:8" x14ac:dyDescent="0.3">
      <c r="B6090" s="5" t="s">
        <v>259</v>
      </c>
      <c r="C6090" s="21">
        <v>-1.0185946998634228</v>
      </c>
      <c r="D6090" s="21">
        <v>3.4522698381110359E-3</v>
      </c>
      <c r="E6090" s="21">
        <v>-295.05071956390378</v>
      </c>
      <c r="F6090" s="26" t="s">
        <v>311</v>
      </c>
      <c r="G6090" s="21">
        <v>-1.0274690414841767</v>
      </c>
      <c r="H6090" s="21">
        <v>-1.0097203582426688</v>
      </c>
    </row>
    <row r="6091" spans="2:8" x14ac:dyDescent="0.3">
      <c r="B6091" s="5" t="s">
        <v>260</v>
      </c>
      <c r="C6091" s="21">
        <v>0.50929734993171139</v>
      </c>
      <c r="D6091" s="21">
        <v>3.4522698381110359E-3</v>
      </c>
      <c r="E6091" s="21">
        <v>147.52535978195189</v>
      </c>
      <c r="F6091" s="26" t="s">
        <v>311</v>
      </c>
      <c r="G6091" s="21">
        <v>0.50042300831095743</v>
      </c>
      <c r="H6091" s="21">
        <v>0.51817169155246534</v>
      </c>
    </row>
    <row r="6092" spans="2:8" ht="15" thickBot="1" x14ac:dyDescent="0.35">
      <c r="B6092" s="6" t="s">
        <v>261</v>
      </c>
      <c r="C6092" s="22">
        <v>-0.50929734993171139</v>
      </c>
      <c r="D6092" s="22">
        <v>3.4522698381110359E-3</v>
      </c>
      <c r="E6092" s="22">
        <v>-147.52535978195189</v>
      </c>
      <c r="F6092" s="29" t="s">
        <v>311</v>
      </c>
      <c r="G6092" s="22">
        <v>-0.51817169155246534</v>
      </c>
      <c r="H6092" s="22">
        <v>-0.50042300831095743</v>
      </c>
    </row>
    <row r="6095" spans="2:8" x14ac:dyDescent="0.3">
      <c r="B6095" s="1" t="s">
        <v>837</v>
      </c>
    </row>
    <row r="6097" spans="2:3" x14ac:dyDescent="0.3">
      <c r="B6097" s="19" t="s">
        <v>838</v>
      </c>
    </row>
    <row r="6098" spans="2:3" ht="15" thickBot="1" x14ac:dyDescent="0.35"/>
    <row r="6099" spans="2:3" x14ac:dyDescent="0.3">
      <c r="B6099" s="23" t="s">
        <v>33</v>
      </c>
      <c r="C6099" s="24">
        <v>12</v>
      </c>
    </row>
    <row r="6100" spans="2:3" x14ac:dyDescent="0.3">
      <c r="B6100" s="5" t="s">
        <v>273</v>
      </c>
      <c r="C6100" s="21">
        <v>12</v>
      </c>
    </row>
    <row r="6101" spans="2:3" x14ac:dyDescent="0.3">
      <c r="B6101" s="5" t="s">
        <v>274</v>
      </c>
      <c r="C6101" s="21">
        <v>5</v>
      </c>
    </row>
    <row r="6102" spans="2:3" x14ac:dyDescent="0.3">
      <c r="B6102" s="5" t="s">
        <v>275</v>
      </c>
      <c r="C6102" s="21">
        <v>0.9999362531037771</v>
      </c>
    </row>
    <row r="6103" spans="2:3" x14ac:dyDescent="0.3">
      <c r="B6103" s="5" t="s">
        <v>276</v>
      </c>
      <c r="C6103" s="21">
        <v>0.99985975682830963</v>
      </c>
    </row>
    <row r="6104" spans="2:3" x14ac:dyDescent="0.3">
      <c r="B6104" s="5" t="s">
        <v>277</v>
      </c>
      <c r="C6104" s="21">
        <v>1.8231612319752279E-3</v>
      </c>
    </row>
    <row r="6105" spans="2:3" x14ac:dyDescent="0.3">
      <c r="B6105" s="5" t="s">
        <v>263</v>
      </c>
      <c r="C6105" s="21">
        <v>4.2698492151072825E-2</v>
      </c>
    </row>
    <row r="6106" spans="2:3" x14ac:dyDescent="0.3">
      <c r="B6106" s="5" t="s">
        <v>278</v>
      </c>
      <c r="C6106" s="21">
        <v>0.56488108793744907</v>
      </c>
    </row>
    <row r="6107" spans="2:3" x14ac:dyDescent="0.3">
      <c r="B6107" s="5" t="s">
        <v>279</v>
      </c>
      <c r="C6107" s="21">
        <v>2.2138843331374618</v>
      </c>
    </row>
    <row r="6108" spans="2:3" x14ac:dyDescent="0.3">
      <c r="B6108" s="5" t="s">
        <v>280</v>
      </c>
      <c r="C6108" s="21">
        <v>7</v>
      </c>
    </row>
    <row r="6109" spans="2:3" x14ac:dyDescent="0.3">
      <c r="B6109" s="5" t="s">
        <v>281</v>
      </c>
      <c r="C6109" s="21">
        <v>-72.191824976062207</v>
      </c>
    </row>
    <row r="6110" spans="2:3" x14ac:dyDescent="0.3">
      <c r="B6110" s="5" t="s">
        <v>282</v>
      </c>
      <c r="C6110" s="21">
        <v>-68.79747842754621</v>
      </c>
    </row>
    <row r="6111" spans="2:3" x14ac:dyDescent="0.3">
      <c r="B6111" s="5" t="s">
        <v>283</v>
      </c>
      <c r="C6111" s="21">
        <v>2.4223820564705828E-4</v>
      </c>
    </row>
    <row r="6112" spans="2:3" x14ac:dyDescent="0.3">
      <c r="B6112" s="5" t="s">
        <v>284</v>
      </c>
      <c r="C6112" s="21">
        <v>5.2507043481222926E-2</v>
      </c>
    </row>
    <row r="6113" spans="2:7" ht="15" thickBot="1" x14ac:dyDescent="0.35">
      <c r="B6113" s="6" t="s">
        <v>285</v>
      </c>
      <c r="C6113" s="22">
        <v>8</v>
      </c>
    </row>
    <row r="6116" spans="2:7" x14ac:dyDescent="0.3">
      <c r="B6116" s="19" t="s">
        <v>839</v>
      </c>
    </row>
    <row r="6117" spans="2:7" ht="15" thickBot="1" x14ac:dyDescent="0.35"/>
    <row r="6118" spans="2:7" x14ac:dyDescent="0.3">
      <c r="B6118" s="10" t="s">
        <v>249</v>
      </c>
      <c r="C6118" s="3" t="s">
        <v>274</v>
      </c>
      <c r="D6118" s="3" t="s">
        <v>289</v>
      </c>
      <c r="E6118" s="3" t="s">
        <v>290</v>
      </c>
      <c r="F6118" s="3" t="s">
        <v>291</v>
      </c>
      <c r="G6118" s="3" t="s">
        <v>292</v>
      </c>
    </row>
    <row r="6119" spans="2:7" x14ac:dyDescent="0.3">
      <c r="B6119" s="4" t="s">
        <v>293</v>
      </c>
      <c r="C6119" s="20">
        <v>6</v>
      </c>
      <c r="D6119" s="20">
        <v>142.99088419384009</v>
      </c>
      <c r="E6119" s="20">
        <v>23.831814032306681</v>
      </c>
      <c r="F6119" s="20">
        <v>13071.698549934115</v>
      </c>
      <c r="G6119" s="20">
        <v>2.5548100877425987E-10</v>
      </c>
    </row>
    <row r="6120" spans="2:7" x14ac:dyDescent="0.3">
      <c r="B6120" s="5" t="s">
        <v>294</v>
      </c>
      <c r="C6120" s="21">
        <v>5</v>
      </c>
      <c r="D6120" s="21">
        <v>9.115806159876139E-3</v>
      </c>
      <c r="E6120" s="21">
        <v>1.8231612319752279E-3</v>
      </c>
      <c r="F6120" s="21"/>
      <c r="G6120" s="21"/>
    </row>
    <row r="6121" spans="2:7" ht="15" thickBot="1" x14ac:dyDescent="0.35">
      <c r="B6121" s="6" t="s">
        <v>295</v>
      </c>
      <c r="C6121" s="22">
        <v>11</v>
      </c>
      <c r="D6121" s="22">
        <v>142.99999999999997</v>
      </c>
      <c r="E6121" s="22"/>
      <c r="F6121" s="22"/>
      <c r="G6121" s="22"/>
    </row>
    <row r="6122" spans="2:7" x14ac:dyDescent="0.3">
      <c r="B6122" s="14" t="s">
        <v>296</v>
      </c>
    </row>
    <row r="6125" spans="2:7" x14ac:dyDescent="0.3">
      <c r="B6125" s="19" t="s">
        <v>840</v>
      </c>
    </row>
    <row r="6126" spans="2:7" ht="15" thickBot="1" x14ac:dyDescent="0.35"/>
    <row r="6127" spans="2:7" x14ac:dyDescent="0.3">
      <c r="B6127" s="10"/>
      <c r="C6127" s="3" t="s">
        <v>298</v>
      </c>
      <c r="D6127" s="3" t="s">
        <v>291</v>
      </c>
      <c r="E6127" s="3" t="s">
        <v>299</v>
      </c>
      <c r="F6127" s="3" t="s">
        <v>300</v>
      </c>
      <c r="G6127" s="3" t="s">
        <v>292</v>
      </c>
    </row>
    <row r="6128" spans="2:7" x14ac:dyDescent="0.3">
      <c r="B6128" s="4" t="s">
        <v>301</v>
      </c>
      <c r="C6128" s="20">
        <v>6.3746896222910076E-5</v>
      </c>
      <c r="D6128" s="20">
        <v>14.668468708638118</v>
      </c>
      <c r="E6128" s="20">
        <v>18</v>
      </c>
      <c r="F6128" s="20">
        <v>8.9705627484771426</v>
      </c>
      <c r="G6128" s="20">
        <v>1.4292709207922155E-4</v>
      </c>
    </row>
    <row r="6129" spans="2:8" x14ac:dyDescent="0.3">
      <c r="B6129" s="5" t="s">
        <v>302</v>
      </c>
      <c r="C6129" s="21">
        <v>0.9999362531037771</v>
      </c>
      <c r="D6129" s="21">
        <v>0.41662682612638274</v>
      </c>
      <c r="E6129" s="21">
        <v>18</v>
      </c>
      <c r="F6129" s="21">
        <v>15</v>
      </c>
      <c r="G6129" s="21">
        <v>0.96038690451941211</v>
      </c>
    </row>
    <row r="6130" spans="2:8" x14ac:dyDescent="0.3">
      <c r="B6130" s="5" t="s">
        <v>303</v>
      </c>
      <c r="C6130" s="21">
        <v>15686.038259920939</v>
      </c>
      <c r="D6130" s="21">
        <v>1452.4109499926794</v>
      </c>
      <c r="E6130" s="21">
        <v>18</v>
      </c>
      <c r="F6130" s="21">
        <v>5</v>
      </c>
      <c r="G6130" s="21">
        <v>4.4850465549359153E-8</v>
      </c>
    </row>
    <row r="6131" spans="2:8" ht="15" thickBot="1" x14ac:dyDescent="0.35">
      <c r="B6131" s="6" t="s">
        <v>304</v>
      </c>
      <c r="C6131" s="22">
        <v>0</v>
      </c>
      <c r="D6131" s="22">
        <v>0</v>
      </c>
      <c r="E6131" s="22">
        <v>0</v>
      </c>
      <c r="F6131" s="22">
        <v>0</v>
      </c>
      <c r="G6131" s="22">
        <v>0</v>
      </c>
    </row>
    <row r="6134" spans="2:8" x14ac:dyDescent="0.3">
      <c r="B6134" s="19" t="s">
        <v>841</v>
      </c>
    </row>
    <row r="6135" spans="2:8" ht="15" thickBot="1" x14ac:dyDescent="0.35"/>
    <row r="6136" spans="2:8" x14ac:dyDescent="0.3">
      <c r="B6136" s="10" t="s">
        <v>249</v>
      </c>
      <c r="C6136" s="3" t="s">
        <v>298</v>
      </c>
      <c r="D6136" s="3" t="s">
        <v>306</v>
      </c>
      <c r="E6136" s="3" t="s">
        <v>307</v>
      </c>
      <c r="F6136" s="3" t="s">
        <v>308</v>
      </c>
      <c r="G6136" s="3" t="s">
        <v>309</v>
      </c>
      <c r="H6136" s="3" t="s">
        <v>310</v>
      </c>
    </row>
    <row r="6137" spans="2:8" x14ac:dyDescent="0.3">
      <c r="B6137" s="4" t="s">
        <v>250</v>
      </c>
      <c r="C6137" s="20">
        <v>6.5</v>
      </c>
      <c r="D6137" s="20">
        <v>1.232599296870651E-2</v>
      </c>
      <c r="E6137" s="20">
        <v>527.340881704406</v>
      </c>
      <c r="F6137" s="25" t="s">
        <v>311</v>
      </c>
      <c r="G6137" s="20">
        <v>6.4683150282136799</v>
      </c>
      <c r="H6137" s="20">
        <v>6.5316849717863201</v>
      </c>
    </row>
    <row r="6138" spans="2:8" x14ac:dyDescent="0.3">
      <c r="B6138" s="5" t="s">
        <v>251</v>
      </c>
      <c r="C6138" s="21">
        <v>3.4517079860178552</v>
      </c>
      <c r="D6138" s="21">
        <v>1.232599296870651E-2</v>
      </c>
      <c r="E6138" s="21">
        <v>280.03488195889156</v>
      </c>
      <c r="F6138" s="26" t="s">
        <v>311</v>
      </c>
      <c r="G6138" s="21">
        <v>3.4200230142315351</v>
      </c>
      <c r="H6138" s="21">
        <v>3.4833929578041753</v>
      </c>
    </row>
    <row r="6139" spans="2:8" x14ac:dyDescent="0.3">
      <c r="B6139" s="5" t="s">
        <v>252</v>
      </c>
      <c r="C6139" s="21">
        <v>-3.4517079860178552</v>
      </c>
      <c r="D6139" s="21">
        <v>1.232599296870651E-2</v>
      </c>
      <c r="E6139" s="21">
        <v>-280.03488195889156</v>
      </c>
      <c r="F6139" s="26" t="s">
        <v>311</v>
      </c>
      <c r="G6139" s="21">
        <v>-3.4833929578041753</v>
      </c>
      <c r="H6139" s="21">
        <v>-3.4200230142315351</v>
      </c>
    </row>
    <row r="6140" spans="2:8" x14ac:dyDescent="0.3">
      <c r="B6140" s="5" t="s">
        <v>253</v>
      </c>
      <c r="C6140" s="21">
        <v>-4.973019936228733E-3</v>
      </c>
      <c r="D6140" s="21">
        <v>1.7431586426060155E-2</v>
      </c>
      <c r="E6140" s="21">
        <v>-0.28528785703601178</v>
      </c>
      <c r="F6140" s="21">
        <v>0.78686376955994319</v>
      </c>
      <c r="G6140" s="21">
        <v>-4.9782336759851567E-2</v>
      </c>
      <c r="H6140" s="21">
        <v>3.9836296887394096E-2</v>
      </c>
    </row>
    <row r="6141" spans="2:8" x14ac:dyDescent="0.3">
      <c r="B6141" s="5" t="s">
        <v>254</v>
      </c>
      <c r="C6141" s="21">
        <v>-1.2559554608499559E-2</v>
      </c>
      <c r="D6141" s="21">
        <v>1.7431586426060155E-2</v>
      </c>
      <c r="E6141" s="21">
        <v>-0.72050554100589903</v>
      </c>
      <c r="F6141" s="21">
        <v>0.50348088004157254</v>
      </c>
      <c r="G6141" s="21">
        <v>-5.7368871432122388E-2</v>
      </c>
      <c r="H6141" s="21">
        <v>3.2249762215123275E-2</v>
      </c>
    </row>
    <row r="6142" spans="2:8" x14ac:dyDescent="0.3">
      <c r="B6142" s="5" t="s">
        <v>255</v>
      </c>
      <c r="C6142" s="21">
        <v>1.7532574544728292E-2</v>
      </c>
      <c r="D6142" s="21">
        <v>1.7431586426060155E-2</v>
      </c>
      <c r="E6142" s="21">
        <v>1.0057933980419109</v>
      </c>
      <c r="F6142" s="21">
        <v>0.36067945106500049</v>
      </c>
      <c r="G6142" s="21">
        <v>-2.7276742278894539E-2</v>
      </c>
      <c r="H6142" s="21">
        <v>6.2341891368351124E-2</v>
      </c>
    </row>
    <row r="6143" spans="2:8" x14ac:dyDescent="0.3">
      <c r="B6143" s="5" t="s">
        <v>256</v>
      </c>
      <c r="C6143" s="21">
        <v>-2.5288448907566587E-3</v>
      </c>
      <c r="D6143" s="21">
        <v>1.232599296870651E-2</v>
      </c>
      <c r="E6143" s="21">
        <v>-0.20516358375158442</v>
      </c>
      <c r="F6143" s="21">
        <v>0.84553522471226572</v>
      </c>
      <c r="G6143" s="21">
        <v>-3.4213816677076812E-2</v>
      </c>
      <c r="H6143" s="21">
        <v>2.9156126895563496E-2</v>
      </c>
    </row>
    <row r="6144" spans="2:8" x14ac:dyDescent="0.3">
      <c r="B6144" s="5" t="s">
        <v>257</v>
      </c>
      <c r="C6144" s="21">
        <v>2.5288448907566587E-3</v>
      </c>
      <c r="D6144" s="21">
        <v>1.232599296870651E-2</v>
      </c>
      <c r="E6144" s="21">
        <v>0.20516358375158442</v>
      </c>
      <c r="F6144" s="21">
        <v>0.84553522471226572</v>
      </c>
      <c r="G6144" s="21">
        <v>-2.9156126895563496E-2</v>
      </c>
      <c r="H6144" s="21">
        <v>3.4213816677076812E-2</v>
      </c>
    </row>
    <row r="6145" spans="2:8" x14ac:dyDescent="0.3">
      <c r="B6145" s="5" t="s">
        <v>258</v>
      </c>
      <c r="C6145" s="21">
        <v>3.2437754748461438E-2</v>
      </c>
      <c r="D6145" s="21">
        <v>1.232599296870651E-2</v>
      </c>
      <c r="E6145" s="21">
        <v>2.6316544907022981</v>
      </c>
      <c r="F6145" s="27">
        <v>4.6440586418845714E-2</v>
      </c>
      <c r="G6145" s="21">
        <v>7.5278296214128376E-4</v>
      </c>
      <c r="H6145" s="21">
        <v>6.4122726534781599E-2</v>
      </c>
    </row>
    <row r="6146" spans="2:8" x14ac:dyDescent="0.3">
      <c r="B6146" s="5" t="s">
        <v>259</v>
      </c>
      <c r="C6146" s="21">
        <v>-3.2437754748461438E-2</v>
      </c>
      <c r="D6146" s="21">
        <v>1.232599296870651E-2</v>
      </c>
      <c r="E6146" s="21">
        <v>-2.6316544907022981</v>
      </c>
      <c r="F6146" s="27">
        <v>4.6440586418845714E-2</v>
      </c>
      <c r="G6146" s="21">
        <v>-6.4122726534781599E-2</v>
      </c>
      <c r="H6146" s="21">
        <v>-7.5278296214128376E-4</v>
      </c>
    </row>
    <row r="6147" spans="2:8" x14ac:dyDescent="0.3">
      <c r="B6147" s="5" t="s">
        <v>260</v>
      </c>
      <c r="C6147" s="21">
        <v>1.9927474865081344E-2</v>
      </c>
      <c r="D6147" s="21">
        <v>1.232599296870651E-2</v>
      </c>
      <c r="E6147" s="21">
        <v>1.6167034100760593</v>
      </c>
      <c r="F6147" s="21">
        <v>0.16686519672754876</v>
      </c>
      <c r="G6147" s="21">
        <v>-1.175749692123881E-2</v>
      </c>
      <c r="H6147" s="21">
        <v>5.1612446651401495E-2</v>
      </c>
    </row>
    <row r="6148" spans="2:8" ht="15" thickBot="1" x14ac:dyDescent="0.35">
      <c r="B6148" s="6" t="s">
        <v>261</v>
      </c>
      <c r="C6148" s="22">
        <v>-1.9927474865081344E-2</v>
      </c>
      <c r="D6148" s="22">
        <v>1.232599296870651E-2</v>
      </c>
      <c r="E6148" s="22">
        <v>-1.6167034100760593</v>
      </c>
      <c r="F6148" s="22">
        <v>0.16686519672754876</v>
      </c>
      <c r="G6148" s="22">
        <v>-5.1612446651401495E-2</v>
      </c>
      <c r="H6148" s="22">
        <v>1.175749692123881E-2</v>
      </c>
    </row>
    <row r="6151" spans="2:8" x14ac:dyDescent="0.3">
      <c r="B6151" s="1" t="s">
        <v>842</v>
      </c>
    </row>
    <row r="6153" spans="2:8" x14ac:dyDescent="0.3">
      <c r="B6153" s="19" t="s">
        <v>843</v>
      </c>
    </row>
    <row r="6154" spans="2:8" ht="15" thickBot="1" x14ac:dyDescent="0.35"/>
    <row r="6155" spans="2:8" x14ac:dyDescent="0.3">
      <c r="B6155" s="23" t="s">
        <v>33</v>
      </c>
      <c r="C6155" s="24">
        <v>12</v>
      </c>
    </row>
    <row r="6156" spans="2:8" x14ac:dyDescent="0.3">
      <c r="B6156" s="5" t="s">
        <v>273</v>
      </c>
      <c r="C6156" s="21">
        <v>12</v>
      </c>
    </row>
    <row r="6157" spans="2:8" x14ac:dyDescent="0.3">
      <c r="B6157" s="5" t="s">
        <v>274</v>
      </c>
      <c r="C6157" s="21">
        <v>5</v>
      </c>
    </row>
    <row r="6158" spans="2:8" x14ac:dyDescent="0.3">
      <c r="B6158" s="5" t="s">
        <v>275</v>
      </c>
      <c r="C6158" s="21">
        <v>0.97166006336532051</v>
      </c>
    </row>
    <row r="6159" spans="2:8" x14ac:dyDescent="0.3">
      <c r="B6159" s="5" t="s">
        <v>276</v>
      </c>
      <c r="C6159" s="21">
        <v>0.93765213940370518</v>
      </c>
    </row>
    <row r="6160" spans="2:8" x14ac:dyDescent="0.3">
      <c r="B6160" s="5" t="s">
        <v>277</v>
      </c>
      <c r="C6160" s="21">
        <v>0.79729688398898302</v>
      </c>
    </row>
    <row r="6161" spans="2:7" x14ac:dyDescent="0.3">
      <c r="B6161" s="5" t="s">
        <v>263</v>
      </c>
      <c r="C6161" s="21">
        <v>0.89291482459917926</v>
      </c>
    </row>
    <row r="6162" spans="2:7" x14ac:dyDescent="0.3">
      <c r="B6162" s="5" t="s">
        <v>278</v>
      </c>
      <c r="C6162" s="21">
        <v>8.9711134492887314</v>
      </c>
    </row>
    <row r="6163" spans="2:7" x14ac:dyDescent="0.3">
      <c r="B6163" s="5" t="s">
        <v>279</v>
      </c>
      <c r="C6163" s="21">
        <v>2.4551554096097852</v>
      </c>
    </row>
    <row r="6164" spans="2:7" x14ac:dyDescent="0.3">
      <c r="B6164" s="5" t="s">
        <v>280</v>
      </c>
      <c r="C6164" s="21">
        <v>7</v>
      </c>
    </row>
    <row r="6165" spans="2:7" x14ac:dyDescent="0.3">
      <c r="B6165" s="5" t="s">
        <v>281</v>
      </c>
      <c r="C6165" s="21">
        <v>0.77603713952979447</v>
      </c>
    </row>
    <row r="6166" spans="2:7" x14ac:dyDescent="0.3">
      <c r="B6166" s="5" t="s">
        <v>282</v>
      </c>
      <c r="C6166" s="21">
        <v>4.1703836880457956</v>
      </c>
    </row>
    <row r="6167" spans="2:7" x14ac:dyDescent="0.3">
      <c r="B6167" s="5" t="s">
        <v>283</v>
      </c>
      <c r="C6167" s="21">
        <v>0.10769175921178206</v>
      </c>
    </row>
    <row r="6168" spans="2:7" x14ac:dyDescent="0.3">
      <c r="B6168" s="5" t="s">
        <v>284</v>
      </c>
      <c r="C6168" s="21">
        <v>22.962150258882829</v>
      </c>
    </row>
    <row r="6169" spans="2:7" ht="15" thickBot="1" x14ac:dyDescent="0.35">
      <c r="B6169" s="6" t="s">
        <v>285</v>
      </c>
      <c r="C6169" s="22">
        <v>13</v>
      </c>
    </row>
    <row r="6172" spans="2:7" x14ac:dyDescent="0.3">
      <c r="B6172" s="19" t="s">
        <v>844</v>
      </c>
    </row>
    <row r="6173" spans="2:7" ht="15" thickBot="1" x14ac:dyDescent="0.35"/>
    <row r="6174" spans="2:7" x14ac:dyDescent="0.3">
      <c r="B6174" s="10" t="s">
        <v>249</v>
      </c>
      <c r="C6174" s="3" t="s">
        <v>274</v>
      </c>
      <c r="D6174" s="3" t="s">
        <v>289</v>
      </c>
      <c r="E6174" s="3" t="s">
        <v>290</v>
      </c>
      <c r="F6174" s="3" t="s">
        <v>291</v>
      </c>
      <c r="G6174" s="3" t="s">
        <v>292</v>
      </c>
    </row>
    <row r="6175" spans="2:7" x14ac:dyDescent="0.3">
      <c r="B6175" s="4" t="s">
        <v>293</v>
      </c>
      <c r="C6175" s="20">
        <v>6</v>
      </c>
      <c r="D6175" s="20">
        <v>136.68018224672176</v>
      </c>
      <c r="E6175" s="20">
        <v>22.780030374453627</v>
      </c>
      <c r="F6175" s="20">
        <v>28.571578331627343</v>
      </c>
      <c r="G6175" s="20">
        <v>1.0221182562837731E-3</v>
      </c>
    </row>
    <row r="6176" spans="2:7" x14ac:dyDescent="0.3">
      <c r="B6176" s="5" t="s">
        <v>294</v>
      </c>
      <c r="C6176" s="21">
        <v>5</v>
      </c>
      <c r="D6176" s="21">
        <v>3.9864844199449152</v>
      </c>
      <c r="E6176" s="21">
        <v>0.79729688398898302</v>
      </c>
      <c r="F6176" s="21"/>
      <c r="G6176" s="21"/>
    </row>
    <row r="6177" spans="2:8" ht="15" thickBot="1" x14ac:dyDescent="0.35">
      <c r="B6177" s="6" t="s">
        <v>295</v>
      </c>
      <c r="C6177" s="22">
        <v>11</v>
      </c>
      <c r="D6177" s="22">
        <v>140.66666666666669</v>
      </c>
      <c r="E6177" s="22"/>
      <c r="F6177" s="22"/>
      <c r="G6177" s="22"/>
    </row>
    <row r="6178" spans="2:8" x14ac:dyDescent="0.3">
      <c r="B6178" s="14" t="s">
        <v>296</v>
      </c>
    </row>
    <row r="6181" spans="2:8" x14ac:dyDescent="0.3">
      <c r="B6181" s="19" t="s">
        <v>845</v>
      </c>
    </row>
    <row r="6182" spans="2:8" ht="15" thickBot="1" x14ac:dyDescent="0.35"/>
    <row r="6183" spans="2:8" x14ac:dyDescent="0.3">
      <c r="B6183" s="10"/>
      <c r="C6183" s="3" t="s">
        <v>298</v>
      </c>
      <c r="D6183" s="3" t="s">
        <v>291</v>
      </c>
      <c r="E6183" s="3" t="s">
        <v>299</v>
      </c>
      <c r="F6183" s="3" t="s">
        <v>300</v>
      </c>
      <c r="G6183" s="3" t="s">
        <v>292</v>
      </c>
    </row>
    <row r="6184" spans="2:8" x14ac:dyDescent="0.3">
      <c r="B6184" s="4" t="s">
        <v>301</v>
      </c>
      <c r="C6184" s="20">
        <v>2.8339936634679489E-2</v>
      </c>
      <c r="D6184" s="20">
        <v>28.571578331627347</v>
      </c>
      <c r="E6184" s="20">
        <v>6</v>
      </c>
      <c r="F6184" s="20">
        <v>5</v>
      </c>
      <c r="G6184" s="20">
        <v>1.0221182562837731E-3</v>
      </c>
    </row>
    <row r="6185" spans="2:8" x14ac:dyDescent="0.3">
      <c r="B6185" s="5" t="s">
        <v>302</v>
      </c>
      <c r="C6185" s="21">
        <v>0.97166006336532051</v>
      </c>
      <c r="D6185" s="21">
        <v>28.571578331627347</v>
      </c>
      <c r="E6185" s="21">
        <v>6</v>
      </c>
      <c r="F6185" s="21">
        <v>5</v>
      </c>
      <c r="G6185" s="21">
        <v>1.0221182562837731E-3</v>
      </c>
    </row>
    <row r="6186" spans="2:8" x14ac:dyDescent="0.3">
      <c r="B6186" s="5" t="s">
        <v>303</v>
      </c>
      <c r="C6186" s="21">
        <v>34.285893997952812</v>
      </c>
      <c r="D6186" s="21">
        <v>28.571578331627343</v>
      </c>
      <c r="E6186" s="21">
        <v>6</v>
      </c>
      <c r="F6186" s="21">
        <v>5</v>
      </c>
      <c r="G6186" s="21">
        <v>1.0221182562837731E-3</v>
      </c>
    </row>
    <row r="6187" spans="2:8" ht="15" thickBot="1" x14ac:dyDescent="0.35">
      <c r="B6187" s="6" t="s">
        <v>304</v>
      </c>
      <c r="C6187" s="22">
        <v>0</v>
      </c>
      <c r="D6187" s="22">
        <v>0</v>
      </c>
      <c r="E6187" s="22">
        <v>0</v>
      </c>
      <c r="F6187" s="22">
        <v>0</v>
      </c>
      <c r="G6187" s="22">
        <v>0</v>
      </c>
    </row>
    <row r="6190" spans="2:8" x14ac:dyDescent="0.3">
      <c r="B6190" s="19" t="s">
        <v>846</v>
      </c>
    </row>
    <row r="6191" spans="2:8" ht="15" thickBot="1" x14ac:dyDescent="0.35"/>
    <row r="6192" spans="2:8" x14ac:dyDescent="0.3">
      <c r="B6192" s="10" t="s">
        <v>249</v>
      </c>
      <c r="C6192" s="3" t="s">
        <v>298</v>
      </c>
      <c r="D6192" s="3" t="s">
        <v>306</v>
      </c>
      <c r="E6192" s="3" t="s">
        <v>307</v>
      </c>
      <c r="F6192" s="3" t="s">
        <v>308</v>
      </c>
      <c r="G6192" s="3" t="s">
        <v>309</v>
      </c>
      <c r="H6192" s="3" t="s">
        <v>310</v>
      </c>
    </row>
    <row r="6193" spans="2:8" x14ac:dyDescent="0.3">
      <c r="B6193" s="4" t="s">
        <v>250</v>
      </c>
      <c r="C6193" s="20">
        <v>6.333333333333333</v>
      </c>
      <c r="D6193" s="20">
        <v>0.2577623071728718</v>
      </c>
      <c r="E6193" s="20">
        <v>24.570440119027165</v>
      </c>
      <c r="F6193" s="25" t="s">
        <v>311</v>
      </c>
      <c r="G6193" s="20">
        <v>5.6707342671904044</v>
      </c>
      <c r="H6193" s="20">
        <v>6.9959323994762617</v>
      </c>
    </row>
    <row r="6194" spans="2:8" x14ac:dyDescent="0.3">
      <c r="B6194" s="5" t="s">
        <v>251</v>
      </c>
      <c r="C6194" s="21">
        <v>1.7470846685944574</v>
      </c>
      <c r="D6194" s="21">
        <v>0.25776230717287185</v>
      </c>
      <c r="E6194" s="21">
        <v>6.7778904051427151</v>
      </c>
      <c r="F6194" s="27">
        <v>1.0629832943745913E-3</v>
      </c>
      <c r="G6194" s="21">
        <v>1.084485602451529</v>
      </c>
      <c r="H6194" s="21">
        <v>2.4096837347373858</v>
      </c>
    </row>
    <row r="6195" spans="2:8" x14ac:dyDescent="0.3">
      <c r="B6195" s="5" t="s">
        <v>252</v>
      </c>
      <c r="C6195" s="21">
        <v>-1.7470846685944574</v>
      </c>
      <c r="D6195" s="21">
        <v>0.25776230717287185</v>
      </c>
      <c r="E6195" s="21">
        <v>-6.7778904051427151</v>
      </c>
      <c r="F6195" s="27">
        <v>1.0629832943745913E-3</v>
      </c>
      <c r="G6195" s="21">
        <v>-2.4096837347373858</v>
      </c>
      <c r="H6195" s="21">
        <v>-1.084485602451529</v>
      </c>
    </row>
    <row r="6196" spans="2:8" x14ac:dyDescent="0.3">
      <c r="B6196" s="5" t="s">
        <v>253</v>
      </c>
      <c r="C6196" s="21">
        <v>0.63029006415614053</v>
      </c>
      <c r="D6196" s="21">
        <v>0.36453095067245506</v>
      </c>
      <c r="E6196" s="21">
        <v>1.7290440303997126</v>
      </c>
      <c r="F6196" s="21">
        <v>0.14436921906438552</v>
      </c>
      <c r="G6196" s="21">
        <v>-0.30676652159893603</v>
      </c>
      <c r="H6196" s="21">
        <v>1.567346649911217</v>
      </c>
    </row>
    <row r="6197" spans="2:8" x14ac:dyDescent="0.3">
      <c r="B6197" s="5" t="s">
        <v>254</v>
      </c>
      <c r="C6197" s="21">
        <v>2.2623463136514266</v>
      </c>
      <c r="D6197" s="21">
        <v>0.36453095067245506</v>
      </c>
      <c r="E6197" s="21">
        <v>6.206184439148573</v>
      </c>
      <c r="F6197" s="27">
        <v>1.5862535522485879E-3</v>
      </c>
      <c r="G6197" s="21">
        <v>1.32528972789635</v>
      </c>
      <c r="H6197" s="21">
        <v>3.1994028994065031</v>
      </c>
    </row>
    <row r="6198" spans="2:8" x14ac:dyDescent="0.3">
      <c r="B6198" s="5" t="s">
        <v>255</v>
      </c>
      <c r="C6198" s="21">
        <v>-2.892636377807567</v>
      </c>
      <c r="D6198" s="21">
        <v>0.36453095067245506</v>
      </c>
      <c r="E6198" s="21">
        <v>-7.9352284695482851</v>
      </c>
      <c r="F6198" s="27">
        <v>5.1204722393882729E-4</v>
      </c>
      <c r="G6198" s="21">
        <v>-3.8296929635626435</v>
      </c>
      <c r="H6198" s="21">
        <v>-1.9555797920524904</v>
      </c>
    </row>
    <row r="6199" spans="2:8" x14ac:dyDescent="0.3">
      <c r="B6199" s="5" t="s">
        <v>256</v>
      </c>
      <c r="C6199" s="21">
        <v>-0.54401874983176202</v>
      </c>
      <c r="D6199" s="21">
        <v>0.25776230717287185</v>
      </c>
      <c r="E6199" s="21">
        <v>-2.1105442289004199</v>
      </c>
      <c r="F6199" s="21">
        <v>8.8560752952792185E-2</v>
      </c>
      <c r="G6199" s="21">
        <v>-1.2066178159746903</v>
      </c>
      <c r="H6199" s="21">
        <v>0.11858031631116628</v>
      </c>
    </row>
    <row r="6200" spans="2:8" x14ac:dyDescent="0.3">
      <c r="B6200" s="5" t="s">
        <v>257</v>
      </c>
      <c r="C6200" s="21">
        <v>0.54401874983176202</v>
      </c>
      <c r="D6200" s="21">
        <v>0.25776230717287185</v>
      </c>
      <c r="E6200" s="21">
        <v>2.1105442289004199</v>
      </c>
      <c r="F6200" s="21">
        <v>8.8560752952792185E-2</v>
      </c>
      <c r="G6200" s="21">
        <v>-0.11858031631116628</v>
      </c>
      <c r="H6200" s="21">
        <v>1.2066178159746903</v>
      </c>
    </row>
    <row r="6201" spans="2:8" x14ac:dyDescent="0.3">
      <c r="B6201" s="5" t="s">
        <v>258</v>
      </c>
      <c r="C6201" s="21">
        <v>0.60153295938134776</v>
      </c>
      <c r="D6201" s="21">
        <v>0.25776230717287185</v>
      </c>
      <c r="E6201" s="21">
        <v>2.3336730881211478</v>
      </c>
      <c r="F6201" s="21">
        <v>6.6904708783519506E-2</v>
      </c>
      <c r="G6201" s="21">
        <v>-6.106610676158053E-2</v>
      </c>
      <c r="H6201" s="21">
        <v>1.2641320255242761</v>
      </c>
    </row>
    <row r="6202" spans="2:8" x14ac:dyDescent="0.3">
      <c r="B6202" s="5" t="s">
        <v>259</v>
      </c>
      <c r="C6202" s="21">
        <v>-0.60153295938134776</v>
      </c>
      <c r="D6202" s="21">
        <v>0.25776230717287185</v>
      </c>
      <c r="E6202" s="21">
        <v>-2.3336730881211478</v>
      </c>
      <c r="F6202" s="21">
        <v>6.6904708783519506E-2</v>
      </c>
      <c r="G6202" s="21">
        <v>-1.2641320255242761</v>
      </c>
      <c r="H6202" s="21">
        <v>6.106610676158053E-2</v>
      </c>
    </row>
    <row r="6203" spans="2:8" x14ac:dyDescent="0.3">
      <c r="B6203" s="5" t="s">
        <v>260</v>
      </c>
      <c r="C6203" s="21">
        <v>1.747084668594457</v>
      </c>
      <c r="D6203" s="21">
        <v>0.25776230717287185</v>
      </c>
      <c r="E6203" s="21">
        <v>6.7778904051427133</v>
      </c>
      <c r="F6203" s="27">
        <v>1.0629832943745924E-3</v>
      </c>
      <c r="G6203" s="21">
        <v>1.0844856024515286</v>
      </c>
      <c r="H6203" s="21">
        <v>2.4096837347373854</v>
      </c>
    </row>
    <row r="6204" spans="2:8" ht="15" thickBot="1" x14ac:dyDescent="0.35">
      <c r="B6204" s="6" t="s">
        <v>261</v>
      </c>
      <c r="C6204" s="22">
        <v>-1.747084668594457</v>
      </c>
      <c r="D6204" s="22">
        <v>0.25776230717287185</v>
      </c>
      <c r="E6204" s="22">
        <v>-6.7778904051427133</v>
      </c>
      <c r="F6204" s="28">
        <v>1.0629832943745924E-3</v>
      </c>
      <c r="G6204" s="22">
        <v>-2.4096837347373854</v>
      </c>
      <c r="H6204" s="22">
        <v>-1.0844856024515286</v>
      </c>
    </row>
    <row r="6207" spans="2:8" x14ac:dyDescent="0.3">
      <c r="B6207" s="1" t="s">
        <v>847</v>
      </c>
    </row>
    <row r="6209" spans="2:3" x14ac:dyDescent="0.3">
      <c r="B6209" s="19" t="s">
        <v>848</v>
      </c>
    </row>
    <row r="6210" spans="2:3" ht="15" thickBot="1" x14ac:dyDescent="0.35"/>
    <row r="6211" spans="2:3" x14ac:dyDescent="0.3">
      <c r="B6211" s="23" t="s">
        <v>33</v>
      </c>
      <c r="C6211" s="24">
        <v>12</v>
      </c>
    </row>
    <row r="6212" spans="2:3" x14ac:dyDescent="0.3">
      <c r="B6212" s="5" t="s">
        <v>273</v>
      </c>
      <c r="C6212" s="21">
        <v>12</v>
      </c>
    </row>
    <row r="6213" spans="2:3" x14ac:dyDescent="0.3">
      <c r="B6213" s="5" t="s">
        <v>274</v>
      </c>
      <c r="C6213" s="21">
        <v>5</v>
      </c>
    </row>
    <row r="6214" spans="2:3" x14ac:dyDescent="0.3">
      <c r="B6214" s="5" t="s">
        <v>275</v>
      </c>
      <c r="C6214" s="21">
        <v>1</v>
      </c>
    </row>
    <row r="6215" spans="2:3" x14ac:dyDescent="0.3">
      <c r="B6215" s="5" t="s">
        <v>276</v>
      </c>
      <c r="C6215" s="21">
        <v>1</v>
      </c>
    </row>
    <row r="6216" spans="2:3" x14ac:dyDescent="0.3">
      <c r="B6216" s="5" t="s">
        <v>277</v>
      </c>
      <c r="C6216" s="21">
        <v>0</v>
      </c>
    </row>
    <row r="6217" spans="2:3" x14ac:dyDescent="0.3">
      <c r="B6217" s="5" t="s">
        <v>263</v>
      </c>
      <c r="C6217" s="21">
        <v>0</v>
      </c>
    </row>
    <row r="6218" spans="2:3" x14ac:dyDescent="0.3">
      <c r="B6218" s="5" t="s">
        <v>278</v>
      </c>
      <c r="C6218" s="21">
        <v>1.9437486198139082E-14</v>
      </c>
    </row>
    <row r="6219" spans="2:3" x14ac:dyDescent="0.3">
      <c r="B6219" s="5" t="s">
        <v>279</v>
      </c>
      <c r="C6219" s="21"/>
    </row>
    <row r="6220" spans="2:3" x14ac:dyDescent="0.3">
      <c r="B6220" s="5" t="s">
        <v>280</v>
      </c>
      <c r="C6220" s="21"/>
    </row>
    <row r="6221" spans="2:3" x14ac:dyDescent="0.3">
      <c r="B6221" s="5" t="s">
        <v>281</v>
      </c>
      <c r="C6221" s="21"/>
    </row>
    <row r="6222" spans="2:3" x14ac:dyDescent="0.3">
      <c r="B6222" s="5" t="s">
        <v>282</v>
      </c>
      <c r="C6222" s="21"/>
    </row>
    <row r="6223" spans="2:3" x14ac:dyDescent="0.3">
      <c r="B6223" s="5" t="s">
        <v>283</v>
      </c>
      <c r="C6223" s="21">
        <v>0</v>
      </c>
    </row>
    <row r="6224" spans="2:3" x14ac:dyDescent="0.3">
      <c r="B6224" s="5" t="s">
        <v>284</v>
      </c>
      <c r="C6224" s="21">
        <v>5.225414636183984E-29</v>
      </c>
    </row>
    <row r="6225" spans="2:7" ht="15" thickBot="1" x14ac:dyDescent="0.35">
      <c r="B6225" s="6" t="s">
        <v>285</v>
      </c>
      <c r="C6225" s="22">
        <v>1</v>
      </c>
    </row>
    <row r="6228" spans="2:7" x14ac:dyDescent="0.3">
      <c r="B6228" s="19" t="s">
        <v>849</v>
      </c>
    </row>
    <row r="6229" spans="2:7" ht="15" thickBot="1" x14ac:dyDescent="0.35"/>
    <row r="6230" spans="2:7" x14ac:dyDescent="0.3">
      <c r="B6230" s="10" t="s">
        <v>249</v>
      </c>
      <c r="C6230" s="3" t="s">
        <v>274</v>
      </c>
      <c r="D6230" s="3" t="s">
        <v>289</v>
      </c>
      <c r="E6230" s="3" t="s">
        <v>290</v>
      </c>
      <c r="F6230" s="3" t="s">
        <v>291</v>
      </c>
      <c r="G6230" s="3" t="s">
        <v>292</v>
      </c>
    </row>
    <row r="6231" spans="2:7" x14ac:dyDescent="0.3">
      <c r="B6231" s="4" t="s">
        <v>293</v>
      </c>
      <c r="C6231" s="20">
        <v>6</v>
      </c>
      <c r="D6231" s="20">
        <v>142.99999999999997</v>
      </c>
      <c r="E6231" s="20">
        <v>23.833333333333329</v>
      </c>
      <c r="F6231" s="20"/>
      <c r="G6231" s="20"/>
    </row>
    <row r="6232" spans="2:7" x14ac:dyDescent="0.3">
      <c r="B6232" s="5" t="s">
        <v>294</v>
      </c>
      <c r="C6232" s="21">
        <v>5</v>
      </c>
      <c r="D6232" s="21">
        <v>0</v>
      </c>
      <c r="E6232" s="21">
        <v>0</v>
      </c>
      <c r="F6232" s="21"/>
      <c r="G6232" s="21"/>
    </row>
    <row r="6233" spans="2:7" ht="15" thickBot="1" x14ac:dyDescent="0.35">
      <c r="B6233" s="6" t="s">
        <v>295</v>
      </c>
      <c r="C6233" s="22">
        <v>11</v>
      </c>
      <c r="D6233" s="22">
        <v>142.99999999999997</v>
      </c>
      <c r="E6233" s="22"/>
      <c r="F6233" s="22"/>
      <c r="G6233" s="22"/>
    </row>
    <row r="6234" spans="2:7" x14ac:dyDescent="0.3">
      <c r="B6234" s="14" t="s">
        <v>296</v>
      </c>
    </row>
    <row r="6237" spans="2:7" x14ac:dyDescent="0.3">
      <c r="B6237" s="19" t="s">
        <v>850</v>
      </c>
    </row>
    <row r="6238" spans="2:7" ht="15" thickBot="1" x14ac:dyDescent="0.35"/>
    <row r="6239" spans="2:7" x14ac:dyDescent="0.3">
      <c r="B6239" s="10"/>
      <c r="C6239" s="3" t="s">
        <v>298</v>
      </c>
      <c r="D6239" s="3" t="s">
        <v>291</v>
      </c>
      <c r="E6239" s="3" t="s">
        <v>299</v>
      </c>
      <c r="F6239" s="3" t="s">
        <v>300</v>
      </c>
      <c r="G6239" s="3" t="s">
        <v>292</v>
      </c>
    </row>
    <row r="6240" spans="2:7" x14ac:dyDescent="0.3">
      <c r="B6240" s="4" t="s">
        <v>301</v>
      </c>
      <c r="C6240" s="20">
        <v>0</v>
      </c>
      <c r="D6240" s="20"/>
      <c r="E6240" s="20">
        <v>6</v>
      </c>
      <c r="F6240" s="20">
        <v>5</v>
      </c>
      <c r="G6240" s="20"/>
    </row>
    <row r="6241" spans="2:8" x14ac:dyDescent="0.3">
      <c r="B6241" s="5" t="s">
        <v>302</v>
      </c>
      <c r="C6241" s="21">
        <v>1</v>
      </c>
      <c r="D6241" s="21"/>
      <c r="E6241" s="21">
        <v>6</v>
      </c>
      <c r="F6241" s="21">
        <v>5</v>
      </c>
      <c r="G6241" s="21"/>
    </row>
    <row r="6242" spans="2:8" x14ac:dyDescent="0.3">
      <c r="B6242" s="5" t="s">
        <v>303</v>
      </c>
      <c r="C6242" s="21"/>
      <c r="D6242" s="21"/>
      <c r="E6242" s="21"/>
      <c r="F6242" s="21"/>
      <c r="G6242" s="21"/>
    </row>
    <row r="6243" spans="2:8" ht="15" thickBot="1" x14ac:dyDescent="0.35">
      <c r="B6243" s="6" t="s">
        <v>304</v>
      </c>
      <c r="C6243" s="22">
        <v>0</v>
      </c>
      <c r="D6243" s="22">
        <v>0</v>
      </c>
      <c r="E6243" s="22">
        <v>0</v>
      </c>
      <c r="F6243" s="22">
        <v>0</v>
      </c>
      <c r="G6243" s="22">
        <v>0</v>
      </c>
    </row>
    <row r="6246" spans="2:8" x14ac:dyDescent="0.3">
      <c r="B6246" s="19" t="s">
        <v>851</v>
      </c>
    </row>
    <row r="6247" spans="2:8" ht="15" thickBot="1" x14ac:dyDescent="0.35"/>
    <row r="6248" spans="2:8" x14ac:dyDescent="0.3">
      <c r="B6248" s="10" t="s">
        <v>249</v>
      </c>
      <c r="C6248" s="3" t="s">
        <v>298</v>
      </c>
      <c r="D6248" s="3" t="s">
        <v>306</v>
      </c>
      <c r="E6248" s="3" t="s">
        <v>307</v>
      </c>
      <c r="F6248" s="3" t="s">
        <v>308</v>
      </c>
      <c r="G6248" s="3" t="s">
        <v>309</v>
      </c>
      <c r="H6248" s="3" t="s">
        <v>310</v>
      </c>
    </row>
    <row r="6249" spans="2:8" x14ac:dyDescent="0.3">
      <c r="B6249" s="4" t="s">
        <v>250</v>
      </c>
      <c r="C6249" s="20">
        <v>6.5</v>
      </c>
      <c r="D6249" s="20">
        <v>0</v>
      </c>
      <c r="E6249" s="20"/>
      <c r="F6249" s="20"/>
      <c r="G6249" s="20"/>
      <c r="H6249" s="20"/>
    </row>
    <row r="6250" spans="2:8" x14ac:dyDescent="0.3">
      <c r="B6250" s="5" t="s">
        <v>251</v>
      </c>
      <c r="C6250" s="21">
        <v>3.0000000000000004</v>
      </c>
      <c r="D6250" s="21">
        <v>0</v>
      </c>
      <c r="E6250" s="21"/>
      <c r="F6250" s="21"/>
      <c r="G6250" s="21"/>
      <c r="H6250" s="21"/>
    </row>
    <row r="6251" spans="2:8" x14ac:dyDescent="0.3">
      <c r="B6251" s="5" t="s">
        <v>252</v>
      </c>
      <c r="C6251" s="21">
        <v>-3.0000000000000004</v>
      </c>
      <c r="D6251" s="21">
        <v>0</v>
      </c>
      <c r="E6251" s="21"/>
      <c r="F6251" s="21"/>
      <c r="G6251" s="21"/>
      <c r="H6251" s="21"/>
    </row>
    <row r="6252" spans="2:8" x14ac:dyDescent="0.3">
      <c r="B6252" s="5" t="s">
        <v>253</v>
      </c>
      <c r="C6252" s="21">
        <v>1.9999999999999991</v>
      </c>
      <c r="D6252" s="21">
        <v>0</v>
      </c>
      <c r="E6252" s="21"/>
      <c r="F6252" s="21"/>
      <c r="G6252" s="21"/>
      <c r="H6252" s="21"/>
    </row>
    <row r="6253" spans="2:8" x14ac:dyDescent="0.3">
      <c r="B6253" s="5" t="s">
        <v>254</v>
      </c>
      <c r="C6253" s="21">
        <v>0</v>
      </c>
      <c r="D6253" s="21">
        <v>0</v>
      </c>
      <c r="E6253" s="21"/>
      <c r="F6253" s="21"/>
      <c r="G6253" s="21"/>
      <c r="H6253" s="21"/>
    </row>
    <row r="6254" spans="2:8" x14ac:dyDescent="0.3">
      <c r="B6254" s="5" t="s">
        <v>255</v>
      </c>
      <c r="C6254" s="21">
        <v>-1.9999999999999991</v>
      </c>
      <c r="D6254" s="21">
        <v>0</v>
      </c>
      <c r="E6254" s="21"/>
      <c r="F6254" s="21"/>
      <c r="G6254" s="21"/>
      <c r="H6254" s="21"/>
    </row>
    <row r="6255" spans="2:8" x14ac:dyDescent="0.3">
      <c r="B6255" s="5" t="s">
        <v>256</v>
      </c>
      <c r="C6255" s="21">
        <v>0</v>
      </c>
      <c r="D6255" s="21">
        <v>0</v>
      </c>
      <c r="E6255" s="21"/>
      <c r="F6255" s="21"/>
      <c r="G6255" s="21"/>
      <c r="H6255" s="21"/>
    </row>
    <row r="6256" spans="2:8" x14ac:dyDescent="0.3">
      <c r="B6256" s="5" t="s">
        <v>257</v>
      </c>
      <c r="C6256" s="21">
        <v>0</v>
      </c>
      <c r="D6256" s="21">
        <v>0</v>
      </c>
      <c r="E6256" s="21"/>
      <c r="F6256" s="21"/>
      <c r="G6256" s="21"/>
      <c r="H6256" s="21"/>
    </row>
    <row r="6257" spans="2:8" x14ac:dyDescent="0.3">
      <c r="B6257" s="5" t="s">
        <v>258</v>
      </c>
      <c r="C6257" s="21">
        <v>0.5</v>
      </c>
      <c r="D6257" s="21">
        <v>0</v>
      </c>
      <c r="E6257" s="21"/>
      <c r="F6257" s="21"/>
      <c r="G6257" s="21"/>
      <c r="H6257" s="21"/>
    </row>
    <row r="6258" spans="2:8" x14ac:dyDescent="0.3">
      <c r="B6258" s="5" t="s">
        <v>259</v>
      </c>
      <c r="C6258" s="21">
        <v>-0.5</v>
      </c>
      <c r="D6258" s="21">
        <v>0</v>
      </c>
      <c r="E6258" s="21"/>
      <c r="F6258" s="21"/>
      <c r="G6258" s="21"/>
      <c r="H6258" s="21"/>
    </row>
    <row r="6259" spans="2:8" x14ac:dyDescent="0.3">
      <c r="B6259" s="5" t="s">
        <v>260</v>
      </c>
      <c r="C6259" s="21">
        <v>0</v>
      </c>
      <c r="D6259" s="21">
        <v>0</v>
      </c>
      <c r="E6259" s="21"/>
      <c r="F6259" s="21"/>
      <c r="G6259" s="21"/>
      <c r="H6259" s="21"/>
    </row>
    <row r="6260" spans="2:8" ht="15" thickBot="1" x14ac:dyDescent="0.35">
      <c r="B6260" s="6" t="s">
        <v>261</v>
      </c>
      <c r="C6260" s="22">
        <v>0</v>
      </c>
      <c r="D6260" s="22">
        <v>0</v>
      </c>
      <c r="E6260" s="22"/>
      <c r="F6260" s="22"/>
      <c r="G6260" s="22"/>
      <c r="H6260" s="22"/>
    </row>
    <row r="6263" spans="2:8" x14ac:dyDescent="0.3">
      <c r="B6263" s="1" t="s">
        <v>852</v>
      </c>
    </row>
    <row r="6265" spans="2:8" x14ac:dyDescent="0.3">
      <c r="B6265" s="19" t="s">
        <v>853</v>
      </c>
    </row>
    <row r="6266" spans="2:8" ht="15" thickBot="1" x14ac:dyDescent="0.35"/>
    <row r="6267" spans="2:8" x14ac:dyDescent="0.3">
      <c r="B6267" s="23" t="s">
        <v>33</v>
      </c>
      <c r="C6267" s="24">
        <v>12</v>
      </c>
    </row>
    <row r="6268" spans="2:8" x14ac:dyDescent="0.3">
      <c r="B6268" s="5" t="s">
        <v>273</v>
      </c>
      <c r="C6268" s="21">
        <v>12</v>
      </c>
    </row>
    <row r="6269" spans="2:8" x14ac:dyDescent="0.3">
      <c r="B6269" s="5" t="s">
        <v>274</v>
      </c>
      <c r="C6269" s="21">
        <v>5</v>
      </c>
    </row>
    <row r="6270" spans="2:8" x14ac:dyDescent="0.3">
      <c r="B6270" s="5" t="s">
        <v>275</v>
      </c>
      <c r="C6270" s="21">
        <v>0.99987679453379574</v>
      </c>
    </row>
    <row r="6271" spans="2:8" x14ac:dyDescent="0.3">
      <c r="B6271" s="5" t="s">
        <v>276</v>
      </c>
      <c r="C6271" s="21">
        <v>0.99972894797435063</v>
      </c>
    </row>
    <row r="6272" spans="2:8" x14ac:dyDescent="0.3">
      <c r="B6272" s="5" t="s">
        <v>277</v>
      </c>
      <c r="C6272" s="21">
        <v>3.5236763334415841E-3</v>
      </c>
    </row>
    <row r="6273" spans="2:7" x14ac:dyDescent="0.3">
      <c r="B6273" s="5" t="s">
        <v>263</v>
      </c>
      <c r="C6273" s="21">
        <v>5.936056210516865E-2</v>
      </c>
    </row>
    <row r="6274" spans="2:7" x14ac:dyDescent="0.3">
      <c r="B6274" s="5" t="s">
        <v>278</v>
      </c>
      <c r="C6274" s="21">
        <v>0.60380194926372543</v>
      </c>
    </row>
    <row r="6275" spans="2:7" x14ac:dyDescent="0.3">
      <c r="B6275" s="5" t="s">
        <v>279</v>
      </c>
      <c r="C6275" s="21">
        <v>2.7490195485549109</v>
      </c>
    </row>
    <row r="6276" spans="2:7" x14ac:dyDescent="0.3">
      <c r="B6276" s="5" t="s">
        <v>280</v>
      </c>
      <c r="C6276" s="21">
        <v>7</v>
      </c>
    </row>
    <row r="6277" spans="2:7" x14ac:dyDescent="0.3">
      <c r="B6277" s="5" t="s">
        <v>281</v>
      </c>
      <c r="C6277" s="21">
        <v>-64.284629906034439</v>
      </c>
    </row>
    <row r="6278" spans="2:7" x14ac:dyDescent="0.3">
      <c r="B6278" s="5" t="s">
        <v>282</v>
      </c>
      <c r="C6278" s="21">
        <v>-60.890283357518442</v>
      </c>
    </row>
    <row r="6279" spans="2:7" x14ac:dyDescent="0.3">
      <c r="B6279" s="5" t="s">
        <v>283</v>
      </c>
      <c r="C6279" s="21">
        <v>4.6818077157615459E-4</v>
      </c>
    </row>
    <row r="6280" spans="2:7" x14ac:dyDescent="0.3">
      <c r="B6280" s="5" t="s">
        <v>284</v>
      </c>
      <c r="C6280" s="21">
        <v>0.10148187840343383</v>
      </c>
    </row>
    <row r="6281" spans="2:7" ht="15" thickBot="1" x14ac:dyDescent="0.35">
      <c r="B6281" s="6" t="s">
        <v>285</v>
      </c>
      <c r="C6281" s="22">
        <v>4</v>
      </c>
    </row>
    <row r="6284" spans="2:7" x14ac:dyDescent="0.3">
      <c r="B6284" s="19" t="s">
        <v>854</v>
      </c>
    </row>
    <row r="6285" spans="2:7" ht="15" thickBot="1" x14ac:dyDescent="0.35"/>
    <row r="6286" spans="2:7" x14ac:dyDescent="0.3">
      <c r="B6286" s="10" t="s">
        <v>249</v>
      </c>
      <c r="C6286" s="3" t="s">
        <v>274</v>
      </c>
      <c r="D6286" s="3" t="s">
        <v>289</v>
      </c>
      <c r="E6286" s="3" t="s">
        <v>290</v>
      </c>
      <c r="F6286" s="3" t="s">
        <v>291</v>
      </c>
      <c r="G6286" s="3" t="s">
        <v>292</v>
      </c>
    </row>
    <row r="6287" spans="2:7" x14ac:dyDescent="0.3">
      <c r="B6287" s="4" t="s">
        <v>293</v>
      </c>
      <c r="C6287" s="20">
        <v>6</v>
      </c>
      <c r="D6287" s="20">
        <v>142.98238161833277</v>
      </c>
      <c r="E6287" s="20">
        <v>23.830396936388794</v>
      </c>
      <c r="F6287" s="20">
        <v>6762.9358321663958</v>
      </c>
      <c r="G6287" s="20">
        <v>1.3266277002451456E-9</v>
      </c>
    </row>
    <row r="6288" spans="2:7" x14ac:dyDescent="0.3">
      <c r="B6288" s="5" t="s">
        <v>294</v>
      </c>
      <c r="C6288" s="21">
        <v>5</v>
      </c>
      <c r="D6288" s="21">
        <v>1.761838166720792E-2</v>
      </c>
      <c r="E6288" s="21">
        <v>3.5236763334415841E-3</v>
      </c>
      <c r="F6288" s="21"/>
      <c r="G6288" s="21"/>
    </row>
    <row r="6289" spans="2:8" ht="15" thickBot="1" x14ac:dyDescent="0.35">
      <c r="B6289" s="6" t="s">
        <v>295</v>
      </c>
      <c r="C6289" s="22">
        <v>11</v>
      </c>
      <c r="D6289" s="22">
        <v>142.99999999999997</v>
      </c>
      <c r="E6289" s="22"/>
      <c r="F6289" s="22"/>
      <c r="G6289" s="22"/>
    </row>
    <row r="6290" spans="2:8" x14ac:dyDescent="0.3">
      <c r="B6290" s="14" t="s">
        <v>296</v>
      </c>
    </row>
    <row r="6293" spans="2:8" x14ac:dyDescent="0.3">
      <c r="B6293" s="19" t="s">
        <v>855</v>
      </c>
    </row>
    <row r="6294" spans="2:8" ht="15" thickBot="1" x14ac:dyDescent="0.35"/>
    <row r="6295" spans="2:8" x14ac:dyDescent="0.3">
      <c r="B6295" s="10"/>
      <c r="C6295" s="3" t="s">
        <v>298</v>
      </c>
      <c r="D6295" s="3" t="s">
        <v>291</v>
      </c>
      <c r="E6295" s="3" t="s">
        <v>299</v>
      </c>
      <c r="F6295" s="3" t="s">
        <v>300</v>
      </c>
      <c r="G6295" s="3" t="s">
        <v>292</v>
      </c>
    </row>
    <row r="6296" spans="2:8" x14ac:dyDescent="0.3">
      <c r="B6296" s="4" t="s">
        <v>301</v>
      </c>
      <c r="C6296" s="20">
        <v>1.2320546620425121E-4</v>
      </c>
      <c r="D6296" s="20">
        <v>59.39449844801613</v>
      </c>
      <c r="E6296" s="20">
        <v>12</v>
      </c>
      <c r="F6296" s="20">
        <v>8</v>
      </c>
      <c r="G6296" s="20">
        <v>1.8292649320001148E-6</v>
      </c>
    </row>
    <row r="6297" spans="2:8" x14ac:dyDescent="0.3">
      <c r="B6297" s="5" t="s">
        <v>302</v>
      </c>
      <c r="C6297" s="21">
        <v>0.99987679453379574</v>
      </c>
      <c r="D6297" s="21">
        <v>0.8331280161858543</v>
      </c>
      <c r="E6297" s="21">
        <v>12</v>
      </c>
      <c r="F6297" s="21">
        <v>10</v>
      </c>
      <c r="G6297" s="21">
        <v>0.62319846613390806</v>
      </c>
    </row>
    <row r="6298" spans="2:8" x14ac:dyDescent="0.3">
      <c r="B6298" s="5" t="s">
        <v>303</v>
      </c>
      <c r="C6298" s="21">
        <v>8115.5229985996757</v>
      </c>
      <c r="D6298" s="21">
        <v>2028.8807496499187</v>
      </c>
      <c r="E6298" s="21">
        <v>12</v>
      </c>
      <c r="F6298" s="21">
        <v>6</v>
      </c>
      <c r="G6298" s="21">
        <v>8.3677008804103456E-10</v>
      </c>
    </row>
    <row r="6299" spans="2:8" ht="15" thickBot="1" x14ac:dyDescent="0.35">
      <c r="B6299" s="6" t="s">
        <v>304</v>
      </c>
      <c r="C6299" s="22">
        <v>0</v>
      </c>
      <c r="D6299" s="22">
        <v>0</v>
      </c>
      <c r="E6299" s="22">
        <v>0</v>
      </c>
      <c r="F6299" s="22">
        <v>0</v>
      </c>
      <c r="G6299" s="22">
        <v>0</v>
      </c>
    </row>
    <row r="6302" spans="2:8" x14ac:dyDescent="0.3">
      <c r="B6302" s="19" t="s">
        <v>856</v>
      </c>
    </row>
    <row r="6303" spans="2:8" ht="15" thickBot="1" x14ac:dyDescent="0.35"/>
    <row r="6304" spans="2:8" x14ac:dyDescent="0.3">
      <c r="B6304" s="10" t="s">
        <v>249</v>
      </c>
      <c r="C6304" s="3" t="s">
        <v>298</v>
      </c>
      <c r="D6304" s="3" t="s">
        <v>306</v>
      </c>
      <c r="E6304" s="3" t="s">
        <v>307</v>
      </c>
      <c r="F6304" s="3" t="s">
        <v>308</v>
      </c>
      <c r="G6304" s="3" t="s">
        <v>309</v>
      </c>
      <c r="H6304" s="3" t="s">
        <v>310</v>
      </c>
    </row>
    <row r="6305" spans="2:8" x14ac:dyDescent="0.3">
      <c r="B6305" s="4" t="s">
        <v>250</v>
      </c>
      <c r="C6305" s="20">
        <v>6.4999999999999991</v>
      </c>
      <c r="D6305" s="20">
        <v>1.7135918255333307E-2</v>
      </c>
      <c r="E6305" s="20">
        <v>379.32020351328231</v>
      </c>
      <c r="F6305" s="25" t="s">
        <v>311</v>
      </c>
      <c r="G6305" s="20">
        <v>6.4559507223611607</v>
      </c>
      <c r="H6305" s="20">
        <v>6.5440492776388375</v>
      </c>
    </row>
    <row r="6306" spans="2:8" x14ac:dyDescent="0.3">
      <c r="B6306" s="5" t="s">
        <v>251</v>
      </c>
      <c r="C6306" s="21">
        <v>3.0360311952553394</v>
      </c>
      <c r="D6306" s="21">
        <v>1.713591825533331E-2</v>
      </c>
      <c r="E6306" s="21">
        <v>177.17353397798908</v>
      </c>
      <c r="F6306" s="26" t="s">
        <v>311</v>
      </c>
      <c r="G6306" s="21">
        <v>2.991981917616501</v>
      </c>
      <c r="H6306" s="21">
        <v>3.0800804728941777</v>
      </c>
    </row>
    <row r="6307" spans="2:8" x14ac:dyDescent="0.3">
      <c r="B6307" s="5" t="s">
        <v>252</v>
      </c>
      <c r="C6307" s="21">
        <v>-3.0360311952553394</v>
      </c>
      <c r="D6307" s="21">
        <v>1.713591825533331E-2</v>
      </c>
      <c r="E6307" s="21">
        <v>-177.17353397798908</v>
      </c>
      <c r="F6307" s="26" t="s">
        <v>311</v>
      </c>
      <c r="G6307" s="21">
        <v>-3.0800804728941777</v>
      </c>
      <c r="H6307" s="21">
        <v>-2.991981917616501</v>
      </c>
    </row>
    <row r="6308" spans="2:8" x14ac:dyDescent="0.3">
      <c r="B6308" s="5" t="s">
        <v>253</v>
      </c>
      <c r="C6308" s="21">
        <v>-0.14812474970340778</v>
      </c>
      <c r="D6308" s="21">
        <v>2.4233848000409071E-2</v>
      </c>
      <c r="E6308" s="21">
        <v>-6.1123082764613947</v>
      </c>
      <c r="F6308" s="27">
        <v>1.6988410327805502E-3</v>
      </c>
      <c r="G6308" s="21">
        <v>-0.2104198355529911</v>
      </c>
      <c r="H6308" s="21">
        <v>-8.5829663853824456E-2</v>
      </c>
    </row>
    <row r="6309" spans="2:8" x14ac:dyDescent="0.3">
      <c r="B6309" s="5" t="s">
        <v>254</v>
      </c>
      <c r="C6309" s="21">
        <v>0.55843497331348468</v>
      </c>
      <c r="D6309" s="21">
        <v>2.4233848000409071E-2</v>
      </c>
      <c r="E6309" s="21">
        <v>23.043594781318188</v>
      </c>
      <c r="F6309" s="26" t="s">
        <v>311</v>
      </c>
      <c r="G6309" s="21">
        <v>0.49613988746390136</v>
      </c>
      <c r="H6309" s="21">
        <v>0.620730059163068</v>
      </c>
    </row>
    <row r="6310" spans="2:8" x14ac:dyDescent="0.3">
      <c r="B6310" s="5" t="s">
        <v>255</v>
      </c>
      <c r="C6310" s="21">
        <v>-0.41031022361007691</v>
      </c>
      <c r="D6310" s="21">
        <v>2.4233848000409071E-2</v>
      </c>
      <c r="E6310" s="21">
        <v>-16.931286504856793</v>
      </c>
      <c r="F6310" s="26" t="s">
        <v>311</v>
      </c>
      <c r="G6310" s="21">
        <v>-0.47260530945966023</v>
      </c>
      <c r="H6310" s="21">
        <v>-0.34801513776049359</v>
      </c>
    </row>
    <row r="6311" spans="2:8" x14ac:dyDescent="0.3">
      <c r="B6311" s="5" t="s">
        <v>256</v>
      </c>
      <c r="C6311" s="21">
        <v>-1.5180155976276708</v>
      </c>
      <c r="D6311" s="21">
        <v>1.713591825533331E-2</v>
      </c>
      <c r="E6311" s="21">
        <v>-88.586766988994597</v>
      </c>
      <c r="F6311" s="26" t="s">
        <v>311</v>
      </c>
      <c r="G6311" s="21">
        <v>-1.5620648752665094</v>
      </c>
      <c r="H6311" s="21">
        <v>-1.4739663199888322</v>
      </c>
    </row>
    <row r="6312" spans="2:8" x14ac:dyDescent="0.3">
      <c r="B6312" s="5" t="s">
        <v>257</v>
      </c>
      <c r="C6312" s="21">
        <v>1.5180155976276708</v>
      </c>
      <c r="D6312" s="21">
        <v>1.713591825533331E-2</v>
      </c>
      <c r="E6312" s="21">
        <v>88.586766988994597</v>
      </c>
      <c r="F6312" s="26" t="s">
        <v>311</v>
      </c>
      <c r="G6312" s="21">
        <v>1.4739663199888322</v>
      </c>
      <c r="H6312" s="21">
        <v>1.5620648752665094</v>
      </c>
    </row>
    <row r="6313" spans="2:8" x14ac:dyDescent="0.3">
      <c r="B6313" s="5" t="s">
        <v>258</v>
      </c>
      <c r="C6313" s="21">
        <v>0.47105201647304873</v>
      </c>
      <c r="D6313" s="21">
        <v>1.713591825533331E-2</v>
      </c>
      <c r="E6313" s="21">
        <v>27.489161039061358</v>
      </c>
      <c r="F6313" s="26" t="s">
        <v>311</v>
      </c>
      <c r="G6313" s="21">
        <v>0.42700273883421019</v>
      </c>
      <c r="H6313" s="21">
        <v>0.51510129411188721</v>
      </c>
    </row>
    <row r="6314" spans="2:8" x14ac:dyDescent="0.3">
      <c r="B6314" s="5" t="s">
        <v>259</v>
      </c>
      <c r="C6314" s="21">
        <v>-0.47105201647304873</v>
      </c>
      <c r="D6314" s="21">
        <v>1.713591825533331E-2</v>
      </c>
      <c r="E6314" s="21">
        <v>-27.489161039061358</v>
      </c>
      <c r="F6314" s="26" t="s">
        <v>311</v>
      </c>
      <c r="G6314" s="21">
        <v>-0.51510129411188721</v>
      </c>
      <c r="H6314" s="21">
        <v>-0.42700273883421019</v>
      </c>
    </row>
    <row r="6315" spans="2:8" x14ac:dyDescent="0.3">
      <c r="B6315" s="5" t="s">
        <v>260</v>
      </c>
      <c r="C6315" s="21">
        <v>-6.3796650399432109E-2</v>
      </c>
      <c r="D6315" s="21">
        <v>1.713591825533331E-2</v>
      </c>
      <c r="E6315" s="21">
        <v>-3.7229782173812782</v>
      </c>
      <c r="F6315" s="27">
        <v>1.3669907502659095E-2</v>
      </c>
      <c r="G6315" s="21">
        <v>-0.10784592803827062</v>
      </c>
      <c r="H6315" s="21">
        <v>-1.9747372760593594E-2</v>
      </c>
    </row>
    <row r="6316" spans="2:8" ht="15" thickBot="1" x14ac:dyDescent="0.35">
      <c r="B6316" s="6" t="s">
        <v>261</v>
      </c>
      <c r="C6316" s="22">
        <v>6.3796650399432109E-2</v>
      </c>
      <c r="D6316" s="22">
        <v>1.713591825533331E-2</v>
      </c>
      <c r="E6316" s="22">
        <v>3.7229782173812782</v>
      </c>
      <c r="F6316" s="28">
        <v>1.3669907502659095E-2</v>
      </c>
      <c r="G6316" s="22">
        <v>1.9747372760593594E-2</v>
      </c>
      <c r="H6316" s="22">
        <v>0.10784592803827062</v>
      </c>
    </row>
    <row r="6319" spans="2:8" x14ac:dyDescent="0.3">
      <c r="B6319" s="1" t="s">
        <v>857</v>
      </c>
    </row>
    <row r="6321" spans="2:3" x14ac:dyDescent="0.3">
      <c r="B6321" s="19" t="s">
        <v>858</v>
      </c>
    </row>
    <row r="6322" spans="2:3" ht="15" thickBot="1" x14ac:dyDescent="0.35"/>
    <row r="6323" spans="2:3" x14ac:dyDescent="0.3">
      <c r="B6323" s="23" t="s">
        <v>33</v>
      </c>
      <c r="C6323" s="24">
        <v>12</v>
      </c>
    </row>
    <row r="6324" spans="2:3" x14ac:dyDescent="0.3">
      <c r="B6324" s="5" t="s">
        <v>273</v>
      </c>
      <c r="C6324" s="21">
        <v>12</v>
      </c>
    </row>
    <row r="6325" spans="2:3" x14ac:dyDescent="0.3">
      <c r="B6325" s="5" t="s">
        <v>274</v>
      </c>
      <c r="C6325" s="21">
        <v>5</v>
      </c>
    </row>
    <row r="6326" spans="2:3" x14ac:dyDescent="0.3">
      <c r="B6326" s="5" t="s">
        <v>275</v>
      </c>
      <c r="C6326" s="21">
        <v>0.9999362531037771</v>
      </c>
    </row>
    <row r="6327" spans="2:3" x14ac:dyDescent="0.3">
      <c r="B6327" s="5" t="s">
        <v>276</v>
      </c>
      <c r="C6327" s="21">
        <v>0.99985975682830963</v>
      </c>
    </row>
    <row r="6328" spans="2:3" x14ac:dyDescent="0.3">
      <c r="B6328" s="5" t="s">
        <v>277</v>
      </c>
      <c r="C6328" s="21">
        <v>1.8231612319752279E-3</v>
      </c>
    </row>
    <row r="6329" spans="2:3" x14ac:dyDescent="0.3">
      <c r="B6329" s="5" t="s">
        <v>263</v>
      </c>
      <c r="C6329" s="21">
        <v>4.2698492151072825E-2</v>
      </c>
    </row>
    <row r="6330" spans="2:3" x14ac:dyDescent="0.3">
      <c r="B6330" s="5" t="s">
        <v>278</v>
      </c>
      <c r="C6330" s="21">
        <v>0.56488108793744907</v>
      </c>
    </row>
    <row r="6331" spans="2:3" x14ac:dyDescent="0.3">
      <c r="B6331" s="5" t="s">
        <v>279</v>
      </c>
      <c r="C6331" s="21">
        <v>2.2138843331374618</v>
      </c>
    </row>
    <row r="6332" spans="2:3" x14ac:dyDescent="0.3">
      <c r="B6332" s="5" t="s">
        <v>280</v>
      </c>
      <c r="C6332" s="21">
        <v>7</v>
      </c>
    </row>
    <row r="6333" spans="2:3" x14ac:dyDescent="0.3">
      <c r="B6333" s="5" t="s">
        <v>281</v>
      </c>
      <c r="C6333" s="21">
        <v>-72.191824976062207</v>
      </c>
    </row>
    <row r="6334" spans="2:3" x14ac:dyDescent="0.3">
      <c r="B6334" s="5" t="s">
        <v>282</v>
      </c>
      <c r="C6334" s="21">
        <v>-68.79747842754621</v>
      </c>
    </row>
    <row r="6335" spans="2:3" x14ac:dyDescent="0.3">
      <c r="B6335" s="5" t="s">
        <v>283</v>
      </c>
      <c r="C6335" s="21">
        <v>2.4223820564705828E-4</v>
      </c>
    </row>
    <row r="6336" spans="2:3" x14ac:dyDescent="0.3">
      <c r="B6336" s="5" t="s">
        <v>284</v>
      </c>
      <c r="C6336" s="21">
        <v>5.2507043481222926E-2</v>
      </c>
    </row>
    <row r="6337" spans="2:7" ht="15" thickBot="1" x14ac:dyDescent="0.35">
      <c r="B6337" s="6" t="s">
        <v>285</v>
      </c>
      <c r="C6337" s="22">
        <v>8</v>
      </c>
    </row>
    <row r="6340" spans="2:7" x14ac:dyDescent="0.3">
      <c r="B6340" s="19" t="s">
        <v>859</v>
      </c>
    </row>
    <row r="6341" spans="2:7" ht="15" thickBot="1" x14ac:dyDescent="0.35"/>
    <row r="6342" spans="2:7" x14ac:dyDescent="0.3">
      <c r="B6342" s="10" t="s">
        <v>249</v>
      </c>
      <c r="C6342" s="3" t="s">
        <v>274</v>
      </c>
      <c r="D6342" s="3" t="s">
        <v>289</v>
      </c>
      <c r="E6342" s="3" t="s">
        <v>290</v>
      </c>
      <c r="F6342" s="3" t="s">
        <v>291</v>
      </c>
      <c r="G6342" s="3" t="s">
        <v>292</v>
      </c>
    </row>
    <row r="6343" spans="2:7" x14ac:dyDescent="0.3">
      <c r="B6343" s="4" t="s">
        <v>293</v>
      </c>
      <c r="C6343" s="20">
        <v>6</v>
      </c>
      <c r="D6343" s="20">
        <v>142.99088419384009</v>
      </c>
      <c r="E6343" s="20">
        <v>23.831814032306681</v>
      </c>
      <c r="F6343" s="20">
        <v>13071.698549934115</v>
      </c>
      <c r="G6343" s="20">
        <v>2.5548100877425987E-10</v>
      </c>
    </row>
    <row r="6344" spans="2:7" x14ac:dyDescent="0.3">
      <c r="B6344" s="5" t="s">
        <v>294</v>
      </c>
      <c r="C6344" s="21">
        <v>5</v>
      </c>
      <c r="D6344" s="21">
        <v>9.115806159876139E-3</v>
      </c>
      <c r="E6344" s="21">
        <v>1.8231612319752279E-3</v>
      </c>
      <c r="F6344" s="21"/>
      <c r="G6344" s="21"/>
    </row>
    <row r="6345" spans="2:7" ht="15" thickBot="1" x14ac:dyDescent="0.35">
      <c r="B6345" s="6" t="s">
        <v>295</v>
      </c>
      <c r="C6345" s="22">
        <v>11</v>
      </c>
      <c r="D6345" s="22">
        <v>142.99999999999997</v>
      </c>
      <c r="E6345" s="22"/>
      <c r="F6345" s="22"/>
      <c r="G6345" s="22"/>
    </row>
    <row r="6346" spans="2:7" x14ac:dyDescent="0.3">
      <c r="B6346" s="14" t="s">
        <v>296</v>
      </c>
    </row>
    <row r="6349" spans="2:7" x14ac:dyDescent="0.3">
      <c r="B6349" s="19" t="s">
        <v>860</v>
      </c>
    </row>
    <row r="6350" spans="2:7" ht="15" thickBot="1" x14ac:dyDescent="0.35"/>
    <row r="6351" spans="2:7" x14ac:dyDescent="0.3">
      <c r="B6351" s="10"/>
      <c r="C6351" s="3" t="s">
        <v>298</v>
      </c>
      <c r="D6351" s="3" t="s">
        <v>291</v>
      </c>
      <c r="E6351" s="3" t="s">
        <v>299</v>
      </c>
      <c r="F6351" s="3" t="s">
        <v>300</v>
      </c>
      <c r="G6351" s="3" t="s">
        <v>292</v>
      </c>
    </row>
    <row r="6352" spans="2:7" x14ac:dyDescent="0.3">
      <c r="B6352" s="4" t="s">
        <v>301</v>
      </c>
      <c r="C6352" s="20">
        <v>6.3746896222910076E-5</v>
      </c>
      <c r="D6352" s="20">
        <v>14.668468708638118</v>
      </c>
      <c r="E6352" s="20">
        <v>18</v>
      </c>
      <c r="F6352" s="20">
        <v>8.9705627484771426</v>
      </c>
      <c r="G6352" s="20">
        <v>1.4292709207922155E-4</v>
      </c>
    </row>
    <row r="6353" spans="2:8" x14ac:dyDescent="0.3">
      <c r="B6353" s="5" t="s">
        <v>302</v>
      </c>
      <c r="C6353" s="21">
        <v>0.9999362531037771</v>
      </c>
      <c r="D6353" s="21">
        <v>0.41662682612638274</v>
      </c>
      <c r="E6353" s="21">
        <v>18</v>
      </c>
      <c r="F6353" s="21">
        <v>15</v>
      </c>
      <c r="G6353" s="21">
        <v>0.96038690451941211</v>
      </c>
    </row>
    <row r="6354" spans="2:8" x14ac:dyDescent="0.3">
      <c r="B6354" s="5" t="s">
        <v>303</v>
      </c>
      <c r="C6354" s="21">
        <v>15686.038259920939</v>
      </c>
      <c r="D6354" s="21">
        <v>1452.4109499926794</v>
      </c>
      <c r="E6354" s="21">
        <v>18</v>
      </c>
      <c r="F6354" s="21">
        <v>5</v>
      </c>
      <c r="G6354" s="21">
        <v>4.4850465549359153E-8</v>
      </c>
    </row>
    <row r="6355" spans="2:8" ht="15" thickBot="1" x14ac:dyDescent="0.35">
      <c r="B6355" s="6" t="s">
        <v>304</v>
      </c>
      <c r="C6355" s="22">
        <v>0</v>
      </c>
      <c r="D6355" s="22">
        <v>0</v>
      </c>
      <c r="E6355" s="22">
        <v>0</v>
      </c>
      <c r="F6355" s="22">
        <v>0</v>
      </c>
      <c r="G6355" s="22">
        <v>0</v>
      </c>
    </row>
    <row r="6358" spans="2:8" x14ac:dyDescent="0.3">
      <c r="B6358" s="19" t="s">
        <v>861</v>
      </c>
    </row>
    <row r="6359" spans="2:8" ht="15" thickBot="1" x14ac:dyDescent="0.35"/>
    <row r="6360" spans="2:8" x14ac:dyDescent="0.3">
      <c r="B6360" s="10" t="s">
        <v>249</v>
      </c>
      <c r="C6360" s="3" t="s">
        <v>298</v>
      </c>
      <c r="D6360" s="3" t="s">
        <v>306</v>
      </c>
      <c r="E6360" s="3" t="s">
        <v>307</v>
      </c>
      <c r="F6360" s="3" t="s">
        <v>308</v>
      </c>
      <c r="G6360" s="3" t="s">
        <v>309</v>
      </c>
      <c r="H6360" s="3" t="s">
        <v>310</v>
      </c>
    </row>
    <row r="6361" spans="2:8" x14ac:dyDescent="0.3">
      <c r="B6361" s="4" t="s">
        <v>250</v>
      </c>
      <c r="C6361" s="20">
        <v>6.5</v>
      </c>
      <c r="D6361" s="20">
        <v>1.232599296870651E-2</v>
      </c>
      <c r="E6361" s="20">
        <v>527.340881704406</v>
      </c>
      <c r="F6361" s="25" t="s">
        <v>311</v>
      </c>
      <c r="G6361" s="20">
        <v>6.4683150282136799</v>
      </c>
      <c r="H6361" s="20">
        <v>6.5316849717863201</v>
      </c>
    </row>
    <row r="6362" spans="2:8" x14ac:dyDescent="0.3">
      <c r="B6362" s="5" t="s">
        <v>251</v>
      </c>
      <c r="C6362" s="21">
        <v>3.4517079860178552</v>
      </c>
      <c r="D6362" s="21">
        <v>1.232599296870651E-2</v>
      </c>
      <c r="E6362" s="21">
        <v>280.03488195889156</v>
      </c>
      <c r="F6362" s="26" t="s">
        <v>311</v>
      </c>
      <c r="G6362" s="21">
        <v>3.4200230142315351</v>
      </c>
      <c r="H6362" s="21">
        <v>3.4833929578041753</v>
      </c>
    </row>
    <row r="6363" spans="2:8" x14ac:dyDescent="0.3">
      <c r="B6363" s="5" t="s">
        <v>252</v>
      </c>
      <c r="C6363" s="21">
        <v>-3.4517079860178552</v>
      </c>
      <c r="D6363" s="21">
        <v>1.232599296870651E-2</v>
      </c>
      <c r="E6363" s="21">
        <v>-280.03488195889156</v>
      </c>
      <c r="F6363" s="26" t="s">
        <v>311</v>
      </c>
      <c r="G6363" s="21">
        <v>-3.4833929578041753</v>
      </c>
      <c r="H6363" s="21">
        <v>-3.4200230142315351</v>
      </c>
    </row>
    <row r="6364" spans="2:8" x14ac:dyDescent="0.3">
      <c r="B6364" s="5" t="s">
        <v>253</v>
      </c>
      <c r="C6364" s="21">
        <v>-4.973019936228733E-3</v>
      </c>
      <c r="D6364" s="21">
        <v>1.7431586426060155E-2</v>
      </c>
      <c r="E6364" s="21">
        <v>-0.28528785703601178</v>
      </c>
      <c r="F6364" s="21">
        <v>0.78686376955994319</v>
      </c>
      <c r="G6364" s="21">
        <v>-4.9782336759851567E-2</v>
      </c>
      <c r="H6364" s="21">
        <v>3.9836296887394096E-2</v>
      </c>
    </row>
    <row r="6365" spans="2:8" x14ac:dyDescent="0.3">
      <c r="B6365" s="5" t="s">
        <v>254</v>
      </c>
      <c r="C6365" s="21">
        <v>-1.2559554608499559E-2</v>
      </c>
      <c r="D6365" s="21">
        <v>1.7431586426060155E-2</v>
      </c>
      <c r="E6365" s="21">
        <v>-0.72050554100589903</v>
      </c>
      <c r="F6365" s="21">
        <v>0.50348088004157254</v>
      </c>
      <c r="G6365" s="21">
        <v>-5.7368871432122388E-2</v>
      </c>
      <c r="H6365" s="21">
        <v>3.2249762215123275E-2</v>
      </c>
    </row>
    <row r="6366" spans="2:8" x14ac:dyDescent="0.3">
      <c r="B6366" s="5" t="s">
        <v>255</v>
      </c>
      <c r="C6366" s="21">
        <v>1.7532574544728292E-2</v>
      </c>
      <c r="D6366" s="21">
        <v>1.7431586426060155E-2</v>
      </c>
      <c r="E6366" s="21">
        <v>1.0057933980419109</v>
      </c>
      <c r="F6366" s="21">
        <v>0.36067945106500049</v>
      </c>
      <c r="G6366" s="21">
        <v>-2.7276742278894539E-2</v>
      </c>
      <c r="H6366" s="21">
        <v>6.2341891368351124E-2</v>
      </c>
    </row>
    <row r="6367" spans="2:8" x14ac:dyDescent="0.3">
      <c r="B6367" s="5" t="s">
        <v>256</v>
      </c>
      <c r="C6367" s="21">
        <v>-2.5288448907566587E-3</v>
      </c>
      <c r="D6367" s="21">
        <v>1.232599296870651E-2</v>
      </c>
      <c r="E6367" s="21">
        <v>-0.20516358375158442</v>
      </c>
      <c r="F6367" s="21">
        <v>0.84553522471226572</v>
      </c>
      <c r="G6367" s="21">
        <v>-3.4213816677076812E-2</v>
      </c>
      <c r="H6367" s="21">
        <v>2.9156126895563496E-2</v>
      </c>
    </row>
    <row r="6368" spans="2:8" x14ac:dyDescent="0.3">
      <c r="B6368" s="5" t="s">
        <v>257</v>
      </c>
      <c r="C6368" s="21">
        <v>2.5288448907566587E-3</v>
      </c>
      <c r="D6368" s="21">
        <v>1.232599296870651E-2</v>
      </c>
      <c r="E6368" s="21">
        <v>0.20516358375158442</v>
      </c>
      <c r="F6368" s="21">
        <v>0.84553522471226572</v>
      </c>
      <c r="G6368" s="21">
        <v>-2.9156126895563496E-2</v>
      </c>
      <c r="H6368" s="21">
        <v>3.4213816677076812E-2</v>
      </c>
    </row>
    <row r="6369" spans="2:8" x14ac:dyDescent="0.3">
      <c r="B6369" s="5" t="s">
        <v>258</v>
      </c>
      <c r="C6369" s="21">
        <v>3.2437754748461438E-2</v>
      </c>
      <c r="D6369" s="21">
        <v>1.232599296870651E-2</v>
      </c>
      <c r="E6369" s="21">
        <v>2.6316544907022981</v>
      </c>
      <c r="F6369" s="27">
        <v>4.6440586418845714E-2</v>
      </c>
      <c r="G6369" s="21">
        <v>7.5278296214128376E-4</v>
      </c>
      <c r="H6369" s="21">
        <v>6.4122726534781599E-2</v>
      </c>
    </row>
    <row r="6370" spans="2:8" x14ac:dyDescent="0.3">
      <c r="B6370" s="5" t="s">
        <v>259</v>
      </c>
      <c r="C6370" s="21">
        <v>-3.2437754748461438E-2</v>
      </c>
      <c r="D6370" s="21">
        <v>1.232599296870651E-2</v>
      </c>
      <c r="E6370" s="21">
        <v>-2.6316544907022981</v>
      </c>
      <c r="F6370" s="27">
        <v>4.6440586418845714E-2</v>
      </c>
      <c r="G6370" s="21">
        <v>-6.4122726534781599E-2</v>
      </c>
      <c r="H6370" s="21">
        <v>-7.5278296214128376E-4</v>
      </c>
    </row>
    <row r="6371" spans="2:8" x14ac:dyDescent="0.3">
      <c r="B6371" s="5" t="s">
        <v>260</v>
      </c>
      <c r="C6371" s="21">
        <v>1.9927474865081344E-2</v>
      </c>
      <c r="D6371" s="21">
        <v>1.232599296870651E-2</v>
      </c>
      <c r="E6371" s="21">
        <v>1.6167034100760593</v>
      </c>
      <c r="F6371" s="21">
        <v>0.16686519672754876</v>
      </c>
      <c r="G6371" s="21">
        <v>-1.175749692123881E-2</v>
      </c>
      <c r="H6371" s="21">
        <v>5.1612446651401495E-2</v>
      </c>
    </row>
    <row r="6372" spans="2:8" ht="15" thickBot="1" x14ac:dyDescent="0.35">
      <c r="B6372" s="6" t="s">
        <v>261</v>
      </c>
      <c r="C6372" s="22">
        <v>-1.9927474865081344E-2</v>
      </c>
      <c r="D6372" s="22">
        <v>1.232599296870651E-2</v>
      </c>
      <c r="E6372" s="22">
        <v>-1.6167034100760593</v>
      </c>
      <c r="F6372" s="22">
        <v>0.16686519672754876</v>
      </c>
      <c r="G6372" s="22">
        <v>-5.1612446651401495E-2</v>
      </c>
      <c r="H6372" s="22">
        <v>1.175749692123881E-2</v>
      </c>
    </row>
    <row r="6375" spans="2:8" x14ac:dyDescent="0.3">
      <c r="B6375" s="1" t="s">
        <v>862</v>
      </c>
    </row>
    <row r="6377" spans="2:8" x14ac:dyDescent="0.3">
      <c r="B6377" s="19" t="s">
        <v>863</v>
      </c>
    </row>
    <row r="6378" spans="2:8" ht="15" thickBot="1" x14ac:dyDescent="0.35"/>
    <row r="6379" spans="2:8" x14ac:dyDescent="0.3">
      <c r="B6379" s="23" t="s">
        <v>33</v>
      </c>
      <c r="C6379" s="24">
        <v>12</v>
      </c>
    </row>
    <row r="6380" spans="2:8" x14ac:dyDescent="0.3">
      <c r="B6380" s="5" t="s">
        <v>273</v>
      </c>
      <c r="C6380" s="21">
        <v>12</v>
      </c>
    </row>
    <row r="6381" spans="2:8" x14ac:dyDescent="0.3">
      <c r="B6381" s="5" t="s">
        <v>274</v>
      </c>
      <c r="C6381" s="21">
        <v>5</v>
      </c>
    </row>
    <row r="6382" spans="2:8" x14ac:dyDescent="0.3">
      <c r="B6382" s="5" t="s">
        <v>275</v>
      </c>
      <c r="C6382" s="21">
        <v>0.97166006336532051</v>
      </c>
    </row>
    <row r="6383" spans="2:8" x14ac:dyDescent="0.3">
      <c r="B6383" s="5" t="s">
        <v>276</v>
      </c>
      <c r="C6383" s="21">
        <v>0.93765213940370518</v>
      </c>
    </row>
    <row r="6384" spans="2:8" x14ac:dyDescent="0.3">
      <c r="B6384" s="5" t="s">
        <v>277</v>
      </c>
      <c r="C6384" s="21">
        <v>0.79729688398898302</v>
      </c>
    </row>
    <row r="6385" spans="2:7" x14ac:dyDescent="0.3">
      <c r="B6385" s="5" t="s">
        <v>263</v>
      </c>
      <c r="C6385" s="21">
        <v>0.89291482459917926</v>
      </c>
    </row>
    <row r="6386" spans="2:7" x14ac:dyDescent="0.3">
      <c r="B6386" s="5" t="s">
        <v>278</v>
      </c>
      <c r="C6386" s="21">
        <v>8.9711134492887314</v>
      </c>
    </row>
    <row r="6387" spans="2:7" x14ac:dyDescent="0.3">
      <c r="B6387" s="5" t="s">
        <v>279</v>
      </c>
      <c r="C6387" s="21">
        <v>2.4551554096097852</v>
      </c>
    </row>
    <row r="6388" spans="2:7" x14ac:dyDescent="0.3">
      <c r="B6388" s="5" t="s">
        <v>280</v>
      </c>
      <c r="C6388" s="21">
        <v>7</v>
      </c>
    </row>
    <row r="6389" spans="2:7" x14ac:dyDescent="0.3">
      <c r="B6389" s="5" t="s">
        <v>281</v>
      </c>
      <c r="C6389" s="21">
        <v>0.77603713952979447</v>
      </c>
    </row>
    <row r="6390" spans="2:7" x14ac:dyDescent="0.3">
      <c r="B6390" s="5" t="s">
        <v>282</v>
      </c>
      <c r="C6390" s="21">
        <v>4.1703836880457956</v>
      </c>
    </row>
    <row r="6391" spans="2:7" x14ac:dyDescent="0.3">
      <c r="B6391" s="5" t="s">
        <v>283</v>
      </c>
      <c r="C6391" s="21">
        <v>0.10769175921178206</v>
      </c>
    </row>
    <row r="6392" spans="2:7" x14ac:dyDescent="0.3">
      <c r="B6392" s="5" t="s">
        <v>284</v>
      </c>
      <c r="C6392" s="21">
        <v>22.962150258882829</v>
      </c>
    </row>
    <row r="6393" spans="2:7" ht="15" thickBot="1" x14ac:dyDescent="0.35">
      <c r="B6393" s="6" t="s">
        <v>285</v>
      </c>
      <c r="C6393" s="22">
        <v>13</v>
      </c>
    </row>
    <row r="6396" spans="2:7" x14ac:dyDescent="0.3">
      <c r="B6396" s="19" t="s">
        <v>864</v>
      </c>
    </row>
    <row r="6397" spans="2:7" ht="15" thickBot="1" x14ac:dyDescent="0.35"/>
    <row r="6398" spans="2:7" x14ac:dyDescent="0.3">
      <c r="B6398" s="10" t="s">
        <v>249</v>
      </c>
      <c r="C6398" s="3" t="s">
        <v>274</v>
      </c>
      <c r="D6398" s="3" t="s">
        <v>289</v>
      </c>
      <c r="E6398" s="3" t="s">
        <v>290</v>
      </c>
      <c r="F6398" s="3" t="s">
        <v>291</v>
      </c>
      <c r="G6398" s="3" t="s">
        <v>292</v>
      </c>
    </row>
    <row r="6399" spans="2:7" x14ac:dyDescent="0.3">
      <c r="B6399" s="4" t="s">
        <v>293</v>
      </c>
      <c r="C6399" s="20">
        <v>6</v>
      </c>
      <c r="D6399" s="20">
        <v>136.68018224672176</v>
      </c>
      <c r="E6399" s="20">
        <v>22.780030374453627</v>
      </c>
      <c r="F6399" s="20">
        <v>28.571578331627343</v>
      </c>
      <c r="G6399" s="20">
        <v>1.0221182562837731E-3</v>
      </c>
    </row>
    <row r="6400" spans="2:7" x14ac:dyDescent="0.3">
      <c r="B6400" s="5" t="s">
        <v>294</v>
      </c>
      <c r="C6400" s="21">
        <v>5</v>
      </c>
      <c r="D6400" s="21">
        <v>3.9864844199449152</v>
      </c>
      <c r="E6400" s="21">
        <v>0.79729688398898302</v>
      </c>
      <c r="F6400" s="21"/>
      <c r="G6400" s="21"/>
    </row>
    <row r="6401" spans="2:8" ht="15" thickBot="1" x14ac:dyDescent="0.35">
      <c r="B6401" s="6" t="s">
        <v>295</v>
      </c>
      <c r="C6401" s="22">
        <v>11</v>
      </c>
      <c r="D6401" s="22">
        <v>140.66666666666669</v>
      </c>
      <c r="E6401" s="22"/>
      <c r="F6401" s="22"/>
      <c r="G6401" s="22"/>
    </row>
    <row r="6402" spans="2:8" x14ac:dyDescent="0.3">
      <c r="B6402" s="14" t="s">
        <v>296</v>
      </c>
    </row>
    <row r="6405" spans="2:8" x14ac:dyDescent="0.3">
      <c r="B6405" s="19" t="s">
        <v>865</v>
      </c>
    </row>
    <row r="6406" spans="2:8" ht="15" thickBot="1" x14ac:dyDescent="0.35"/>
    <row r="6407" spans="2:8" x14ac:dyDescent="0.3">
      <c r="B6407" s="10"/>
      <c r="C6407" s="3" t="s">
        <v>298</v>
      </c>
      <c r="D6407" s="3" t="s">
        <v>291</v>
      </c>
      <c r="E6407" s="3" t="s">
        <v>299</v>
      </c>
      <c r="F6407" s="3" t="s">
        <v>300</v>
      </c>
      <c r="G6407" s="3" t="s">
        <v>292</v>
      </c>
    </row>
    <row r="6408" spans="2:8" x14ac:dyDescent="0.3">
      <c r="B6408" s="4" t="s">
        <v>301</v>
      </c>
      <c r="C6408" s="20">
        <v>2.8339936634679489E-2</v>
      </c>
      <c r="D6408" s="20">
        <v>28.571578331627347</v>
      </c>
      <c r="E6408" s="20">
        <v>6</v>
      </c>
      <c r="F6408" s="20">
        <v>5</v>
      </c>
      <c r="G6408" s="20">
        <v>1.0221182562837731E-3</v>
      </c>
    </row>
    <row r="6409" spans="2:8" x14ac:dyDescent="0.3">
      <c r="B6409" s="5" t="s">
        <v>302</v>
      </c>
      <c r="C6409" s="21">
        <v>0.97166006336532051</v>
      </c>
      <c r="D6409" s="21">
        <v>28.571578331627347</v>
      </c>
      <c r="E6409" s="21">
        <v>6</v>
      </c>
      <c r="F6409" s="21">
        <v>5</v>
      </c>
      <c r="G6409" s="21">
        <v>1.0221182562837731E-3</v>
      </c>
    </row>
    <row r="6410" spans="2:8" x14ac:dyDescent="0.3">
      <c r="B6410" s="5" t="s">
        <v>303</v>
      </c>
      <c r="C6410" s="21">
        <v>34.285893997952812</v>
      </c>
      <c r="D6410" s="21">
        <v>28.571578331627343</v>
      </c>
      <c r="E6410" s="21">
        <v>6</v>
      </c>
      <c r="F6410" s="21">
        <v>5</v>
      </c>
      <c r="G6410" s="21">
        <v>1.0221182562837731E-3</v>
      </c>
    </row>
    <row r="6411" spans="2:8" ht="15" thickBot="1" x14ac:dyDescent="0.35">
      <c r="B6411" s="6" t="s">
        <v>304</v>
      </c>
      <c r="C6411" s="22">
        <v>0</v>
      </c>
      <c r="D6411" s="22">
        <v>0</v>
      </c>
      <c r="E6411" s="22">
        <v>0</v>
      </c>
      <c r="F6411" s="22">
        <v>0</v>
      </c>
      <c r="G6411" s="22">
        <v>0</v>
      </c>
    </row>
    <row r="6414" spans="2:8" x14ac:dyDescent="0.3">
      <c r="B6414" s="19" t="s">
        <v>866</v>
      </c>
    </row>
    <row r="6415" spans="2:8" ht="15" thickBot="1" x14ac:dyDescent="0.35"/>
    <row r="6416" spans="2:8" x14ac:dyDescent="0.3">
      <c r="B6416" s="10" t="s">
        <v>249</v>
      </c>
      <c r="C6416" s="3" t="s">
        <v>298</v>
      </c>
      <c r="D6416" s="3" t="s">
        <v>306</v>
      </c>
      <c r="E6416" s="3" t="s">
        <v>307</v>
      </c>
      <c r="F6416" s="3" t="s">
        <v>308</v>
      </c>
      <c r="G6416" s="3" t="s">
        <v>309</v>
      </c>
      <c r="H6416" s="3" t="s">
        <v>310</v>
      </c>
    </row>
    <row r="6417" spans="2:8" x14ac:dyDescent="0.3">
      <c r="B6417" s="4" t="s">
        <v>250</v>
      </c>
      <c r="C6417" s="20">
        <v>6.333333333333333</v>
      </c>
      <c r="D6417" s="20">
        <v>0.2577623071728718</v>
      </c>
      <c r="E6417" s="20">
        <v>24.570440119027165</v>
      </c>
      <c r="F6417" s="25" t="s">
        <v>311</v>
      </c>
      <c r="G6417" s="20">
        <v>5.6707342671904044</v>
      </c>
      <c r="H6417" s="20">
        <v>6.9959323994762617</v>
      </c>
    </row>
    <row r="6418" spans="2:8" x14ac:dyDescent="0.3">
      <c r="B6418" s="5" t="s">
        <v>251</v>
      </c>
      <c r="C6418" s="21">
        <v>1.7470846685944574</v>
      </c>
      <c r="D6418" s="21">
        <v>0.25776230717287185</v>
      </c>
      <c r="E6418" s="21">
        <v>6.7778904051427151</v>
      </c>
      <c r="F6418" s="27">
        <v>1.0629832943745913E-3</v>
      </c>
      <c r="G6418" s="21">
        <v>1.084485602451529</v>
      </c>
      <c r="H6418" s="21">
        <v>2.4096837347373858</v>
      </c>
    </row>
    <row r="6419" spans="2:8" x14ac:dyDescent="0.3">
      <c r="B6419" s="5" t="s">
        <v>252</v>
      </c>
      <c r="C6419" s="21">
        <v>-1.7470846685944574</v>
      </c>
      <c r="D6419" s="21">
        <v>0.25776230717287185</v>
      </c>
      <c r="E6419" s="21">
        <v>-6.7778904051427151</v>
      </c>
      <c r="F6419" s="27">
        <v>1.0629832943745913E-3</v>
      </c>
      <c r="G6419" s="21">
        <v>-2.4096837347373858</v>
      </c>
      <c r="H6419" s="21">
        <v>-1.084485602451529</v>
      </c>
    </row>
    <row r="6420" spans="2:8" x14ac:dyDescent="0.3">
      <c r="B6420" s="5" t="s">
        <v>253</v>
      </c>
      <c r="C6420" s="21">
        <v>0.63029006415614053</v>
      </c>
      <c r="D6420" s="21">
        <v>0.36453095067245506</v>
      </c>
      <c r="E6420" s="21">
        <v>1.7290440303997126</v>
      </c>
      <c r="F6420" s="21">
        <v>0.14436921906438552</v>
      </c>
      <c r="G6420" s="21">
        <v>-0.30676652159893603</v>
      </c>
      <c r="H6420" s="21">
        <v>1.567346649911217</v>
      </c>
    </row>
    <row r="6421" spans="2:8" x14ac:dyDescent="0.3">
      <c r="B6421" s="5" t="s">
        <v>254</v>
      </c>
      <c r="C6421" s="21">
        <v>2.2623463136514266</v>
      </c>
      <c r="D6421" s="21">
        <v>0.36453095067245506</v>
      </c>
      <c r="E6421" s="21">
        <v>6.206184439148573</v>
      </c>
      <c r="F6421" s="27">
        <v>1.5862535522485879E-3</v>
      </c>
      <c r="G6421" s="21">
        <v>1.32528972789635</v>
      </c>
      <c r="H6421" s="21">
        <v>3.1994028994065031</v>
      </c>
    </row>
    <row r="6422" spans="2:8" x14ac:dyDescent="0.3">
      <c r="B6422" s="5" t="s">
        <v>255</v>
      </c>
      <c r="C6422" s="21">
        <v>-2.892636377807567</v>
      </c>
      <c r="D6422" s="21">
        <v>0.36453095067245506</v>
      </c>
      <c r="E6422" s="21">
        <v>-7.9352284695482851</v>
      </c>
      <c r="F6422" s="27">
        <v>5.1204722393882729E-4</v>
      </c>
      <c r="G6422" s="21">
        <v>-3.8296929635626435</v>
      </c>
      <c r="H6422" s="21">
        <v>-1.9555797920524904</v>
      </c>
    </row>
    <row r="6423" spans="2:8" x14ac:dyDescent="0.3">
      <c r="B6423" s="5" t="s">
        <v>256</v>
      </c>
      <c r="C6423" s="21">
        <v>-0.54401874983176202</v>
      </c>
      <c r="D6423" s="21">
        <v>0.25776230717287185</v>
      </c>
      <c r="E6423" s="21">
        <v>-2.1105442289004199</v>
      </c>
      <c r="F6423" s="21">
        <v>8.8560752952792185E-2</v>
      </c>
      <c r="G6423" s="21">
        <v>-1.2066178159746903</v>
      </c>
      <c r="H6423" s="21">
        <v>0.11858031631116628</v>
      </c>
    </row>
    <row r="6424" spans="2:8" x14ac:dyDescent="0.3">
      <c r="B6424" s="5" t="s">
        <v>257</v>
      </c>
      <c r="C6424" s="21">
        <v>0.54401874983176202</v>
      </c>
      <c r="D6424" s="21">
        <v>0.25776230717287185</v>
      </c>
      <c r="E6424" s="21">
        <v>2.1105442289004199</v>
      </c>
      <c r="F6424" s="21">
        <v>8.8560752952792185E-2</v>
      </c>
      <c r="G6424" s="21">
        <v>-0.11858031631116628</v>
      </c>
      <c r="H6424" s="21">
        <v>1.2066178159746903</v>
      </c>
    </row>
    <row r="6425" spans="2:8" x14ac:dyDescent="0.3">
      <c r="B6425" s="5" t="s">
        <v>258</v>
      </c>
      <c r="C6425" s="21">
        <v>0.60153295938134776</v>
      </c>
      <c r="D6425" s="21">
        <v>0.25776230717287185</v>
      </c>
      <c r="E6425" s="21">
        <v>2.3336730881211478</v>
      </c>
      <c r="F6425" s="21">
        <v>6.6904708783519506E-2</v>
      </c>
      <c r="G6425" s="21">
        <v>-6.106610676158053E-2</v>
      </c>
      <c r="H6425" s="21">
        <v>1.2641320255242761</v>
      </c>
    </row>
    <row r="6426" spans="2:8" x14ac:dyDescent="0.3">
      <c r="B6426" s="5" t="s">
        <v>259</v>
      </c>
      <c r="C6426" s="21">
        <v>-0.60153295938134776</v>
      </c>
      <c r="D6426" s="21">
        <v>0.25776230717287185</v>
      </c>
      <c r="E6426" s="21">
        <v>-2.3336730881211478</v>
      </c>
      <c r="F6426" s="21">
        <v>6.6904708783519506E-2</v>
      </c>
      <c r="G6426" s="21">
        <v>-1.2641320255242761</v>
      </c>
      <c r="H6426" s="21">
        <v>6.106610676158053E-2</v>
      </c>
    </row>
    <row r="6427" spans="2:8" x14ac:dyDescent="0.3">
      <c r="B6427" s="5" t="s">
        <v>260</v>
      </c>
      <c r="C6427" s="21">
        <v>1.747084668594457</v>
      </c>
      <c r="D6427" s="21">
        <v>0.25776230717287185</v>
      </c>
      <c r="E6427" s="21">
        <v>6.7778904051427133</v>
      </c>
      <c r="F6427" s="27">
        <v>1.0629832943745924E-3</v>
      </c>
      <c r="G6427" s="21">
        <v>1.0844856024515286</v>
      </c>
      <c r="H6427" s="21">
        <v>2.4096837347373854</v>
      </c>
    </row>
    <row r="6428" spans="2:8" ht="15" thickBot="1" x14ac:dyDescent="0.35">
      <c r="B6428" s="6" t="s">
        <v>261</v>
      </c>
      <c r="C6428" s="22">
        <v>-1.747084668594457</v>
      </c>
      <c r="D6428" s="22">
        <v>0.25776230717287185</v>
      </c>
      <c r="E6428" s="22">
        <v>-6.7778904051427133</v>
      </c>
      <c r="F6428" s="28">
        <v>1.0629832943745924E-3</v>
      </c>
      <c r="G6428" s="22">
        <v>-2.4096837347373854</v>
      </c>
      <c r="H6428" s="22">
        <v>-1.0844856024515286</v>
      </c>
    </row>
    <row r="6431" spans="2:8" x14ac:dyDescent="0.3">
      <c r="B6431" s="1" t="s">
        <v>867</v>
      </c>
    </row>
    <row r="6433" spans="2:3" x14ac:dyDescent="0.3">
      <c r="B6433" s="19" t="s">
        <v>868</v>
      </c>
    </row>
    <row r="6434" spans="2:3" ht="15" thickBot="1" x14ac:dyDescent="0.35"/>
    <row r="6435" spans="2:3" x14ac:dyDescent="0.3">
      <c r="B6435" s="23" t="s">
        <v>33</v>
      </c>
      <c r="C6435" s="24">
        <v>12</v>
      </c>
    </row>
    <row r="6436" spans="2:3" x14ac:dyDescent="0.3">
      <c r="B6436" s="5" t="s">
        <v>273</v>
      </c>
      <c r="C6436" s="21">
        <v>12</v>
      </c>
    </row>
    <row r="6437" spans="2:3" x14ac:dyDescent="0.3">
      <c r="B6437" s="5" t="s">
        <v>274</v>
      </c>
      <c r="C6437" s="21">
        <v>5</v>
      </c>
    </row>
    <row r="6438" spans="2:3" x14ac:dyDescent="0.3">
      <c r="B6438" s="5" t="s">
        <v>275</v>
      </c>
      <c r="C6438" s="21">
        <v>1</v>
      </c>
    </row>
    <row r="6439" spans="2:3" x14ac:dyDescent="0.3">
      <c r="B6439" s="5" t="s">
        <v>276</v>
      </c>
      <c r="C6439" s="21">
        <v>1</v>
      </c>
    </row>
    <row r="6440" spans="2:3" x14ac:dyDescent="0.3">
      <c r="B6440" s="5" t="s">
        <v>277</v>
      </c>
      <c r="C6440" s="21">
        <v>0</v>
      </c>
    </row>
    <row r="6441" spans="2:3" x14ac:dyDescent="0.3">
      <c r="B6441" s="5" t="s">
        <v>263</v>
      </c>
      <c r="C6441" s="21">
        <v>0</v>
      </c>
    </row>
    <row r="6442" spans="2:3" x14ac:dyDescent="0.3">
      <c r="B6442" s="5" t="s">
        <v>278</v>
      </c>
      <c r="C6442" s="21">
        <v>1.9437486198139082E-14</v>
      </c>
    </row>
    <row r="6443" spans="2:3" x14ac:dyDescent="0.3">
      <c r="B6443" s="5" t="s">
        <v>279</v>
      </c>
      <c r="C6443" s="21"/>
    </row>
    <row r="6444" spans="2:3" x14ac:dyDescent="0.3">
      <c r="B6444" s="5" t="s">
        <v>280</v>
      </c>
      <c r="C6444" s="21"/>
    </row>
    <row r="6445" spans="2:3" x14ac:dyDescent="0.3">
      <c r="B6445" s="5" t="s">
        <v>281</v>
      </c>
      <c r="C6445" s="21"/>
    </row>
    <row r="6446" spans="2:3" x14ac:dyDescent="0.3">
      <c r="B6446" s="5" t="s">
        <v>282</v>
      </c>
      <c r="C6446" s="21"/>
    </row>
    <row r="6447" spans="2:3" x14ac:dyDescent="0.3">
      <c r="B6447" s="5" t="s">
        <v>283</v>
      </c>
      <c r="C6447" s="21">
        <v>0</v>
      </c>
    </row>
    <row r="6448" spans="2:3" x14ac:dyDescent="0.3">
      <c r="B6448" s="5" t="s">
        <v>284</v>
      </c>
      <c r="C6448" s="21">
        <v>5.225414636183984E-29</v>
      </c>
    </row>
    <row r="6449" spans="2:7" ht="15" thickBot="1" x14ac:dyDescent="0.35">
      <c r="B6449" s="6" t="s">
        <v>285</v>
      </c>
      <c r="C6449" s="22">
        <v>1</v>
      </c>
    </row>
    <row r="6452" spans="2:7" x14ac:dyDescent="0.3">
      <c r="B6452" s="19" t="s">
        <v>869</v>
      </c>
    </row>
    <row r="6453" spans="2:7" ht="15" thickBot="1" x14ac:dyDescent="0.35"/>
    <row r="6454" spans="2:7" x14ac:dyDescent="0.3">
      <c r="B6454" s="10" t="s">
        <v>249</v>
      </c>
      <c r="C6454" s="3" t="s">
        <v>274</v>
      </c>
      <c r="D6454" s="3" t="s">
        <v>289</v>
      </c>
      <c r="E6454" s="3" t="s">
        <v>290</v>
      </c>
      <c r="F6454" s="3" t="s">
        <v>291</v>
      </c>
      <c r="G6454" s="3" t="s">
        <v>292</v>
      </c>
    </row>
    <row r="6455" spans="2:7" x14ac:dyDescent="0.3">
      <c r="B6455" s="4" t="s">
        <v>293</v>
      </c>
      <c r="C6455" s="20">
        <v>6</v>
      </c>
      <c r="D6455" s="20">
        <v>142.99999999999997</v>
      </c>
      <c r="E6455" s="20">
        <v>23.833333333333329</v>
      </c>
      <c r="F6455" s="20"/>
      <c r="G6455" s="20"/>
    </row>
    <row r="6456" spans="2:7" x14ac:dyDescent="0.3">
      <c r="B6456" s="5" t="s">
        <v>294</v>
      </c>
      <c r="C6456" s="21">
        <v>5</v>
      </c>
      <c r="D6456" s="21">
        <v>0</v>
      </c>
      <c r="E6456" s="21">
        <v>0</v>
      </c>
      <c r="F6456" s="21"/>
      <c r="G6456" s="21"/>
    </row>
    <row r="6457" spans="2:7" ht="15" thickBot="1" x14ac:dyDescent="0.35">
      <c r="B6457" s="6" t="s">
        <v>295</v>
      </c>
      <c r="C6457" s="22">
        <v>11</v>
      </c>
      <c r="D6457" s="22">
        <v>142.99999999999997</v>
      </c>
      <c r="E6457" s="22"/>
      <c r="F6457" s="22"/>
      <c r="G6457" s="22"/>
    </row>
    <row r="6458" spans="2:7" x14ac:dyDescent="0.3">
      <c r="B6458" s="14" t="s">
        <v>296</v>
      </c>
    </row>
    <row r="6461" spans="2:7" x14ac:dyDescent="0.3">
      <c r="B6461" s="19" t="s">
        <v>870</v>
      </c>
    </row>
    <row r="6462" spans="2:7" ht="15" thickBot="1" x14ac:dyDescent="0.35"/>
    <row r="6463" spans="2:7" x14ac:dyDescent="0.3">
      <c r="B6463" s="10"/>
      <c r="C6463" s="3" t="s">
        <v>298</v>
      </c>
      <c r="D6463" s="3" t="s">
        <v>291</v>
      </c>
      <c r="E6463" s="3" t="s">
        <v>299</v>
      </c>
      <c r="F6463" s="3" t="s">
        <v>300</v>
      </c>
      <c r="G6463" s="3" t="s">
        <v>292</v>
      </c>
    </row>
    <row r="6464" spans="2:7" x14ac:dyDescent="0.3">
      <c r="B6464" s="4" t="s">
        <v>301</v>
      </c>
      <c r="C6464" s="20">
        <v>0</v>
      </c>
      <c r="D6464" s="20"/>
      <c r="E6464" s="20">
        <v>6</v>
      </c>
      <c r="F6464" s="20">
        <v>5</v>
      </c>
      <c r="G6464" s="20"/>
    </row>
    <row r="6465" spans="2:8" x14ac:dyDescent="0.3">
      <c r="B6465" s="5" t="s">
        <v>302</v>
      </c>
      <c r="C6465" s="21">
        <v>1</v>
      </c>
      <c r="D6465" s="21"/>
      <c r="E6465" s="21">
        <v>6</v>
      </c>
      <c r="F6465" s="21">
        <v>5</v>
      </c>
      <c r="G6465" s="21"/>
    </row>
    <row r="6466" spans="2:8" x14ac:dyDescent="0.3">
      <c r="B6466" s="5" t="s">
        <v>303</v>
      </c>
      <c r="C6466" s="21"/>
      <c r="D6466" s="21"/>
      <c r="E6466" s="21"/>
      <c r="F6466" s="21"/>
      <c r="G6466" s="21"/>
    </row>
    <row r="6467" spans="2:8" ht="15" thickBot="1" x14ac:dyDescent="0.35">
      <c r="B6467" s="6" t="s">
        <v>304</v>
      </c>
      <c r="C6467" s="22">
        <v>0</v>
      </c>
      <c r="D6467" s="22">
        <v>0</v>
      </c>
      <c r="E6467" s="22">
        <v>0</v>
      </c>
      <c r="F6467" s="22">
        <v>0</v>
      </c>
      <c r="G6467" s="22">
        <v>0</v>
      </c>
    </row>
    <row r="6470" spans="2:8" x14ac:dyDescent="0.3">
      <c r="B6470" s="19" t="s">
        <v>871</v>
      </c>
    </row>
    <row r="6471" spans="2:8" ht="15" thickBot="1" x14ac:dyDescent="0.35"/>
    <row r="6472" spans="2:8" x14ac:dyDescent="0.3">
      <c r="B6472" s="10" t="s">
        <v>249</v>
      </c>
      <c r="C6472" s="3" t="s">
        <v>298</v>
      </c>
      <c r="D6472" s="3" t="s">
        <v>306</v>
      </c>
      <c r="E6472" s="3" t="s">
        <v>307</v>
      </c>
      <c r="F6472" s="3" t="s">
        <v>308</v>
      </c>
      <c r="G6472" s="3" t="s">
        <v>309</v>
      </c>
      <c r="H6472" s="3" t="s">
        <v>310</v>
      </c>
    </row>
    <row r="6473" spans="2:8" x14ac:dyDescent="0.3">
      <c r="B6473" s="4" t="s">
        <v>250</v>
      </c>
      <c r="C6473" s="20">
        <v>6.5</v>
      </c>
      <c r="D6473" s="20">
        <v>0</v>
      </c>
      <c r="E6473" s="20"/>
      <c r="F6473" s="20"/>
      <c r="G6473" s="20"/>
      <c r="H6473" s="20"/>
    </row>
    <row r="6474" spans="2:8" x14ac:dyDescent="0.3">
      <c r="B6474" s="5" t="s">
        <v>251</v>
      </c>
      <c r="C6474" s="21">
        <v>3.0000000000000004</v>
      </c>
      <c r="D6474" s="21">
        <v>0</v>
      </c>
      <c r="E6474" s="21"/>
      <c r="F6474" s="21"/>
      <c r="G6474" s="21"/>
      <c r="H6474" s="21"/>
    </row>
    <row r="6475" spans="2:8" x14ac:dyDescent="0.3">
      <c r="B6475" s="5" t="s">
        <v>252</v>
      </c>
      <c r="C6475" s="21">
        <v>-3.0000000000000004</v>
      </c>
      <c r="D6475" s="21">
        <v>0</v>
      </c>
      <c r="E6475" s="21"/>
      <c r="F6475" s="21"/>
      <c r="G6475" s="21"/>
      <c r="H6475" s="21"/>
    </row>
    <row r="6476" spans="2:8" x14ac:dyDescent="0.3">
      <c r="B6476" s="5" t="s">
        <v>253</v>
      </c>
      <c r="C6476" s="21">
        <v>1.9999999999999991</v>
      </c>
      <c r="D6476" s="21">
        <v>0</v>
      </c>
      <c r="E6476" s="21"/>
      <c r="F6476" s="21"/>
      <c r="G6476" s="21"/>
      <c r="H6476" s="21"/>
    </row>
    <row r="6477" spans="2:8" x14ac:dyDescent="0.3">
      <c r="B6477" s="5" t="s">
        <v>254</v>
      </c>
      <c r="C6477" s="21">
        <v>0</v>
      </c>
      <c r="D6477" s="21">
        <v>0</v>
      </c>
      <c r="E6477" s="21"/>
      <c r="F6477" s="21"/>
      <c r="G6477" s="21"/>
      <c r="H6477" s="21"/>
    </row>
    <row r="6478" spans="2:8" x14ac:dyDescent="0.3">
      <c r="B6478" s="5" t="s">
        <v>255</v>
      </c>
      <c r="C6478" s="21">
        <v>-1.9999999999999991</v>
      </c>
      <c r="D6478" s="21">
        <v>0</v>
      </c>
      <c r="E6478" s="21"/>
      <c r="F6478" s="21"/>
      <c r="G6478" s="21"/>
      <c r="H6478" s="21"/>
    </row>
    <row r="6479" spans="2:8" x14ac:dyDescent="0.3">
      <c r="B6479" s="5" t="s">
        <v>256</v>
      </c>
      <c r="C6479" s="21">
        <v>0</v>
      </c>
      <c r="D6479" s="21">
        <v>0</v>
      </c>
      <c r="E6479" s="21"/>
      <c r="F6479" s="21"/>
      <c r="G6479" s="21"/>
      <c r="H6479" s="21"/>
    </row>
    <row r="6480" spans="2:8" x14ac:dyDescent="0.3">
      <c r="B6480" s="5" t="s">
        <v>257</v>
      </c>
      <c r="C6480" s="21">
        <v>0</v>
      </c>
      <c r="D6480" s="21">
        <v>0</v>
      </c>
      <c r="E6480" s="21"/>
      <c r="F6480" s="21"/>
      <c r="G6480" s="21"/>
      <c r="H6480" s="21"/>
    </row>
    <row r="6481" spans="2:8" x14ac:dyDescent="0.3">
      <c r="B6481" s="5" t="s">
        <v>258</v>
      </c>
      <c r="C6481" s="21">
        <v>0.5</v>
      </c>
      <c r="D6481" s="21">
        <v>0</v>
      </c>
      <c r="E6481" s="21"/>
      <c r="F6481" s="21"/>
      <c r="G6481" s="21"/>
      <c r="H6481" s="21"/>
    </row>
    <row r="6482" spans="2:8" x14ac:dyDescent="0.3">
      <c r="B6482" s="5" t="s">
        <v>259</v>
      </c>
      <c r="C6482" s="21">
        <v>-0.5</v>
      </c>
      <c r="D6482" s="21">
        <v>0</v>
      </c>
      <c r="E6482" s="21"/>
      <c r="F6482" s="21"/>
      <c r="G6482" s="21"/>
      <c r="H6482" s="21"/>
    </row>
    <row r="6483" spans="2:8" x14ac:dyDescent="0.3">
      <c r="B6483" s="5" t="s">
        <v>260</v>
      </c>
      <c r="C6483" s="21">
        <v>0</v>
      </c>
      <c r="D6483" s="21">
        <v>0</v>
      </c>
      <c r="E6483" s="21"/>
      <c r="F6483" s="21"/>
      <c r="G6483" s="21"/>
      <c r="H6483" s="21"/>
    </row>
    <row r="6484" spans="2:8" ht="15" thickBot="1" x14ac:dyDescent="0.35">
      <c r="B6484" s="6" t="s">
        <v>261</v>
      </c>
      <c r="C6484" s="22">
        <v>0</v>
      </c>
      <c r="D6484" s="22">
        <v>0</v>
      </c>
      <c r="E6484" s="22"/>
      <c r="F6484" s="22"/>
      <c r="G6484" s="22"/>
      <c r="H6484" s="22"/>
    </row>
    <row r="6487" spans="2:8" x14ac:dyDescent="0.3">
      <c r="B6487" s="1" t="s">
        <v>872</v>
      </c>
    </row>
    <row r="6489" spans="2:8" x14ac:dyDescent="0.3">
      <c r="B6489" s="19" t="s">
        <v>873</v>
      </c>
    </row>
    <row r="6490" spans="2:8" ht="15" thickBot="1" x14ac:dyDescent="0.35"/>
    <row r="6491" spans="2:8" x14ac:dyDescent="0.3">
      <c r="B6491" s="23" t="s">
        <v>33</v>
      </c>
      <c r="C6491" s="24">
        <v>12</v>
      </c>
    </row>
    <row r="6492" spans="2:8" x14ac:dyDescent="0.3">
      <c r="B6492" s="5" t="s">
        <v>273</v>
      </c>
      <c r="C6492" s="21">
        <v>12</v>
      </c>
    </row>
    <row r="6493" spans="2:8" x14ac:dyDescent="0.3">
      <c r="B6493" s="5" t="s">
        <v>274</v>
      </c>
      <c r="C6493" s="21">
        <v>5</v>
      </c>
    </row>
    <row r="6494" spans="2:8" x14ac:dyDescent="0.3">
      <c r="B6494" s="5" t="s">
        <v>275</v>
      </c>
      <c r="C6494" s="21">
        <v>0.99987679453379574</v>
      </c>
    </row>
    <row r="6495" spans="2:8" x14ac:dyDescent="0.3">
      <c r="B6495" s="5" t="s">
        <v>276</v>
      </c>
      <c r="C6495" s="21">
        <v>0.99972894797435063</v>
      </c>
    </row>
    <row r="6496" spans="2:8" x14ac:dyDescent="0.3">
      <c r="B6496" s="5" t="s">
        <v>277</v>
      </c>
      <c r="C6496" s="21">
        <v>3.5236763334415841E-3</v>
      </c>
    </row>
    <row r="6497" spans="2:7" x14ac:dyDescent="0.3">
      <c r="B6497" s="5" t="s">
        <v>263</v>
      </c>
      <c r="C6497" s="21">
        <v>5.936056210516865E-2</v>
      </c>
    </row>
    <row r="6498" spans="2:7" x14ac:dyDescent="0.3">
      <c r="B6498" s="5" t="s">
        <v>278</v>
      </c>
      <c r="C6498" s="21">
        <v>0.60380194926372543</v>
      </c>
    </row>
    <row r="6499" spans="2:7" x14ac:dyDescent="0.3">
      <c r="B6499" s="5" t="s">
        <v>279</v>
      </c>
      <c r="C6499" s="21">
        <v>2.7490195485549109</v>
      </c>
    </row>
    <row r="6500" spans="2:7" x14ac:dyDescent="0.3">
      <c r="B6500" s="5" t="s">
        <v>280</v>
      </c>
      <c r="C6500" s="21">
        <v>7</v>
      </c>
    </row>
    <row r="6501" spans="2:7" x14ac:dyDescent="0.3">
      <c r="B6501" s="5" t="s">
        <v>281</v>
      </c>
      <c r="C6501" s="21">
        <v>-64.284629906034439</v>
      </c>
    </row>
    <row r="6502" spans="2:7" x14ac:dyDescent="0.3">
      <c r="B6502" s="5" t="s">
        <v>282</v>
      </c>
      <c r="C6502" s="21">
        <v>-60.890283357518442</v>
      </c>
    </row>
    <row r="6503" spans="2:7" x14ac:dyDescent="0.3">
      <c r="B6503" s="5" t="s">
        <v>283</v>
      </c>
      <c r="C6503" s="21">
        <v>4.6818077157615459E-4</v>
      </c>
    </row>
    <row r="6504" spans="2:7" x14ac:dyDescent="0.3">
      <c r="B6504" s="5" t="s">
        <v>284</v>
      </c>
      <c r="C6504" s="21">
        <v>0.10148187840343383</v>
      </c>
    </row>
    <row r="6505" spans="2:7" ht="15" thickBot="1" x14ac:dyDescent="0.35">
      <c r="B6505" s="6" t="s">
        <v>285</v>
      </c>
      <c r="C6505" s="22">
        <v>4</v>
      </c>
    </row>
    <row r="6508" spans="2:7" x14ac:dyDescent="0.3">
      <c r="B6508" s="19" t="s">
        <v>874</v>
      </c>
    </row>
    <row r="6509" spans="2:7" ht="15" thickBot="1" x14ac:dyDescent="0.35"/>
    <row r="6510" spans="2:7" x14ac:dyDescent="0.3">
      <c r="B6510" s="10" t="s">
        <v>249</v>
      </c>
      <c r="C6510" s="3" t="s">
        <v>274</v>
      </c>
      <c r="D6510" s="3" t="s">
        <v>289</v>
      </c>
      <c r="E6510" s="3" t="s">
        <v>290</v>
      </c>
      <c r="F6510" s="3" t="s">
        <v>291</v>
      </c>
      <c r="G6510" s="3" t="s">
        <v>292</v>
      </c>
    </row>
    <row r="6511" spans="2:7" x14ac:dyDescent="0.3">
      <c r="B6511" s="4" t="s">
        <v>293</v>
      </c>
      <c r="C6511" s="20">
        <v>6</v>
      </c>
      <c r="D6511" s="20">
        <v>142.98238161833277</v>
      </c>
      <c r="E6511" s="20">
        <v>23.830396936388794</v>
      </c>
      <c r="F6511" s="20">
        <v>6762.9358321663958</v>
      </c>
      <c r="G6511" s="20">
        <v>1.3266277002451456E-9</v>
      </c>
    </row>
    <row r="6512" spans="2:7" x14ac:dyDescent="0.3">
      <c r="B6512" s="5" t="s">
        <v>294</v>
      </c>
      <c r="C6512" s="21">
        <v>5</v>
      </c>
      <c r="D6512" s="21">
        <v>1.761838166720792E-2</v>
      </c>
      <c r="E6512" s="21">
        <v>3.5236763334415841E-3</v>
      </c>
      <c r="F6512" s="21"/>
      <c r="G6512" s="21"/>
    </row>
    <row r="6513" spans="2:8" ht="15" thickBot="1" x14ac:dyDescent="0.35">
      <c r="B6513" s="6" t="s">
        <v>295</v>
      </c>
      <c r="C6513" s="22">
        <v>11</v>
      </c>
      <c r="D6513" s="22">
        <v>142.99999999999997</v>
      </c>
      <c r="E6513" s="22"/>
      <c r="F6513" s="22"/>
      <c r="G6513" s="22"/>
    </row>
    <row r="6514" spans="2:8" x14ac:dyDescent="0.3">
      <c r="B6514" s="14" t="s">
        <v>296</v>
      </c>
    </row>
    <row r="6517" spans="2:8" x14ac:dyDescent="0.3">
      <c r="B6517" s="19" t="s">
        <v>875</v>
      </c>
    </row>
    <row r="6518" spans="2:8" ht="15" thickBot="1" x14ac:dyDescent="0.35"/>
    <row r="6519" spans="2:8" x14ac:dyDescent="0.3">
      <c r="B6519" s="10"/>
      <c r="C6519" s="3" t="s">
        <v>298</v>
      </c>
      <c r="D6519" s="3" t="s">
        <v>291</v>
      </c>
      <c r="E6519" s="3" t="s">
        <v>299</v>
      </c>
      <c r="F6519" s="3" t="s">
        <v>300</v>
      </c>
      <c r="G6519" s="3" t="s">
        <v>292</v>
      </c>
    </row>
    <row r="6520" spans="2:8" x14ac:dyDescent="0.3">
      <c r="B6520" s="4" t="s">
        <v>301</v>
      </c>
      <c r="C6520" s="20">
        <v>1.2320546620425121E-4</v>
      </c>
      <c r="D6520" s="20">
        <v>59.39449844801613</v>
      </c>
      <c r="E6520" s="20">
        <v>12</v>
      </c>
      <c r="F6520" s="20">
        <v>8</v>
      </c>
      <c r="G6520" s="20">
        <v>1.8292649320001148E-6</v>
      </c>
    </row>
    <row r="6521" spans="2:8" x14ac:dyDescent="0.3">
      <c r="B6521" s="5" t="s">
        <v>302</v>
      </c>
      <c r="C6521" s="21">
        <v>0.99987679453379574</v>
      </c>
      <c r="D6521" s="21">
        <v>0.8331280161858543</v>
      </c>
      <c r="E6521" s="21">
        <v>12</v>
      </c>
      <c r="F6521" s="21">
        <v>10</v>
      </c>
      <c r="G6521" s="21">
        <v>0.62319846613390806</v>
      </c>
    </row>
    <row r="6522" spans="2:8" x14ac:dyDescent="0.3">
      <c r="B6522" s="5" t="s">
        <v>303</v>
      </c>
      <c r="C6522" s="21">
        <v>8115.5229985996757</v>
      </c>
      <c r="D6522" s="21">
        <v>2028.8807496499187</v>
      </c>
      <c r="E6522" s="21">
        <v>12</v>
      </c>
      <c r="F6522" s="21">
        <v>6</v>
      </c>
      <c r="G6522" s="21">
        <v>8.3677008804103456E-10</v>
      </c>
    </row>
    <row r="6523" spans="2:8" ht="15" thickBot="1" x14ac:dyDescent="0.35">
      <c r="B6523" s="6" t="s">
        <v>304</v>
      </c>
      <c r="C6523" s="22">
        <v>0</v>
      </c>
      <c r="D6523" s="22">
        <v>0</v>
      </c>
      <c r="E6523" s="22">
        <v>0</v>
      </c>
      <c r="F6523" s="22">
        <v>0</v>
      </c>
      <c r="G6523" s="22">
        <v>0</v>
      </c>
    </row>
    <row r="6526" spans="2:8" x14ac:dyDescent="0.3">
      <c r="B6526" s="19" t="s">
        <v>876</v>
      </c>
    </row>
    <row r="6527" spans="2:8" ht="15" thickBot="1" x14ac:dyDescent="0.35"/>
    <row r="6528" spans="2:8" x14ac:dyDescent="0.3">
      <c r="B6528" s="10" t="s">
        <v>249</v>
      </c>
      <c r="C6528" s="3" t="s">
        <v>298</v>
      </c>
      <c r="D6528" s="3" t="s">
        <v>306</v>
      </c>
      <c r="E6528" s="3" t="s">
        <v>307</v>
      </c>
      <c r="F6528" s="3" t="s">
        <v>308</v>
      </c>
      <c r="G6528" s="3" t="s">
        <v>309</v>
      </c>
      <c r="H6528" s="3" t="s">
        <v>310</v>
      </c>
    </row>
    <row r="6529" spans="2:8" x14ac:dyDescent="0.3">
      <c r="B6529" s="4" t="s">
        <v>250</v>
      </c>
      <c r="C6529" s="20">
        <v>6.4999999999999991</v>
      </c>
      <c r="D6529" s="20">
        <v>1.7135918255333307E-2</v>
      </c>
      <c r="E6529" s="20">
        <v>379.32020351328231</v>
      </c>
      <c r="F6529" s="25" t="s">
        <v>311</v>
      </c>
      <c r="G6529" s="20">
        <v>6.4559507223611607</v>
      </c>
      <c r="H6529" s="20">
        <v>6.5440492776388375</v>
      </c>
    </row>
    <row r="6530" spans="2:8" x14ac:dyDescent="0.3">
      <c r="B6530" s="5" t="s">
        <v>251</v>
      </c>
      <c r="C6530" s="21">
        <v>3.0360311952553394</v>
      </c>
      <c r="D6530" s="21">
        <v>1.713591825533331E-2</v>
      </c>
      <c r="E6530" s="21">
        <v>177.17353397798908</v>
      </c>
      <c r="F6530" s="26" t="s">
        <v>311</v>
      </c>
      <c r="G6530" s="21">
        <v>2.991981917616501</v>
      </c>
      <c r="H6530" s="21">
        <v>3.0800804728941777</v>
      </c>
    </row>
    <row r="6531" spans="2:8" x14ac:dyDescent="0.3">
      <c r="B6531" s="5" t="s">
        <v>252</v>
      </c>
      <c r="C6531" s="21">
        <v>-3.0360311952553394</v>
      </c>
      <c r="D6531" s="21">
        <v>1.713591825533331E-2</v>
      </c>
      <c r="E6531" s="21">
        <v>-177.17353397798908</v>
      </c>
      <c r="F6531" s="26" t="s">
        <v>311</v>
      </c>
      <c r="G6531" s="21">
        <v>-3.0800804728941777</v>
      </c>
      <c r="H6531" s="21">
        <v>-2.991981917616501</v>
      </c>
    </row>
    <row r="6532" spans="2:8" x14ac:dyDescent="0.3">
      <c r="B6532" s="5" t="s">
        <v>253</v>
      </c>
      <c r="C6532" s="21">
        <v>-0.14812474970340778</v>
      </c>
      <c r="D6532" s="21">
        <v>2.4233848000409071E-2</v>
      </c>
      <c r="E6532" s="21">
        <v>-6.1123082764613947</v>
      </c>
      <c r="F6532" s="27">
        <v>1.6988410327805502E-3</v>
      </c>
      <c r="G6532" s="21">
        <v>-0.2104198355529911</v>
      </c>
      <c r="H6532" s="21">
        <v>-8.5829663853824456E-2</v>
      </c>
    </row>
    <row r="6533" spans="2:8" x14ac:dyDescent="0.3">
      <c r="B6533" s="5" t="s">
        <v>254</v>
      </c>
      <c r="C6533" s="21">
        <v>0.55843497331348468</v>
      </c>
      <c r="D6533" s="21">
        <v>2.4233848000409071E-2</v>
      </c>
      <c r="E6533" s="21">
        <v>23.043594781318188</v>
      </c>
      <c r="F6533" s="26" t="s">
        <v>311</v>
      </c>
      <c r="G6533" s="21">
        <v>0.49613988746390136</v>
      </c>
      <c r="H6533" s="21">
        <v>0.620730059163068</v>
      </c>
    </row>
    <row r="6534" spans="2:8" x14ac:dyDescent="0.3">
      <c r="B6534" s="5" t="s">
        <v>255</v>
      </c>
      <c r="C6534" s="21">
        <v>-0.41031022361007691</v>
      </c>
      <c r="D6534" s="21">
        <v>2.4233848000409071E-2</v>
      </c>
      <c r="E6534" s="21">
        <v>-16.931286504856793</v>
      </c>
      <c r="F6534" s="26" t="s">
        <v>311</v>
      </c>
      <c r="G6534" s="21">
        <v>-0.47260530945966023</v>
      </c>
      <c r="H6534" s="21">
        <v>-0.34801513776049359</v>
      </c>
    </row>
    <row r="6535" spans="2:8" x14ac:dyDescent="0.3">
      <c r="B6535" s="5" t="s">
        <v>256</v>
      </c>
      <c r="C6535" s="21">
        <v>-1.5180155976276708</v>
      </c>
      <c r="D6535" s="21">
        <v>1.713591825533331E-2</v>
      </c>
      <c r="E6535" s="21">
        <v>-88.586766988994597</v>
      </c>
      <c r="F6535" s="26" t="s">
        <v>311</v>
      </c>
      <c r="G6535" s="21">
        <v>-1.5620648752665094</v>
      </c>
      <c r="H6535" s="21">
        <v>-1.4739663199888322</v>
      </c>
    </row>
    <row r="6536" spans="2:8" x14ac:dyDescent="0.3">
      <c r="B6536" s="5" t="s">
        <v>257</v>
      </c>
      <c r="C6536" s="21">
        <v>1.5180155976276708</v>
      </c>
      <c r="D6536" s="21">
        <v>1.713591825533331E-2</v>
      </c>
      <c r="E6536" s="21">
        <v>88.586766988994597</v>
      </c>
      <c r="F6536" s="26" t="s">
        <v>311</v>
      </c>
      <c r="G6536" s="21">
        <v>1.4739663199888322</v>
      </c>
      <c r="H6536" s="21">
        <v>1.5620648752665094</v>
      </c>
    </row>
    <row r="6537" spans="2:8" x14ac:dyDescent="0.3">
      <c r="B6537" s="5" t="s">
        <v>258</v>
      </c>
      <c r="C6537" s="21">
        <v>0.47105201647304873</v>
      </c>
      <c r="D6537" s="21">
        <v>1.713591825533331E-2</v>
      </c>
      <c r="E6537" s="21">
        <v>27.489161039061358</v>
      </c>
      <c r="F6537" s="26" t="s">
        <v>311</v>
      </c>
      <c r="G6537" s="21">
        <v>0.42700273883421019</v>
      </c>
      <c r="H6537" s="21">
        <v>0.51510129411188721</v>
      </c>
    </row>
    <row r="6538" spans="2:8" x14ac:dyDescent="0.3">
      <c r="B6538" s="5" t="s">
        <v>259</v>
      </c>
      <c r="C6538" s="21">
        <v>-0.47105201647304873</v>
      </c>
      <c r="D6538" s="21">
        <v>1.713591825533331E-2</v>
      </c>
      <c r="E6538" s="21">
        <v>-27.489161039061358</v>
      </c>
      <c r="F6538" s="26" t="s">
        <v>311</v>
      </c>
      <c r="G6538" s="21">
        <v>-0.51510129411188721</v>
      </c>
      <c r="H6538" s="21">
        <v>-0.42700273883421019</v>
      </c>
    </row>
    <row r="6539" spans="2:8" x14ac:dyDescent="0.3">
      <c r="B6539" s="5" t="s">
        <v>260</v>
      </c>
      <c r="C6539" s="21">
        <v>-6.3796650399432109E-2</v>
      </c>
      <c r="D6539" s="21">
        <v>1.713591825533331E-2</v>
      </c>
      <c r="E6539" s="21">
        <v>-3.7229782173812782</v>
      </c>
      <c r="F6539" s="27">
        <v>1.3669907502659095E-2</v>
      </c>
      <c r="G6539" s="21">
        <v>-0.10784592803827062</v>
      </c>
      <c r="H6539" s="21">
        <v>-1.9747372760593594E-2</v>
      </c>
    </row>
    <row r="6540" spans="2:8" ht="15" thickBot="1" x14ac:dyDescent="0.35">
      <c r="B6540" s="6" t="s">
        <v>261</v>
      </c>
      <c r="C6540" s="22">
        <v>6.3796650399432109E-2</v>
      </c>
      <c r="D6540" s="22">
        <v>1.713591825533331E-2</v>
      </c>
      <c r="E6540" s="22">
        <v>3.7229782173812782</v>
      </c>
      <c r="F6540" s="28">
        <v>1.3669907502659095E-2</v>
      </c>
      <c r="G6540" s="22">
        <v>1.9747372760593594E-2</v>
      </c>
      <c r="H6540" s="22">
        <v>0.10784592803827062</v>
      </c>
    </row>
    <row r="6543" spans="2:8" x14ac:dyDescent="0.3">
      <c r="B6543" s="1" t="s">
        <v>877</v>
      </c>
    </row>
    <row r="6545" spans="2:3" x14ac:dyDescent="0.3">
      <c r="B6545" s="19" t="s">
        <v>878</v>
      </c>
    </row>
    <row r="6546" spans="2:3" ht="15" thickBot="1" x14ac:dyDescent="0.35"/>
    <row r="6547" spans="2:3" x14ac:dyDescent="0.3">
      <c r="B6547" s="23" t="s">
        <v>33</v>
      </c>
      <c r="C6547" s="24">
        <v>12</v>
      </c>
    </row>
    <row r="6548" spans="2:3" x14ac:dyDescent="0.3">
      <c r="B6548" s="5" t="s">
        <v>273</v>
      </c>
      <c r="C6548" s="21">
        <v>12</v>
      </c>
    </row>
    <row r="6549" spans="2:3" x14ac:dyDescent="0.3">
      <c r="B6549" s="5" t="s">
        <v>274</v>
      </c>
      <c r="C6549" s="21">
        <v>5</v>
      </c>
    </row>
    <row r="6550" spans="2:3" x14ac:dyDescent="0.3">
      <c r="B6550" s="5" t="s">
        <v>275</v>
      </c>
      <c r="C6550" s="21">
        <v>1</v>
      </c>
    </row>
    <row r="6551" spans="2:3" x14ac:dyDescent="0.3">
      <c r="B6551" s="5" t="s">
        <v>276</v>
      </c>
      <c r="C6551" s="21">
        <v>1</v>
      </c>
    </row>
    <row r="6552" spans="2:3" x14ac:dyDescent="0.3">
      <c r="B6552" s="5" t="s">
        <v>277</v>
      </c>
      <c r="C6552" s="21">
        <v>0</v>
      </c>
    </row>
    <row r="6553" spans="2:3" x14ac:dyDescent="0.3">
      <c r="B6553" s="5" t="s">
        <v>263</v>
      </c>
      <c r="C6553" s="21">
        <v>0</v>
      </c>
    </row>
    <row r="6554" spans="2:3" x14ac:dyDescent="0.3">
      <c r="B6554" s="5" t="s">
        <v>278</v>
      </c>
      <c r="C6554" s="21">
        <v>1.2398303593276946E-14</v>
      </c>
    </row>
    <row r="6555" spans="2:3" x14ac:dyDescent="0.3">
      <c r="B6555" s="5" t="s">
        <v>279</v>
      </c>
      <c r="C6555" s="21"/>
    </row>
    <row r="6556" spans="2:3" x14ac:dyDescent="0.3">
      <c r="B6556" s="5" t="s">
        <v>280</v>
      </c>
      <c r="C6556" s="21"/>
    </row>
    <row r="6557" spans="2:3" x14ac:dyDescent="0.3">
      <c r="B6557" s="5" t="s">
        <v>281</v>
      </c>
      <c r="C6557" s="21"/>
    </row>
    <row r="6558" spans="2:3" x14ac:dyDescent="0.3">
      <c r="B6558" s="5" t="s">
        <v>282</v>
      </c>
      <c r="C6558" s="21"/>
    </row>
    <row r="6559" spans="2:3" x14ac:dyDescent="0.3">
      <c r="B6559" s="5" t="s">
        <v>283</v>
      </c>
      <c r="C6559" s="21">
        <v>0</v>
      </c>
    </row>
    <row r="6560" spans="2:3" x14ac:dyDescent="0.3">
      <c r="B6560" s="5" t="s">
        <v>284</v>
      </c>
      <c r="C6560" s="21">
        <v>3.2942831402029474E-29</v>
      </c>
    </row>
    <row r="6561" spans="2:7" ht="15" thickBot="1" x14ac:dyDescent="0.35">
      <c r="B6561" s="6" t="s">
        <v>285</v>
      </c>
      <c r="C6561" s="22">
        <v>2</v>
      </c>
    </row>
    <row r="6564" spans="2:7" x14ac:dyDescent="0.3">
      <c r="B6564" s="19" t="s">
        <v>879</v>
      </c>
    </row>
    <row r="6565" spans="2:7" ht="15" thickBot="1" x14ac:dyDescent="0.35"/>
    <row r="6566" spans="2:7" x14ac:dyDescent="0.3">
      <c r="B6566" s="10" t="s">
        <v>249</v>
      </c>
      <c r="C6566" s="3" t="s">
        <v>274</v>
      </c>
      <c r="D6566" s="3" t="s">
        <v>289</v>
      </c>
      <c r="E6566" s="3" t="s">
        <v>290</v>
      </c>
      <c r="F6566" s="3" t="s">
        <v>291</v>
      </c>
      <c r="G6566" s="3" t="s">
        <v>292</v>
      </c>
    </row>
    <row r="6567" spans="2:7" x14ac:dyDescent="0.3">
      <c r="B6567" s="4" t="s">
        <v>293</v>
      </c>
      <c r="C6567" s="20">
        <v>6</v>
      </c>
      <c r="D6567" s="20">
        <v>142.99999999999997</v>
      </c>
      <c r="E6567" s="20">
        <v>23.833333333333329</v>
      </c>
      <c r="F6567" s="20"/>
      <c r="G6567" s="20"/>
    </row>
    <row r="6568" spans="2:7" x14ac:dyDescent="0.3">
      <c r="B6568" s="5" t="s">
        <v>294</v>
      </c>
      <c r="C6568" s="21">
        <v>5</v>
      </c>
      <c r="D6568" s="21">
        <v>0</v>
      </c>
      <c r="E6568" s="21">
        <v>0</v>
      </c>
      <c r="F6568" s="21"/>
      <c r="G6568" s="21"/>
    </row>
    <row r="6569" spans="2:7" ht="15" thickBot="1" x14ac:dyDescent="0.35">
      <c r="B6569" s="6" t="s">
        <v>295</v>
      </c>
      <c r="C6569" s="22">
        <v>11</v>
      </c>
      <c r="D6569" s="22">
        <v>142.99999999999997</v>
      </c>
      <c r="E6569" s="22"/>
      <c r="F6569" s="22"/>
      <c r="G6569" s="22"/>
    </row>
    <row r="6570" spans="2:7" x14ac:dyDescent="0.3">
      <c r="B6570" s="14" t="s">
        <v>296</v>
      </c>
    </row>
    <row r="6573" spans="2:7" x14ac:dyDescent="0.3">
      <c r="B6573" s="19" t="s">
        <v>880</v>
      </c>
    </row>
    <row r="6574" spans="2:7" ht="15" thickBot="1" x14ac:dyDescent="0.35"/>
    <row r="6575" spans="2:7" x14ac:dyDescent="0.3">
      <c r="B6575" s="10"/>
      <c r="C6575" s="3" t="s">
        <v>298</v>
      </c>
      <c r="D6575" s="3" t="s">
        <v>291</v>
      </c>
      <c r="E6575" s="3" t="s">
        <v>299</v>
      </c>
      <c r="F6575" s="3" t="s">
        <v>300</v>
      </c>
      <c r="G6575" s="3" t="s">
        <v>292</v>
      </c>
    </row>
    <row r="6576" spans="2:7" x14ac:dyDescent="0.3">
      <c r="B6576" s="4" t="s">
        <v>301</v>
      </c>
      <c r="C6576" s="20">
        <v>0</v>
      </c>
      <c r="D6576" s="20"/>
      <c r="E6576" s="20">
        <v>6</v>
      </c>
      <c r="F6576" s="20">
        <v>5</v>
      </c>
      <c r="G6576" s="20"/>
    </row>
    <row r="6577" spans="2:8" x14ac:dyDescent="0.3">
      <c r="B6577" s="5" t="s">
        <v>302</v>
      </c>
      <c r="C6577" s="21">
        <v>1</v>
      </c>
      <c r="D6577" s="21"/>
      <c r="E6577" s="21">
        <v>6</v>
      </c>
      <c r="F6577" s="21">
        <v>5</v>
      </c>
      <c r="G6577" s="21"/>
    </row>
    <row r="6578" spans="2:8" x14ac:dyDescent="0.3">
      <c r="B6578" s="5" t="s">
        <v>303</v>
      </c>
      <c r="C6578" s="21"/>
      <c r="D6578" s="21"/>
      <c r="E6578" s="21"/>
      <c r="F6578" s="21"/>
      <c r="G6578" s="21"/>
    </row>
    <row r="6579" spans="2:8" ht="15" thickBot="1" x14ac:dyDescent="0.35">
      <c r="B6579" s="6" t="s">
        <v>304</v>
      </c>
      <c r="C6579" s="22">
        <v>0</v>
      </c>
      <c r="D6579" s="22">
        <v>0</v>
      </c>
      <c r="E6579" s="22">
        <v>0</v>
      </c>
      <c r="F6579" s="22">
        <v>0</v>
      </c>
      <c r="G6579" s="22">
        <v>0</v>
      </c>
    </row>
    <row r="6582" spans="2:8" x14ac:dyDescent="0.3">
      <c r="B6582" s="19" t="s">
        <v>881</v>
      </c>
    </row>
    <row r="6583" spans="2:8" ht="15" thickBot="1" x14ac:dyDescent="0.35"/>
    <row r="6584" spans="2:8" x14ac:dyDescent="0.3">
      <c r="B6584" s="10" t="s">
        <v>249</v>
      </c>
      <c r="C6584" s="3" t="s">
        <v>298</v>
      </c>
      <c r="D6584" s="3" t="s">
        <v>306</v>
      </c>
      <c r="E6584" s="3" t="s">
        <v>307</v>
      </c>
      <c r="F6584" s="3" t="s">
        <v>308</v>
      </c>
      <c r="G6584" s="3" t="s">
        <v>309</v>
      </c>
      <c r="H6584" s="3" t="s">
        <v>310</v>
      </c>
    </row>
    <row r="6585" spans="2:8" x14ac:dyDescent="0.3">
      <c r="B6585" s="4" t="s">
        <v>250</v>
      </c>
      <c r="C6585" s="20">
        <v>6.5</v>
      </c>
      <c r="D6585" s="20">
        <v>0.1290994448735831</v>
      </c>
      <c r="E6585" s="20"/>
      <c r="F6585" s="20"/>
      <c r="G6585" s="20"/>
      <c r="H6585" s="20"/>
    </row>
    <row r="6586" spans="2:8" x14ac:dyDescent="0.3">
      <c r="B6586" s="5" t="s">
        <v>251</v>
      </c>
      <c r="C6586" s="21">
        <v>0.16725249155436456</v>
      </c>
      <c r="D6586" s="21">
        <v>0</v>
      </c>
      <c r="E6586" s="21"/>
      <c r="F6586" s="21"/>
      <c r="G6586" s="21"/>
      <c r="H6586" s="21"/>
    </row>
    <row r="6587" spans="2:8" x14ac:dyDescent="0.3">
      <c r="B6587" s="5" t="s">
        <v>252</v>
      </c>
      <c r="C6587" s="21">
        <v>-0.16725249155436456</v>
      </c>
      <c r="D6587" s="21">
        <v>0</v>
      </c>
      <c r="E6587" s="21"/>
      <c r="F6587" s="21"/>
      <c r="G6587" s="21"/>
      <c r="H6587" s="21"/>
    </row>
    <row r="6588" spans="2:8" x14ac:dyDescent="0.3">
      <c r="B6588" s="5" t="s">
        <v>253</v>
      </c>
      <c r="C6588" s="21">
        <v>4.0140597973047223</v>
      </c>
      <c r="D6588" s="21">
        <v>0</v>
      </c>
      <c r="E6588" s="21"/>
      <c r="F6588" s="21"/>
      <c r="G6588" s="21"/>
      <c r="H6588" s="21"/>
    </row>
    <row r="6589" spans="2:8" x14ac:dyDescent="0.3">
      <c r="B6589" s="5" t="s">
        <v>254</v>
      </c>
      <c r="C6589" s="21">
        <v>0</v>
      </c>
      <c r="D6589" s="21">
        <v>0</v>
      </c>
      <c r="E6589" s="21"/>
      <c r="F6589" s="21"/>
      <c r="G6589" s="21"/>
      <c r="H6589" s="21"/>
    </row>
    <row r="6590" spans="2:8" x14ac:dyDescent="0.3">
      <c r="B6590" s="5" t="s">
        <v>255</v>
      </c>
      <c r="C6590" s="21">
        <v>-4.0140597973047223</v>
      </c>
      <c r="D6590" s="21">
        <v>0</v>
      </c>
      <c r="E6590" s="21"/>
      <c r="F6590" s="21"/>
      <c r="G6590" s="21"/>
      <c r="H6590" s="21"/>
    </row>
    <row r="6591" spans="2:8" x14ac:dyDescent="0.3">
      <c r="B6591" s="5" t="s">
        <v>256</v>
      </c>
      <c r="C6591" s="21">
        <v>0.16725249155436306</v>
      </c>
      <c r="D6591" s="21">
        <v>0</v>
      </c>
      <c r="E6591" s="21"/>
      <c r="F6591" s="21"/>
      <c r="G6591" s="21"/>
      <c r="H6591" s="21"/>
    </row>
    <row r="6592" spans="2:8" x14ac:dyDescent="0.3">
      <c r="B6592" s="5" t="s">
        <v>257</v>
      </c>
      <c r="C6592" s="21">
        <v>-0.16725249155436306</v>
      </c>
      <c r="D6592" s="21">
        <v>0</v>
      </c>
      <c r="E6592" s="21"/>
      <c r="F6592" s="21"/>
      <c r="G6592" s="21"/>
      <c r="H6592" s="21"/>
    </row>
    <row r="6593" spans="2:8" x14ac:dyDescent="0.3">
      <c r="B6593" s="5" t="s">
        <v>258</v>
      </c>
      <c r="C6593" s="21">
        <v>1.003514949326181</v>
      </c>
      <c r="D6593" s="21">
        <v>0</v>
      </c>
      <c r="E6593" s="21"/>
      <c r="F6593" s="21"/>
      <c r="G6593" s="21"/>
      <c r="H6593" s="21"/>
    </row>
    <row r="6594" spans="2:8" x14ac:dyDescent="0.3">
      <c r="B6594" s="5" t="s">
        <v>259</v>
      </c>
      <c r="C6594" s="21">
        <v>-1.003514949326181</v>
      </c>
      <c r="D6594" s="21">
        <v>0</v>
      </c>
      <c r="E6594" s="21"/>
      <c r="F6594" s="21"/>
      <c r="G6594" s="21"/>
      <c r="H6594" s="21"/>
    </row>
    <row r="6595" spans="2:8" x14ac:dyDescent="0.3">
      <c r="B6595" s="5" t="s">
        <v>260</v>
      </c>
      <c r="C6595" s="21">
        <v>0.3345049831087275</v>
      </c>
      <c r="D6595" s="21">
        <v>0</v>
      </c>
      <c r="E6595" s="21"/>
      <c r="F6595" s="21"/>
      <c r="G6595" s="21"/>
      <c r="H6595" s="21"/>
    </row>
    <row r="6596" spans="2:8" ht="15" thickBot="1" x14ac:dyDescent="0.35">
      <c r="B6596" s="6" t="s">
        <v>261</v>
      </c>
      <c r="C6596" s="22">
        <v>-0.3345049831087275</v>
      </c>
      <c r="D6596" s="22">
        <v>0</v>
      </c>
      <c r="E6596" s="22"/>
      <c r="F6596" s="22"/>
      <c r="G6596" s="22"/>
      <c r="H6596" s="22"/>
    </row>
    <row r="6599" spans="2:8" x14ac:dyDescent="0.3">
      <c r="B6599" s="1" t="s">
        <v>882</v>
      </c>
    </row>
    <row r="6601" spans="2:8" x14ac:dyDescent="0.3">
      <c r="B6601" s="19" t="s">
        <v>883</v>
      </c>
    </row>
    <row r="6602" spans="2:8" ht="15" thickBot="1" x14ac:dyDescent="0.35"/>
    <row r="6603" spans="2:8" x14ac:dyDescent="0.3">
      <c r="B6603" s="23" t="s">
        <v>33</v>
      </c>
      <c r="C6603" s="24">
        <v>12</v>
      </c>
    </row>
    <row r="6604" spans="2:8" x14ac:dyDescent="0.3">
      <c r="B6604" s="5" t="s">
        <v>273</v>
      </c>
      <c r="C6604" s="21">
        <v>12</v>
      </c>
    </row>
    <row r="6605" spans="2:8" x14ac:dyDescent="0.3">
      <c r="B6605" s="5" t="s">
        <v>274</v>
      </c>
      <c r="C6605" s="21">
        <v>5</v>
      </c>
    </row>
    <row r="6606" spans="2:8" x14ac:dyDescent="0.3">
      <c r="B6606" s="5" t="s">
        <v>275</v>
      </c>
      <c r="C6606" s="21">
        <v>0.9999655299684157</v>
      </c>
    </row>
    <row r="6607" spans="2:8" x14ac:dyDescent="0.3">
      <c r="B6607" s="5" t="s">
        <v>276</v>
      </c>
      <c r="C6607" s="21">
        <v>0.99992416593051447</v>
      </c>
    </row>
    <row r="6608" spans="2:8" x14ac:dyDescent="0.3">
      <c r="B6608" s="5" t="s">
        <v>277</v>
      </c>
      <c r="C6608" s="21">
        <v>9.8584290331137298E-4</v>
      </c>
    </row>
    <row r="6609" spans="2:7" x14ac:dyDescent="0.3">
      <c r="B6609" s="5" t="s">
        <v>263</v>
      </c>
      <c r="C6609" s="21">
        <v>3.1398135347682238E-2</v>
      </c>
    </row>
    <row r="6610" spans="2:7" x14ac:dyDescent="0.3">
      <c r="B6610" s="5" t="s">
        <v>278</v>
      </c>
      <c r="C6610" s="21">
        <v>0.52465401878251394</v>
      </c>
    </row>
    <row r="6611" spans="2:7" x14ac:dyDescent="0.3">
      <c r="B6611" s="5" t="s">
        <v>279</v>
      </c>
      <c r="C6611" s="21">
        <v>1.6782327838490894</v>
      </c>
    </row>
    <row r="6612" spans="2:7" x14ac:dyDescent="0.3">
      <c r="B6612" s="5" t="s">
        <v>280</v>
      </c>
      <c r="C6612" s="21">
        <v>7</v>
      </c>
    </row>
    <row r="6613" spans="2:7" x14ac:dyDescent="0.3">
      <c r="B6613" s="5" t="s">
        <v>281</v>
      </c>
      <c r="C6613" s="21">
        <v>-79.569787368158671</v>
      </c>
    </row>
    <row r="6614" spans="2:7" x14ac:dyDescent="0.3">
      <c r="B6614" s="5" t="s">
        <v>282</v>
      </c>
      <c r="C6614" s="21">
        <v>-76.175440819642674</v>
      </c>
    </row>
    <row r="6615" spans="2:7" x14ac:dyDescent="0.3">
      <c r="B6615" s="5" t="s">
        <v>283</v>
      </c>
      <c r="C6615" s="21">
        <v>1.3098612002039226E-4</v>
      </c>
    </row>
    <row r="6616" spans="2:7" x14ac:dyDescent="0.3">
      <c r="B6616" s="5" t="s">
        <v>284</v>
      </c>
      <c r="C6616" s="21">
        <v>2.8392275615373927E-2</v>
      </c>
    </row>
    <row r="6617" spans="2:7" ht="15" thickBot="1" x14ac:dyDescent="0.35">
      <c r="B6617" s="6" t="s">
        <v>285</v>
      </c>
      <c r="C6617" s="22">
        <v>4</v>
      </c>
    </row>
    <row r="6620" spans="2:7" x14ac:dyDescent="0.3">
      <c r="B6620" s="19" t="s">
        <v>884</v>
      </c>
    </row>
    <row r="6621" spans="2:7" ht="15" thickBot="1" x14ac:dyDescent="0.35"/>
    <row r="6622" spans="2:7" x14ac:dyDescent="0.3">
      <c r="B6622" s="10" t="s">
        <v>249</v>
      </c>
      <c r="C6622" s="3" t="s">
        <v>274</v>
      </c>
      <c r="D6622" s="3" t="s">
        <v>289</v>
      </c>
      <c r="E6622" s="3" t="s">
        <v>290</v>
      </c>
      <c r="F6622" s="3" t="s">
        <v>291</v>
      </c>
      <c r="G6622" s="3" t="s">
        <v>292</v>
      </c>
    </row>
    <row r="6623" spans="2:7" x14ac:dyDescent="0.3">
      <c r="B6623" s="4" t="s">
        <v>293</v>
      </c>
      <c r="C6623" s="20">
        <v>6</v>
      </c>
      <c r="D6623" s="20">
        <v>142.99507078548342</v>
      </c>
      <c r="E6623" s="20">
        <v>23.832511797580569</v>
      </c>
      <c r="F6623" s="20">
        <v>24174.756157932399</v>
      </c>
      <c r="G6623" s="20">
        <v>5.4933007881703313E-11</v>
      </c>
    </row>
    <row r="6624" spans="2:7" x14ac:dyDescent="0.3">
      <c r="B6624" s="5" t="s">
        <v>294</v>
      </c>
      <c r="C6624" s="21">
        <v>5</v>
      </c>
      <c r="D6624" s="21">
        <v>4.9292145165568653E-3</v>
      </c>
      <c r="E6624" s="21">
        <v>9.8584290331137298E-4</v>
      </c>
      <c r="F6624" s="21"/>
      <c r="G6624" s="21"/>
    </row>
    <row r="6625" spans="2:8" ht="15" thickBot="1" x14ac:dyDescent="0.35">
      <c r="B6625" s="6" t="s">
        <v>295</v>
      </c>
      <c r="C6625" s="22">
        <v>11</v>
      </c>
      <c r="D6625" s="22">
        <v>142.99999999999997</v>
      </c>
      <c r="E6625" s="22"/>
      <c r="F6625" s="22"/>
      <c r="G6625" s="22"/>
    </row>
    <row r="6626" spans="2:8" x14ac:dyDescent="0.3">
      <c r="B6626" s="14" t="s">
        <v>296</v>
      </c>
    </row>
    <row r="6629" spans="2:8" x14ac:dyDescent="0.3">
      <c r="B6629" s="19" t="s">
        <v>885</v>
      </c>
    </row>
    <row r="6630" spans="2:8" ht="15" thickBot="1" x14ac:dyDescent="0.35"/>
    <row r="6631" spans="2:8" x14ac:dyDescent="0.3">
      <c r="B6631" s="10"/>
      <c r="C6631" s="3" t="s">
        <v>298</v>
      </c>
      <c r="D6631" s="3" t="s">
        <v>291</v>
      </c>
      <c r="E6631" s="3" t="s">
        <v>299</v>
      </c>
      <c r="F6631" s="3" t="s">
        <v>300</v>
      </c>
      <c r="G6631" s="3" t="s">
        <v>292</v>
      </c>
    </row>
    <row r="6632" spans="2:8" x14ac:dyDescent="0.3">
      <c r="B6632" s="4" t="s">
        <v>301</v>
      </c>
      <c r="C6632" s="20">
        <v>3.4470031584313751E-5</v>
      </c>
      <c r="D6632" s="20">
        <v>24174.756157932396</v>
      </c>
      <c r="E6632" s="20">
        <v>6</v>
      </c>
      <c r="F6632" s="20">
        <v>5</v>
      </c>
      <c r="G6632" s="20">
        <v>5.4933007881703313E-11</v>
      </c>
    </row>
    <row r="6633" spans="2:8" x14ac:dyDescent="0.3">
      <c r="B6633" s="5" t="s">
        <v>302</v>
      </c>
      <c r="C6633" s="21">
        <v>0.9999655299684157</v>
      </c>
      <c r="D6633" s="21">
        <v>24174.756157942466</v>
      </c>
      <c r="E6633" s="21">
        <v>6</v>
      </c>
      <c r="F6633" s="21">
        <v>5</v>
      </c>
      <c r="G6633" s="21">
        <v>5.4933007881645928E-11</v>
      </c>
    </row>
    <row r="6634" spans="2:8" x14ac:dyDescent="0.3">
      <c r="B6634" s="5" t="s">
        <v>303</v>
      </c>
      <c r="C6634" s="21">
        <v>29009.707389518877</v>
      </c>
      <c r="D6634" s="21">
        <v>24174.756157932399</v>
      </c>
      <c r="E6634" s="21">
        <v>6</v>
      </c>
      <c r="F6634" s="21">
        <v>5</v>
      </c>
      <c r="G6634" s="21">
        <v>5.4933007881703313E-11</v>
      </c>
    </row>
    <row r="6635" spans="2:8" ht="15" thickBot="1" x14ac:dyDescent="0.35">
      <c r="B6635" s="6" t="s">
        <v>304</v>
      </c>
      <c r="C6635" s="22">
        <v>0</v>
      </c>
      <c r="D6635" s="22">
        <v>0</v>
      </c>
      <c r="E6635" s="22">
        <v>0</v>
      </c>
      <c r="F6635" s="22">
        <v>0</v>
      </c>
      <c r="G6635" s="22">
        <v>0</v>
      </c>
    </row>
    <row r="6638" spans="2:8" x14ac:dyDescent="0.3">
      <c r="B6638" s="19" t="s">
        <v>886</v>
      </c>
    </row>
    <row r="6639" spans="2:8" ht="15" thickBot="1" x14ac:dyDescent="0.35"/>
    <row r="6640" spans="2:8" x14ac:dyDescent="0.3">
      <c r="B6640" s="10" t="s">
        <v>249</v>
      </c>
      <c r="C6640" s="3" t="s">
        <v>298</v>
      </c>
      <c r="D6640" s="3" t="s">
        <v>306</v>
      </c>
      <c r="E6640" s="3" t="s">
        <v>307</v>
      </c>
      <c r="F6640" s="3" t="s">
        <v>308</v>
      </c>
      <c r="G6640" s="3" t="s">
        <v>309</v>
      </c>
      <c r="H6640" s="3" t="s">
        <v>310</v>
      </c>
    </row>
    <row r="6641" spans="2:8" x14ac:dyDescent="0.3">
      <c r="B6641" s="4" t="s">
        <v>250</v>
      </c>
      <c r="C6641" s="20">
        <v>6.4999999999999991</v>
      </c>
      <c r="D6641" s="20">
        <v>9.0638609475183225E-3</v>
      </c>
      <c r="E6641" s="20">
        <v>717.13368482111298</v>
      </c>
      <c r="F6641" s="25" t="s">
        <v>311</v>
      </c>
      <c r="G6641" s="20">
        <v>6.4767006050444476</v>
      </c>
      <c r="H6641" s="20">
        <v>6.5232993949555507</v>
      </c>
    </row>
    <row r="6642" spans="2:8" x14ac:dyDescent="0.3">
      <c r="B6642" s="5" t="s">
        <v>251</v>
      </c>
      <c r="C6642" s="21">
        <v>3.0558983130195965</v>
      </c>
      <c r="D6642" s="21">
        <v>9.0638609475183242E-3</v>
      </c>
      <c r="E6642" s="21">
        <v>337.15194117759478</v>
      </c>
      <c r="F6642" s="26" t="s">
        <v>311</v>
      </c>
      <c r="G6642" s="21">
        <v>3.0325989180640445</v>
      </c>
      <c r="H6642" s="21">
        <v>3.0791977079751485</v>
      </c>
    </row>
    <row r="6643" spans="2:8" x14ac:dyDescent="0.3">
      <c r="B6643" s="5" t="s">
        <v>252</v>
      </c>
      <c r="C6643" s="21">
        <v>-3.0558983130195965</v>
      </c>
      <c r="D6643" s="21">
        <v>9.0638609475183242E-3</v>
      </c>
      <c r="E6643" s="21">
        <v>-337.15194117759478</v>
      </c>
      <c r="F6643" s="26" t="s">
        <v>311</v>
      </c>
      <c r="G6643" s="21">
        <v>-3.0791977079751485</v>
      </c>
      <c r="H6643" s="21">
        <v>-3.0325989180640445</v>
      </c>
    </row>
    <row r="6644" spans="2:8" x14ac:dyDescent="0.3">
      <c r="B6644" s="5" t="s">
        <v>253</v>
      </c>
      <c r="C6644" s="21">
        <v>0</v>
      </c>
      <c r="D6644" s="21">
        <v>1.2818235079444264E-2</v>
      </c>
      <c r="E6644" s="21">
        <v>0</v>
      </c>
      <c r="F6644" s="21">
        <v>1</v>
      </c>
      <c r="G6644" s="21">
        <v>-3.2950320341228599E-2</v>
      </c>
      <c r="H6644" s="21">
        <v>3.2950320341228599E-2</v>
      </c>
    </row>
    <row r="6645" spans="2:8" x14ac:dyDescent="0.3">
      <c r="B6645" s="5" t="s">
        <v>254</v>
      </c>
      <c r="C6645" s="21">
        <v>0.67314452455162577</v>
      </c>
      <c r="D6645" s="21">
        <v>1.2818235079444266E-2</v>
      </c>
      <c r="E6645" s="21">
        <v>52.514602859102027</v>
      </c>
      <c r="F6645" s="26" t="s">
        <v>311</v>
      </c>
      <c r="G6645" s="21">
        <v>0.64019420421039719</v>
      </c>
      <c r="H6645" s="21">
        <v>0.70609484489285435</v>
      </c>
    </row>
    <row r="6646" spans="2:8" x14ac:dyDescent="0.3">
      <c r="B6646" s="5" t="s">
        <v>255</v>
      </c>
      <c r="C6646" s="21">
        <v>-0.67314452455162577</v>
      </c>
      <c r="D6646" s="21">
        <v>1.2818235079444264E-2</v>
      </c>
      <c r="E6646" s="21">
        <v>-52.514602859102034</v>
      </c>
      <c r="F6646" s="26" t="s">
        <v>311</v>
      </c>
      <c r="G6646" s="21">
        <v>-0.70609484489285435</v>
      </c>
      <c r="H6646" s="21">
        <v>-0.64019420421039719</v>
      </c>
    </row>
    <row r="6647" spans="2:8" x14ac:dyDescent="0.3">
      <c r="B6647" s="5" t="s">
        <v>256</v>
      </c>
      <c r="C6647" s="21">
        <v>-0.3395442570021775</v>
      </c>
      <c r="D6647" s="21">
        <v>9.0638609475183242E-3</v>
      </c>
      <c r="E6647" s="21">
        <v>-37.461326797510544</v>
      </c>
      <c r="F6647" s="26" t="s">
        <v>311</v>
      </c>
      <c r="G6647" s="21">
        <v>-0.36284365195772927</v>
      </c>
      <c r="H6647" s="21">
        <v>-0.31624486204662572</v>
      </c>
    </row>
    <row r="6648" spans="2:8" x14ac:dyDescent="0.3">
      <c r="B6648" s="5" t="s">
        <v>257</v>
      </c>
      <c r="C6648" s="21">
        <v>0.3395442570021775</v>
      </c>
      <c r="D6648" s="21">
        <v>9.0638609475183242E-3</v>
      </c>
      <c r="E6648" s="21">
        <v>37.461326797510544</v>
      </c>
      <c r="F6648" s="26" t="s">
        <v>311</v>
      </c>
      <c r="G6648" s="21">
        <v>0.31624486204662572</v>
      </c>
      <c r="H6648" s="21">
        <v>0.36284365195772927</v>
      </c>
    </row>
    <row r="6649" spans="2:8" x14ac:dyDescent="0.3">
      <c r="B6649" s="5" t="s">
        <v>258</v>
      </c>
      <c r="C6649" s="21">
        <v>1.3246417927492351</v>
      </c>
      <c r="D6649" s="21">
        <v>9.0638609475183242E-3</v>
      </c>
      <c r="E6649" s="21">
        <v>146.14542306189293</v>
      </c>
      <c r="F6649" s="26" t="s">
        <v>311</v>
      </c>
      <c r="G6649" s="21">
        <v>1.3013423977936833</v>
      </c>
      <c r="H6649" s="21">
        <v>1.3479411877047869</v>
      </c>
    </row>
    <row r="6650" spans="2:8" x14ac:dyDescent="0.3">
      <c r="B6650" s="5" t="s">
        <v>259</v>
      </c>
      <c r="C6650" s="21">
        <v>-1.3246417927492351</v>
      </c>
      <c r="D6650" s="21">
        <v>9.0638609475183242E-3</v>
      </c>
      <c r="E6650" s="21">
        <v>-146.14542306189293</v>
      </c>
      <c r="F6650" s="26" t="s">
        <v>311</v>
      </c>
      <c r="G6650" s="21">
        <v>-1.3479411877047869</v>
      </c>
      <c r="H6650" s="21">
        <v>-1.3013423977936833</v>
      </c>
    </row>
    <row r="6651" spans="2:8" x14ac:dyDescent="0.3">
      <c r="B6651" s="5" t="s">
        <v>260</v>
      </c>
      <c r="C6651" s="21">
        <v>0.63694022515772986</v>
      </c>
      <c r="D6651" s="21">
        <v>9.0638609475183242E-3</v>
      </c>
      <c r="E6651" s="21">
        <v>70.272506258177259</v>
      </c>
      <c r="F6651" s="26" t="s">
        <v>311</v>
      </c>
      <c r="G6651" s="21">
        <v>0.61364083020217808</v>
      </c>
      <c r="H6651" s="21">
        <v>0.66023962011328163</v>
      </c>
    </row>
    <row r="6652" spans="2:8" ht="15" thickBot="1" x14ac:dyDescent="0.35">
      <c r="B6652" s="6" t="s">
        <v>261</v>
      </c>
      <c r="C6652" s="22">
        <v>-0.63694022515772986</v>
      </c>
      <c r="D6652" s="22">
        <v>9.0638609475183242E-3</v>
      </c>
      <c r="E6652" s="22">
        <v>-70.272506258177259</v>
      </c>
      <c r="F6652" s="29" t="s">
        <v>311</v>
      </c>
      <c r="G6652" s="22">
        <v>-0.66023962011328163</v>
      </c>
      <c r="H6652" s="22">
        <v>-0.61364083020217808</v>
      </c>
    </row>
    <row r="6655" spans="2:8" x14ac:dyDescent="0.3">
      <c r="B6655" s="1" t="s">
        <v>887</v>
      </c>
    </row>
    <row r="6657" spans="2:3" x14ac:dyDescent="0.3">
      <c r="B6657" s="19" t="s">
        <v>888</v>
      </c>
    </row>
    <row r="6658" spans="2:3" ht="15" thickBot="1" x14ac:dyDescent="0.35"/>
    <row r="6659" spans="2:3" x14ac:dyDescent="0.3">
      <c r="B6659" s="23" t="s">
        <v>33</v>
      </c>
      <c r="C6659" s="24">
        <v>12</v>
      </c>
    </row>
    <row r="6660" spans="2:3" x14ac:dyDescent="0.3">
      <c r="B6660" s="5" t="s">
        <v>273</v>
      </c>
      <c r="C6660" s="21">
        <v>12</v>
      </c>
    </row>
    <row r="6661" spans="2:3" x14ac:dyDescent="0.3">
      <c r="B6661" s="5" t="s">
        <v>274</v>
      </c>
      <c r="C6661" s="21">
        <v>5</v>
      </c>
    </row>
    <row r="6662" spans="2:3" x14ac:dyDescent="0.3">
      <c r="B6662" s="5" t="s">
        <v>275</v>
      </c>
      <c r="C6662" s="21">
        <v>1</v>
      </c>
    </row>
    <row r="6663" spans="2:3" x14ac:dyDescent="0.3">
      <c r="B6663" s="5" t="s">
        <v>276</v>
      </c>
      <c r="C6663" s="21">
        <v>1</v>
      </c>
    </row>
    <row r="6664" spans="2:3" x14ac:dyDescent="0.3">
      <c r="B6664" s="5" t="s">
        <v>277</v>
      </c>
      <c r="C6664" s="21">
        <v>0</v>
      </c>
    </row>
    <row r="6665" spans="2:3" x14ac:dyDescent="0.3">
      <c r="B6665" s="5" t="s">
        <v>263</v>
      </c>
      <c r="C6665" s="21">
        <v>0</v>
      </c>
    </row>
    <row r="6666" spans="2:3" x14ac:dyDescent="0.3">
      <c r="B6666" s="5" t="s">
        <v>278</v>
      </c>
      <c r="C6666" s="21">
        <v>3.5359446851993916E-14</v>
      </c>
    </row>
    <row r="6667" spans="2:3" x14ac:dyDescent="0.3">
      <c r="B6667" s="5" t="s">
        <v>279</v>
      </c>
      <c r="C6667" s="21"/>
    </row>
    <row r="6668" spans="2:3" x14ac:dyDescent="0.3">
      <c r="B6668" s="5" t="s">
        <v>280</v>
      </c>
      <c r="C6668" s="21"/>
    </row>
    <row r="6669" spans="2:3" x14ac:dyDescent="0.3">
      <c r="B6669" s="5" t="s">
        <v>281</v>
      </c>
      <c r="C6669" s="21"/>
    </row>
    <row r="6670" spans="2:3" x14ac:dyDescent="0.3">
      <c r="B6670" s="5" t="s">
        <v>282</v>
      </c>
      <c r="C6670" s="21"/>
    </row>
    <row r="6671" spans="2:3" x14ac:dyDescent="0.3">
      <c r="B6671" s="5" t="s">
        <v>283</v>
      </c>
      <c r="C6671" s="21">
        <v>0</v>
      </c>
    </row>
    <row r="6672" spans="2:3" x14ac:dyDescent="0.3">
      <c r="B6672" s="5" t="s">
        <v>284</v>
      </c>
      <c r="C6672" s="21">
        <v>7.9588176727747926E-29</v>
      </c>
    </row>
    <row r="6673" spans="2:7" ht="15" thickBot="1" x14ac:dyDescent="0.35">
      <c r="B6673" s="6" t="s">
        <v>285</v>
      </c>
      <c r="C6673" s="22">
        <v>2</v>
      </c>
    </row>
    <row r="6676" spans="2:7" x14ac:dyDescent="0.3">
      <c r="B6676" s="19" t="s">
        <v>889</v>
      </c>
    </row>
    <row r="6677" spans="2:7" ht="15" thickBot="1" x14ac:dyDescent="0.35"/>
    <row r="6678" spans="2:7" x14ac:dyDescent="0.3">
      <c r="B6678" s="10" t="s">
        <v>249</v>
      </c>
      <c r="C6678" s="3" t="s">
        <v>274</v>
      </c>
      <c r="D6678" s="3" t="s">
        <v>289</v>
      </c>
      <c r="E6678" s="3" t="s">
        <v>290</v>
      </c>
      <c r="F6678" s="3" t="s">
        <v>291</v>
      </c>
      <c r="G6678" s="3" t="s">
        <v>292</v>
      </c>
    </row>
    <row r="6679" spans="2:7" x14ac:dyDescent="0.3">
      <c r="B6679" s="4" t="s">
        <v>293</v>
      </c>
      <c r="C6679" s="20">
        <v>6</v>
      </c>
      <c r="D6679" s="20">
        <v>142.99999999999997</v>
      </c>
      <c r="E6679" s="20">
        <v>23.833333333333329</v>
      </c>
      <c r="F6679" s="20"/>
      <c r="G6679" s="20"/>
    </row>
    <row r="6680" spans="2:7" x14ac:dyDescent="0.3">
      <c r="B6680" s="5" t="s">
        <v>294</v>
      </c>
      <c r="C6680" s="21">
        <v>5</v>
      </c>
      <c r="D6680" s="21">
        <v>0</v>
      </c>
      <c r="E6680" s="21">
        <v>0</v>
      </c>
      <c r="F6680" s="21"/>
      <c r="G6680" s="21"/>
    </row>
    <row r="6681" spans="2:7" ht="15" thickBot="1" x14ac:dyDescent="0.35">
      <c r="B6681" s="6" t="s">
        <v>295</v>
      </c>
      <c r="C6681" s="22">
        <v>11</v>
      </c>
      <c r="D6681" s="22">
        <v>142.99999999999997</v>
      </c>
      <c r="E6681" s="22"/>
      <c r="F6681" s="22"/>
      <c r="G6681" s="22"/>
    </row>
    <row r="6682" spans="2:7" x14ac:dyDescent="0.3">
      <c r="B6682" s="14" t="s">
        <v>296</v>
      </c>
    </row>
    <row r="6685" spans="2:7" x14ac:dyDescent="0.3">
      <c r="B6685" s="19" t="s">
        <v>890</v>
      </c>
    </row>
    <row r="6686" spans="2:7" ht="15" thickBot="1" x14ac:dyDescent="0.35"/>
    <row r="6687" spans="2:7" x14ac:dyDescent="0.3">
      <c r="B6687" s="10"/>
      <c r="C6687" s="3" t="s">
        <v>298</v>
      </c>
      <c r="D6687" s="3" t="s">
        <v>291</v>
      </c>
      <c r="E6687" s="3" t="s">
        <v>299</v>
      </c>
      <c r="F6687" s="3" t="s">
        <v>300</v>
      </c>
      <c r="G6687" s="3" t="s">
        <v>292</v>
      </c>
    </row>
    <row r="6688" spans="2:7" x14ac:dyDescent="0.3">
      <c r="B6688" s="4" t="s">
        <v>301</v>
      </c>
      <c r="C6688" s="20">
        <v>0</v>
      </c>
      <c r="D6688" s="20"/>
      <c r="E6688" s="20">
        <v>6</v>
      </c>
      <c r="F6688" s="20">
        <v>5</v>
      </c>
      <c r="G6688" s="20"/>
    </row>
    <row r="6689" spans="2:8" x14ac:dyDescent="0.3">
      <c r="B6689" s="5" t="s">
        <v>302</v>
      </c>
      <c r="C6689" s="21">
        <v>1</v>
      </c>
      <c r="D6689" s="21"/>
      <c r="E6689" s="21">
        <v>6</v>
      </c>
      <c r="F6689" s="21">
        <v>5</v>
      </c>
      <c r="G6689" s="21"/>
    </row>
    <row r="6690" spans="2:8" x14ac:dyDescent="0.3">
      <c r="B6690" s="5" t="s">
        <v>303</v>
      </c>
      <c r="C6690" s="21"/>
      <c r="D6690" s="21"/>
      <c r="E6690" s="21"/>
      <c r="F6690" s="21"/>
      <c r="G6690" s="21"/>
    </row>
    <row r="6691" spans="2:8" ht="15" thickBot="1" x14ac:dyDescent="0.35">
      <c r="B6691" s="6" t="s">
        <v>304</v>
      </c>
      <c r="C6691" s="22">
        <v>0</v>
      </c>
      <c r="D6691" s="22">
        <v>0</v>
      </c>
      <c r="E6691" s="22">
        <v>0</v>
      </c>
      <c r="F6691" s="22">
        <v>0</v>
      </c>
      <c r="G6691" s="22">
        <v>0</v>
      </c>
    </row>
    <row r="6694" spans="2:8" x14ac:dyDescent="0.3">
      <c r="B6694" s="19" t="s">
        <v>891</v>
      </c>
    </row>
    <row r="6695" spans="2:8" ht="15" thickBot="1" x14ac:dyDescent="0.35"/>
    <row r="6696" spans="2:8" x14ac:dyDescent="0.3">
      <c r="B6696" s="10" t="s">
        <v>249</v>
      </c>
      <c r="C6696" s="3" t="s">
        <v>298</v>
      </c>
      <c r="D6696" s="3" t="s">
        <v>306</v>
      </c>
      <c r="E6696" s="3" t="s">
        <v>307</v>
      </c>
      <c r="F6696" s="3" t="s">
        <v>308</v>
      </c>
      <c r="G6696" s="3" t="s">
        <v>309</v>
      </c>
      <c r="H6696" s="3" t="s">
        <v>310</v>
      </c>
    </row>
    <row r="6697" spans="2:8" x14ac:dyDescent="0.3">
      <c r="B6697" s="4" t="s">
        <v>250</v>
      </c>
      <c r="C6697" s="20">
        <v>6.5</v>
      </c>
      <c r="D6697" s="20">
        <v>0.15811388300841892</v>
      </c>
      <c r="E6697" s="20"/>
      <c r="F6697" s="20"/>
      <c r="G6697" s="20"/>
      <c r="H6697" s="20"/>
    </row>
    <row r="6698" spans="2:8" x14ac:dyDescent="0.3">
      <c r="B6698" s="5" t="s">
        <v>251</v>
      </c>
      <c r="C6698" s="21">
        <v>0.83773865037314332</v>
      </c>
      <c r="D6698" s="21">
        <v>0</v>
      </c>
      <c r="E6698" s="21"/>
      <c r="F6698" s="21"/>
      <c r="G6698" s="21"/>
      <c r="H6698" s="21"/>
    </row>
    <row r="6699" spans="2:8" x14ac:dyDescent="0.3">
      <c r="B6699" s="5" t="s">
        <v>252</v>
      </c>
      <c r="C6699" s="21">
        <v>-0.83773865037314332</v>
      </c>
      <c r="D6699" s="21">
        <v>0</v>
      </c>
      <c r="E6699" s="21"/>
      <c r="F6699" s="21"/>
      <c r="G6699" s="21"/>
      <c r="H6699" s="21"/>
    </row>
    <row r="6700" spans="2:8" x14ac:dyDescent="0.3">
      <c r="B6700" s="5" t="s">
        <v>253</v>
      </c>
      <c r="C6700" s="21">
        <v>0.2513215951119428</v>
      </c>
      <c r="D6700" s="21">
        <v>0</v>
      </c>
      <c r="E6700" s="21"/>
      <c r="F6700" s="21"/>
      <c r="G6700" s="21"/>
      <c r="H6700" s="21"/>
    </row>
    <row r="6701" spans="2:8" x14ac:dyDescent="0.3">
      <c r="B6701" s="5" t="s">
        <v>254</v>
      </c>
      <c r="C6701" s="21">
        <v>0.50264319022388571</v>
      </c>
      <c r="D6701" s="21">
        <v>0</v>
      </c>
      <c r="E6701" s="21"/>
      <c r="F6701" s="21"/>
      <c r="G6701" s="21"/>
      <c r="H6701" s="21"/>
    </row>
    <row r="6702" spans="2:8" x14ac:dyDescent="0.3">
      <c r="B6702" s="5" t="s">
        <v>255</v>
      </c>
      <c r="C6702" s="21">
        <v>-0.75396478533582845</v>
      </c>
      <c r="D6702" s="21">
        <v>0</v>
      </c>
      <c r="E6702" s="21"/>
      <c r="F6702" s="21"/>
      <c r="G6702" s="21"/>
      <c r="H6702" s="21"/>
    </row>
    <row r="6703" spans="2:8" x14ac:dyDescent="0.3">
      <c r="B6703" s="5" t="s">
        <v>256</v>
      </c>
      <c r="C6703" s="21">
        <v>-1.3403818405970285</v>
      </c>
      <c r="D6703" s="21">
        <v>0</v>
      </c>
      <c r="E6703" s="21"/>
      <c r="F6703" s="21"/>
      <c r="G6703" s="21"/>
      <c r="H6703" s="21"/>
    </row>
    <row r="6704" spans="2:8" x14ac:dyDescent="0.3">
      <c r="B6704" s="5" t="s">
        <v>257</v>
      </c>
      <c r="C6704" s="21">
        <v>1.3403818405970285</v>
      </c>
      <c r="D6704" s="21">
        <v>0</v>
      </c>
      <c r="E6704" s="21"/>
      <c r="F6704" s="21"/>
      <c r="G6704" s="21"/>
      <c r="H6704" s="21"/>
    </row>
    <row r="6705" spans="2:8" x14ac:dyDescent="0.3">
      <c r="B6705" s="5" t="s">
        <v>258</v>
      </c>
      <c r="C6705" s="21">
        <v>3.0158591413433133</v>
      </c>
      <c r="D6705" s="21">
        <v>0</v>
      </c>
      <c r="E6705" s="21"/>
      <c r="F6705" s="21"/>
      <c r="G6705" s="21"/>
      <c r="H6705" s="21"/>
    </row>
    <row r="6706" spans="2:8" x14ac:dyDescent="0.3">
      <c r="B6706" s="5" t="s">
        <v>259</v>
      </c>
      <c r="C6706" s="21">
        <v>-3.0158591413433133</v>
      </c>
      <c r="D6706" s="21">
        <v>0</v>
      </c>
      <c r="E6706" s="21"/>
      <c r="F6706" s="21"/>
      <c r="G6706" s="21"/>
      <c r="H6706" s="21"/>
    </row>
    <row r="6707" spans="2:8" x14ac:dyDescent="0.3">
      <c r="B6707" s="5" t="s">
        <v>260</v>
      </c>
      <c r="C6707" s="21">
        <v>0.16754773007462767</v>
      </c>
      <c r="D6707" s="21">
        <v>0</v>
      </c>
      <c r="E6707" s="21"/>
      <c r="F6707" s="21"/>
      <c r="G6707" s="21"/>
      <c r="H6707" s="21"/>
    </row>
    <row r="6708" spans="2:8" ht="15" thickBot="1" x14ac:dyDescent="0.35">
      <c r="B6708" s="6" t="s">
        <v>261</v>
      </c>
      <c r="C6708" s="22">
        <v>-0.16754773007462767</v>
      </c>
      <c r="D6708" s="22">
        <v>0</v>
      </c>
      <c r="E6708" s="22"/>
      <c r="F6708" s="22"/>
      <c r="G6708" s="22"/>
      <c r="H6708" s="22"/>
    </row>
    <row r="6711" spans="2:8" x14ac:dyDescent="0.3">
      <c r="B6711" s="1" t="s">
        <v>892</v>
      </c>
    </row>
    <row r="6713" spans="2:8" x14ac:dyDescent="0.3">
      <c r="B6713" s="19" t="s">
        <v>893</v>
      </c>
    </row>
    <row r="6714" spans="2:8" ht="15" thickBot="1" x14ac:dyDescent="0.35"/>
    <row r="6715" spans="2:8" x14ac:dyDescent="0.3">
      <c r="B6715" s="23" t="s">
        <v>33</v>
      </c>
      <c r="C6715" s="24">
        <v>12</v>
      </c>
    </row>
    <row r="6716" spans="2:8" x14ac:dyDescent="0.3">
      <c r="B6716" s="5" t="s">
        <v>273</v>
      </c>
      <c r="C6716" s="21">
        <v>12</v>
      </c>
    </row>
    <row r="6717" spans="2:8" x14ac:dyDescent="0.3">
      <c r="B6717" s="5" t="s">
        <v>274</v>
      </c>
      <c r="C6717" s="21">
        <v>5</v>
      </c>
    </row>
    <row r="6718" spans="2:8" x14ac:dyDescent="0.3">
      <c r="B6718" s="5" t="s">
        <v>275</v>
      </c>
      <c r="C6718" s="21">
        <v>0.99999499937047476</v>
      </c>
    </row>
    <row r="6719" spans="2:8" x14ac:dyDescent="0.3">
      <c r="B6719" s="5" t="s">
        <v>276</v>
      </c>
      <c r="C6719" s="21">
        <v>0.99998899861504453</v>
      </c>
    </row>
    <row r="6720" spans="2:8" x14ac:dyDescent="0.3">
      <c r="B6720" s="5" t="s">
        <v>277</v>
      </c>
      <c r="C6720" s="21">
        <v>1.4301800442157437E-4</v>
      </c>
    </row>
    <row r="6721" spans="2:7" x14ac:dyDescent="0.3">
      <c r="B6721" s="5" t="s">
        <v>263</v>
      </c>
      <c r="C6721" s="21">
        <v>1.1959013522091794E-2</v>
      </c>
    </row>
    <row r="6722" spans="2:7" x14ac:dyDescent="0.3">
      <c r="B6722" s="5" t="s">
        <v>278</v>
      </c>
      <c r="C6722" s="21">
        <v>0.15800833363389105</v>
      </c>
    </row>
    <row r="6723" spans="2:7" x14ac:dyDescent="0.3">
      <c r="B6723" s="5" t="s">
        <v>279</v>
      </c>
      <c r="C6723" s="21">
        <v>2.7261904761905318</v>
      </c>
    </row>
    <row r="6724" spans="2:7" x14ac:dyDescent="0.3">
      <c r="B6724" s="5" t="s">
        <v>280</v>
      </c>
      <c r="C6724" s="21">
        <v>7</v>
      </c>
    </row>
    <row r="6725" spans="2:7" x14ac:dyDescent="0.3">
      <c r="B6725" s="5" t="s">
        <v>281</v>
      </c>
      <c r="C6725" s="21">
        <v>-102.736105215252</v>
      </c>
    </row>
    <row r="6726" spans="2:7" x14ac:dyDescent="0.3">
      <c r="B6726" s="5" t="s">
        <v>282</v>
      </c>
      <c r="C6726" s="21">
        <v>-99.341758666735998</v>
      </c>
    </row>
    <row r="6727" spans="2:7" x14ac:dyDescent="0.3">
      <c r="B6727" s="5" t="s">
        <v>283</v>
      </c>
      <c r="C6727" s="21">
        <v>1.9002392195873521E-5</v>
      </c>
    </row>
    <row r="6728" spans="2:7" x14ac:dyDescent="0.3">
      <c r="B6728" s="5" t="s">
        <v>284</v>
      </c>
      <c r="C6728" s="21">
        <v>4.118918527411532E-3</v>
      </c>
    </row>
    <row r="6729" spans="2:7" ht="15" thickBot="1" x14ac:dyDescent="0.35">
      <c r="B6729" s="6" t="s">
        <v>285</v>
      </c>
      <c r="C6729" s="22">
        <v>2</v>
      </c>
    </row>
    <row r="6732" spans="2:7" x14ac:dyDescent="0.3">
      <c r="B6732" s="19" t="s">
        <v>894</v>
      </c>
    </row>
    <row r="6733" spans="2:7" ht="15" thickBot="1" x14ac:dyDescent="0.35"/>
    <row r="6734" spans="2:7" x14ac:dyDescent="0.3">
      <c r="B6734" s="10" t="s">
        <v>249</v>
      </c>
      <c r="C6734" s="3" t="s">
        <v>274</v>
      </c>
      <c r="D6734" s="3" t="s">
        <v>289</v>
      </c>
      <c r="E6734" s="3" t="s">
        <v>290</v>
      </c>
      <c r="F6734" s="3" t="s">
        <v>291</v>
      </c>
      <c r="G6734" s="3" t="s">
        <v>292</v>
      </c>
    </row>
    <row r="6735" spans="2:7" x14ac:dyDescent="0.3">
      <c r="B6735" s="4" t="s">
        <v>293</v>
      </c>
      <c r="C6735" s="20">
        <v>6</v>
      </c>
      <c r="D6735" s="20">
        <v>142.99928490997786</v>
      </c>
      <c r="E6735" s="20">
        <v>23.833214151662975</v>
      </c>
      <c r="F6735" s="20">
        <v>166644.85180068502</v>
      </c>
      <c r="G6735" s="20">
        <v>4.4036131695498445E-13</v>
      </c>
    </row>
    <row r="6736" spans="2:7" x14ac:dyDescent="0.3">
      <c r="B6736" s="5" t="s">
        <v>294</v>
      </c>
      <c r="C6736" s="21">
        <v>5</v>
      </c>
      <c r="D6736" s="21">
        <v>7.1509002210787189E-4</v>
      </c>
      <c r="E6736" s="21">
        <v>1.4301800442157437E-4</v>
      </c>
      <c r="F6736" s="21"/>
      <c r="G6736" s="21"/>
    </row>
    <row r="6737" spans="2:8" ht="15" thickBot="1" x14ac:dyDescent="0.35">
      <c r="B6737" s="6" t="s">
        <v>295</v>
      </c>
      <c r="C6737" s="22">
        <v>11</v>
      </c>
      <c r="D6737" s="22">
        <v>142.99999999999997</v>
      </c>
      <c r="E6737" s="22"/>
      <c r="F6737" s="22"/>
      <c r="G6737" s="22"/>
    </row>
    <row r="6738" spans="2:8" x14ac:dyDescent="0.3">
      <c r="B6738" s="14" t="s">
        <v>296</v>
      </c>
    </row>
    <row r="6741" spans="2:8" x14ac:dyDescent="0.3">
      <c r="B6741" s="19" t="s">
        <v>895</v>
      </c>
    </row>
    <row r="6742" spans="2:8" ht="15" thickBot="1" x14ac:dyDescent="0.35"/>
    <row r="6743" spans="2:8" x14ac:dyDescent="0.3">
      <c r="B6743" s="10"/>
      <c r="C6743" s="3" t="s">
        <v>298</v>
      </c>
      <c r="D6743" s="3" t="s">
        <v>291</v>
      </c>
      <c r="E6743" s="3" t="s">
        <v>299</v>
      </c>
      <c r="F6743" s="3" t="s">
        <v>300</v>
      </c>
      <c r="G6743" s="3" t="s">
        <v>292</v>
      </c>
    </row>
    <row r="6744" spans="2:8" x14ac:dyDescent="0.3">
      <c r="B6744" s="4" t="s">
        <v>301</v>
      </c>
      <c r="C6744" s="20">
        <v>5.000629525229874E-6</v>
      </c>
      <c r="D6744" s="20">
        <v>166644.85180068505</v>
      </c>
      <c r="E6744" s="20">
        <v>6</v>
      </c>
      <c r="F6744" s="20">
        <v>5</v>
      </c>
      <c r="G6744" s="20">
        <v>4.4036131695498445E-13</v>
      </c>
    </row>
    <row r="6745" spans="2:8" x14ac:dyDescent="0.3">
      <c r="B6745" s="5" t="s">
        <v>302</v>
      </c>
      <c r="C6745" s="21">
        <v>0.99999499937047476</v>
      </c>
      <c r="D6745" s="21">
        <v>166644.85180026444</v>
      </c>
      <c r="E6745" s="21">
        <v>6</v>
      </c>
      <c r="F6745" s="21">
        <v>5</v>
      </c>
      <c r="G6745" s="21">
        <v>4.403613169577614E-13</v>
      </c>
    </row>
    <row r="6746" spans="2:8" x14ac:dyDescent="0.3">
      <c r="B6746" s="5" t="s">
        <v>303</v>
      </c>
      <c r="C6746" s="21">
        <v>199973.82216082202</v>
      </c>
      <c r="D6746" s="21">
        <v>166644.85180068502</v>
      </c>
      <c r="E6746" s="21">
        <v>6</v>
      </c>
      <c r="F6746" s="21">
        <v>5</v>
      </c>
      <c r="G6746" s="21">
        <v>4.4036131695498445E-13</v>
      </c>
    </row>
    <row r="6747" spans="2:8" ht="15" thickBot="1" x14ac:dyDescent="0.35">
      <c r="B6747" s="6" t="s">
        <v>304</v>
      </c>
      <c r="C6747" s="22">
        <v>0</v>
      </c>
      <c r="D6747" s="22">
        <v>0</v>
      </c>
      <c r="E6747" s="22">
        <v>0</v>
      </c>
      <c r="F6747" s="22">
        <v>0</v>
      </c>
      <c r="G6747" s="22">
        <v>0</v>
      </c>
    </row>
    <row r="6750" spans="2:8" x14ac:dyDescent="0.3">
      <c r="B6750" s="19" t="s">
        <v>896</v>
      </c>
    </row>
    <row r="6751" spans="2:8" ht="15" thickBot="1" x14ac:dyDescent="0.35"/>
    <row r="6752" spans="2:8" x14ac:dyDescent="0.3">
      <c r="B6752" s="10" t="s">
        <v>249</v>
      </c>
      <c r="C6752" s="3" t="s">
        <v>298</v>
      </c>
      <c r="D6752" s="3" t="s">
        <v>306</v>
      </c>
      <c r="E6752" s="3" t="s">
        <v>307</v>
      </c>
      <c r="F6752" s="3" t="s">
        <v>308</v>
      </c>
      <c r="G6752" s="3" t="s">
        <v>309</v>
      </c>
      <c r="H6752" s="3" t="s">
        <v>310</v>
      </c>
    </row>
    <row r="6753" spans="2:8" x14ac:dyDescent="0.3">
      <c r="B6753" s="4" t="s">
        <v>250</v>
      </c>
      <c r="C6753" s="20">
        <v>6.5</v>
      </c>
      <c r="D6753" s="20">
        <v>3.4522698381110359E-3</v>
      </c>
      <c r="E6753" s="20">
        <v>1882.8192188929756</v>
      </c>
      <c r="F6753" s="25" t="s">
        <v>311</v>
      </c>
      <c r="G6753" s="20">
        <v>6.4911256583792465</v>
      </c>
      <c r="H6753" s="20">
        <v>6.5088743416207535</v>
      </c>
    </row>
    <row r="6754" spans="2:8" x14ac:dyDescent="0.3">
      <c r="B6754" s="5" t="s">
        <v>251</v>
      </c>
      <c r="C6754" s="21">
        <v>0.8600287425351465</v>
      </c>
      <c r="D6754" s="21">
        <v>3.4522698381110359E-3</v>
      </c>
      <c r="E6754" s="21">
        <v>249.11979157623577</v>
      </c>
      <c r="F6754" s="26" t="s">
        <v>311</v>
      </c>
      <c r="G6754" s="21">
        <v>0.85115440091439254</v>
      </c>
      <c r="H6754" s="21">
        <v>0.86890308415590045</v>
      </c>
    </row>
    <row r="6755" spans="2:8" x14ac:dyDescent="0.3">
      <c r="B6755" s="5" t="s">
        <v>252</v>
      </c>
      <c r="C6755" s="21">
        <v>-0.8600287425351465</v>
      </c>
      <c r="D6755" s="21">
        <v>3.4522698381110359E-3</v>
      </c>
      <c r="E6755" s="21">
        <v>-249.11979157623577</v>
      </c>
      <c r="F6755" s="26" t="s">
        <v>311</v>
      </c>
      <c r="G6755" s="21">
        <v>-0.86890308415590045</v>
      </c>
      <c r="H6755" s="21">
        <v>-0.85115440091439254</v>
      </c>
    </row>
    <row r="6756" spans="2:8" x14ac:dyDescent="0.3">
      <c r="B6756" s="5" t="s">
        <v>253</v>
      </c>
      <c r="C6756" s="21">
        <v>1.0017949608899801</v>
      </c>
      <c r="D6756" s="21">
        <v>4.8822468260281962E-3</v>
      </c>
      <c r="E6756" s="21">
        <v>205.1913794176113</v>
      </c>
      <c r="F6756" s="26" t="s">
        <v>311</v>
      </c>
      <c r="G6756" s="21">
        <v>0.98924474661277784</v>
      </c>
      <c r="H6756" s="21">
        <v>1.0143451751671824</v>
      </c>
    </row>
    <row r="6757" spans="2:8" x14ac:dyDescent="0.3">
      <c r="B6757" s="5" t="s">
        <v>254</v>
      </c>
      <c r="C6757" s="21">
        <v>-0.25464867496585436</v>
      </c>
      <c r="D6757" s="21">
        <v>4.882246826028197E-3</v>
      </c>
      <c r="E6757" s="21">
        <v>-52.158091149401393</v>
      </c>
      <c r="F6757" s="26" t="s">
        <v>311</v>
      </c>
      <c r="G6757" s="21">
        <v>-0.26719888924305657</v>
      </c>
      <c r="H6757" s="21">
        <v>-0.24209846068865215</v>
      </c>
    </row>
    <row r="6758" spans="2:8" x14ac:dyDescent="0.3">
      <c r="B6758" s="5" t="s">
        <v>255</v>
      </c>
      <c r="C6758" s="21">
        <v>-0.7471462859241258</v>
      </c>
      <c r="D6758" s="21">
        <v>4.8822468260281962E-3</v>
      </c>
      <c r="E6758" s="21">
        <v>-153.0332882682099</v>
      </c>
      <c r="F6758" s="26" t="s">
        <v>311</v>
      </c>
      <c r="G6758" s="21">
        <v>-0.75969650020132806</v>
      </c>
      <c r="H6758" s="21">
        <v>-0.73459607164692353</v>
      </c>
    </row>
    <row r="6759" spans="2:8" x14ac:dyDescent="0.3">
      <c r="B6759" s="5" t="s">
        <v>256</v>
      </c>
      <c r="C6759" s="21">
        <v>-3.0557840995902676</v>
      </c>
      <c r="D6759" s="21">
        <v>3.4522698381110359E-3</v>
      </c>
      <c r="E6759" s="21">
        <v>-885.15215869171118</v>
      </c>
      <c r="F6759" s="26" t="s">
        <v>311</v>
      </c>
      <c r="G6759" s="21">
        <v>-3.0646584412110216</v>
      </c>
      <c r="H6759" s="21">
        <v>-3.0469097579695137</v>
      </c>
    </row>
    <row r="6760" spans="2:8" x14ac:dyDescent="0.3">
      <c r="B6760" s="5" t="s">
        <v>257</v>
      </c>
      <c r="C6760" s="21">
        <v>3.0557840995902676</v>
      </c>
      <c r="D6760" s="21">
        <v>3.4522698381110359E-3</v>
      </c>
      <c r="E6760" s="21">
        <v>885.15215869171118</v>
      </c>
      <c r="F6760" s="26" t="s">
        <v>311</v>
      </c>
      <c r="G6760" s="21">
        <v>3.0469097579695137</v>
      </c>
      <c r="H6760" s="21">
        <v>3.0646584412110216</v>
      </c>
    </row>
    <row r="6761" spans="2:8" x14ac:dyDescent="0.3">
      <c r="B6761" s="5" t="s">
        <v>258</v>
      </c>
      <c r="C6761" s="21">
        <v>1.0185946998634228</v>
      </c>
      <c r="D6761" s="21">
        <v>3.4522698381110359E-3</v>
      </c>
      <c r="E6761" s="21">
        <v>295.05071956390378</v>
      </c>
      <c r="F6761" s="26" t="s">
        <v>311</v>
      </c>
      <c r="G6761" s="21">
        <v>1.0097203582426688</v>
      </c>
      <c r="H6761" s="21">
        <v>1.0274690414841767</v>
      </c>
    </row>
    <row r="6762" spans="2:8" x14ac:dyDescent="0.3">
      <c r="B6762" s="5" t="s">
        <v>259</v>
      </c>
      <c r="C6762" s="21">
        <v>-1.0185946998634228</v>
      </c>
      <c r="D6762" s="21">
        <v>3.4522698381110359E-3</v>
      </c>
      <c r="E6762" s="21">
        <v>-295.05071956390378</v>
      </c>
      <c r="F6762" s="26" t="s">
        <v>311</v>
      </c>
      <c r="G6762" s="21">
        <v>-1.0274690414841767</v>
      </c>
      <c r="H6762" s="21">
        <v>-1.0097203582426688</v>
      </c>
    </row>
    <row r="6763" spans="2:8" x14ac:dyDescent="0.3">
      <c r="B6763" s="5" t="s">
        <v>260</v>
      </c>
      <c r="C6763" s="21">
        <v>0.50929734993171139</v>
      </c>
      <c r="D6763" s="21">
        <v>3.4522698381110359E-3</v>
      </c>
      <c r="E6763" s="21">
        <v>147.52535978195189</v>
      </c>
      <c r="F6763" s="26" t="s">
        <v>311</v>
      </c>
      <c r="G6763" s="21">
        <v>0.50042300831095743</v>
      </c>
      <c r="H6763" s="21">
        <v>0.51817169155246534</v>
      </c>
    </row>
    <row r="6764" spans="2:8" ht="15" thickBot="1" x14ac:dyDescent="0.35">
      <c r="B6764" s="6" t="s">
        <v>261</v>
      </c>
      <c r="C6764" s="22">
        <v>-0.50929734993171139</v>
      </c>
      <c r="D6764" s="22">
        <v>3.4522698381110359E-3</v>
      </c>
      <c r="E6764" s="22">
        <v>-147.52535978195189</v>
      </c>
      <c r="F6764" s="29" t="s">
        <v>311</v>
      </c>
      <c r="G6764" s="22">
        <v>-0.51817169155246534</v>
      </c>
      <c r="H6764" s="22">
        <v>-0.50042300831095743</v>
      </c>
    </row>
    <row r="6767" spans="2:8" x14ac:dyDescent="0.3">
      <c r="B6767" s="1" t="s">
        <v>897</v>
      </c>
    </row>
    <row r="6769" spans="2:3" x14ac:dyDescent="0.3">
      <c r="B6769" s="19" t="s">
        <v>898</v>
      </c>
    </row>
    <row r="6770" spans="2:3" ht="15" thickBot="1" x14ac:dyDescent="0.35"/>
    <row r="6771" spans="2:3" x14ac:dyDescent="0.3">
      <c r="B6771" s="23" t="s">
        <v>33</v>
      </c>
      <c r="C6771" s="24">
        <v>12</v>
      </c>
    </row>
    <row r="6772" spans="2:3" x14ac:dyDescent="0.3">
      <c r="B6772" s="5" t="s">
        <v>273</v>
      </c>
      <c r="C6772" s="21">
        <v>12</v>
      </c>
    </row>
    <row r="6773" spans="2:3" x14ac:dyDescent="0.3">
      <c r="B6773" s="5" t="s">
        <v>274</v>
      </c>
      <c r="C6773" s="21">
        <v>5</v>
      </c>
    </row>
    <row r="6774" spans="2:3" x14ac:dyDescent="0.3">
      <c r="B6774" s="5" t="s">
        <v>275</v>
      </c>
      <c r="C6774" s="21">
        <v>1</v>
      </c>
    </row>
    <row r="6775" spans="2:3" x14ac:dyDescent="0.3">
      <c r="B6775" s="5" t="s">
        <v>276</v>
      </c>
      <c r="C6775" s="21">
        <v>1</v>
      </c>
    </row>
    <row r="6776" spans="2:3" x14ac:dyDescent="0.3">
      <c r="B6776" s="5" t="s">
        <v>277</v>
      </c>
      <c r="C6776" s="21">
        <v>0</v>
      </c>
    </row>
    <row r="6777" spans="2:3" x14ac:dyDescent="0.3">
      <c r="B6777" s="5" t="s">
        <v>263</v>
      </c>
      <c r="C6777" s="21">
        <v>0</v>
      </c>
    </row>
    <row r="6778" spans="2:3" x14ac:dyDescent="0.3">
      <c r="B6778" s="5" t="s">
        <v>278</v>
      </c>
      <c r="C6778" s="21">
        <v>3.5359446851993916E-14</v>
      </c>
    </row>
    <row r="6779" spans="2:3" x14ac:dyDescent="0.3">
      <c r="B6779" s="5" t="s">
        <v>279</v>
      </c>
      <c r="C6779" s="21"/>
    </row>
    <row r="6780" spans="2:3" x14ac:dyDescent="0.3">
      <c r="B6780" s="5" t="s">
        <v>280</v>
      </c>
      <c r="C6780" s="21"/>
    </row>
    <row r="6781" spans="2:3" x14ac:dyDescent="0.3">
      <c r="B6781" s="5" t="s">
        <v>281</v>
      </c>
      <c r="C6781" s="21"/>
    </row>
    <row r="6782" spans="2:3" x14ac:dyDescent="0.3">
      <c r="B6782" s="5" t="s">
        <v>282</v>
      </c>
      <c r="C6782" s="21"/>
    </row>
    <row r="6783" spans="2:3" x14ac:dyDescent="0.3">
      <c r="B6783" s="5" t="s">
        <v>283</v>
      </c>
      <c r="C6783" s="21">
        <v>0</v>
      </c>
    </row>
    <row r="6784" spans="2:3" x14ac:dyDescent="0.3">
      <c r="B6784" s="5" t="s">
        <v>284</v>
      </c>
      <c r="C6784" s="21">
        <v>7.9588176727747926E-29</v>
      </c>
    </row>
    <row r="6785" spans="2:7" ht="15" thickBot="1" x14ac:dyDescent="0.35">
      <c r="B6785" s="6" t="s">
        <v>285</v>
      </c>
      <c r="C6785" s="22">
        <v>2</v>
      </c>
    </row>
    <row r="6788" spans="2:7" x14ac:dyDescent="0.3">
      <c r="B6788" s="19" t="s">
        <v>899</v>
      </c>
    </row>
    <row r="6789" spans="2:7" ht="15" thickBot="1" x14ac:dyDescent="0.35"/>
    <row r="6790" spans="2:7" x14ac:dyDescent="0.3">
      <c r="B6790" s="10" t="s">
        <v>249</v>
      </c>
      <c r="C6790" s="3" t="s">
        <v>274</v>
      </c>
      <c r="D6790" s="3" t="s">
        <v>289</v>
      </c>
      <c r="E6790" s="3" t="s">
        <v>290</v>
      </c>
      <c r="F6790" s="3" t="s">
        <v>291</v>
      </c>
      <c r="G6790" s="3" t="s">
        <v>292</v>
      </c>
    </row>
    <row r="6791" spans="2:7" x14ac:dyDescent="0.3">
      <c r="B6791" s="4" t="s">
        <v>293</v>
      </c>
      <c r="C6791" s="20">
        <v>6</v>
      </c>
      <c r="D6791" s="20">
        <v>142.99999999999997</v>
      </c>
      <c r="E6791" s="20">
        <v>23.833333333333329</v>
      </c>
      <c r="F6791" s="20"/>
      <c r="G6791" s="20"/>
    </row>
    <row r="6792" spans="2:7" x14ac:dyDescent="0.3">
      <c r="B6792" s="5" t="s">
        <v>294</v>
      </c>
      <c r="C6792" s="21">
        <v>5</v>
      </c>
      <c r="D6792" s="21">
        <v>0</v>
      </c>
      <c r="E6792" s="21">
        <v>0</v>
      </c>
      <c r="F6792" s="21"/>
      <c r="G6792" s="21"/>
    </row>
    <row r="6793" spans="2:7" ht="15" thickBot="1" x14ac:dyDescent="0.35">
      <c r="B6793" s="6" t="s">
        <v>295</v>
      </c>
      <c r="C6793" s="22">
        <v>11</v>
      </c>
      <c r="D6793" s="22">
        <v>142.99999999999997</v>
      </c>
      <c r="E6793" s="22"/>
      <c r="F6793" s="22"/>
      <c r="G6793" s="22"/>
    </row>
    <row r="6794" spans="2:7" x14ac:dyDescent="0.3">
      <c r="B6794" s="14" t="s">
        <v>296</v>
      </c>
    </row>
    <row r="6797" spans="2:7" x14ac:dyDescent="0.3">
      <c r="B6797" s="19" t="s">
        <v>900</v>
      </c>
    </row>
    <row r="6798" spans="2:7" ht="15" thickBot="1" x14ac:dyDescent="0.35"/>
    <row r="6799" spans="2:7" x14ac:dyDescent="0.3">
      <c r="B6799" s="10"/>
      <c r="C6799" s="3" t="s">
        <v>298</v>
      </c>
      <c r="D6799" s="3" t="s">
        <v>291</v>
      </c>
      <c r="E6799" s="3" t="s">
        <v>299</v>
      </c>
      <c r="F6799" s="3" t="s">
        <v>300</v>
      </c>
      <c r="G6799" s="3" t="s">
        <v>292</v>
      </c>
    </row>
    <row r="6800" spans="2:7" x14ac:dyDescent="0.3">
      <c r="B6800" s="4" t="s">
        <v>301</v>
      </c>
      <c r="C6800" s="20">
        <v>0</v>
      </c>
      <c r="D6800" s="20"/>
      <c r="E6800" s="20">
        <v>6</v>
      </c>
      <c r="F6800" s="20">
        <v>5</v>
      </c>
      <c r="G6800" s="20"/>
    </row>
    <row r="6801" spans="2:8" x14ac:dyDescent="0.3">
      <c r="B6801" s="5" t="s">
        <v>302</v>
      </c>
      <c r="C6801" s="21">
        <v>1</v>
      </c>
      <c r="D6801" s="21"/>
      <c r="E6801" s="21">
        <v>6</v>
      </c>
      <c r="F6801" s="21">
        <v>5</v>
      </c>
      <c r="G6801" s="21"/>
    </row>
    <row r="6802" spans="2:8" x14ac:dyDescent="0.3">
      <c r="B6802" s="5" t="s">
        <v>303</v>
      </c>
      <c r="C6802" s="21"/>
      <c r="D6802" s="21"/>
      <c r="E6802" s="21"/>
      <c r="F6802" s="21"/>
      <c r="G6802" s="21"/>
    </row>
    <row r="6803" spans="2:8" ht="15" thickBot="1" x14ac:dyDescent="0.35">
      <c r="B6803" s="6" t="s">
        <v>304</v>
      </c>
      <c r="C6803" s="22">
        <v>0</v>
      </c>
      <c r="D6803" s="22">
        <v>0</v>
      </c>
      <c r="E6803" s="22">
        <v>0</v>
      </c>
      <c r="F6803" s="22">
        <v>0</v>
      </c>
      <c r="G6803" s="22">
        <v>0</v>
      </c>
    </row>
    <row r="6806" spans="2:8" x14ac:dyDescent="0.3">
      <c r="B6806" s="19" t="s">
        <v>901</v>
      </c>
    </row>
    <row r="6807" spans="2:8" ht="15" thickBot="1" x14ac:dyDescent="0.35"/>
    <row r="6808" spans="2:8" x14ac:dyDescent="0.3">
      <c r="B6808" s="10" t="s">
        <v>249</v>
      </c>
      <c r="C6808" s="3" t="s">
        <v>298</v>
      </c>
      <c r="D6808" s="3" t="s">
        <v>306</v>
      </c>
      <c r="E6808" s="3" t="s">
        <v>307</v>
      </c>
      <c r="F6808" s="3" t="s">
        <v>308</v>
      </c>
      <c r="G6808" s="3" t="s">
        <v>309</v>
      </c>
      <c r="H6808" s="3" t="s">
        <v>310</v>
      </c>
    </row>
    <row r="6809" spans="2:8" x14ac:dyDescent="0.3">
      <c r="B6809" s="4" t="s">
        <v>250</v>
      </c>
      <c r="C6809" s="20">
        <v>6.5</v>
      </c>
      <c r="D6809" s="20">
        <v>0.15811388300841892</v>
      </c>
      <c r="E6809" s="20"/>
      <c r="F6809" s="20"/>
      <c r="G6809" s="20"/>
      <c r="H6809" s="20"/>
    </row>
    <row r="6810" spans="2:8" x14ac:dyDescent="0.3">
      <c r="B6810" s="5" t="s">
        <v>251</v>
      </c>
      <c r="C6810" s="21">
        <v>0.83773865037314332</v>
      </c>
      <c r="D6810" s="21">
        <v>0</v>
      </c>
      <c r="E6810" s="21"/>
      <c r="F6810" s="21"/>
      <c r="G6810" s="21"/>
      <c r="H6810" s="21"/>
    </row>
    <row r="6811" spans="2:8" x14ac:dyDescent="0.3">
      <c r="B6811" s="5" t="s">
        <v>252</v>
      </c>
      <c r="C6811" s="21">
        <v>-0.83773865037314332</v>
      </c>
      <c r="D6811" s="21">
        <v>0</v>
      </c>
      <c r="E6811" s="21"/>
      <c r="F6811" s="21"/>
      <c r="G6811" s="21"/>
      <c r="H6811" s="21"/>
    </row>
    <row r="6812" spans="2:8" x14ac:dyDescent="0.3">
      <c r="B6812" s="5" t="s">
        <v>253</v>
      </c>
      <c r="C6812" s="21">
        <v>0.2513215951119428</v>
      </c>
      <c r="D6812" s="21">
        <v>0</v>
      </c>
      <c r="E6812" s="21"/>
      <c r="F6812" s="21"/>
      <c r="G6812" s="21"/>
      <c r="H6812" s="21"/>
    </row>
    <row r="6813" spans="2:8" x14ac:dyDescent="0.3">
      <c r="B6813" s="5" t="s">
        <v>254</v>
      </c>
      <c r="C6813" s="21">
        <v>0.50264319022388571</v>
      </c>
      <c r="D6813" s="21">
        <v>0</v>
      </c>
      <c r="E6813" s="21"/>
      <c r="F6813" s="21"/>
      <c r="G6813" s="21"/>
      <c r="H6813" s="21"/>
    </row>
    <row r="6814" spans="2:8" x14ac:dyDescent="0.3">
      <c r="B6814" s="5" t="s">
        <v>255</v>
      </c>
      <c r="C6814" s="21">
        <v>-0.75396478533582845</v>
      </c>
      <c r="D6814" s="21">
        <v>0</v>
      </c>
      <c r="E6814" s="21"/>
      <c r="F6814" s="21"/>
      <c r="G6814" s="21"/>
      <c r="H6814" s="21"/>
    </row>
    <row r="6815" spans="2:8" x14ac:dyDescent="0.3">
      <c r="B6815" s="5" t="s">
        <v>256</v>
      </c>
      <c r="C6815" s="21">
        <v>-1.3403818405970285</v>
      </c>
      <c r="D6815" s="21">
        <v>0</v>
      </c>
      <c r="E6815" s="21"/>
      <c r="F6815" s="21"/>
      <c r="G6815" s="21"/>
      <c r="H6815" s="21"/>
    </row>
    <row r="6816" spans="2:8" x14ac:dyDescent="0.3">
      <c r="B6816" s="5" t="s">
        <v>257</v>
      </c>
      <c r="C6816" s="21">
        <v>1.3403818405970285</v>
      </c>
      <c r="D6816" s="21">
        <v>0</v>
      </c>
      <c r="E6816" s="21"/>
      <c r="F6816" s="21"/>
      <c r="G6816" s="21"/>
      <c r="H6816" s="21"/>
    </row>
    <row r="6817" spans="2:8" x14ac:dyDescent="0.3">
      <c r="B6817" s="5" t="s">
        <v>258</v>
      </c>
      <c r="C6817" s="21">
        <v>3.0158591413433133</v>
      </c>
      <c r="D6817" s="21">
        <v>0</v>
      </c>
      <c r="E6817" s="21"/>
      <c r="F6817" s="21"/>
      <c r="G6817" s="21"/>
      <c r="H6817" s="21"/>
    </row>
    <row r="6818" spans="2:8" x14ac:dyDescent="0.3">
      <c r="B6818" s="5" t="s">
        <v>259</v>
      </c>
      <c r="C6818" s="21">
        <v>-3.0158591413433133</v>
      </c>
      <c r="D6818" s="21">
        <v>0</v>
      </c>
      <c r="E6818" s="21"/>
      <c r="F6818" s="21"/>
      <c r="G6818" s="21"/>
      <c r="H6818" s="21"/>
    </row>
    <row r="6819" spans="2:8" x14ac:dyDescent="0.3">
      <c r="B6819" s="5" t="s">
        <v>260</v>
      </c>
      <c r="C6819" s="21">
        <v>0.16754773007462767</v>
      </c>
      <c r="D6819" s="21">
        <v>0</v>
      </c>
      <c r="E6819" s="21"/>
      <c r="F6819" s="21"/>
      <c r="G6819" s="21"/>
      <c r="H6819" s="21"/>
    </row>
    <row r="6820" spans="2:8" ht="15" thickBot="1" x14ac:dyDescent="0.35">
      <c r="B6820" s="6" t="s">
        <v>261</v>
      </c>
      <c r="C6820" s="22">
        <v>-0.16754773007462767</v>
      </c>
      <c r="D6820" s="22">
        <v>0</v>
      </c>
      <c r="E6820" s="22"/>
      <c r="F6820" s="22"/>
      <c r="G6820" s="22"/>
      <c r="H6820" s="22"/>
    </row>
    <row r="6823" spans="2:8" x14ac:dyDescent="0.3">
      <c r="B6823" s="1" t="s">
        <v>902</v>
      </c>
    </row>
    <row r="6825" spans="2:8" x14ac:dyDescent="0.3">
      <c r="B6825" s="19" t="s">
        <v>903</v>
      </c>
    </row>
    <row r="6826" spans="2:8" ht="15" thickBot="1" x14ac:dyDescent="0.35"/>
    <row r="6827" spans="2:8" x14ac:dyDescent="0.3">
      <c r="B6827" s="23" t="s">
        <v>33</v>
      </c>
      <c r="C6827" s="24">
        <v>12</v>
      </c>
    </row>
    <row r="6828" spans="2:8" x14ac:dyDescent="0.3">
      <c r="B6828" s="5" t="s">
        <v>273</v>
      </c>
      <c r="C6828" s="21">
        <v>12</v>
      </c>
    </row>
    <row r="6829" spans="2:8" x14ac:dyDescent="0.3">
      <c r="B6829" s="5" t="s">
        <v>274</v>
      </c>
      <c r="C6829" s="21">
        <v>5</v>
      </c>
    </row>
    <row r="6830" spans="2:8" x14ac:dyDescent="0.3">
      <c r="B6830" s="5" t="s">
        <v>275</v>
      </c>
      <c r="C6830" s="21">
        <v>0.99999499937047476</v>
      </c>
    </row>
    <row r="6831" spans="2:8" x14ac:dyDescent="0.3">
      <c r="B6831" s="5" t="s">
        <v>276</v>
      </c>
      <c r="C6831" s="21">
        <v>0.99998899861504453</v>
      </c>
    </row>
    <row r="6832" spans="2:8" x14ac:dyDescent="0.3">
      <c r="B6832" s="5" t="s">
        <v>277</v>
      </c>
      <c r="C6832" s="21">
        <v>1.4301800442157437E-4</v>
      </c>
    </row>
    <row r="6833" spans="2:7" x14ac:dyDescent="0.3">
      <c r="B6833" s="5" t="s">
        <v>263</v>
      </c>
      <c r="C6833" s="21">
        <v>1.1959013522091794E-2</v>
      </c>
    </row>
    <row r="6834" spans="2:7" x14ac:dyDescent="0.3">
      <c r="B6834" s="5" t="s">
        <v>278</v>
      </c>
      <c r="C6834" s="21">
        <v>0.15800833363389105</v>
      </c>
    </row>
    <row r="6835" spans="2:7" x14ac:dyDescent="0.3">
      <c r="B6835" s="5" t="s">
        <v>279</v>
      </c>
      <c r="C6835" s="21">
        <v>2.7261904761905318</v>
      </c>
    </row>
    <row r="6836" spans="2:7" x14ac:dyDescent="0.3">
      <c r="B6836" s="5" t="s">
        <v>280</v>
      </c>
      <c r="C6836" s="21">
        <v>7</v>
      </c>
    </row>
    <row r="6837" spans="2:7" x14ac:dyDescent="0.3">
      <c r="B6837" s="5" t="s">
        <v>281</v>
      </c>
      <c r="C6837" s="21">
        <v>-102.736105215252</v>
      </c>
    </row>
    <row r="6838" spans="2:7" x14ac:dyDescent="0.3">
      <c r="B6838" s="5" t="s">
        <v>282</v>
      </c>
      <c r="C6838" s="21">
        <v>-99.341758666735998</v>
      </c>
    </row>
    <row r="6839" spans="2:7" x14ac:dyDescent="0.3">
      <c r="B6839" s="5" t="s">
        <v>283</v>
      </c>
      <c r="C6839" s="21">
        <v>1.9002392195873521E-5</v>
      </c>
    </row>
    <row r="6840" spans="2:7" x14ac:dyDescent="0.3">
      <c r="B6840" s="5" t="s">
        <v>284</v>
      </c>
      <c r="C6840" s="21">
        <v>4.118918527411532E-3</v>
      </c>
    </row>
    <row r="6841" spans="2:7" ht="15" thickBot="1" x14ac:dyDescent="0.35">
      <c r="B6841" s="6" t="s">
        <v>285</v>
      </c>
      <c r="C6841" s="22">
        <v>2</v>
      </c>
    </row>
    <row r="6844" spans="2:7" x14ac:dyDescent="0.3">
      <c r="B6844" s="19" t="s">
        <v>904</v>
      </c>
    </row>
    <row r="6845" spans="2:7" ht="15" thickBot="1" x14ac:dyDescent="0.35"/>
    <row r="6846" spans="2:7" x14ac:dyDescent="0.3">
      <c r="B6846" s="10" t="s">
        <v>249</v>
      </c>
      <c r="C6846" s="3" t="s">
        <v>274</v>
      </c>
      <c r="D6846" s="3" t="s">
        <v>289</v>
      </c>
      <c r="E6846" s="3" t="s">
        <v>290</v>
      </c>
      <c r="F6846" s="3" t="s">
        <v>291</v>
      </c>
      <c r="G6846" s="3" t="s">
        <v>292</v>
      </c>
    </row>
    <row r="6847" spans="2:7" x14ac:dyDescent="0.3">
      <c r="B6847" s="4" t="s">
        <v>293</v>
      </c>
      <c r="C6847" s="20">
        <v>6</v>
      </c>
      <c r="D6847" s="20">
        <v>142.99928490997786</v>
      </c>
      <c r="E6847" s="20">
        <v>23.833214151662975</v>
      </c>
      <c r="F6847" s="20">
        <v>166644.85180068502</v>
      </c>
      <c r="G6847" s="20">
        <v>4.4036131695498445E-13</v>
      </c>
    </row>
    <row r="6848" spans="2:7" x14ac:dyDescent="0.3">
      <c r="B6848" s="5" t="s">
        <v>294</v>
      </c>
      <c r="C6848" s="21">
        <v>5</v>
      </c>
      <c r="D6848" s="21">
        <v>7.1509002210787189E-4</v>
      </c>
      <c r="E6848" s="21">
        <v>1.4301800442157437E-4</v>
      </c>
      <c r="F6848" s="21"/>
      <c r="G6848" s="21"/>
    </row>
    <row r="6849" spans="2:8" ht="15" thickBot="1" x14ac:dyDescent="0.35">
      <c r="B6849" s="6" t="s">
        <v>295</v>
      </c>
      <c r="C6849" s="22">
        <v>11</v>
      </c>
      <c r="D6849" s="22">
        <v>142.99999999999997</v>
      </c>
      <c r="E6849" s="22"/>
      <c r="F6849" s="22"/>
      <c r="G6849" s="22"/>
    </row>
    <row r="6850" spans="2:8" x14ac:dyDescent="0.3">
      <c r="B6850" s="14" t="s">
        <v>296</v>
      </c>
    </row>
    <row r="6853" spans="2:8" x14ac:dyDescent="0.3">
      <c r="B6853" s="19" t="s">
        <v>905</v>
      </c>
    </row>
    <row r="6854" spans="2:8" ht="15" thickBot="1" x14ac:dyDescent="0.35"/>
    <row r="6855" spans="2:8" x14ac:dyDescent="0.3">
      <c r="B6855" s="10"/>
      <c r="C6855" s="3" t="s">
        <v>298</v>
      </c>
      <c r="D6855" s="3" t="s">
        <v>291</v>
      </c>
      <c r="E6855" s="3" t="s">
        <v>299</v>
      </c>
      <c r="F6855" s="3" t="s">
        <v>300</v>
      </c>
      <c r="G6855" s="3" t="s">
        <v>292</v>
      </c>
    </row>
    <row r="6856" spans="2:8" x14ac:dyDescent="0.3">
      <c r="B6856" s="4" t="s">
        <v>301</v>
      </c>
      <c r="C6856" s="20">
        <v>5.000629525229874E-6</v>
      </c>
      <c r="D6856" s="20">
        <v>166644.85180068505</v>
      </c>
      <c r="E6856" s="20">
        <v>6</v>
      </c>
      <c r="F6856" s="20">
        <v>5</v>
      </c>
      <c r="G6856" s="20">
        <v>4.4036131695498445E-13</v>
      </c>
    </row>
    <row r="6857" spans="2:8" x14ac:dyDescent="0.3">
      <c r="B6857" s="5" t="s">
        <v>302</v>
      </c>
      <c r="C6857" s="21">
        <v>0.99999499937047476</v>
      </c>
      <c r="D6857" s="21">
        <v>166644.85180026444</v>
      </c>
      <c r="E6857" s="21">
        <v>6</v>
      </c>
      <c r="F6857" s="21">
        <v>5</v>
      </c>
      <c r="G6857" s="21">
        <v>4.403613169577614E-13</v>
      </c>
    </row>
    <row r="6858" spans="2:8" x14ac:dyDescent="0.3">
      <c r="B6858" s="5" t="s">
        <v>303</v>
      </c>
      <c r="C6858" s="21">
        <v>199973.82216082202</v>
      </c>
      <c r="D6858" s="21">
        <v>166644.85180068502</v>
      </c>
      <c r="E6858" s="21">
        <v>6</v>
      </c>
      <c r="F6858" s="21">
        <v>5</v>
      </c>
      <c r="G6858" s="21">
        <v>4.4036131695498445E-13</v>
      </c>
    </row>
    <row r="6859" spans="2:8" ht="15" thickBot="1" x14ac:dyDescent="0.35">
      <c r="B6859" s="6" t="s">
        <v>304</v>
      </c>
      <c r="C6859" s="22">
        <v>0</v>
      </c>
      <c r="D6859" s="22">
        <v>0</v>
      </c>
      <c r="E6859" s="22">
        <v>0</v>
      </c>
      <c r="F6859" s="22">
        <v>0</v>
      </c>
      <c r="G6859" s="22">
        <v>0</v>
      </c>
    </row>
    <row r="6862" spans="2:8" x14ac:dyDescent="0.3">
      <c r="B6862" s="19" t="s">
        <v>906</v>
      </c>
    </row>
    <row r="6863" spans="2:8" ht="15" thickBot="1" x14ac:dyDescent="0.35"/>
    <row r="6864" spans="2:8" x14ac:dyDescent="0.3">
      <c r="B6864" s="10" t="s">
        <v>249</v>
      </c>
      <c r="C6864" s="3" t="s">
        <v>298</v>
      </c>
      <c r="D6864" s="3" t="s">
        <v>306</v>
      </c>
      <c r="E6864" s="3" t="s">
        <v>307</v>
      </c>
      <c r="F6864" s="3" t="s">
        <v>308</v>
      </c>
      <c r="G6864" s="3" t="s">
        <v>309</v>
      </c>
      <c r="H6864" s="3" t="s">
        <v>310</v>
      </c>
    </row>
    <row r="6865" spans="2:8" x14ac:dyDescent="0.3">
      <c r="B6865" s="4" t="s">
        <v>250</v>
      </c>
      <c r="C6865" s="20">
        <v>6.5</v>
      </c>
      <c r="D6865" s="20">
        <v>3.4522698381110359E-3</v>
      </c>
      <c r="E6865" s="20">
        <v>1882.8192188929756</v>
      </c>
      <c r="F6865" s="25" t="s">
        <v>311</v>
      </c>
      <c r="G6865" s="20">
        <v>6.4911256583792465</v>
      </c>
      <c r="H6865" s="20">
        <v>6.5088743416207535</v>
      </c>
    </row>
    <row r="6866" spans="2:8" x14ac:dyDescent="0.3">
      <c r="B6866" s="5" t="s">
        <v>251</v>
      </c>
      <c r="C6866" s="21">
        <v>0.8600287425351465</v>
      </c>
      <c r="D6866" s="21">
        <v>3.4522698381110359E-3</v>
      </c>
      <c r="E6866" s="21">
        <v>249.11979157623577</v>
      </c>
      <c r="F6866" s="26" t="s">
        <v>311</v>
      </c>
      <c r="G6866" s="21">
        <v>0.85115440091439254</v>
      </c>
      <c r="H6866" s="21">
        <v>0.86890308415590045</v>
      </c>
    </row>
    <row r="6867" spans="2:8" x14ac:dyDescent="0.3">
      <c r="B6867" s="5" t="s">
        <v>252</v>
      </c>
      <c r="C6867" s="21">
        <v>-0.8600287425351465</v>
      </c>
      <c r="D6867" s="21">
        <v>3.4522698381110359E-3</v>
      </c>
      <c r="E6867" s="21">
        <v>-249.11979157623577</v>
      </c>
      <c r="F6867" s="26" t="s">
        <v>311</v>
      </c>
      <c r="G6867" s="21">
        <v>-0.86890308415590045</v>
      </c>
      <c r="H6867" s="21">
        <v>-0.85115440091439254</v>
      </c>
    </row>
    <row r="6868" spans="2:8" x14ac:dyDescent="0.3">
      <c r="B6868" s="5" t="s">
        <v>253</v>
      </c>
      <c r="C6868" s="21">
        <v>1.0017949608899801</v>
      </c>
      <c r="D6868" s="21">
        <v>4.8822468260281962E-3</v>
      </c>
      <c r="E6868" s="21">
        <v>205.1913794176113</v>
      </c>
      <c r="F6868" s="26" t="s">
        <v>311</v>
      </c>
      <c r="G6868" s="21">
        <v>0.98924474661277784</v>
      </c>
      <c r="H6868" s="21">
        <v>1.0143451751671824</v>
      </c>
    </row>
    <row r="6869" spans="2:8" x14ac:dyDescent="0.3">
      <c r="B6869" s="5" t="s">
        <v>254</v>
      </c>
      <c r="C6869" s="21">
        <v>-0.25464867496585436</v>
      </c>
      <c r="D6869" s="21">
        <v>4.882246826028197E-3</v>
      </c>
      <c r="E6869" s="21">
        <v>-52.158091149401393</v>
      </c>
      <c r="F6869" s="26" t="s">
        <v>311</v>
      </c>
      <c r="G6869" s="21">
        <v>-0.26719888924305657</v>
      </c>
      <c r="H6869" s="21">
        <v>-0.24209846068865215</v>
      </c>
    </row>
    <row r="6870" spans="2:8" x14ac:dyDescent="0.3">
      <c r="B6870" s="5" t="s">
        <v>255</v>
      </c>
      <c r="C6870" s="21">
        <v>-0.7471462859241258</v>
      </c>
      <c r="D6870" s="21">
        <v>4.8822468260281962E-3</v>
      </c>
      <c r="E6870" s="21">
        <v>-153.0332882682099</v>
      </c>
      <c r="F6870" s="26" t="s">
        <v>311</v>
      </c>
      <c r="G6870" s="21">
        <v>-0.75969650020132806</v>
      </c>
      <c r="H6870" s="21">
        <v>-0.73459607164692353</v>
      </c>
    </row>
    <row r="6871" spans="2:8" x14ac:dyDescent="0.3">
      <c r="B6871" s="5" t="s">
        <v>256</v>
      </c>
      <c r="C6871" s="21">
        <v>-3.0557840995902676</v>
      </c>
      <c r="D6871" s="21">
        <v>3.4522698381110359E-3</v>
      </c>
      <c r="E6871" s="21">
        <v>-885.15215869171118</v>
      </c>
      <c r="F6871" s="26" t="s">
        <v>311</v>
      </c>
      <c r="G6871" s="21">
        <v>-3.0646584412110216</v>
      </c>
      <c r="H6871" s="21">
        <v>-3.0469097579695137</v>
      </c>
    </row>
    <row r="6872" spans="2:8" x14ac:dyDescent="0.3">
      <c r="B6872" s="5" t="s">
        <v>257</v>
      </c>
      <c r="C6872" s="21">
        <v>3.0557840995902676</v>
      </c>
      <c r="D6872" s="21">
        <v>3.4522698381110359E-3</v>
      </c>
      <c r="E6872" s="21">
        <v>885.15215869171118</v>
      </c>
      <c r="F6872" s="26" t="s">
        <v>311</v>
      </c>
      <c r="G6872" s="21">
        <v>3.0469097579695137</v>
      </c>
      <c r="H6872" s="21">
        <v>3.0646584412110216</v>
      </c>
    </row>
    <row r="6873" spans="2:8" x14ac:dyDescent="0.3">
      <c r="B6873" s="5" t="s">
        <v>258</v>
      </c>
      <c r="C6873" s="21">
        <v>1.0185946998634228</v>
      </c>
      <c r="D6873" s="21">
        <v>3.4522698381110359E-3</v>
      </c>
      <c r="E6873" s="21">
        <v>295.05071956390378</v>
      </c>
      <c r="F6873" s="26" t="s">
        <v>311</v>
      </c>
      <c r="G6873" s="21">
        <v>1.0097203582426688</v>
      </c>
      <c r="H6873" s="21">
        <v>1.0274690414841767</v>
      </c>
    </row>
    <row r="6874" spans="2:8" x14ac:dyDescent="0.3">
      <c r="B6874" s="5" t="s">
        <v>259</v>
      </c>
      <c r="C6874" s="21">
        <v>-1.0185946998634228</v>
      </c>
      <c r="D6874" s="21">
        <v>3.4522698381110359E-3</v>
      </c>
      <c r="E6874" s="21">
        <v>-295.05071956390378</v>
      </c>
      <c r="F6874" s="26" t="s">
        <v>311</v>
      </c>
      <c r="G6874" s="21">
        <v>-1.0274690414841767</v>
      </c>
      <c r="H6874" s="21">
        <v>-1.0097203582426688</v>
      </c>
    </row>
    <row r="6875" spans="2:8" x14ac:dyDescent="0.3">
      <c r="B6875" s="5" t="s">
        <v>260</v>
      </c>
      <c r="C6875" s="21">
        <v>0.50929734993171139</v>
      </c>
      <c r="D6875" s="21">
        <v>3.4522698381110359E-3</v>
      </c>
      <c r="E6875" s="21">
        <v>147.52535978195189</v>
      </c>
      <c r="F6875" s="26" t="s">
        <v>311</v>
      </c>
      <c r="G6875" s="21">
        <v>0.50042300831095743</v>
      </c>
      <c r="H6875" s="21">
        <v>0.51817169155246534</v>
      </c>
    </row>
    <row r="6876" spans="2:8" ht="15" thickBot="1" x14ac:dyDescent="0.35">
      <c r="B6876" s="6" t="s">
        <v>261</v>
      </c>
      <c r="C6876" s="22">
        <v>-0.50929734993171139</v>
      </c>
      <c r="D6876" s="22">
        <v>3.4522698381110359E-3</v>
      </c>
      <c r="E6876" s="22">
        <v>-147.52535978195189</v>
      </c>
      <c r="F6876" s="29" t="s">
        <v>311</v>
      </c>
      <c r="G6876" s="22">
        <v>-0.51817169155246534</v>
      </c>
      <c r="H6876" s="22">
        <v>-0.50042300831095743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073" r:id="rId3" name="DD283134">
              <controlPr defaultSize="0" autoFill="0" autoPict="0" macro="[0]!GoToResultsNew425201910464828">
                <anchor moveWithCells="1">
                  <from>
                    <xdr:col>1</xdr:col>
                    <xdr:colOff>0</xdr:colOff>
                    <xdr:row>8</xdr:row>
                    <xdr:rowOff>426720</xdr:rowOff>
                  </from>
                  <to>
                    <xdr:col>3</xdr:col>
                    <xdr:colOff>358140</xdr:colOff>
                    <xdr:row>10</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F3B4-A823-47C7-81B1-284A6A99ECBF}">
  <sheetPr codeName="Sheet18">
    <tabColor rgb="FF007800"/>
  </sheetPr>
  <dimension ref="A1:AG3"/>
  <sheetViews>
    <sheetView workbookViewId="0"/>
  </sheetViews>
  <sheetFormatPr defaultRowHeight="14.4" x14ac:dyDescent="0.3"/>
  <sheetData>
    <row r="1" spans="1:33" x14ac:dyDescent="0.3">
      <c r="A1" s="17" t="s">
        <v>169</v>
      </c>
      <c r="B1" s="17" t="s">
        <v>170</v>
      </c>
      <c r="C1" s="17" t="s">
        <v>171</v>
      </c>
      <c r="D1" s="17" t="s">
        <v>172</v>
      </c>
      <c r="E1" s="17" t="s">
        <v>173</v>
      </c>
      <c r="F1" s="17" t="s">
        <v>174</v>
      </c>
      <c r="G1" s="17" t="s">
        <v>175</v>
      </c>
      <c r="H1" s="17" t="s">
        <v>176</v>
      </c>
      <c r="I1" s="17" t="s">
        <v>177</v>
      </c>
      <c r="J1" s="17" t="s">
        <v>178</v>
      </c>
      <c r="K1" s="17" t="s">
        <v>179</v>
      </c>
      <c r="L1" s="17" t="s">
        <v>180</v>
      </c>
      <c r="M1" s="17" t="s">
        <v>181</v>
      </c>
      <c r="N1" s="17" t="s">
        <v>182</v>
      </c>
      <c r="O1" s="17" t="s">
        <v>183</v>
      </c>
      <c r="P1" s="17" t="s">
        <v>184</v>
      </c>
      <c r="Q1" s="17" t="s">
        <v>185</v>
      </c>
      <c r="R1" s="17" t="s">
        <v>186</v>
      </c>
      <c r="S1" s="17" t="s">
        <v>187</v>
      </c>
      <c r="T1" s="17" t="s">
        <v>188</v>
      </c>
      <c r="U1" s="17" t="s">
        <v>189</v>
      </c>
      <c r="V1" s="17" t="s">
        <v>190</v>
      </c>
      <c r="W1" s="17" t="s">
        <v>191</v>
      </c>
      <c r="X1" s="17" t="s">
        <v>192</v>
      </c>
      <c r="Y1" s="17" t="s">
        <v>193</v>
      </c>
      <c r="Z1" s="17" t="s">
        <v>194</v>
      </c>
      <c r="AA1" s="17" t="s">
        <v>195</v>
      </c>
      <c r="AB1" s="17" t="s">
        <v>196</v>
      </c>
      <c r="AC1" s="17" t="s">
        <v>197</v>
      </c>
      <c r="AD1" s="17" t="s">
        <v>198</v>
      </c>
      <c r="AE1" s="17" t="s">
        <v>199</v>
      </c>
      <c r="AF1" s="17" t="s">
        <v>200</v>
      </c>
      <c r="AG1" s="17" t="s">
        <v>201</v>
      </c>
    </row>
    <row r="2" spans="1:33" x14ac:dyDescent="0.3">
      <c r="A2" s="17" t="s">
        <v>202</v>
      </c>
      <c r="B2" s="17" t="s">
        <v>203</v>
      </c>
      <c r="C2" s="17" t="s">
        <v>202</v>
      </c>
      <c r="D2" s="17" t="s">
        <v>203</v>
      </c>
      <c r="E2" s="17" t="s">
        <v>203</v>
      </c>
      <c r="F2" s="17" t="s">
        <v>203</v>
      </c>
      <c r="G2" s="17" t="s">
        <v>204</v>
      </c>
      <c r="H2" s="17" t="s">
        <v>205</v>
      </c>
      <c r="I2" s="17" t="s">
        <v>205</v>
      </c>
      <c r="J2" s="17" t="s">
        <v>205</v>
      </c>
      <c r="K2" s="17" t="s">
        <v>202</v>
      </c>
      <c r="L2" s="17" t="s">
        <v>202</v>
      </c>
      <c r="M2" s="17" t="s">
        <v>203</v>
      </c>
      <c r="N2" s="17" t="s">
        <v>202</v>
      </c>
      <c r="O2" s="17" t="s">
        <v>203</v>
      </c>
      <c r="P2" s="17" t="s">
        <v>202</v>
      </c>
      <c r="Q2" s="17" t="s">
        <v>203</v>
      </c>
      <c r="R2" s="17" t="s">
        <v>203</v>
      </c>
      <c r="S2" s="17" t="s">
        <v>204</v>
      </c>
      <c r="T2" s="17" t="s">
        <v>202</v>
      </c>
      <c r="U2" s="17" t="s">
        <v>202</v>
      </c>
      <c r="V2" s="17" t="s">
        <v>203</v>
      </c>
      <c r="W2" s="17" t="s">
        <v>203</v>
      </c>
      <c r="X2" s="17" t="s">
        <v>203</v>
      </c>
      <c r="Y2" s="17" t="s">
        <v>206</v>
      </c>
      <c r="Z2" s="17" t="s">
        <v>203</v>
      </c>
      <c r="AA2" s="17" t="s">
        <v>206</v>
      </c>
      <c r="AB2" s="17" t="s">
        <v>207</v>
      </c>
      <c r="AC2" s="17" t="s">
        <v>202</v>
      </c>
      <c r="AD2" s="17" t="s">
        <v>203</v>
      </c>
      <c r="AE2" s="17" t="s">
        <v>203</v>
      </c>
      <c r="AF2" s="17" t="s">
        <v>202</v>
      </c>
      <c r="AG2" s="17" t="s">
        <v>202</v>
      </c>
    </row>
    <row r="3" spans="1:33" x14ac:dyDescent="0.3">
      <c r="A3" s="18" t="s">
        <v>914</v>
      </c>
      <c r="B3" s="17" t="s">
        <v>209</v>
      </c>
      <c r="C3" s="17" t="s">
        <v>940</v>
      </c>
      <c r="D3" s="17" t="s">
        <v>209</v>
      </c>
      <c r="E3" s="17" t="s">
        <v>209</v>
      </c>
      <c r="F3" s="17" t="s">
        <v>211</v>
      </c>
      <c r="G3" s="17" t="s">
        <v>212</v>
      </c>
      <c r="H3" s="17" t="s">
        <v>211</v>
      </c>
      <c r="I3" s="17" t="s">
        <v>209</v>
      </c>
      <c r="J3" s="17" t="s">
        <v>211</v>
      </c>
      <c r="K3" s="17"/>
      <c r="L3" s="17"/>
      <c r="M3" s="17" t="s">
        <v>211</v>
      </c>
      <c r="N3" s="17" t="s">
        <v>941</v>
      </c>
      <c r="O3" s="17" t="s">
        <v>209</v>
      </c>
      <c r="P3" s="18" t="s">
        <v>917</v>
      </c>
      <c r="Q3" s="17" t="s">
        <v>211</v>
      </c>
      <c r="R3" s="17" t="s">
        <v>211</v>
      </c>
      <c r="S3" s="17" t="s">
        <v>212</v>
      </c>
      <c r="T3" s="17"/>
      <c r="U3" s="17"/>
      <c r="V3" s="17" t="s">
        <v>209</v>
      </c>
      <c r="W3" s="17" t="s">
        <v>209</v>
      </c>
      <c r="X3" s="17" t="s">
        <v>209</v>
      </c>
      <c r="Y3" s="17" t="s">
        <v>214</v>
      </c>
      <c r="Z3" s="17" t="s">
        <v>211</v>
      </c>
      <c r="AA3" s="17" t="s">
        <v>168</v>
      </c>
      <c r="AB3" s="17" t="s">
        <v>215</v>
      </c>
      <c r="AC3" s="17"/>
      <c r="AD3" s="17" t="s">
        <v>211</v>
      </c>
      <c r="AE3" s="17" t="s">
        <v>209</v>
      </c>
      <c r="AF3" s="18" t="s">
        <v>942</v>
      </c>
      <c r="AG3" s="18" t="s">
        <v>943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11680-F99D-4BA1-8CBF-A3146B21C6C1}">
  <sheetPr codeName="Sheet657951X765">
    <tabColor rgb="FF007800"/>
  </sheetPr>
  <dimension ref="B1:G13"/>
  <sheetViews>
    <sheetView zoomScaleNormal="100" workbookViewId="0">
      <selection activeCell="E27" sqref="E27"/>
    </sheetView>
  </sheetViews>
  <sheetFormatPr defaultRowHeight="14.4" x14ac:dyDescent="0.3"/>
  <cols>
    <col min="1" max="1" width="4.77734375" customWidth="1"/>
    <col min="2" max="2" width="9.44140625" customWidth="1"/>
    <col min="3" max="3" width="17.5546875" customWidth="1"/>
    <col min="4" max="4" width="16.88671875" customWidth="1"/>
    <col min="5" max="5" width="24.44140625" customWidth="1"/>
    <col min="6" max="6" width="18.33203125" customWidth="1"/>
    <col min="7" max="7" width="18.77734375" customWidth="1"/>
  </cols>
  <sheetData>
    <row r="1" spans="2:7" x14ac:dyDescent="0.3">
      <c r="B1" t="s">
        <v>939</v>
      </c>
    </row>
    <row r="2" spans="2:7" x14ac:dyDescent="0.3">
      <c r="B2" t="s">
        <v>938</v>
      </c>
    </row>
    <row r="3" spans="2:7" ht="34.200000000000003" customHeight="1" x14ac:dyDescent="0.3"/>
    <row r="4" spans="2:7" ht="15.75" customHeight="1" x14ac:dyDescent="0.3"/>
    <row r="7" spans="2:7" x14ac:dyDescent="0.3">
      <c r="B7" t="s">
        <v>908</v>
      </c>
    </row>
    <row r="8" spans="2:7" ht="15" thickBot="1" x14ac:dyDescent="0.35"/>
    <row r="9" spans="2:7" x14ac:dyDescent="0.3">
      <c r="B9" s="10" t="s">
        <v>909</v>
      </c>
      <c r="C9" s="3" t="s">
        <v>3</v>
      </c>
      <c r="D9" s="3" t="s">
        <v>4</v>
      </c>
      <c r="E9" s="3" t="s">
        <v>5</v>
      </c>
      <c r="F9" s="3" t="s">
        <v>6</v>
      </c>
      <c r="G9" s="3" t="s">
        <v>19</v>
      </c>
    </row>
    <row r="10" spans="2:7" x14ac:dyDescent="0.3">
      <c r="B10" s="31" t="s">
        <v>910</v>
      </c>
      <c r="C10" s="20" t="s">
        <v>8</v>
      </c>
      <c r="D10" s="20" t="s">
        <v>9</v>
      </c>
      <c r="E10" s="20" t="s">
        <v>12</v>
      </c>
      <c r="F10" s="20" t="s">
        <v>15</v>
      </c>
      <c r="G10" s="20" t="s">
        <v>19</v>
      </c>
    </row>
    <row r="11" spans="2:7" x14ac:dyDescent="0.3">
      <c r="B11" s="30" t="s">
        <v>911</v>
      </c>
      <c r="C11" s="21" t="s">
        <v>8</v>
      </c>
      <c r="D11" s="21" t="s">
        <v>9</v>
      </c>
      <c r="E11" s="21" t="s">
        <v>13</v>
      </c>
      <c r="F11" s="21" t="s">
        <v>16</v>
      </c>
      <c r="G11" s="21" t="s">
        <v>19</v>
      </c>
    </row>
    <row r="12" spans="2:7" x14ac:dyDescent="0.3">
      <c r="B12" s="30" t="s">
        <v>912</v>
      </c>
      <c r="C12" s="21" t="s">
        <v>7</v>
      </c>
      <c r="D12" s="21" t="s">
        <v>9</v>
      </c>
      <c r="E12" s="21" t="s">
        <v>13</v>
      </c>
      <c r="F12" s="21" t="s">
        <v>15</v>
      </c>
      <c r="G12" s="21" t="s">
        <v>20</v>
      </c>
    </row>
    <row r="13" spans="2:7" ht="15" thickBot="1" x14ac:dyDescent="0.35">
      <c r="B13" s="32" t="s">
        <v>913</v>
      </c>
      <c r="C13" s="22" t="s">
        <v>8</v>
      </c>
      <c r="D13" s="22" t="s">
        <v>11</v>
      </c>
      <c r="E13" s="22" t="s">
        <v>13</v>
      </c>
      <c r="F13" s="22" t="s">
        <v>16</v>
      </c>
      <c r="G13" s="22" t="s">
        <v>19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2529" r:id="rId3" name="DD373175">
              <controlPr defaultSize="0" autoFill="0" autoPict="0" macro="[0]!GoToResultsNew42620191304876">
                <anchor moveWithCells="1">
                  <from>
                    <xdr:col>1</xdr:col>
                    <xdr:colOff>0</xdr:colOff>
                    <xdr:row>3</xdr:row>
                    <xdr:rowOff>0</xdr:rowOff>
                  </from>
                  <to>
                    <xdr:col>2</xdr:col>
                    <xdr:colOff>571500</xdr:colOff>
                    <xdr:row>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Attributes</vt:lpstr>
      <vt:lpstr>Data</vt:lpstr>
      <vt:lpstr>CJT design</vt:lpstr>
      <vt:lpstr>CJT Analysis_HID6</vt:lpstr>
      <vt:lpstr>CJT Analysis_HID7</vt:lpstr>
      <vt:lpstr>CJT Analysis_HID8</vt:lpstr>
      <vt:lpstr>CJT Analysis</vt:lpstr>
      <vt:lpstr>Market generator 1_HID</vt:lpstr>
      <vt:lpstr>Market generator 1</vt:lpstr>
      <vt:lpstr>Market Simulation 1</vt:lpstr>
      <vt:lpstr>Market generator 2</vt:lpstr>
      <vt:lpstr>Market Simulation 2</vt:lpstr>
      <vt:lpstr>CJT Analysis_HID5</vt:lpstr>
      <vt:lpstr>Market generator_HID2</vt:lpstr>
      <vt:lpstr>Market generator_HID_HID_HID</vt:lpstr>
      <vt:lpstr>Market generator_HID_HID</vt:lpstr>
      <vt:lpstr>Market generator_HID</vt:lpstr>
      <vt:lpstr>CJT Analysis_HID</vt:lpstr>
      <vt:lpstr>CJT Analysis_HID1</vt:lpstr>
      <vt:lpstr>CJT Analysis_HID2</vt:lpstr>
      <vt:lpstr>CJT Analysis_HID3</vt:lpstr>
      <vt:lpstr>CJT Analysis_HID4</vt:lpstr>
      <vt:lpstr>Market generator_HID1</vt:lpstr>
    </vt:vector>
  </TitlesOfParts>
  <Company>University of South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University of South Florida</dc:creator>
  <cp:lastModifiedBy>Rao Randhir Singh</cp:lastModifiedBy>
  <dcterms:created xsi:type="dcterms:W3CDTF">2019-04-15T22:30:45Z</dcterms:created>
  <dcterms:modified xsi:type="dcterms:W3CDTF">2019-04-27T05:12:46Z</dcterms:modified>
</cp:coreProperties>
</file>