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lozano93/Dropbox/5 Drug Project MSSR/Corrected PreProcessing/110816 Run/"/>
    </mc:Choice>
  </mc:AlternateContent>
  <xr:revisionPtr revIDLastSave="0" documentId="13_ncr:1_{0BF39659-3E33-4745-8010-AF3A69D203ED}" xr6:coauthVersionLast="36" xr6:coauthVersionMax="36" xr10:uidLastSave="{00000000-0000-0000-0000-000000000000}"/>
  <bookViews>
    <workbookView xWindow="4320" yWindow="460" windowWidth="24480" windowHeight="15160" tabRatio="500" xr2:uid="{00000000-000D-0000-FFFF-FFFF00000000}"/>
  </bookViews>
  <sheets>
    <sheet name="Sheet1" sheetId="1" r:id="rId1"/>
  </sheets>
  <calcPr calcId="18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3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<sst xmlns="http://schemas.openxmlformats.org/spreadsheetml/2006/main" count="210" uniqueCount="57">
  <si>
    <t xml:space="preserve">Plate Number </t>
  </si>
  <si>
    <t>Layout 1 Plate 1 AMP CPR</t>
  </si>
  <si>
    <t>Layout 1 Plate 2 AMP CPR</t>
  </si>
  <si>
    <t>Layout 1 Plate 3 AMP CPR</t>
  </si>
  <si>
    <t xml:space="preserve">Layout 1 Plate 1 AMP FOX </t>
  </si>
  <si>
    <t xml:space="preserve">Layout 1 Plate 2 AMP FOX </t>
  </si>
  <si>
    <t xml:space="preserve">Layout 1 Plate 3 AMP FOX </t>
  </si>
  <si>
    <t>Layout 1 Plate 1 FOX CPR</t>
  </si>
  <si>
    <t>Layout 1 Plate 2 FOX CPR</t>
  </si>
  <si>
    <t>Layout 1 Plate 3 FOX CPR</t>
  </si>
  <si>
    <t>Layout 2 Plate 1 STR</t>
  </si>
  <si>
    <t>Layout 2 Plate 2 STR</t>
  </si>
  <si>
    <t>Layout 2 Plate 3 STR</t>
  </si>
  <si>
    <t>Layout 3 Plate 1 FUS DOX</t>
  </si>
  <si>
    <t>x</t>
  </si>
  <si>
    <t>Plates 1-9</t>
  </si>
  <si>
    <t>Plates 10-18</t>
  </si>
  <si>
    <t>Plates 19-27</t>
  </si>
  <si>
    <t>Plates 28-36</t>
  </si>
  <si>
    <t>Layout 1 Plate 1 CPR ERY</t>
  </si>
  <si>
    <t>Layout 1 Plate 2 CPR ERY</t>
  </si>
  <si>
    <t>Layout 1 Plate 3 CPR ERY</t>
  </si>
  <si>
    <t>Layout 2 Plate 1 ERY</t>
  </si>
  <si>
    <t>Layout 2 Plate 2 ERY</t>
  </si>
  <si>
    <t>Layout 2 Plate 3 ERY</t>
  </si>
  <si>
    <t>Layout 3 Plate 1 ERY FUS</t>
  </si>
  <si>
    <t>(FOX)(CPR)(ERY)(STR)(FUS)</t>
  </si>
  <si>
    <t>(AMP)(CPR)(ERY)(FUS)(DOX)</t>
  </si>
  <si>
    <t>(CPR)(ERY)(STR)(FUS)(DOX)</t>
  </si>
  <si>
    <t>(AMP)(FOX)(ERY)(STR)(FUS)</t>
  </si>
  <si>
    <t>FUS</t>
  </si>
  <si>
    <t>IC90</t>
  </si>
  <si>
    <t>1C95</t>
  </si>
  <si>
    <t>1C99</t>
  </si>
  <si>
    <t>µM</t>
  </si>
  <si>
    <t>Molecular Weight (g/mol)</t>
  </si>
  <si>
    <t>µMx400</t>
  </si>
  <si>
    <t>Volume DMSO added (mL)</t>
  </si>
  <si>
    <t>Amount Weighed (mg)</t>
  </si>
  <si>
    <t>Volume Needed (mL)</t>
  </si>
  <si>
    <t>TMP</t>
  </si>
  <si>
    <t>DOX</t>
  </si>
  <si>
    <t>Amount to weigh (mg) for 8 ml DMSO</t>
  </si>
  <si>
    <t>Dilution 1: 8.2 mL</t>
  </si>
  <si>
    <t>1 mL into 9 mL DMSO</t>
  </si>
  <si>
    <t>694 µL into 9.3 mL DMSO</t>
  </si>
  <si>
    <t>310 µL into 9.7 mL DMSO</t>
  </si>
  <si>
    <t>34.8 mL</t>
  </si>
  <si>
    <t>43.5 mL</t>
  </si>
  <si>
    <t>8.48 mL</t>
  </si>
  <si>
    <t>8.51 mL</t>
  </si>
  <si>
    <t>4.3 mL of DOX 1 into 5.8 mL DMSO</t>
  </si>
  <si>
    <t>STR</t>
  </si>
  <si>
    <t>µMx200</t>
  </si>
  <si>
    <t>12 mL</t>
  </si>
  <si>
    <t>(FOX)(CPR)(STR)(ERY)(FUS)</t>
  </si>
  <si>
    <t>(AMP)(FOX)(STR)(ERY)(FUS)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</si>
</sst>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1" borderId="1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2" xfId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/>
    </xf>
    <xf numFmtId="0" fontId="7" fillId="21" borderId="2" xfId="0" applyFont="1" applyFill="1" applyBorder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 xr:uid="{00000000-0005-0000-0000-00001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1"/>
  <sheetViews>
    <sheetView tabSelected="1" topLeftCell="D43" workbookViewId="0">
      <selection activeCell="J58" sqref="J58:J61"/>
    </sheetView>
  </sheetViews>
  <sheetFormatPr baseColWidth="10" defaultRowHeight="16"/>
  <cols>
    <col min="1" max="2" width="10.83203125" style="4"/>
    <col min="3" max="4" width="20.33203125" style="4" bestFit="1" customWidth="1"/>
    <col min="5" max="5" width="22.33203125" style="4" bestFit="1" customWidth="1"/>
    <col min="6" max="6" width="21.5" style="4" bestFit="1" customWidth="1"/>
    <col min="7" max="7" width="32" style="4" bestFit="1" customWidth="1"/>
    <col min="8" max="8" width="21.5" style="4" bestFit="1" customWidth="1"/>
    <col min="9" max="9" width="20.1640625" style="4" bestFit="1" customWidth="1"/>
    <col min="10" max="10" width="27" style="4" bestFit="1" customWidth="1"/>
    <col min="11" max="11" width="29.5" style="4" bestFit="1" customWidth="1"/>
    <col min="12" max="14" width="21.5" style="4" bestFit="1" customWidth="1"/>
    <col min="15" max="17" width="16.6640625" style="4" bestFit="1" customWidth="1"/>
    <col min="18" max="18" width="20.6640625" style="4" bestFit="1" customWidth="1"/>
    <col min="19" max="19" width="20.1640625" style="4" bestFit="1" customWidth="1"/>
    <col min="20" max="20" width="16.83203125" style="4" bestFit="1" customWidth="1"/>
    <col min="21" max="21" width="20.1640625" style="4" bestFit="1" customWidth="1"/>
    <col min="22" max="22" width="16.6640625" style="4" bestFit="1" customWidth="1"/>
    <col min="23" max="23" width="27" style="4" bestFit="1" customWidth="1"/>
    <col min="24" max="24" width="20.1640625" style="4" bestFit="1" customWidth="1"/>
    <col min="25" max="25" width="20.6640625" style="4" bestFit="1" customWidth="1"/>
    <col min="26" max="26" width="27" style="4" bestFit="1" customWidth="1"/>
    <col min="27" max="16384" width="10.83203125" style="4"/>
  </cols>
  <sheetData>
    <row r="2" spans="2:11">
      <c r="D2" s="51" t="s">
        <v>34</v>
      </c>
      <c r="E2" s="51" t="s">
        <v>35</v>
      </c>
      <c r="F2" s="51" t="s">
        <v>36</v>
      </c>
      <c r="G2" s="51" t="s">
        <v>42</v>
      </c>
      <c r="H2" s="51" t="s">
        <v>37</v>
      </c>
      <c r="I2" s="51" t="s">
        <v>38</v>
      </c>
      <c r="J2" s="51" t="s">
        <v>39</v>
      </c>
    </row>
    <row r="3" spans="2:11">
      <c r="B3" s="52" t="s">
        <v>30</v>
      </c>
      <c r="C3" s="52" t="s">
        <v>31</v>
      </c>
      <c r="D3" s="52">
        <v>94.42</v>
      </c>
      <c r="E3" s="52">
        <v>538.69000000000005</v>
      </c>
      <c r="F3" s="52">
        <v>37768</v>
      </c>
      <c r="G3" s="52">
        <v>172.9</v>
      </c>
      <c r="H3" s="52">
        <v>8</v>
      </c>
      <c r="I3" s="52">
        <v>172.7</v>
      </c>
      <c r="J3" s="52" t="s">
        <v>49</v>
      </c>
    </row>
    <row r="4" spans="2:11">
      <c r="B4" s="52"/>
      <c r="C4" s="52" t="s">
        <v>32</v>
      </c>
      <c r="D4" s="52">
        <v>71.010000000000005</v>
      </c>
      <c r="E4" s="52"/>
      <c r="F4" s="52">
        <v>28404</v>
      </c>
      <c r="G4" s="52">
        <v>130.1</v>
      </c>
      <c r="H4" s="52">
        <v>8</v>
      </c>
      <c r="I4" s="52">
        <v>130.19999999999999</v>
      </c>
      <c r="J4" s="52" t="s">
        <v>50</v>
      </c>
    </row>
    <row r="5" spans="2:11">
      <c r="B5" s="52"/>
      <c r="C5" s="52" t="s">
        <v>33</v>
      </c>
      <c r="D5" s="52">
        <v>37.85</v>
      </c>
      <c r="E5" s="52"/>
      <c r="F5" s="52">
        <v>15140</v>
      </c>
      <c r="G5" s="52">
        <v>69.3</v>
      </c>
      <c r="H5" s="52">
        <v>8</v>
      </c>
      <c r="I5" s="52">
        <v>69.400000000000006</v>
      </c>
      <c r="J5" s="52" t="s">
        <v>50</v>
      </c>
    </row>
    <row r="6" spans="2:11">
      <c r="B6" s="52" t="s">
        <v>40</v>
      </c>
      <c r="C6" s="52" t="s">
        <v>31</v>
      </c>
      <c r="D6" s="53">
        <v>0.22020000000000001</v>
      </c>
      <c r="E6" s="53">
        <v>290.32</v>
      </c>
      <c r="F6" s="53">
        <f t="shared" ref="F6:F11" si="0">D6*400</f>
        <v>88.08</v>
      </c>
      <c r="G6" s="53">
        <v>1</v>
      </c>
      <c r="H6" s="52">
        <v>8</v>
      </c>
      <c r="I6" s="53">
        <v>2.9</v>
      </c>
      <c r="J6" s="53" t="s">
        <v>43</v>
      </c>
      <c r="K6" s="4" t="s">
        <v>44</v>
      </c>
    </row>
    <row r="7" spans="2:11">
      <c r="B7" s="52"/>
      <c r="C7" s="52" t="s">
        <v>32</v>
      </c>
      <c r="D7" s="53">
        <v>0.15279999999999999</v>
      </c>
      <c r="E7" s="53"/>
      <c r="F7" s="53">
        <f t="shared" si="0"/>
        <v>61.12</v>
      </c>
      <c r="G7" s="53"/>
      <c r="H7" s="52">
        <v>8</v>
      </c>
      <c r="I7" s="53"/>
      <c r="J7" s="53"/>
      <c r="K7" s="4" t="s">
        <v>45</v>
      </c>
    </row>
    <row r="8" spans="2:11">
      <c r="B8" s="52"/>
      <c r="C8" s="52" t="s">
        <v>33</v>
      </c>
      <c r="D8" s="53">
        <v>6.8169999999999994E-2</v>
      </c>
      <c r="E8" s="53"/>
      <c r="F8" s="53">
        <f t="shared" si="0"/>
        <v>27.267999999999997</v>
      </c>
      <c r="G8" s="53"/>
      <c r="H8" s="52">
        <v>8</v>
      </c>
      <c r="I8" s="53"/>
      <c r="J8" s="53"/>
      <c r="K8" s="4" t="s">
        <v>46</v>
      </c>
    </row>
    <row r="9" spans="2:11">
      <c r="B9" s="52" t="s">
        <v>41</v>
      </c>
      <c r="C9" s="52" t="s">
        <v>31</v>
      </c>
      <c r="D9" s="53">
        <v>0.35049999999999998</v>
      </c>
      <c r="E9" s="53">
        <v>512.94000000000005</v>
      </c>
      <c r="F9" s="53">
        <f t="shared" si="0"/>
        <v>140.19999999999999</v>
      </c>
      <c r="G9" s="53">
        <v>1</v>
      </c>
      <c r="H9" s="52">
        <v>8</v>
      </c>
      <c r="I9" s="53">
        <v>2.5</v>
      </c>
      <c r="J9" s="53" t="s">
        <v>47</v>
      </c>
    </row>
    <row r="10" spans="2:11">
      <c r="B10" s="52"/>
      <c r="C10" s="52" t="s">
        <v>32</v>
      </c>
      <c r="D10" s="53">
        <v>0.26910000000000001</v>
      </c>
      <c r="E10" s="53"/>
      <c r="F10" s="53">
        <f t="shared" si="0"/>
        <v>107.64</v>
      </c>
      <c r="G10" s="53">
        <v>1</v>
      </c>
      <c r="H10" s="52">
        <v>8</v>
      </c>
      <c r="I10" s="53">
        <v>2.4</v>
      </c>
      <c r="J10" s="53" t="s">
        <v>48</v>
      </c>
    </row>
    <row r="11" spans="2:11">
      <c r="B11" s="52"/>
      <c r="C11" s="52" t="s">
        <v>33</v>
      </c>
      <c r="D11" s="53">
        <v>0.15010000000000001</v>
      </c>
      <c r="E11" s="53"/>
      <c r="F11" s="53">
        <f t="shared" si="0"/>
        <v>60.040000000000006</v>
      </c>
      <c r="G11" s="53">
        <v>1</v>
      </c>
      <c r="H11" s="52">
        <v>8</v>
      </c>
      <c r="I11" s="53">
        <v>1.8</v>
      </c>
      <c r="K11" s="53" t="s">
        <v>51</v>
      </c>
    </row>
    <row r="12" spans="2:11">
      <c r="B12" s="52"/>
      <c r="C12" s="52"/>
      <c r="D12" s="53"/>
      <c r="E12" s="53"/>
      <c r="F12" s="55" t="s">
        <v>53</v>
      </c>
      <c r="G12" s="53"/>
      <c r="H12" s="52"/>
      <c r="I12" s="53"/>
      <c r="K12" s="53"/>
    </row>
    <row r="13" spans="2:11">
      <c r="B13" s="52" t="s">
        <v>52</v>
      </c>
      <c r="C13" s="52" t="s">
        <v>31</v>
      </c>
      <c r="D13" s="54">
        <v>19.04</v>
      </c>
      <c r="E13" s="54">
        <v>728.69</v>
      </c>
      <c r="F13" s="54">
        <f>D13*200</f>
        <v>3808</v>
      </c>
      <c r="G13" s="53">
        <v>33.299999999999997</v>
      </c>
      <c r="H13" s="54"/>
      <c r="I13" s="54">
        <v>34.5</v>
      </c>
      <c r="J13" s="54" t="s">
        <v>54</v>
      </c>
      <c r="K13" s="53"/>
    </row>
    <row r="14" spans="2:11">
      <c r="B14" s="52"/>
      <c r="C14" s="52" t="s">
        <v>32</v>
      </c>
      <c r="D14" s="54">
        <v>16.600000000000001</v>
      </c>
      <c r="E14" s="54"/>
      <c r="F14" s="54">
        <f t="shared" ref="F14:F15" si="1">D14*200</f>
        <v>3320.0000000000005</v>
      </c>
      <c r="G14" s="53">
        <v>29</v>
      </c>
      <c r="H14" s="54"/>
      <c r="I14" s="54">
        <v>29.7</v>
      </c>
      <c r="J14" s="54" t="s">
        <v>54</v>
      </c>
      <c r="K14" s="53"/>
    </row>
    <row r="15" spans="2:11">
      <c r="B15" s="52"/>
      <c r="C15" s="52" t="s">
        <v>33</v>
      </c>
      <c r="D15" s="54">
        <v>12.25</v>
      </c>
      <c r="E15" s="54"/>
      <c r="F15" s="54">
        <f t="shared" si="1"/>
        <v>2450</v>
      </c>
      <c r="G15" s="53">
        <v>21.4</v>
      </c>
      <c r="H15" s="54"/>
      <c r="I15" s="54">
        <v>24</v>
      </c>
      <c r="J15" s="54" t="s">
        <v>54</v>
      </c>
      <c r="K15" s="53"/>
    </row>
    <row r="18" spans="2:23">
      <c r="B18" s="1" t="s">
        <v>0</v>
      </c>
      <c r="C18" s="2" t="s">
        <v>7</v>
      </c>
      <c r="D18" s="2" t="s">
        <v>8</v>
      </c>
      <c r="E18" s="2" t="s">
        <v>9</v>
      </c>
      <c r="F18" s="2" t="s">
        <v>1</v>
      </c>
      <c r="G18" s="2" t="s">
        <v>2</v>
      </c>
      <c r="H18" s="3" t="s">
        <v>3</v>
      </c>
      <c r="I18" s="2" t="s">
        <v>19</v>
      </c>
      <c r="J18" s="2" t="s">
        <v>20</v>
      </c>
      <c r="K18" s="3" t="s">
        <v>21</v>
      </c>
      <c r="L18" s="2" t="s">
        <v>4</v>
      </c>
      <c r="M18" s="2" t="s">
        <v>5</v>
      </c>
      <c r="N18" s="3" t="s">
        <v>6</v>
      </c>
      <c r="O18" s="2" t="s">
        <v>10</v>
      </c>
      <c r="P18" s="2" t="s">
        <v>11</v>
      </c>
      <c r="Q18" s="2" t="s">
        <v>12</v>
      </c>
      <c r="R18" s="3" t="s">
        <v>22</v>
      </c>
      <c r="S18" s="29" t="s">
        <v>23</v>
      </c>
      <c r="T18" s="29" t="s">
        <v>24</v>
      </c>
      <c r="U18" s="2" t="s">
        <v>25</v>
      </c>
      <c r="V18" s="2" t="s">
        <v>13</v>
      </c>
    </row>
    <row r="19" spans="2:23">
      <c r="B19" s="5">
        <v>1</v>
      </c>
      <c r="C19" s="5" t="s">
        <v>14</v>
      </c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 t="s">
        <v>14</v>
      </c>
      <c r="P19" s="7"/>
      <c r="Q19" s="7"/>
      <c r="R19" s="30"/>
      <c r="S19" s="31"/>
      <c r="T19" s="31"/>
      <c r="U19" s="7" t="s">
        <v>14</v>
      </c>
      <c r="V19" s="7"/>
      <c r="W19" s="8" t="s">
        <v>26</v>
      </c>
    </row>
    <row r="20" spans="2:23">
      <c r="B20" s="5">
        <v>2</v>
      </c>
      <c r="C20" s="5" t="s">
        <v>14</v>
      </c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 t="s">
        <v>14</v>
      </c>
      <c r="P20" s="7"/>
      <c r="Q20" s="7"/>
      <c r="R20" s="32"/>
      <c r="S20" s="31"/>
      <c r="T20" s="31"/>
      <c r="U20" s="7" t="s">
        <v>14</v>
      </c>
      <c r="V20" s="7"/>
      <c r="W20" s="8" t="s">
        <v>26</v>
      </c>
    </row>
    <row r="21" spans="2:23">
      <c r="B21" s="5">
        <v>3</v>
      </c>
      <c r="C21" s="5" t="s">
        <v>14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 t="s">
        <v>14</v>
      </c>
      <c r="P21" s="7"/>
      <c r="Q21" s="7"/>
      <c r="R21" s="30"/>
      <c r="S21" s="31"/>
      <c r="T21" s="31"/>
      <c r="U21" s="7" t="s">
        <v>14</v>
      </c>
      <c r="V21" s="7"/>
      <c r="W21" s="8" t="s">
        <v>26</v>
      </c>
    </row>
    <row r="22" spans="2:23">
      <c r="B22" s="9">
        <v>4</v>
      </c>
      <c r="C22" s="9"/>
      <c r="D22" s="9" t="s">
        <v>14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14</v>
      </c>
      <c r="Q22" s="10"/>
      <c r="R22" s="33"/>
      <c r="S22" s="34"/>
      <c r="T22" s="34"/>
      <c r="U22" s="10" t="s">
        <v>14</v>
      </c>
      <c r="V22" s="10"/>
      <c r="W22" s="8" t="s">
        <v>26</v>
      </c>
    </row>
    <row r="23" spans="2:23">
      <c r="B23" s="9">
        <v>5</v>
      </c>
      <c r="C23" s="9"/>
      <c r="D23" s="9" t="s">
        <v>14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">
        <v>14</v>
      </c>
      <c r="Q23" s="10"/>
      <c r="R23" s="33"/>
      <c r="S23" s="34"/>
      <c r="T23" s="34"/>
      <c r="U23" s="10" t="s">
        <v>14</v>
      </c>
      <c r="V23" s="10"/>
      <c r="W23" s="8" t="s">
        <v>26</v>
      </c>
    </row>
    <row r="24" spans="2:23">
      <c r="B24" s="9">
        <v>6</v>
      </c>
      <c r="C24" s="9"/>
      <c r="D24" s="9" t="s">
        <v>14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 t="s">
        <v>14</v>
      </c>
      <c r="Q24" s="10"/>
      <c r="R24" s="33"/>
      <c r="S24" s="34"/>
      <c r="T24" s="34"/>
      <c r="U24" s="10" t="s">
        <v>14</v>
      </c>
      <c r="V24" s="10"/>
      <c r="W24" s="8" t="s">
        <v>26</v>
      </c>
    </row>
    <row r="25" spans="2:23">
      <c r="B25" s="11">
        <v>7</v>
      </c>
      <c r="C25" s="11"/>
      <c r="D25" s="11"/>
      <c r="E25" s="11" t="s">
        <v>14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 t="s">
        <v>14</v>
      </c>
      <c r="R25" s="35"/>
      <c r="S25" s="36"/>
      <c r="T25" s="36"/>
      <c r="U25" s="12" t="s">
        <v>14</v>
      </c>
      <c r="V25" s="12"/>
      <c r="W25" s="8" t="s">
        <v>26</v>
      </c>
    </row>
    <row r="26" spans="2:23">
      <c r="B26" s="11">
        <v>8</v>
      </c>
      <c r="C26" s="11"/>
      <c r="D26" s="11"/>
      <c r="E26" s="11" t="s">
        <v>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 t="s">
        <v>14</v>
      </c>
      <c r="R26" s="35"/>
      <c r="S26" s="36"/>
      <c r="T26" s="36"/>
      <c r="U26" s="12" t="s">
        <v>14</v>
      </c>
      <c r="V26" s="12"/>
      <c r="W26" s="8" t="s">
        <v>26</v>
      </c>
    </row>
    <row r="27" spans="2:23">
      <c r="B27" s="11">
        <v>9</v>
      </c>
      <c r="C27" s="11"/>
      <c r="D27" s="11"/>
      <c r="E27" s="11" t="s">
        <v>14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 t="s">
        <v>14</v>
      </c>
      <c r="R27" s="35"/>
      <c r="S27" s="36"/>
      <c r="T27" s="36"/>
      <c r="U27" s="12" t="s">
        <v>14</v>
      </c>
      <c r="V27" s="12"/>
      <c r="W27" s="8" t="s">
        <v>26</v>
      </c>
    </row>
    <row r="28" spans="2:23">
      <c r="B28" s="13">
        <v>10</v>
      </c>
      <c r="C28" s="14"/>
      <c r="D28" s="14"/>
      <c r="E28" s="14"/>
      <c r="F28" s="14" t="s">
        <v>14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37" t="s">
        <v>14</v>
      </c>
      <c r="S28" s="38"/>
      <c r="T28" s="38"/>
      <c r="U28" s="14"/>
      <c r="V28" s="14" t="s">
        <v>14</v>
      </c>
      <c r="W28" s="8" t="s">
        <v>27</v>
      </c>
    </row>
    <row r="29" spans="2:23">
      <c r="B29" s="13">
        <v>11</v>
      </c>
      <c r="C29" s="14"/>
      <c r="D29" s="14"/>
      <c r="E29" s="14"/>
      <c r="F29" s="14" t="s">
        <v>14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37" t="s">
        <v>14</v>
      </c>
      <c r="S29" s="38"/>
      <c r="T29" s="38"/>
      <c r="U29" s="14"/>
      <c r="V29" s="14" t="s">
        <v>14</v>
      </c>
      <c r="W29" s="8" t="s">
        <v>27</v>
      </c>
    </row>
    <row r="30" spans="2:23">
      <c r="B30" s="13">
        <v>12</v>
      </c>
      <c r="C30" s="14"/>
      <c r="D30" s="14"/>
      <c r="E30" s="14"/>
      <c r="F30" s="14" t="s">
        <v>14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37" t="s">
        <v>14</v>
      </c>
      <c r="S30" s="38"/>
      <c r="T30" s="38"/>
      <c r="U30" s="14"/>
      <c r="V30" s="14" t="s">
        <v>14</v>
      </c>
      <c r="W30" s="8" t="s">
        <v>27</v>
      </c>
    </row>
    <row r="31" spans="2:23">
      <c r="B31" s="5">
        <v>13</v>
      </c>
      <c r="C31" s="7"/>
      <c r="D31" s="7"/>
      <c r="E31" s="7"/>
      <c r="F31" s="7"/>
      <c r="G31" s="7" t="s">
        <v>14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30"/>
      <c r="S31" s="31" t="s">
        <v>14</v>
      </c>
      <c r="T31" s="31"/>
      <c r="U31" s="7"/>
      <c r="V31" s="7" t="s">
        <v>14</v>
      </c>
      <c r="W31" s="8" t="s">
        <v>27</v>
      </c>
    </row>
    <row r="32" spans="2:23">
      <c r="B32" s="5">
        <v>14</v>
      </c>
      <c r="C32" s="7"/>
      <c r="D32" s="7"/>
      <c r="E32" s="7"/>
      <c r="F32" s="7"/>
      <c r="G32" s="7" t="s">
        <v>14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30"/>
      <c r="S32" s="31" t="s">
        <v>14</v>
      </c>
      <c r="T32" s="31"/>
      <c r="U32" s="7"/>
      <c r="V32" s="7" t="s">
        <v>14</v>
      </c>
      <c r="W32" s="8" t="s">
        <v>27</v>
      </c>
    </row>
    <row r="33" spans="2:23">
      <c r="B33" s="5">
        <v>15</v>
      </c>
      <c r="C33" s="6"/>
      <c r="D33" s="6"/>
      <c r="E33" s="6"/>
      <c r="F33" s="6"/>
      <c r="G33" s="6" t="s">
        <v>14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30"/>
      <c r="S33" s="31" t="s">
        <v>14</v>
      </c>
      <c r="T33" s="31"/>
      <c r="U33" s="6"/>
      <c r="V33" s="6" t="s">
        <v>14</v>
      </c>
      <c r="W33" s="8" t="s">
        <v>27</v>
      </c>
    </row>
    <row r="34" spans="2:23">
      <c r="B34" s="15">
        <v>16</v>
      </c>
      <c r="C34" s="16"/>
      <c r="D34" s="16"/>
      <c r="E34" s="16"/>
      <c r="F34" s="16"/>
      <c r="G34" s="16"/>
      <c r="H34" s="16" t="s">
        <v>14</v>
      </c>
      <c r="I34" s="16"/>
      <c r="J34" s="16"/>
      <c r="K34" s="16"/>
      <c r="L34" s="16"/>
      <c r="M34" s="16"/>
      <c r="N34" s="16"/>
      <c r="O34" s="16"/>
      <c r="P34" s="16"/>
      <c r="Q34" s="16"/>
      <c r="R34" s="39"/>
      <c r="S34" s="40"/>
      <c r="T34" s="40" t="s">
        <v>14</v>
      </c>
      <c r="U34" s="16"/>
      <c r="V34" s="16" t="s">
        <v>14</v>
      </c>
      <c r="W34" s="8" t="s">
        <v>27</v>
      </c>
    </row>
    <row r="35" spans="2:23">
      <c r="B35" s="15">
        <v>17</v>
      </c>
      <c r="C35" s="16"/>
      <c r="D35" s="16"/>
      <c r="E35" s="16"/>
      <c r="F35" s="16"/>
      <c r="G35" s="16"/>
      <c r="H35" s="16" t="s">
        <v>14</v>
      </c>
      <c r="I35" s="16"/>
      <c r="J35" s="16"/>
      <c r="K35" s="16"/>
      <c r="L35" s="16"/>
      <c r="M35" s="16"/>
      <c r="N35" s="16"/>
      <c r="O35" s="16"/>
      <c r="P35" s="16"/>
      <c r="Q35" s="16"/>
      <c r="R35" s="39"/>
      <c r="S35" s="40"/>
      <c r="T35" s="40" t="s">
        <v>14</v>
      </c>
      <c r="U35" s="16"/>
      <c r="V35" s="16" t="s">
        <v>14</v>
      </c>
      <c r="W35" s="8" t="s">
        <v>27</v>
      </c>
    </row>
    <row r="36" spans="2:23">
      <c r="B36" s="15">
        <v>18</v>
      </c>
      <c r="C36" s="16"/>
      <c r="D36" s="16"/>
      <c r="E36" s="16"/>
      <c r="F36" s="16"/>
      <c r="G36" s="16"/>
      <c r="H36" s="16" t="s">
        <v>14</v>
      </c>
      <c r="I36" s="16"/>
      <c r="J36" s="16"/>
      <c r="K36" s="16"/>
      <c r="L36" s="16"/>
      <c r="M36" s="16"/>
      <c r="N36" s="16"/>
      <c r="O36" s="16"/>
      <c r="P36" s="16"/>
      <c r="Q36" s="16"/>
      <c r="R36" s="39"/>
      <c r="S36" s="40"/>
      <c r="T36" s="40" t="s">
        <v>14</v>
      </c>
      <c r="U36" s="16"/>
      <c r="V36" s="16" t="s">
        <v>14</v>
      </c>
      <c r="W36" s="8" t="s">
        <v>27</v>
      </c>
    </row>
    <row r="37" spans="2:23">
      <c r="B37" s="17">
        <v>19</v>
      </c>
      <c r="C37" s="18"/>
      <c r="D37" s="18"/>
      <c r="E37" s="18"/>
      <c r="F37" s="18"/>
      <c r="G37" s="18"/>
      <c r="H37" s="18"/>
      <c r="I37" s="18" t="s">
        <v>14</v>
      </c>
      <c r="J37" s="18"/>
      <c r="K37" s="18"/>
      <c r="L37" s="18"/>
      <c r="M37" s="18"/>
      <c r="N37" s="18"/>
      <c r="O37" s="18" t="s">
        <v>14</v>
      </c>
      <c r="P37" s="18"/>
      <c r="Q37" s="18"/>
      <c r="R37" s="41"/>
      <c r="S37" s="42"/>
      <c r="T37" s="42"/>
      <c r="U37" s="18"/>
      <c r="V37" s="18" t="s">
        <v>14</v>
      </c>
      <c r="W37" s="8" t="s">
        <v>28</v>
      </c>
    </row>
    <row r="38" spans="2:23">
      <c r="B38" s="17">
        <v>20</v>
      </c>
      <c r="C38" s="18"/>
      <c r="D38" s="18"/>
      <c r="E38" s="18"/>
      <c r="F38" s="18"/>
      <c r="G38" s="18"/>
      <c r="H38" s="18"/>
      <c r="I38" s="18" t="s">
        <v>14</v>
      </c>
      <c r="J38" s="18"/>
      <c r="K38" s="18"/>
      <c r="L38" s="18"/>
      <c r="M38" s="18"/>
      <c r="N38" s="18"/>
      <c r="O38" s="18" t="s">
        <v>14</v>
      </c>
      <c r="P38" s="18"/>
      <c r="Q38" s="18"/>
      <c r="R38" s="41"/>
      <c r="S38" s="42"/>
      <c r="T38" s="42"/>
      <c r="U38" s="18"/>
      <c r="V38" s="18" t="s">
        <v>14</v>
      </c>
      <c r="W38" s="8" t="s">
        <v>28</v>
      </c>
    </row>
    <row r="39" spans="2:23">
      <c r="B39" s="17">
        <v>21</v>
      </c>
      <c r="C39" s="18"/>
      <c r="D39" s="18"/>
      <c r="E39" s="18"/>
      <c r="F39" s="18"/>
      <c r="G39" s="18"/>
      <c r="H39" s="18"/>
      <c r="I39" s="18" t="s">
        <v>14</v>
      </c>
      <c r="J39" s="18"/>
      <c r="K39" s="18"/>
      <c r="L39" s="18"/>
      <c r="M39" s="18"/>
      <c r="N39" s="18"/>
      <c r="O39" s="18" t="s">
        <v>14</v>
      </c>
      <c r="P39" s="18"/>
      <c r="Q39" s="18"/>
      <c r="R39" s="41"/>
      <c r="S39" s="42"/>
      <c r="T39" s="42"/>
      <c r="U39" s="18"/>
      <c r="V39" s="18" t="s">
        <v>14</v>
      </c>
      <c r="W39" s="8" t="s">
        <v>28</v>
      </c>
    </row>
    <row r="40" spans="2:23">
      <c r="B40" s="19">
        <v>22</v>
      </c>
      <c r="C40" s="20"/>
      <c r="D40" s="20"/>
      <c r="E40" s="20"/>
      <c r="F40" s="20"/>
      <c r="G40" s="20"/>
      <c r="H40" s="20"/>
      <c r="I40" s="20"/>
      <c r="J40" s="20" t="s">
        <v>14</v>
      </c>
      <c r="K40" s="20"/>
      <c r="L40" s="20"/>
      <c r="M40" s="20"/>
      <c r="N40" s="20"/>
      <c r="O40" s="20"/>
      <c r="P40" s="20" t="s">
        <v>14</v>
      </c>
      <c r="Q40" s="20"/>
      <c r="R40" s="43"/>
      <c r="S40" s="44"/>
      <c r="T40" s="44"/>
      <c r="U40" s="20"/>
      <c r="V40" s="20" t="s">
        <v>14</v>
      </c>
      <c r="W40" s="8" t="s">
        <v>28</v>
      </c>
    </row>
    <row r="41" spans="2:23">
      <c r="B41" s="19">
        <v>23</v>
      </c>
      <c r="C41" s="20"/>
      <c r="D41" s="20"/>
      <c r="E41" s="20"/>
      <c r="F41" s="20"/>
      <c r="G41" s="20"/>
      <c r="H41" s="20"/>
      <c r="I41" s="20"/>
      <c r="J41" s="20" t="s">
        <v>14</v>
      </c>
      <c r="K41" s="20"/>
      <c r="L41" s="20"/>
      <c r="M41" s="20"/>
      <c r="N41" s="20"/>
      <c r="O41" s="20"/>
      <c r="P41" s="20" t="s">
        <v>14</v>
      </c>
      <c r="Q41" s="20"/>
      <c r="R41" s="43"/>
      <c r="S41" s="44"/>
      <c r="T41" s="44"/>
      <c r="U41" s="20"/>
      <c r="V41" s="20" t="s">
        <v>14</v>
      </c>
      <c r="W41" s="8" t="s">
        <v>28</v>
      </c>
    </row>
    <row r="42" spans="2:23">
      <c r="B42" s="19">
        <v>24</v>
      </c>
      <c r="C42" s="20"/>
      <c r="D42" s="20"/>
      <c r="E42" s="20"/>
      <c r="F42" s="20"/>
      <c r="G42" s="20"/>
      <c r="H42" s="20"/>
      <c r="I42" s="20"/>
      <c r="J42" s="20" t="s">
        <v>14</v>
      </c>
      <c r="K42" s="20"/>
      <c r="L42" s="20"/>
      <c r="M42" s="20"/>
      <c r="N42" s="20"/>
      <c r="O42" s="20"/>
      <c r="P42" s="20" t="s">
        <v>14</v>
      </c>
      <c r="Q42" s="20"/>
      <c r="R42" s="43"/>
      <c r="S42" s="44"/>
      <c r="T42" s="44"/>
      <c r="U42" s="20"/>
      <c r="V42" s="20" t="s">
        <v>14</v>
      </c>
      <c r="W42" s="8" t="s">
        <v>28</v>
      </c>
    </row>
    <row r="43" spans="2:23">
      <c r="B43" s="5">
        <v>25</v>
      </c>
      <c r="C43" s="7"/>
      <c r="D43" s="7"/>
      <c r="E43" s="7"/>
      <c r="F43" s="7"/>
      <c r="G43" s="7"/>
      <c r="H43" s="7"/>
      <c r="I43" s="7"/>
      <c r="J43" s="7"/>
      <c r="K43" s="7" t="s">
        <v>14</v>
      </c>
      <c r="L43" s="7"/>
      <c r="M43" s="7"/>
      <c r="N43" s="7"/>
      <c r="O43" s="7"/>
      <c r="P43" s="7"/>
      <c r="Q43" s="7" t="s">
        <v>14</v>
      </c>
      <c r="R43" s="30"/>
      <c r="S43" s="31"/>
      <c r="T43" s="31"/>
      <c r="U43" s="7"/>
      <c r="V43" s="7" t="s">
        <v>14</v>
      </c>
      <c r="W43" s="8" t="s">
        <v>28</v>
      </c>
    </row>
    <row r="44" spans="2:23">
      <c r="B44" s="5">
        <v>26</v>
      </c>
      <c r="C44" s="7"/>
      <c r="D44" s="7"/>
      <c r="E44" s="7"/>
      <c r="F44" s="7"/>
      <c r="G44" s="7"/>
      <c r="H44" s="7"/>
      <c r="I44" s="7"/>
      <c r="J44" s="7"/>
      <c r="K44" s="7" t="s">
        <v>14</v>
      </c>
      <c r="L44" s="7"/>
      <c r="M44" s="7"/>
      <c r="N44" s="7"/>
      <c r="O44" s="7"/>
      <c r="P44" s="7"/>
      <c r="Q44" s="7" t="s">
        <v>14</v>
      </c>
      <c r="R44" s="30"/>
      <c r="S44" s="31"/>
      <c r="T44" s="31"/>
      <c r="U44" s="7"/>
      <c r="V44" s="7" t="s">
        <v>14</v>
      </c>
      <c r="W44" s="8" t="s">
        <v>28</v>
      </c>
    </row>
    <row r="45" spans="2:23">
      <c r="B45" s="5">
        <v>27</v>
      </c>
      <c r="C45" s="7"/>
      <c r="D45" s="7"/>
      <c r="E45" s="7"/>
      <c r="F45" s="7"/>
      <c r="G45" s="7"/>
      <c r="H45" s="7"/>
      <c r="I45" s="7"/>
      <c r="J45" s="7"/>
      <c r="K45" s="7" t="s">
        <v>14</v>
      </c>
      <c r="L45" s="7"/>
      <c r="M45" s="7"/>
      <c r="N45" s="7"/>
      <c r="O45" s="7"/>
      <c r="P45" s="7"/>
      <c r="Q45" s="7" t="s">
        <v>14</v>
      </c>
      <c r="R45" s="30"/>
      <c r="S45" s="31"/>
      <c r="T45" s="31"/>
      <c r="U45" s="7"/>
      <c r="V45" s="7" t="s">
        <v>14</v>
      </c>
      <c r="W45" s="8" t="s">
        <v>28</v>
      </c>
    </row>
    <row r="46" spans="2:23">
      <c r="B46" s="21">
        <v>28</v>
      </c>
      <c r="C46" s="22"/>
      <c r="D46" s="22"/>
      <c r="E46" s="22"/>
      <c r="F46" s="22"/>
      <c r="G46" s="22"/>
      <c r="H46" s="22"/>
      <c r="I46" s="22"/>
      <c r="J46" s="22"/>
      <c r="K46" s="22"/>
      <c r="L46" s="22" t="s">
        <v>14</v>
      </c>
      <c r="M46" s="22"/>
      <c r="N46" s="22"/>
      <c r="O46" s="22" t="s">
        <v>14</v>
      </c>
      <c r="P46" s="22"/>
      <c r="Q46" s="22"/>
      <c r="R46" s="45"/>
      <c r="S46" s="46"/>
      <c r="T46" s="46"/>
      <c r="U46" s="22" t="s">
        <v>14</v>
      </c>
      <c r="V46" s="22"/>
      <c r="W46" s="8" t="s">
        <v>29</v>
      </c>
    </row>
    <row r="47" spans="2:23">
      <c r="B47" s="21">
        <v>29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14</v>
      </c>
      <c r="M47" s="22"/>
      <c r="N47" s="22"/>
      <c r="O47" s="22" t="s">
        <v>14</v>
      </c>
      <c r="P47" s="22"/>
      <c r="Q47" s="22"/>
      <c r="R47" s="45"/>
      <c r="S47" s="46"/>
      <c r="T47" s="46"/>
      <c r="U47" s="22" t="s">
        <v>14</v>
      </c>
      <c r="V47" s="22"/>
      <c r="W47" s="8" t="s">
        <v>29</v>
      </c>
    </row>
    <row r="48" spans="2:23">
      <c r="B48" s="21">
        <v>30</v>
      </c>
      <c r="C48" s="22"/>
      <c r="D48" s="22"/>
      <c r="E48" s="22"/>
      <c r="F48" s="22"/>
      <c r="G48" s="22"/>
      <c r="H48" s="22"/>
      <c r="I48" s="22"/>
      <c r="J48" s="22"/>
      <c r="K48" s="22"/>
      <c r="L48" s="22" t="s">
        <v>14</v>
      </c>
      <c r="M48" s="22"/>
      <c r="N48" s="22"/>
      <c r="O48" s="22" t="s">
        <v>14</v>
      </c>
      <c r="P48" s="22"/>
      <c r="Q48" s="22"/>
      <c r="R48" s="45"/>
      <c r="S48" s="46"/>
      <c r="T48" s="46"/>
      <c r="U48" s="22" t="s">
        <v>14</v>
      </c>
      <c r="V48" s="22"/>
      <c r="W48" s="8" t="s">
        <v>29</v>
      </c>
    </row>
    <row r="49" spans="2:23">
      <c r="B49" s="23">
        <v>31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 t="s">
        <v>14</v>
      </c>
      <c r="N49" s="24"/>
      <c r="O49" s="24"/>
      <c r="P49" s="24" t="s">
        <v>14</v>
      </c>
      <c r="Q49" s="24"/>
      <c r="R49" s="47"/>
      <c r="S49" s="48"/>
      <c r="T49" s="48"/>
      <c r="U49" s="24" t="s">
        <v>14</v>
      </c>
      <c r="V49" s="24"/>
      <c r="W49" s="8" t="s">
        <v>29</v>
      </c>
    </row>
    <row r="50" spans="2:23">
      <c r="B50" s="23">
        <v>32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 t="s">
        <v>14</v>
      </c>
      <c r="N50" s="24"/>
      <c r="O50" s="24"/>
      <c r="P50" s="24" t="s">
        <v>14</v>
      </c>
      <c r="Q50" s="24"/>
      <c r="R50" s="47"/>
      <c r="S50" s="48"/>
      <c r="T50" s="48"/>
      <c r="U50" s="24" t="s">
        <v>14</v>
      </c>
      <c r="V50" s="24"/>
      <c r="W50" s="8" t="s">
        <v>29</v>
      </c>
    </row>
    <row r="51" spans="2:23">
      <c r="B51" s="23">
        <v>33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 t="s">
        <v>14</v>
      </c>
      <c r="N51" s="24"/>
      <c r="O51" s="24"/>
      <c r="P51" s="24" t="s">
        <v>14</v>
      </c>
      <c r="Q51" s="24"/>
      <c r="R51" s="47"/>
      <c r="S51" s="48"/>
      <c r="T51" s="48"/>
      <c r="U51" s="24" t="s">
        <v>14</v>
      </c>
      <c r="V51" s="24"/>
      <c r="W51" s="8" t="s">
        <v>29</v>
      </c>
    </row>
    <row r="52" spans="2:23">
      <c r="B52" s="25">
        <v>34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 t="s">
        <v>14</v>
      </c>
      <c r="O52" s="26"/>
      <c r="P52" s="26"/>
      <c r="Q52" s="26" t="s">
        <v>14</v>
      </c>
      <c r="R52" s="49"/>
      <c r="S52" s="50"/>
      <c r="T52" s="50"/>
      <c r="U52" s="26" t="s">
        <v>14</v>
      </c>
      <c r="V52" s="26"/>
      <c r="W52" s="8" t="s">
        <v>29</v>
      </c>
    </row>
    <row r="53" spans="2:23">
      <c r="B53" s="25">
        <v>35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 t="s">
        <v>14</v>
      </c>
      <c r="O53" s="26"/>
      <c r="P53" s="26"/>
      <c r="Q53" s="26" t="s">
        <v>14</v>
      </c>
      <c r="R53" s="49"/>
      <c r="S53" s="50"/>
      <c r="T53" s="50"/>
      <c r="U53" s="26" t="s">
        <v>14</v>
      </c>
      <c r="V53" s="26"/>
      <c r="W53" s="8" t="s">
        <v>29</v>
      </c>
    </row>
    <row r="54" spans="2:23">
      <c r="B54" s="27">
        <v>36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 t="s">
        <v>14</v>
      </c>
      <c r="O54" s="26"/>
      <c r="P54" s="26"/>
      <c r="Q54" s="26" t="s">
        <v>14</v>
      </c>
      <c r="R54" s="49"/>
      <c r="S54" s="50"/>
      <c r="T54" s="50"/>
      <c r="U54" s="26" t="s">
        <v>14</v>
      </c>
      <c r="V54" s="26"/>
      <c r="W54" s="8" t="s">
        <v>29</v>
      </c>
    </row>
    <row r="55" spans="2:23">
      <c r="U55" s="51"/>
      <c r="V55" s="51"/>
      <c r="W55" s="51"/>
    </row>
    <row r="58" spans="2:23">
      <c r="I58" s="28" t="s">
        <v>15</v>
      </c>
      <c r="J58" s="8" t="s">
        <v>55</v>
      </c>
    </row>
    <row r="59" spans="2:23">
      <c r="I59" s="4" t="s">
        <v>16</v>
      </c>
      <c r="J59" s="8" t="s">
        <v>27</v>
      </c>
    </row>
    <row r="60" spans="2:23">
      <c r="I60" s="4" t="s">
        <v>17</v>
      </c>
      <c r="J60" s="8" t="s">
        <v>28</v>
      </c>
    </row>
    <row r="61" spans="2:23">
      <c r="I61" s="4" t="s">
        <v>18</v>
      </c>
      <c r="J61" s="8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White</dc:creator>
  <cp:lastModifiedBy>Natalie Lozano</cp:lastModifiedBy>
  <dcterms:created xsi:type="dcterms:W3CDTF">2016-11-03T16:21:55Z</dcterms:created>
  <dcterms:modified xsi:type="dcterms:W3CDTF">2020-11-02T05:48:00Z</dcterms:modified>
</cp:coreProperties>
</file>