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ime-pattern-analysis\crime-patern\static\assets\crime_data\"/>
    </mc:Choice>
  </mc:AlternateContent>
  <xr:revisionPtr revIDLastSave="0" documentId="13_ncr:1_{1F3CAD44-9E5D-4953-A3D5-3648E610616E}" xr6:coauthVersionLast="47" xr6:coauthVersionMax="47" xr10:uidLastSave="{00000000-0000-0000-0000-000000000000}"/>
  <bookViews>
    <workbookView xWindow="-110" yWindow="-110" windowWidth="19420" windowHeight="11020" xr2:uid="{2772666A-A89A-451B-9530-4943B6FB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" i="1"/>
  <c r="I3" i="1"/>
  <c r="I2" i="1"/>
</calcChain>
</file>

<file path=xl/sharedStrings.xml><?xml version="1.0" encoding="utf-8"?>
<sst xmlns="http://schemas.openxmlformats.org/spreadsheetml/2006/main" count="50" uniqueCount="50">
  <si>
    <t>Total</t>
  </si>
  <si>
    <r>
      <rPr>
        <b/>
        <sz val="7"/>
        <rFont val="Times New Roman"/>
        <family val="1"/>
      </rPr>
      <t>Police Region</t>
    </r>
  </si>
  <si>
    <r>
      <rPr>
        <sz val="7"/>
        <rFont val="Times New Roman"/>
        <family val="1"/>
      </rPr>
      <t>Arusha</t>
    </r>
  </si>
  <si>
    <r>
      <rPr>
        <sz val="7"/>
        <rFont val="Times New Roman"/>
        <family val="1"/>
      </rPr>
      <t>Ilala</t>
    </r>
  </si>
  <si>
    <r>
      <rPr>
        <sz val="7"/>
        <rFont val="Times New Roman"/>
        <family val="1"/>
      </rPr>
      <t>Temeke</t>
    </r>
  </si>
  <si>
    <r>
      <rPr>
        <sz val="7"/>
        <rFont val="Times New Roman"/>
        <family val="1"/>
      </rPr>
      <t>Kinondoni</t>
    </r>
  </si>
  <si>
    <r>
      <rPr>
        <sz val="7"/>
        <rFont val="Times New Roman"/>
        <family val="1"/>
      </rPr>
      <t>Dodoma</t>
    </r>
  </si>
  <si>
    <r>
      <rPr>
        <sz val="7"/>
        <rFont val="Times New Roman"/>
        <family val="1"/>
      </rPr>
      <t>Geita</t>
    </r>
  </si>
  <si>
    <r>
      <rPr>
        <sz val="7"/>
        <rFont val="Times New Roman"/>
        <family val="1"/>
      </rPr>
      <t>Iringa</t>
    </r>
  </si>
  <si>
    <r>
      <rPr>
        <sz val="7"/>
        <rFont val="Times New Roman"/>
        <family val="1"/>
      </rPr>
      <t>Kagera</t>
    </r>
  </si>
  <si>
    <r>
      <rPr>
        <sz val="7"/>
        <rFont val="Times New Roman"/>
        <family val="1"/>
      </rPr>
      <t>Katavi</t>
    </r>
  </si>
  <si>
    <r>
      <rPr>
        <sz val="7"/>
        <rFont val="Times New Roman"/>
        <family val="1"/>
      </rPr>
      <t>Kigoma</t>
    </r>
  </si>
  <si>
    <r>
      <rPr>
        <sz val="7"/>
        <rFont val="Times New Roman"/>
        <family val="1"/>
      </rPr>
      <t>Kilimanjaro</t>
    </r>
  </si>
  <si>
    <r>
      <rPr>
        <sz val="7"/>
        <rFont val="Times New Roman"/>
        <family val="1"/>
      </rPr>
      <t>Lindi</t>
    </r>
  </si>
  <si>
    <r>
      <rPr>
        <sz val="7"/>
        <rFont val="Times New Roman"/>
        <family val="1"/>
      </rPr>
      <t>Mara</t>
    </r>
  </si>
  <si>
    <r>
      <rPr>
        <sz val="7"/>
        <rFont val="Times New Roman"/>
        <family val="1"/>
      </rPr>
      <t>Manyara</t>
    </r>
  </si>
  <si>
    <r>
      <rPr>
        <sz val="7"/>
        <rFont val="Times New Roman"/>
        <family val="1"/>
      </rPr>
      <t>Mbeya</t>
    </r>
  </si>
  <si>
    <r>
      <rPr>
        <sz val="7"/>
        <rFont val="Times New Roman"/>
        <family val="1"/>
      </rPr>
      <t>Morogoro</t>
    </r>
  </si>
  <si>
    <r>
      <rPr>
        <sz val="7"/>
        <rFont val="Times New Roman"/>
        <family val="1"/>
      </rPr>
      <t>Mtwara</t>
    </r>
  </si>
  <si>
    <r>
      <rPr>
        <sz val="7"/>
        <rFont val="Times New Roman"/>
        <family val="1"/>
      </rPr>
      <t>Mwanza</t>
    </r>
  </si>
  <si>
    <r>
      <rPr>
        <sz val="7"/>
        <rFont val="Times New Roman"/>
        <family val="1"/>
      </rPr>
      <t>Njombe</t>
    </r>
  </si>
  <si>
    <r>
      <rPr>
        <sz val="7"/>
        <rFont val="Times New Roman"/>
        <family val="1"/>
      </rPr>
      <t>Pwani</t>
    </r>
  </si>
  <si>
    <r>
      <rPr>
        <sz val="7"/>
        <rFont val="Times New Roman"/>
        <family val="1"/>
      </rPr>
      <t>Rukwa</t>
    </r>
  </si>
  <si>
    <r>
      <rPr>
        <sz val="7"/>
        <rFont val="Times New Roman"/>
        <family val="1"/>
      </rPr>
      <t>Ruvuma</t>
    </r>
  </si>
  <si>
    <r>
      <rPr>
        <sz val="7"/>
        <rFont val="Times New Roman"/>
        <family val="1"/>
      </rPr>
      <t>Shinyanga</t>
    </r>
  </si>
  <si>
    <r>
      <rPr>
        <sz val="7"/>
        <rFont val="Times New Roman"/>
        <family val="1"/>
      </rPr>
      <t>Simiyu</t>
    </r>
  </si>
  <si>
    <r>
      <rPr>
        <sz val="7"/>
        <rFont val="Times New Roman"/>
        <family val="1"/>
      </rPr>
      <t>Singida</t>
    </r>
  </si>
  <si>
    <r>
      <rPr>
        <sz val="7"/>
        <rFont val="Times New Roman"/>
        <family val="1"/>
      </rPr>
      <t>Songwe</t>
    </r>
  </si>
  <si>
    <r>
      <rPr>
        <sz val="7"/>
        <rFont val="Times New Roman"/>
        <family val="1"/>
      </rPr>
      <t>Tabora</t>
    </r>
  </si>
  <si>
    <r>
      <rPr>
        <sz val="7"/>
        <rFont val="Times New Roman"/>
        <family val="1"/>
      </rPr>
      <t>Tanga</t>
    </r>
  </si>
  <si>
    <r>
      <rPr>
        <sz val="7"/>
        <rFont val="Times New Roman"/>
        <family val="1"/>
      </rPr>
      <t>Tarime - Rorya</t>
    </r>
  </si>
  <si>
    <r>
      <rPr>
        <sz val="7"/>
        <rFont val="Times New Roman"/>
        <family val="1"/>
      </rPr>
      <t>Marine</t>
    </r>
  </si>
  <si>
    <r>
      <rPr>
        <sz val="7"/>
        <rFont val="Times New Roman"/>
        <family val="1"/>
      </rPr>
      <t>Railways</t>
    </r>
  </si>
  <si>
    <r>
      <rPr>
        <sz val="7"/>
        <rFont val="Times New Roman"/>
        <family val="1"/>
      </rPr>
      <t>TAZARA</t>
    </r>
  </si>
  <si>
    <r>
      <rPr>
        <sz val="7"/>
        <rFont val="Times New Roman"/>
        <family val="1"/>
      </rPr>
      <t>Airports</t>
    </r>
  </si>
  <si>
    <r>
      <rPr>
        <b/>
        <sz val="7"/>
        <rFont val="Times New Roman"/>
        <family val="1"/>
      </rPr>
      <t>Tanzania Mainland</t>
    </r>
  </si>
  <si>
    <r>
      <rPr>
        <sz val="7"/>
        <rFont val="Times New Roman"/>
        <family val="1"/>
      </rPr>
      <t>Kaskazini Pemba</t>
    </r>
  </si>
  <si>
    <r>
      <rPr>
        <sz val="7"/>
        <rFont val="Times New Roman"/>
        <family val="1"/>
      </rPr>
      <t>Kaskazini Unguja</t>
    </r>
  </si>
  <si>
    <r>
      <rPr>
        <sz val="7"/>
        <rFont val="Times New Roman"/>
        <family val="1"/>
      </rPr>
      <t>Kusini Pemba</t>
    </r>
  </si>
  <si>
    <r>
      <rPr>
        <sz val="7"/>
        <rFont val="Times New Roman"/>
        <family val="1"/>
      </rPr>
      <t>Kusini Unguja</t>
    </r>
  </si>
  <si>
    <r>
      <rPr>
        <sz val="7"/>
        <rFont val="Times New Roman"/>
        <family val="1"/>
      </rPr>
      <t>Mjini Magharibi</t>
    </r>
  </si>
  <si>
    <r>
      <rPr>
        <b/>
        <sz val="7"/>
        <rFont val="Times New Roman"/>
        <family val="1"/>
      </rPr>
      <t>Tanzania Zanzibar</t>
    </r>
  </si>
  <si>
    <r>
      <rPr>
        <b/>
        <sz val="7"/>
        <rFont val="Times New Roman"/>
        <family val="1"/>
      </rPr>
      <t>Tanzania</t>
    </r>
  </si>
  <si>
    <t>Murder</t>
  </si>
  <si>
    <r>
      <rPr>
        <b/>
        <sz val="8"/>
        <rFont val="Times New Roman"/>
        <family val="1"/>
      </rPr>
      <t>Child Desertion</t>
    </r>
  </si>
  <si>
    <r>
      <rPr>
        <b/>
        <sz val="8"/>
        <rFont val="Times New Roman"/>
        <family val="1"/>
      </rPr>
      <t>Unnatural Offence</t>
    </r>
  </si>
  <si>
    <r>
      <rPr>
        <b/>
        <sz val="8"/>
        <rFont val="Times New Roman"/>
        <family val="1"/>
      </rPr>
      <t>Child Stealing</t>
    </r>
  </si>
  <si>
    <r>
      <rPr>
        <b/>
        <sz val="8"/>
        <rFont val="Times New Roman"/>
        <family val="1"/>
      </rPr>
      <t>Defilement</t>
    </r>
  </si>
  <si>
    <r>
      <rPr>
        <b/>
        <sz val="8"/>
        <rFont val="Times New Roman"/>
        <family val="1"/>
      </rPr>
      <t>Human Trafficking</t>
    </r>
  </si>
  <si>
    <t>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</si>
</sst>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7"/>
      <color rgb="FF000000"/>
      <name val="Times New Roman"/>
      <family val="2"/>
    </font>
    <font>
      <b/>
      <sz val="7"/>
      <color rgb="FF000000"/>
      <name val="Times New Roman"/>
      <family val="2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Times New Roman"/>
    </font>
    <font>
      <b/>
      <sz val="8"/>
      <name val="Times New Roman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AEDF3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 wrapText="1"/>
    </xf>
    <xf numFmtId="1" fontId="2" fillId="0" borderId="1" xfId="0" applyNumberFormat="1" applyFont="1" applyBorder="1" applyAlignment="1">
      <alignment horizontal="right" vertical="top" indent="1" shrinkToFit="1"/>
    </xf>
    <xf numFmtId="1" fontId="2" fillId="0" borderId="0" xfId="0" applyNumberFormat="1" applyFont="1" applyAlignment="1">
      <alignment horizontal="right" vertical="top" indent="1" shrinkToFit="1"/>
    </xf>
    <xf numFmtId="1" fontId="3" fillId="0" borderId="0" xfId="0" applyNumberFormat="1" applyFont="1" applyAlignment="1">
      <alignment horizontal="right" vertical="top" indent="1" shrinkToFit="1"/>
    </xf>
    <xf numFmtId="3" fontId="3" fillId="0" borderId="0" xfId="0" applyNumberFormat="1" applyFont="1" applyAlignment="1">
      <alignment horizontal="right" vertical="top" indent="1" shrinkToFit="1"/>
    </xf>
    <xf numFmtId="1" fontId="3" fillId="0" borderId="2" xfId="0" applyNumberFormat="1" applyFont="1" applyBorder="1" applyAlignment="1">
      <alignment horizontal="right" vertical="top" indent="1" shrinkToFit="1"/>
    </xf>
    <xf numFmtId="1" fontId="3" fillId="0" borderId="3" xfId="0" applyNumberFormat="1" applyFont="1" applyBorder="1" applyAlignment="1">
      <alignment horizontal="right" vertical="top" indent="1" shrinkToFit="1"/>
    </xf>
    <xf numFmtId="3" fontId="3" fillId="0" borderId="3" xfId="0" applyNumberFormat="1" applyFont="1" applyBorder="1" applyAlignment="1">
      <alignment horizontal="right" vertical="top" indent="1" shrinkToFit="1"/>
    </xf>
    <xf numFmtId="3" fontId="2" fillId="0" borderId="1" xfId="0" applyNumberFormat="1" applyFont="1" applyBorder="1" applyAlignment="1">
      <alignment horizontal="right" vertical="top" shrinkToFit="1"/>
    </xf>
    <xf numFmtId="3" fontId="2" fillId="0" borderId="0" xfId="0" applyNumberFormat="1" applyFont="1" applyAlignment="1">
      <alignment horizontal="right" vertical="top" shrinkToFit="1"/>
    </xf>
    <xf numFmtId="1" fontId="0" fillId="0" borderId="0" xfId="0" applyNumberFormat="1"/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top" wrapText="1" inden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right" vertical="top" wrapText="1" inden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right" vertical="top" wrapText="1" indent="1"/>
    </xf>
    <xf numFmtId="0" fontId="1" fillId="0" borderId="0" xfId="0" applyFont="1" applyAlignment="1">
      <alignment horizontal="righ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right" vertical="top" wrapText="1"/>
    </xf>
    <xf numFmtId="1" fontId="2" fillId="0" borderId="0" xfId="0" applyNumberFormat="1" applyFont="1" applyAlignment="1">
      <alignment horizontal="center" shrinkToFit="1"/>
    </xf>
    <xf numFmtId="1" fontId="3" fillId="0" borderId="0" xfId="0" applyNumberFormat="1" applyFont="1" applyAlignment="1">
      <alignment horizontal="center" shrinkToFit="1"/>
    </xf>
    <xf numFmtId="1" fontId="3" fillId="0" borderId="2" xfId="0" applyNumberFormat="1" applyFont="1" applyBorder="1" applyAlignment="1">
      <alignment horizontal="center" shrinkToFit="1"/>
    </xf>
    <xf numFmtId="1" fontId="3" fillId="0" borderId="3" xfId="0" applyNumberFormat="1" applyFont="1" applyBorder="1" applyAlignment="1">
      <alignment horizontal="center" shrinkToFit="1"/>
    </xf>
    <xf numFmtId="0" fontId="7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B5FA-BFA2-429F-8610-34C9711D4F18}">
  <dimension ref="A1:S42"/>
  <sheetViews>
    <sheetView tabSelected="1" workbookViewId="0">
      <selection activeCell="G1" sqref="G1:G1048576"/>
    </sheetView>
  </sheetViews>
  <sheetFormatPr defaultRowHeight="14.5" x14ac:dyDescent="0.35"/>
  <cols>
    <col min="6" max="6" width="8.81640625" customWidth="1"/>
    <col min="7" max="7" width="8.7265625" style="30"/>
  </cols>
  <sheetData>
    <row r="1" spans="1:19" ht="22" customHeight="1" x14ac:dyDescent="0.35">
      <c r="A1" s="14" t="s">
        <v>1</v>
      </c>
      <c r="B1" s="1" t="s">
        <v>43</v>
      </c>
      <c r="C1" s="19" t="s">
        <v>49</v>
      </c>
      <c r="D1" s="18" t="s">
        <v>44</v>
      </c>
      <c r="E1" s="18" t="s">
        <v>45</v>
      </c>
      <c r="F1" s="18" t="s">
        <v>46</v>
      </c>
      <c r="G1" s="29" t="s">
        <v>47</v>
      </c>
      <c r="H1" s="18" t="s">
        <v>48</v>
      </c>
      <c r="I1" s="1" t="s">
        <v>0</v>
      </c>
      <c r="K1" s="20"/>
      <c r="L1" s="21"/>
      <c r="M1" s="22"/>
      <c r="N1" s="23"/>
      <c r="O1" s="23"/>
      <c r="P1" s="23"/>
      <c r="S1" s="24"/>
    </row>
    <row r="2" spans="1:19" x14ac:dyDescent="0.35">
      <c r="A2" s="13" t="s">
        <v>2</v>
      </c>
      <c r="B2" s="2">
        <v>42</v>
      </c>
      <c r="C2" s="2">
        <v>4</v>
      </c>
      <c r="D2" s="2">
        <v>3</v>
      </c>
      <c r="E2" s="2">
        <v>0</v>
      </c>
      <c r="F2" s="2">
        <v>7</v>
      </c>
      <c r="G2" s="25">
        <v>3</v>
      </c>
      <c r="H2" s="3">
        <v>3</v>
      </c>
      <c r="I2" s="9">
        <f>SUM(B2:H2)</f>
        <v>62</v>
      </c>
      <c r="J2" s="11"/>
    </row>
    <row r="3" spans="1:19" x14ac:dyDescent="0.35">
      <c r="A3" s="12" t="s">
        <v>3</v>
      </c>
      <c r="B3" s="3">
        <v>8</v>
      </c>
      <c r="C3" s="3">
        <v>8</v>
      </c>
      <c r="D3" s="3">
        <v>0</v>
      </c>
      <c r="E3" s="3">
        <v>0</v>
      </c>
      <c r="F3" s="3">
        <v>22</v>
      </c>
      <c r="G3" s="25">
        <v>0</v>
      </c>
      <c r="H3" s="3">
        <v>5</v>
      </c>
      <c r="I3" s="10">
        <f>SUM(B3:H3)</f>
        <v>43</v>
      </c>
      <c r="J3" s="11"/>
    </row>
    <row r="4" spans="1:19" x14ac:dyDescent="0.35">
      <c r="A4" s="12" t="s">
        <v>4</v>
      </c>
      <c r="B4" s="3">
        <v>21</v>
      </c>
      <c r="C4" s="3">
        <v>23</v>
      </c>
      <c r="D4" s="3">
        <v>0</v>
      </c>
      <c r="E4" s="3">
        <v>0</v>
      </c>
      <c r="F4" s="3">
        <v>27</v>
      </c>
      <c r="G4" s="25">
        <v>0</v>
      </c>
      <c r="H4" s="3">
        <v>12</v>
      </c>
      <c r="I4" s="10">
        <f>SUM(B4:H4)</f>
        <v>83</v>
      </c>
    </row>
    <row r="5" spans="1:19" x14ac:dyDescent="0.35">
      <c r="A5" s="12" t="s">
        <v>5</v>
      </c>
      <c r="B5" s="3">
        <v>18</v>
      </c>
      <c r="C5" s="3">
        <v>13</v>
      </c>
      <c r="D5" s="3">
        <v>1</v>
      </c>
      <c r="E5" s="3">
        <v>0</v>
      </c>
      <c r="F5" s="3">
        <v>47</v>
      </c>
      <c r="G5" s="25">
        <v>0</v>
      </c>
      <c r="H5" s="3">
        <v>45</v>
      </c>
      <c r="I5" s="10">
        <f t="shared" ref="I5:I42" si="0">SUM(B5:H5)</f>
        <v>124</v>
      </c>
    </row>
    <row r="6" spans="1:19" x14ac:dyDescent="0.35">
      <c r="A6" s="12" t="s">
        <v>6</v>
      </c>
      <c r="B6" s="3">
        <v>13</v>
      </c>
      <c r="C6" s="3">
        <v>18</v>
      </c>
      <c r="D6" s="3">
        <v>2</v>
      </c>
      <c r="E6" s="3">
        <v>0</v>
      </c>
      <c r="F6" s="3">
        <v>15</v>
      </c>
      <c r="G6" s="25">
        <v>0</v>
      </c>
      <c r="H6" s="3">
        <v>98</v>
      </c>
      <c r="I6" s="10">
        <f t="shared" si="0"/>
        <v>146</v>
      </c>
    </row>
    <row r="7" spans="1:19" x14ac:dyDescent="0.35">
      <c r="A7" s="12" t="s">
        <v>7</v>
      </c>
      <c r="B7" s="3">
        <v>5</v>
      </c>
      <c r="C7" s="3">
        <v>5</v>
      </c>
      <c r="D7" s="3">
        <v>1</v>
      </c>
      <c r="E7" s="3">
        <v>0</v>
      </c>
      <c r="F7" s="3">
        <v>1</v>
      </c>
      <c r="G7" s="25">
        <v>0</v>
      </c>
      <c r="H7" s="3">
        <v>47</v>
      </c>
      <c r="I7" s="10">
        <f t="shared" si="0"/>
        <v>59</v>
      </c>
    </row>
    <row r="8" spans="1:19" x14ac:dyDescent="0.35">
      <c r="A8" s="12" t="s">
        <v>8</v>
      </c>
      <c r="B8" s="3">
        <v>4</v>
      </c>
      <c r="C8" s="3">
        <v>36</v>
      </c>
      <c r="D8" s="3">
        <v>4</v>
      </c>
      <c r="E8" s="3">
        <v>0</v>
      </c>
      <c r="F8" s="3">
        <v>26</v>
      </c>
      <c r="G8" s="25">
        <v>0</v>
      </c>
      <c r="H8" s="3">
        <v>34</v>
      </c>
      <c r="I8" s="10">
        <f t="shared" si="0"/>
        <v>104</v>
      </c>
    </row>
    <row r="9" spans="1:19" x14ac:dyDescent="0.35">
      <c r="A9" s="12" t="s">
        <v>9</v>
      </c>
      <c r="B9" s="3">
        <v>29</v>
      </c>
      <c r="C9" s="3">
        <v>19</v>
      </c>
      <c r="D9" s="3">
        <v>6</v>
      </c>
      <c r="E9" s="3">
        <v>1</v>
      </c>
      <c r="F9" s="3">
        <v>356</v>
      </c>
      <c r="G9" s="25">
        <v>0</v>
      </c>
      <c r="H9" s="3">
        <v>24</v>
      </c>
      <c r="I9" s="10">
        <f t="shared" si="0"/>
        <v>435</v>
      </c>
    </row>
    <row r="10" spans="1:19" x14ac:dyDescent="0.35">
      <c r="A10" s="12" t="s">
        <v>10</v>
      </c>
      <c r="B10" s="3">
        <v>14</v>
      </c>
      <c r="C10" s="3">
        <v>36</v>
      </c>
      <c r="D10" s="3">
        <v>8</v>
      </c>
      <c r="E10" s="3">
        <v>0</v>
      </c>
      <c r="F10" s="3">
        <v>0</v>
      </c>
      <c r="G10" s="25">
        <v>0</v>
      </c>
      <c r="H10" s="3">
        <v>85</v>
      </c>
      <c r="I10" s="10">
        <f t="shared" si="0"/>
        <v>143</v>
      </c>
    </row>
    <row r="11" spans="1:19" x14ac:dyDescent="0.35">
      <c r="A11" s="12" t="s">
        <v>11</v>
      </c>
      <c r="B11" s="3">
        <v>11</v>
      </c>
      <c r="C11" s="3">
        <v>27</v>
      </c>
      <c r="D11" s="3">
        <v>11</v>
      </c>
      <c r="E11" s="3">
        <v>1</v>
      </c>
      <c r="F11" s="3">
        <v>436</v>
      </c>
      <c r="G11" s="25">
        <v>0</v>
      </c>
      <c r="H11" s="3">
        <v>68</v>
      </c>
      <c r="I11" s="10">
        <f t="shared" si="0"/>
        <v>554</v>
      </c>
    </row>
    <row r="12" spans="1:19" x14ac:dyDescent="0.35">
      <c r="A12" s="12" t="s">
        <v>12</v>
      </c>
      <c r="B12" s="3">
        <v>55</v>
      </c>
      <c r="C12" s="3">
        <v>7</v>
      </c>
      <c r="D12" s="3">
        <v>4</v>
      </c>
      <c r="E12" s="3">
        <v>0</v>
      </c>
      <c r="F12" s="3">
        <v>29</v>
      </c>
      <c r="G12" s="25">
        <v>0</v>
      </c>
      <c r="H12" s="3">
        <v>97</v>
      </c>
      <c r="I12" s="10">
        <f t="shared" si="0"/>
        <v>192</v>
      </c>
    </row>
    <row r="13" spans="1:19" x14ac:dyDescent="0.35">
      <c r="A13" s="12" t="s">
        <v>13</v>
      </c>
      <c r="B13" s="3">
        <v>27</v>
      </c>
      <c r="C13" s="3">
        <v>4</v>
      </c>
      <c r="D13" s="3">
        <v>3</v>
      </c>
      <c r="E13" s="3">
        <v>0</v>
      </c>
      <c r="F13" s="3">
        <v>6</v>
      </c>
      <c r="G13" s="25">
        <v>0</v>
      </c>
      <c r="H13" s="3">
        <v>43</v>
      </c>
      <c r="I13" s="10">
        <f t="shared" si="0"/>
        <v>83</v>
      </c>
    </row>
    <row r="14" spans="1:19" x14ac:dyDescent="0.35">
      <c r="A14" s="12" t="s">
        <v>14</v>
      </c>
      <c r="B14" s="3">
        <v>0</v>
      </c>
      <c r="C14" s="3">
        <v>3</v>
      </c>
      <c r="D14" s="3">
        <v>1</v>
      </c>
      <c r="E14" s="3">
        <v>0</v>
      </c>
      <c r="F14" s="3">
        <v>0</v>
      </c>
      <c r="G14" s="25">
        <v>0</v>
      </c>
      <c r="H14" s="3">
        <v>8</v>
      </c>
      <c r="I14" s="10">
        <f t="shared" si="0"/>
        <v>12</v>
      </c>
    </row>
    <row r="15" spans="1:19" x14ac:dyDescent="0.35">
      <c r="A15" s="12" t="s">
        <v>15</v>
      </c>
      <c r="B15" s="3">
        <v>60</v>
      </c>
      <c r="C15" s="3">
        <v>12</v>
      </c>
      <c r="D15" s="3">
        <v>0</v>
      </c>
      <c r="E15" s="3">
        <v>0</v>
      </c>
      <c r="F15" s="3">
        <v>0</v>
      </c>
      <c r="G15" s="25">
        <v>0</v>
      </c>
      <c r="H15" s="3">
        <v>456</v>
      </c>
      <c r="I15" s="10">
        <f t="shared" si="0"/>
        <v>528</v>
      </c>
    </row>
    <row r="16" spans="1:19" x14ac:dyDescent="0.35">
      <c r="A16" s="12" t="s">
        <v>16</v>
      </c>
      <c r="B16" s="3">
        <v>13</v>
      </c>
      <c r="C16" s="3">
        <v>20</v>
      </c>
      <c r="D16" s="3">
        <v>6</v>
      </c>
      <c r="E16" s="3">
        <v>0</v>
      </c>
      <c r="F16" s="3">
        <v>54</v>
      </c>
      <c r="G16" s="25">
        <v>0</v>
      </c>
      <c r="H16" s="3">
        <v>89</v>
      </c>
      <c r="I16" s="10">
        <f t="shared" si="0"/>
        <v>182</v>
      </c>
    </row>
    <row r="17" spans="1:9" x14ac:dyDescent="0.35">
      <c r="A17" s="12" t="s">
        <v>17</v>
      </c>
      <c r="B17" s="3">
        <v>6</v>
      </c>
      <c r="C17" s="3">
        <v>28</v>
      </c>
      <c r="D17" s="3">
        <v>7</v>
      </c>
      <c r="E17" s="3">
        <v>1</v>
      </c>
      <c r="F17" s="3">
        <v>6</v>
      </c>
      <c r="G17" s="25">
        <v>0</v>
      </c>
      <c r="H17" s="3">
        <v>54</v>
      </c>
      <c r="I17" s="10">
        <f t="shared" si="0"/>
        <v>102</v>
      </c>
    </row>
    <row r="18" spans="1:9" x14ac:dyDescent="0.35">
      <c r="A18" s="12" t="s">
        <v>18</v>
      </c>
      <c r="B18" s="3">
        <v>19</v>
      </c>
      <c r="C18" s="3">
        <v>2</v>
      </c>
      <c r="D18" s="3">
        <v>1</v>
      </c>
      <c r="E18" s="3">
        <v>0</v>
      </c>
      <c r="F18" s="3">
        <v>7</v>
      </c>
      <c r="G18" s="25">
        <v>0</v>
      </c>
      <c r="H18" s="3">
        <v>35</v>
      </c>
      <c r="I18" s="10">
        <f t="shared" si="0"/>
        <v>64</v>
      </c>
    </row>
    <row r="19" spans="1:9" x14ac:dyDescent="0.35">
      <c r="A19" s="12" t="s">
        <v>19</v>
      </c>
      <c r="B19" s="3">
        <v>51</v>
      </c>
      <c r="C19" s="3">
        <v>7</v>
      </c>
      <c r="D19" s="3">
        <v>0</v>
      </c>
      <c r="E19" s="3">
        <v>0</v>
      </c>
      <c r="F19" s="3">
        <v>0</v>
      </c>
      <c r="G19" s="25">
        <v>1</v>
      </c>
      <c r="H19" s="3">
        <v>69</v>
      </c>
      <c r="I19" s="10">
        <f t="shared" si="0"/>
        <v>128</v>
      </c>
    </row>
    <row r="20" spans="1:9" x14ac:dyDescent="0.35">
      <c r="A20" s="12" t="s">
        <v>20</v>
      </c>
      <c r="B20" s="3">
        <v>0</v>
      </c>
      <c r="C20" s="3">
        <v>2</v>
      </c>
      <c r="D20" s="3">
        <v>0</v>
      </c>
      <c r="E20" s="3">
        <v>0</v>
      </c>
      <c r="F20" s="3">
        <v>3</v>
      </c>
      <c r="G20" s="25">
        <v>0</v>
      </c>
      <c r="H20" s="3">
        <v>68</v>
      </c>
      <c r="I20" s="10">
        <f t="shared" si="0"/>
        <v>73</v>
      </c>
    </row>
    <row r="21" spans="1:9" x14ac:dyDescent="0.35">
      <c r="A21" s="12" t="s">
        <v>21</v>
      </c>
      <c r="B21" s="3">
        <v>17</v>
      </c>
      <c r="C21" s="3">
        <v>25</v>
      </c>
      <c r="D21" s="3">
        <v>10</v>
      </c>
      <c r="E21" s="3">
        <v>1</v>
      </c>
      <c r="F21" s="3">
        <v>38</v>
      </c>
      <c r="G21" s="25">
        <v>2</v>
      </c>
      <c r="H21" s="3">
        <v>7</v>
      </c>
      <c r="I21" s="10">
        <f t="shared" si="0"/>
        <v>100</v>
      </c>
    </row>
    <row r="22" spans="1:9" x14ac:dyDescent="0.35">
      <c r="A22" s="12" t="s">
        <v>22</v>
      </c>
      <c r="B22" s="3">
        <v>21</v>
      </c>
      <c r="C22" s="3">
        <v>41</v>
      </c>
      <c r="D22" s="3">
        <v>6</v>
      </c>
      <c r="E22" s="3">
        <v>0</v>
      </c>
      <c r="F22" s="3">
        <v>4</v>
      </c>
      <c r="G22" s="25">
        <v>0</v>
      </c>
      <c r="H22" s="3">
        <v>67</v>
      </c>
      <c r="I22" s="10">
        <f t="shared" si="0"/>
        <v>139</v>
      </c>
    </row>
    <row r="23" spans="1:9" x14ac:dyDescent="0.35">
      <c r="A23" s="12" t="s">
        <v>23</v>
      </c>
      <c r="B23" s="3">
        <v>17</v>
      </c>
      <c r="C23" s="3">
        <v>30</v>
      </c>
      <c r="D23" s="3">
        <v>10</v>
      </c>
      <c r="E23" s="3">
        <v>0</v>
      </c>
      <c r="F23" s="3">
        <v>5</v>
      </c>
      <c r="G23" s="25">
        <v>0</v>
      </c>
      <c r="H23" s="3">
        <v>98</v>
      </c>
      <c r="I23" s="10">
        <f t="shared" si="0"/>
        <v>160</v>
      </c>
    </row>
    <row r="24" spans="1:9" x14ac:dyDescent="0.35">
      <c r="A24" s="12" t="s">
        <v>24</v>
      </c>
      <c r="B24" s="3">
        <v>14</v>
      </c>
      <c r="C24" s="3">
        <v>15</v>
      </c>
      <c r="D24" s="3">
        <v>2</v>
      </c>
      <c r="E24" s="3">
        <v>0</v>
      </c>
      <c r="F24" s="3">
        <v>0</v>
      </c>
      <c r="G24" s="25">
        <v>0</v>
      </c>
      <c r="H24" s="3">
        <v>455</v>
      </c>
      <c r="I24" s="10">
        <f t="shared" si="0"/>
        <v>486</v>
      </c>
    </row>
    <row r="25" spans="1:9" x14ac:dyDescent="0.35">
      <c r="A25" s="12" t="s">
        <v>25</v>
      </c>
      <c r="B25" s="3">
        <v>52</v>
      </c>
      <c r="C25" s="3">
        <v>5</v>
      </c>
      <c r="D25" s="3">
        <v>1</v>
      </c>
      <c r="E25" s="3">
        <v>0</v>
      </c>
      <c r="F25" s="3">
        <v>2</v>
      </c>
      <c r="G25" s="25">
        <v>0</v>
      </c>
      <c r="H25" s="3">
        <v>55</v>
      </c>
      <c r="I25" s="10">
        <f t="shared" si="0"/>
        <v>115</v>
      </c>
    </row>
    <row r="26" spans="1:9" x14ac:dyDescent="0.35">
      <c r="A26" s="12" t="s">
        <v>26</v>
      </c>
      <c r="B26" s="3">
        <v>1</v>
      </c>
      <c r="C26" s="3">
        <v>4</v>
      </c>
      <c r="D26" s="3">
        <v>0</v>
      </c>
      <c r="E26" s="3">
        <v>0</v>
      </c>
      <c r="F26" s="3">
        <v>2</v>
      </c>
      <c r="G26" s="25">
        <v>0</v>
      </c>
      <c r="H26" s="3">
        <v>87</v>
      </c>
      <c r="I26" s="10">
        <f t="shared" si="0"/>
        <v>94</v>
      </c>
    </row>
    <row r="27" spans="1:9" x14ac:dyDescent="0.35">
      <c r="A27" s="12" t="s">
        <v>27</v>
      </c>
      <c r="B27" s="3">
        <v>3</v>
      </c>
      <c r="C27" s="3">
        <v>4</v>
      </c>
      <c r="D27" s="3">
        <v>6</v>
      </c>
      <c r="E27" s="3">
        <v>3</v>
      </c>
      <c r="F27" s="3">
        <v>15</v>
      </c>
      <c r="G27" s="25">
        <v>0</v>
      </c>
      <c r="H27" s="3">
        <v>567</v>
      </c>
      <c r="I27" s="10">
        <f t="shared" si="0"/>
        <v>598</v>
      </c>
    </row>
    <row r="28" spans="1:9" x14ac:dyDescent="0.35">
      <c r="A28" s="12" t="s">
        <v>28</v>
      </c>
      <c r="B28" s="3">
        <v>22</v>
      </c>
      <c r="C28" s="3">
        <v>47</v>
      </c>
      <c r="D28" s="3">
        <v>0</v>
      </c>
      <c r="E28" s="3">
        <v>1</v>
      </c>
      <c r="F28" s="3">
        <v>4</v>
      </c>
      <c r="G28" s="25">
        <v>0</v>
      </c>
      <c r="H28" s="3">
        <v>77</v>
      </c>
      <c r="I28" s="10">
        <f t="shared" si="0"/>
        <v>151</v>
      </c>
    </row>
    <row r="29" spans="1:9" x14ac:dyDescent="0.35">
      <c r="A29" s="12" t="s">
        <v>29</v>
      </c>
      <c r="B29" s="3">
        <v>9</v>
      </c>
      <c r="C29" s="3">
        <v>21</v>
      </c>
      <c r="D29" s="3">
        <v>1</v>
      </c>
      <c r="E29" s="3">
        <v>1</v>
      </c>
      <c r="F29" s="3">
        <v>71</v>
      </c>
      <c r="G29" s="25">
        <v>0</v>
      </c>
      <c r="H29" s="3">
        <v>78</v>
      </c>
      <c r="I29" s="10">
        <f t="shared" si="0"/>
        <v>181</v>
      </c>
    </row>
    <row r="30" spans="1:9" x14ac:dyDescent="0.35">
      <c r="A30" s="12" t="s">
        <v>30</v>
      </c>
      <c r="B30" s="3">
        <v>1</v>
      </c>
      <c r="C30" s="3">
        <v>4</v>
      </c>
      <c r="D30" s="3">
        <v>2</v>
      </c>
      <c r="E30" s="3">
        <v>0</v>
      </c>
      <c r="F30" s="3">
        <v>13</v>
      </c>
      <c r="G30" s="25">
        <v>0</v>
      </c>
      <c r="H30" s="3">
        <v>45</v>
      </c>
      <c r="I30" s="10">
        <f t="shared" si="0"/>
        <v>65</v>
      </c>
    </row>
    <row r="31" spans="1:9" x14ac:dyDescent="0.35">
      <c r="A31" s="12" t="s">
        <v>31</v>
      </c>
      <c r="B31" s="3">
        <v>0</v>
      </c>
      <c r="C31" s="3">
        <v>0</v>
      </c>
      <c r="D31" s="3">
        <v>0</v>
      </c>
      <c r="E31" s="3">
        <v>4</v>
      </c>
      <c r="F31" s="3">
        <v>0</v>
      </c>
      <c r="G31" s="25">
        <v>0</v>
      </c>
      <c r="H31" s="3">
        <v>65</v>
      </c>
      <c r="I31" s="10">
        <f t="shared" si="0"/>
        <v>69</v>
      </c>
    </row>
    <row r="32" spans="1:9" x14ac:dyDescent="0.35">
      <c r="A32" s="12" t="s">
        <v>32</v>
      </c>
      <c r="B32" s="3">
        <v>0</v>
      </c>
      <c r="C32" s="3">
        <v>0</v>
      </c>
      <c r="D32" s="3">
        <v>0</v>
      </c>
      <c r="E32" s="3">
        <v>0</v>
      </c>
      <c r="F32" s="3">
        <v>25</v>
      </c>
      <c r="G32" s="25">
        <v>0</v>
      </c>
      <c r="H32" s="3">
        <v>56</v>
      </c>
      <c r="I32" s="10">
        <f t="shared" si="0"/>
        <v>81</v>
      </c>
    </row>
    <row r="33" spans="1:9" x14ac:dyDescent="0.35">
      <c r="A33" s="12" t="s">
        <v>33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25">
        <v>0</v>
      </c>
      <c r="H33" s="3">
        <v>66</v>
      </c>
      <c r="I33" s="10">
        <f t="shared" si="0"/>
        <v>66</v>
      </c>
    </row>
    <row r="34" spans="1:9" x14ac:dyDescent="0.35">
      <c r="A34" s="12" t="s">
        <v>34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25">
        <v>0</v>
      </c>
      <c r="H34" s="3">
        <v>3</v>
      </c>
      <c r="I34" s="10">
        <f t="shared" si="0"/>
        <v>3</v>
      </c>
    </row>
    <row r="35" spans="1:9" ht="14.5" customHeight="1" x14ac:dyDescent="0.35">
      <c r="A35" s="15" t="s">
        <v>35</v>
      </c>
      <c r="B35" s="4">
        <v>553</v>
      </c>
      <c r="C35" s="4">
        <v>470</v>
      </c>
      <c r="D35" s="4">
        <v>96</v>
      </c>
      <c r="E35" s="4">
        <v>13</v>
      </c>
      <c r="F35" s="5">
        <v>1221</v>
      </c>
      <c r="G35" s="26">
        <v>3</v>
      </c>
      <c r="H35" s="3">
        <v>34</v>
      </c>
      <c r="I35" s="10">
        <f t="shared" si="0"/>
        <v>2390</v>
      </c>
    </row>
    <row r="36" spans="1:9" ht="14.5" customHeight="1" x14ac:dyDescent="0.35">
      <c r="A36" s="12" t="s">
        <v>36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25">
        <v>0</v>
      </c>
      <c r="H36" s="3">
        <v>55</v>
      </c>
      <c r="I36" s="10">
        <f t="shared" si="0"/>
        <v>55</v>
      </c>
    </row>
    <row r="37" spans="1:9" ht="14.5" customHeight="1" x14ac:dyDescent="0.35">
      <c r="A37" s="12" t="s">
        <v>37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25">
        <v>0</v>
      </c>
      <c r="H37" s="3">
        <v>57</v>
      </c>
      <c r="I37" s="10">
        <f t="shared" si="0"/>
        <v>57</v>
      </c>
    </row>
    <row r="38" spans="1:9" x14ac:dyDescent="0.35">
      <c r="A38" s="12" t="s">
        <v>38</v>
      </c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25">
        <v>0</v>
      </c>
      <c r="H38" s="3">
        <v>987</v>
      </c>
      <c r="I38" s="10">
        <f t="shared" si="0"/>
        <v>988</v>
      </c>
    </row>
    <row r="39" spans="1:9" x14ac:dyDescent="0.35">
      <c r="A39" s="12" t="s">
        <v>39</v>
      </c>
      <c r="B39" s="3">
        <v>3</v>
      </c>
      <c r="C39" s="3">
        <v>0</v>
      </c>
      <c r="D39" s="3">
        <v>0</v>
      </c>
      <c r="E39" s="3">
        <v>0</v>
      </c>
      <c r="F39" s="3">
        <v>0</v>
      </c>
      <c r="G39" s="25">
        <v>0</v>
      </c>
      <c r="H39" s="3">
        <v>98</v>
      </c>
      <c r="I39" s="10">
        <f t="shared" si="0"/>
        <v>101</v>
      </c>
    </row>
    <row r="40" spans="1:9" x14ac:dyDescent="0.35">
      <c r="A40" s="12" t="s">
        <v>40</v>
      </c>
      <c r="B40" s="3">
        <v>3</v>
      </c>
      <c r="C40" s="3">
        <v>2</v>
      </c>
      <c r="D40" s="3">
        <v>1</v>
      </c>
      <c r="E40" s="3">
        <v>2</v>
      </c>
      <c r="F40" s="3">
        <v>0</v>
      </c>
      <c r="G40" s="25">
        <v>0</v>
      </c>
      <c r="H40" s="3">
        <v>7</v>
      </c>
      <c r="I40" s="10">
        <f t="shared" si="0"/>
        <v>15</v>
      </c>
    </row>
    <row r="41" spans="1:9" ht="14.5" customHeight="1" x14ac:dyDescent="0.35">
      <c r="A41" s="17" t="s">
        <v>41</v>
      </c>
      <c r="B41" s="6">
        <v>7</v>
      </c>
      <c r="C41" s="6">
        <v>2</v>
      </c>
      <c r="D41" s="6">
        <v>1</v>
      </c>
      <c r="E41" s="6">
        <v>2</v>
      </c>
      <c r="F41" s="6">
        <v>0</v>
      </c>
      <c r="G41" s="27">
        <v>0</v>
      </c>
      <c r="H41" s="3">
        <v>78</v>
      </c>
      <c r="I41" s="10">
        <f t="shared" si="0"/>
        <v>90</v>
      </c>
    </row>
    <row r="42" spans="1:9" x14ac:dyDescent="0.35">
      <c r="A42" s="16" t="s">
        <v>42</v>
      </c>
      <c r="B42" s="7">
        <v>560</v>
      </c>
      <c r="C42" s="7">
        <v>472</v>
      </c>
      <c r="D42" s="7">
        <v>97</v>
      </c>
      <c r="E42" s="7">
        <v>15</v>
      </c>
      <c r="F42" s="8">
        <v>1221</v>
      </c>
      <c r="G42" s="28">
        <v>3</v>
      </c>
      <c r="H42" s="3">
        <v>76</v>
      </c>
      <c r="I42" s="10">
        <f t="shared" si="0"/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Walter</dc:creator>
  <cp:lastModifiedBy>Raphael</cp:lastModifiedBy>
  <dcterms:created xsi:type="dcterms:W3CDTF">2023-04-26T16:15:58Z</dcterms:created>
  <dcterms:modified xsi:type="dcterms:W3CDTF">2023-04-26T23:57:48Z</dcterms:modified>
</cp:coreProperties>
</file>