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rime-pattern-analysis\crime-patern\crime_data\"/>
    </mc:Choice>
  </mc:AlternateContent>
  <xr:revisionPtr revIDLastSave="0" documentId="13_ncr:1_{941762B5-FA17-4013-91CD-C07538E82912}" xr6:coauthVersionLast="47" xr6:coauthVersionMax="47" xr10:uidLastSave="{00000000-0000-0000-0000-000000000000}"/>
  <bookViews>
    <workbookView xWindow="-120" yWindow="-120" windowWidth="20730" windowHeight="11040" xr2:uid="{B71B849A-B6C7-47E7-B230-B0DF0D3FC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3" i="1"/>
  <c r="J2" i="1"/>
</calcChain>
</file>

<file path=xl/sharedStrings.xml><?xml version="1.0" encoding="utf-8"?>
<sst xmlns="http://schemas.openxmlformats.org/spreadsheetml/2006/main" count="52" uniqueCount="52">
  <si>
    <r>
      <rPr>
        <sz val="8"/>
        <rFont val="Times New Roman"/>
        <family val="1"/>
      </rPr>
      <t>Source: TPF</t>
    </r>
  </si>
  <si>
    <r>
      <rPr>
        <b/>
        <sz val="7"/>
        <rFont val="Times New Roman"/>
        <family val="1"/>
      </rPr>
      <t>Tanzania</t>
    </r>
  </si>
  <si>
    <r>
      <rPr>
        <b/>
        <sz val="7"/>
        <rFont val="Times New Roman"/>
        <family val="1"/>
      </rPr>
      <t>Tanzania Zanzibar</t>
    </r>
  </si>
  <si>
    <r>
      <rPr>
        <sz val="7"/>
        <rFont val="Times New Roman"/>
        <family val="1"/>
      </rPr>
      <t>Mjini Magharibi</t>
    </r>
  </si>
  <si>
    <r>
      <rPr>
        <sz val="7"/>
        <rFont val="Times New Roman"/>
        <family val="1"/>
      </rPr>
      <t>Kusini Unguja</t>
    </r>
  </si>
  <si>
    <r>
      <rPr>
        <sz val="7"/>
        <rFont val="Times New Roman"/>
        <family val="1"/>
      </rPr>
      <t>Kusini Pemba</t>
    </r>
  </si>
  <si>
    <r>
      <rPr>
        <sz val="7"/>
        <rFont val="Times New Roman"/>
        <family val="1"/>
      </rPr>
      <t>Kaskazini Unguja</t>
    </r>
  </si>
  <si>
    <r>
      <rPr>
        <sz val="7"/>
        <rFont val="Times New Roman"/>
        <family val="1"/>
      </rPr>
      <t>Kaskazini Pemba</t>
    </r>
  </si>
  <si>
    <r>
      <rPr>
        <b/>
        <sz val="7"/>
        <rFont val="Times New Roman"/>
        <family val="1"/>
      </rPr>
      <t>Tanzania Mainland</t>
    </r>
  </si>
  <si>
    <r>
      <rPr>
        <sz val="7"/>
        <rFont val="Times New Roman"/>
        <family val="1"/>
      </rPr>
      <t>Airports</t>
    </r>
  </si>
  <si>
    <r>
      <rPr>
        <sz val="7"/>
        <rFont val="Times New Roman"/>
        <family val="1"/>
      </rPr>
      <t>TAZARA</t>
    </r>
  </si>
  <si>
    <r>
      <rPr>
        <sz val="7"/>
        <rFont val="Times New Roman"/>
        <family val="1"/>
      </rPr>
      <t>Railways</t>
    </r>
  </si>
  <si>
    <r>
      <rPr>
        <sz val="7"/>
        <rFont val="Times New Roman"/>
        <family val="1"/>
      </rPr>
      <t>Marine</t>
    </r>
  </si>
  <si>
    <r>
      <rPr>
        <sz val="7"/>
        <rFont val="Times New Roman"/>
        <family val="1"/>
      </rPr>
      <t>Tarime – Rorya</t>
    </r>
  </si>
  <si>
    <r>
      <rPr>
        <sz val="7"/>
        <rFont val="Times New Roman"/>
        <family val="1"/>
      </rPr>
      <t>Tanga</t>
    </r>
  </si>
  <si>
    <r>
      <rPr>
        <sz val="7"/>
        <rFont val="Times New Roman"/>
        <family val="1"/>
      </rPr>
      <t>Tabora</t>
    </r>
  </si>
  <si>
    <r>
      <rPr>
        <sz val="7"/>
        <rFont val="Times New Roman"/>
        <family val="1"/>
      </rPr>
      <t>Songwe</t>
    </r>
  </si>
  <si>
    <r>
      <rPr>
        <sz val="7"/>
        <rFont val="Times New Roman"/>
        <family val="1"/>
      </rPr>
      <t>Singida</t>
    </r>
  </si>
  <si>
    <r>
      <rPr>
        <sz val="7"/>
        <rFont val="Times New Roman"/>
        <family val="1"/>
      </rPr>
      <t>Simiyu</t>
    </r>
  </si>
  <si>
    <r>
      <rPr>
        <sz val="7"/>
        <rFont val="Times New Roman"/>
        <family val="1"/>
      </rPr>
      <t>Shinyanga</t>
    </r>
  </si>
  <si>
    <r>
      <rPr>
        <sz val="7"/>
        <rFont val="Times New Roman"/>
        <family val="1"/>
      </rPr>
      <t>Ruvuma</t>
    </r>
  </si>
  <si>
    <r>
      <rPr>
        <sz val="7"/>
        <rFont val="Times New Roman"/>
        <family val="1"/>
      </rPr>
      <t>Rukwa</t>
    </r>
  </si>
  <si>
    <r>
      <rPr>
        <sz val="7"/>
        <rFont val="Times New Roman"/>
        <family val="1"/>
      </rPr>
      <t>Pwani</t>
    </r>
  </si>
  <si>
    <r>
      <rPr>
        <sz val="7"/>
        <rFont val="Times New Roman"/>
        <family val="1"/>
      </rPr>
      <t>Njombe</t>
    </r>
  </si>
  <si>
    <r>
      <rPr>
        <sz val="7"/>
        <rFont val="Times New Roman"/>
        <family val="1"/>
      </rPr>
      <t>Mwanza</t>
    </r>
  </si>
  <si>
    <r>
      <rPr>
        <sz val="7"/>
        <rFont val="Times New Roman"/>
        <family val="1"/>
      </rPr>
      <t>Mtwara</t>
    </r>
  </si>
  <si>
    <r>
      <rPr>
        <sz val="7"/>
        <rFont val="Times New Roman"/>
        <family val="1"/>
      </rPr>
      <t>Morogoro</t>
    </r>
  </si>
  <si>
    <r>
      <rPr>
        <sz val="7"/>
        <rFont val="Times New Roman"/>
        <family val="1"/>
      </rPr>
      <t>Mbeya</t>
    </r>
  </si>
  <si>
    <r>
      <rPr>
        <sz val="7"/>
        <rFont val="Times New Roman"/>
        <family val="1"/>
      </rPr>
      <t>Manyara</t>
    </r>
  </si>
  <si>
    <r>
      <rPr>
        <sz val="7"/>
        <rFont val="Times New Roman"/>
        <family val="1"/>
      </rPr>
      <t>Mara</t>
    </r>
  </si>
  <si>
    <r>
      <rPr>
        <sz val="7"/>
        <rFont val="Times New Roman"/>
        <family val="1"/>
      </rPr>
      <t>Lindi</t>
    </r>
  </si>
  <si>
    <r>
      <rPr>
        <sz val="7"/>
        <rFont val="Times New Roman"/>
        <family val="1"/>
      </rPr>
      <t>Kilimanjaro</t>
    </r>
  </si>
  <si>
    <r>
      <rPr>
        <sz val="7"/>
        <rFont val="Times New Roman"/>
        <family val="1"/>
      </rPr>
      <t>Kigoma</t>
    </r>
  </si>
  <si>
    <r>
      <rPr>
        <sz val="7"/>
        <rFont val="Times New Roman"/>
        <family val="1"/>
      </rPr>
      <t>Katavi</t>
    </r>
  </si>
  <si>
    <r>
      <rPr>
        <sz val="7"/>
        <rFont val="Times New Roman"/>
        <family val="1"/>
      </rPr>
      <t>Kagera</t>
    </r>
  </si>
  <si>
    <r>
      <rPr>
        <sz val="7"/>
        <rFont val="Times New Roman"/>
        <family val="1"/>
      </rPr>
      <t>Iringa</t>
    </r>
  </si>
  <si>
    <r>
      <rPr>
        <sz val="7"/>
        <rFont val="Times New Roman"/>
        <family val="1"/>
      </rPr>
      <t>Geita</t>
    </r>
  </si>
  <si>
    <r>
      <rPr>
        <sz val="7"/>
        <rFont val="Times New Roman"/>
        <family val="1"/>
      </rPr>
      <t>Dodoma</t>
    </r>
  </si>
  <si>
    <r>
      <rPr>
        <sz val="7"/>
        <rFont val="Times New Roman"/>
        <family val="1"/>
      </rPr>
      <t>Kinondoni</t>
    </r>
  </si>
  <si>
    <r>
      <rPr>
        <sz val="7"/>
        <rFont val="Times New Roman"/>
        <family val="1"/>
      </rPr>
      <t>Temeke</t>
    </r>
  </si>
  <si>
    <r>
      <rPr>
        <sz val="7"/>
        <rFont val="Times New Roman"/>
        <family val="1"/>
      </rPr>
      <t>Ilala</t>
    </r>
  </si>
  <si>
    <r>
      <rPr>
        <sz val="7"/>
        <rFont val="Times New Roman"/>
        <family val="1"/>
      </rPr>
      <t>Arusha</t>
    </r>
  </si>
  <si>
    <r>
      <rPr>
        <b/>
        <sz val="7"/>
        <rFont val="Times New Roman"/>
        <family val="1"/>
      </rPr>
      <t>Total</t>
    </r>
  </si>
  <si>
    <r>
      <rPr>
        <b/>
        <sz val="7"/>
        <rFont val="Times New Roman"/>
        <family val="1"/>
      </rPr>
      <t>Police Region</t>
    </r>
  </si>
  <si>
    <t>Murder</t>
  </si>
  <si>
    <t>Rape</t>
  </si>
  <si>
    <t>Human Trafficking</t>
  </si>
  <si>
    <t>Child Stealing</t>
  </si>
  <si>
    <t>Breaking</t>
  </si>
  <si>
    <t>Unnatural Offence</t>
  </si>
  <si>
    <t>Defilement</t>
  </si>
  <si>
    <t>Child Desertion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</si>
</sst>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Times New Roman"/>
    </font>
    <font>
      <sz val="8"/>
      <name val="Times New Roman"/>
      <family val="1"/>
    </font>
    <font>
      <b/>
      <sz val="7"/>
      <color rgb="FF000000"/>
      <name val="Times New Roman"/>
      <family val="2"/>
    </font>
    <font>
      <b/>
      <sz val="7"/>
      <name val="Times New Roman"/>
    </font>
    <font>
      <b/>
      <sz val="7"/>
      <name val="Times New Roman"/>
      <family val="1"/>
    </font>
    <font>
      <sz val="7"/>
      <color rgb="FF000000"/>
      <name val="Times New Roman"/>
      <family val="2"/>
    </font>
    <font>
      <sz val="7"/>
      <name val="Times New Roman"/>
    </font>
    <font>
      <sz val="7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AEDF3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3" fontId="3" fillId="0" borderId="1" xfId="0" applyNumberFormat="1" applyFont="1" applyBorder="1" applyAlignment="1">
      <alignment horizontal="right" vertical="top" indent="2" shrinkToFit="1"/>
    </xf>
    <xf numFmtId="1" fontId="3" fillId="0" borderId="1" xfId="0" applyNumberFormat="1" applyFont="1" applyBorder="1" applyAlignment="1">
      <alignment horizontal="center" vertical="top" shrinkToFit="1"/>
    </xf>
    <xf numFmtId="1" fontId="3" fillId="0" borderId="1" xfId="0" applyNumberFormat="1" applyFont="1" applyBorder="1" applyAlignment="1">
      <alignment horizontal="right" vertical="top" indent="1" shrinkToFit="1"/>
    </xf>
    <xf numFmtId="3" fontId="3" fillId="0" borderId="1" xfId="0" applyNumberFormat="1" applyFont="1" applyBorder="1" applyAlignment="1">
      <alignment horizontal="right" vertical="top" indent="1" shrinkToFit="1"/>
    </xf>
    <xf numFmtId="3" fontId="3" fillId="0" borderId="1" xfId="0" applyNumberFormat="1" applyFont="1" applyBorder="1" applyAlignment="1">
      <alignment horizontal="left" vertical="top" indent="1" shrinkToFit="1"/>
    </xf>
    <xf numFmtId="1" fontId="3" fillId="0" borderId="2" xfId="0" applyNumberFormat="1" applyFont="1" applyBorder="1" applyAlignment="1">
      <alignment horizontal="right" vertical="top" indent="2" shrinkToFit="1"/>
    </xf>
    <xf numFmtId="1" fontId="3" fillId="0" borderId="2" xfId="0" applyNumberFormat="1" applyFont="1" applyBorder="1" applyAlignment="1">
      <alignment horizontal="center" vertical="top" shrinkToFit="1"/>
    </xf>
    <xf numFmtId="1" fontId="3" fillId="0" borderId="2" xfId="0" applyNumberFormat="1" applyFont="1" applyBorder="1" applyAlignment="1">
      <alignment horizontal="right" vertical="top" indent="1" shrinkToFit="1"/>
    </xf>
    <xf numFmtId="3" fontId="3" fillId="0" borderId="2" xfId="0" applyNumberFormat="1" applyFont="1" applyBorder="1" applyAlignment="1">
      <alignment horizontal="left" vertical="top" shrinkToFit="1"/>
    </xf>
    <xf numFmtId="1" fontId="6" fillId="0" borderId="0" xfId="0" applyNumberFormat="1" applyFont="1" applyAlignment="1">
      <alignment horizontal="right" vertical="top" indent="2" shrinkToFit="1"/>
    </xf>
    <xf numFmtId="1" fontId="6" fillId="0" borderId="0" xfId="0" applyNumberFormat="1" applyFont="1" applyAlignment="1">
      <alignment horizontal="center" vertical="top" shrinkToFit="1"/>
    </xf>
    <xf numFmtId="1" fontId="6" fillId="0" borderId="0" xfId="0" applyNumberFormat="1" applyFont="1" applyAlignment="1">
      <alignment horizontal="right" vertical="top" indent="1" shrinkToFit="1"/>
    </xf>
    <xf numFmtId="3" fontId="3" fillId="0" borderId="0" xfId="0" applyNumberFormat="1" applyFont="1" applyAlignment="1">
      <alignment horizontal="right" vertical="top" indent="2" shrinkToFit="1"/>
    </xf>
    <xf numFmtId="1" fontId="3" fillId="0" borderId="0" xfId="0" applyNumberFormat="1" applyFont="1" applyAlignment="1">
      <alignment horizontal="center" vertical="top" shrinkToFit="1"/>
    </xf>
    <xf numFmtId="1" fontId="3" fillId="0" borderId="0" xfId="0" applyNumberFormat="1" applyFont="1" applyAlignment="1">
      <alignment horizontal="right" vertical="top" indent="1" shrinkToFit="1"/>
    </xf>
    <xf numFmtId="3" fontId="3" fillId="0" borderId="0" xfId="0" applyNumberFormat="1" applyFont="1" applyAlignment="1">
      <alignment horizontal="right" vertical="top" indent="1" shrinkToFit="1"/>
    </xf>
    <xf numFmtId="3" fontId="3" fillId="0" borderId="0" xfId="0" applyNumberFormat="1" applyFont="1" applyAlignment="1">
      <alignment horizontal="left" vertical="top" indent="1" shrinkToFit="1"/>
    </xf>
    <xf numFmtId="3" fontId="6" fillId="0" borderId="0" xfId="0" applyNumberFormat="1" applyFont="1" applyAlignment="1">
      <alignment horizontal="right" vertical="top" indent="1" shrinkToFit="1"/>
    </xf>
    <xf numFmtId="1" fontId="6" fillId="0" borderId="3" xfId="0" applyNumberFormat="1" applyFont="1" applyBorder="1" applyAlignment="1">
      <alignment horizontal="right" vertical="top" indent="2" shrinkToFit="1"/>
    </xf>
    <xf numFmtId="1" fontId="6" fillId="0" borderId="3" xfId="0" applyNumberFormat="1" applyFont="1" applyBorder="1" applyAlignment="1">
      <alignment horizontal="center" vertical="top" shrinkToFit="1"/>
    </xf>
    <xf numFmtId="1" fontId="6" fillId="0" borderId="3" xfId="0" applyNumberFormat="1" applyFont="1" applyBorder="1" applyAlignment="1">
      <alignment horizontal="right" vertical="top" indent="1" shrinkToFit="1"/>
    </xf>
    <xf numFmtId="0" fontId="4" fillId="2" borderId="2" xfId="0" applyFont="1" applyFill="1" applyBorder="1" applyAlignment="1">
      <alignment horizontal="left" textRotation="90" wrapText="1"/>
    </xf>
    <xf numFmtId="0" fontId="5" fillId="2" borderId="2" xfId="0" applyFont="1" applyFill="1" applyBorder="1" applyAlignment="1">
      <alignment horizontal="left" textRotation="90" wrapText="1"/>
    </xf>
    <xf numFmtId="0" fontId="4" fillId="0" borderId="2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textRotation="90" wrapText="1"/>
    </xf>
    <xf numFmtId="0" fontId="5" fillId="2" borderId="3" xfId="0" applyFont="1" applyFill="1" applyBorder="1" applyAlignment="1">
      <alignment horizontal="left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109C9-AE80-40B6-B48C-CDB9CD1E14EF}">
  <dimension ref="A1:J43"/>
  <sheetViews>
    <sheetView tabSelected="1" workbookViewId="0">
      <selection activeCell="K7" sqref="K7"/>
    </sheetView>
  </sheetViews>
  <sheetFormatPr defaultRowHeight="15" x14ac:dyDescent="0.25"/>
  <sheetData>
    <row r="1" spans="1:10" ht="15" customHeight="1" x14ac:dyDescent="0.25">
      <c r="A1" s="31" t="s">
        <v>43</v>
      </c>
      <c r="B1" s="32" t="s">
        <v>44</v>
      </c>
      <c r="C1" s="32" t="s">
        <v>45</v>
      </c>
      <c r="D1" s="33" t="s">
        <v>51</v>
      </c>
      <c r="E1" s="33" t="s">
        <v>49</v>
      </c>
      <c r="F1" s="33" t="s">
        <v>47</v>
      </c>
      <c r="G1" s="33" t="s">
        <v>48</v>
      </c>
      <c r="H1" s="25" t="s">
        <v>50</v>
      </c>
      <c r="I1" s="33" t="s">
        <v>46</v>
      </c>
      <c r="J1" s="24" t="s">
        <v>42</v>
      </c>
    </row>
    <row r="2" spans="1:10" x14ac:dyDescent="0.25">
      <c r="A2" s="30" t="s">
        <v>41</v>
      </c>
      <c r="B2" s="22">
        <v>10</v>
      </c>
      <c r="C2" s="23">
        <v>88</v>
      </c>
      <c r="D2" s="23">
        <v>43</v>
      </c>
      <c r="E2" s="23">
        <v>21</v>
      </c>
      <c r="F2" s="23">
        <v>90</v>
      </c>
      <c r="G2" s="23">
        <v>830</v>
      </c>
      <c r="H2" s="22">
        <v>0</v>
      </c>
      <c r="I2" s="21">
        <v>44</v>
      </c>
      <c r="J2" s="21">
        <f>SUM(B2:I2)</f>
        <v>1126</v>
      </c>
    </row>
    <row r="3" spans="1:10" x14ac:dyDescent="0.25">
      <c r="A3" s="28" t="s">
        <v>40</v>
      </c>
      <c r="B3" s="13">
        <v>41</v>
      </c>
      <c r="C3" s="14">
        <v>313</v>
      </c>
      <c r="D3" s="14">
        <v>90</v>
      </c>
      <c r="E3" s="14">
        <v>52</v>
      </c>
      <c r="F3" s="14">
        <v>40</v>
      </c>
      <c r="G3" s="20">
        <v>1554</v>
      </c>
      <c r="H3" s="13">
        <v>0</v>
      </c>
      <c r="I3" s="12">
        <v>23</v>
      </c>
      <c r="J3" s="12">
        <f>SUM(B3:I3)</f>
        <v>2113</v>
      </c>
    </row>
    <row r="4" spans="1:10" x14ac:dyDescent="0.25">
      <c r="A4" s="28" t="s">
        <v>39</v>
      </c>
      <c r="B4" s="13">
        <v>23</v>
      </c>
      <c r="C4" s="14">
        <v>131</v>
      </c>
      <c r="D4" s="14">
        <v>45</v>
      </c>
      <c r="E4" s="14">
        <v>20</v>
      </c>
      <c r="F4" s="14">
        <v>0</v>
      </c>
      <c r="G4" s="14">
        <v>976</v>
      </c>
      <c r="H4" s="12">
        <v>44</v>
      </c>
      <c r="I4" s="12">
        <v>74</v>
      </c>
      <c r="J4" s="12">
        <f t="shared" ref="J4:J42" si="0">SUM(B4:I4)</f>
        <v>1313</v>
      </c>
    </row>
    <row r="5" spans="1:10" x14ac:dyDescent="0.25">
      <c r="A5" s="28" t="s">
        <v>38</v>
      </c>
      <c r="B5" s="13">
        <v>65</v>
      </c>
      <c r="C5" s="14">
        <v>397</v>
      </c>
      <c r="D5" s="14">
        <v>89</v>
      </c>
      <c r="E5" s="14">
        <v>65</v>
      </c>
      <c r="F5" s="14">
        <v>104</v>
      </c>
      <c r="G5" s="20">
        <v>3088</v>
      </c>
      <c r="H5" s="13">
        <v>56</v>
      </c>
      <c r="I5" s="12">
        <v>54</v>
      </c>
      <c r="J5" s="12">
        <f t="shared" si="0"/>
        <v>3918</v>
      </c>
    </row>
    <row r="6" spans="1:10" x14ac:dyDescent="0.25">
      <c r="A6" s="28" t="s">
        <v>37</v>
      </c>
      <c r="B6" s="13">
        <v>23</v>
      </c>
      <c r="C6" s="14">
        <v>41</v>
      </c>
      <c r="D6" s="14">
        <v>23</v>
      </c>
      <c r="E6" s="14">
        <v>59</v>
      </c>
      <c r="F6" s="14">
        <v>310</v>
      </c>
      <c r="G6" s="14">
        <v>406</v>
      </c>
      <c r="H6" s="13">
        <v>76</v>
      </c>
      <c r="I6" s="12">
        <v>41</v>
      </c>
      <c r="J6" s="12">
        <f t="shared" si="0"/>
        <v>979</v>
      </c>
    </row>
    <row r="7" spans="1:10" x14ac:dyDescent="0.25">
      <c r="A7" s="28" t="s">
        <v>36</v>
      </c>
      <c r="B7" s="13">
        <v>15</v>
      </c>
      <c r="C7" s="14">
        <v>21</v>
      </c>
      <c r="D7" s="14">
        <v>65</v>
      </c>
      <c r="E7" s="14">
        <v>67</v>
      </c>
      <c r="F7" s="14">
        <v>39</v>
      </c>
      <c r="G7" s="14">
        <v>34</v>
      </c>
      <c r="H7" s="13">
        <v>90</v>
      </c>
      <c r="I7" s="12">
        <v>19</v>
      </c>
      <c r="J7" s="12">
        <f t="shared" si="0"/>
        <v>350</v>
      </c>
    </row>
    <row r="8" spans="1:10" x14ac:dyDescent="0.25">
      <c r="A8" s="28" t="s">
        <v>35</v>
      </c>
      <c r="B8" s="13">
        <v>6</v>
      </c>
      <c r="C8" s="14">
        <v>18</v>
      </c>
      <c r="D8" s="14">
        <v>45</v>
      </c>
      <c r="E8" s="14">
        <v>67</v>
      </c>
      <c r="F8" s="14">
        <v>65</v>
      </c>
      <c r="G8" s="14">
        <v>299</v>
      </c>
      <c r="H8" s="13">
        <v>87</v>
      </c>
      <c r="I8" s="12">
        <v>35</v>
      </c>
      <c r="J8" s="12">
        <f t="shared" si="0"/>
        <v>622</v>
      </c>
    </row>
    <row r="9" spans="1:10" x14ac:dyDescent="0.25">
      <c r="A9" s="28" t="s">
        <v>34</v>
      </c>
      <c r="B9" s="13">
        <v>38</v>
      </c>
      <c r="C9" s="14">
        <v>260</v>
      </c>
      <c r="D9" s="14">
        <v>34</v>
      </c>
      <c r="E9" s="14">
        <v>47</v>
      </c>
      <c r="F9" s="14">
        <v>478</v>
      </c>
      <c r="G9" s="14">
        <v>884</v>
      </c>
      <c r="H9" s="13">
        <v>56</v>
      </c>
      <c r="I9" s="12">
        <v>183</v>
      </c>
      <c r="J9" s="12">
        <f t="shared" si="0"/>
        <v>1980</v>
      </c>
    </row>
    <row r="10" spans="1:10" x14ac:dyDescent="0.25">
      <c r="A10" s="28" t="s">
        <v>33</v>
      </c>
      <c r="B10" s="13">
        <v>11</v>
      </c>
      <c r="C10" s="14">
        <v>30</v>
      </c>
      <c r="D10" s="14">
        <v>67</v>
      </c>
      <c r="E10" s="14">
        <v>87</v>
      </c>
      <c r="F10" s="14">
        <v>80</v>
      </c>
      <c r="G10" s="14">
        <v>220</v>
      </c>
      <c r="H10" s="13">
        <v>43</v>
      </c>
      <c r="I10" s="12">
        <v>52</v>
      </c>
      <c r="J10" s="12">
        <f t="shared" si="0"/>
        <v>590</v>
      </c>
    </row>
    <row r="11" spans="1:10" x14ac:dyDescent="0.25">
      <c r="A11" s="28" t="s">
        <v>32</v>
      </c>
      <c r="B11" s="13">
        <v>50</v>
      </c>
      <c r="C11" s="14">
        <v>137</v>
      </c>
      <c r="D11" s="14">
        <v>45</v>
      </c>
      <c r="E11" s="14">
        <v>31</v>
      </c>
      <c r="F11" s="14">
        <v>141</v>
      </c>
      <c r="G11" s="14">
        <v>765</v>
      </c>
      <c r="H11" s="13">
        <v>76</v>
      </c>
      <c r="I11" s="12">
        <v>124</v>
      </c>
      <c r="J11" s="12">
        <f t="shared" si="0"/>
        <v>1369</v>
      </c>
    </row>
    <row r="12" spans="1:10" x14ac:dyDescent="0.25">
      <c r="A12" s="28" t="s">
        <v>31</v>
      </c>
      <c r="B12" s="13">
        <v>28</v>
      </c>
      <c r="C12" s="14">
        <v>173</v>
      </c>
      <c r="D12" s="14">
        <v>89</v>
      </c>
      <c r="E12" s="14">
        <v>27</v>
      </c>
      <c r="F12" s="14">
        <v>241</v>
      </c>
      <c r="G12" s="14">
        <v>140</v>
      </c>
      <c r="H12" s="13">
        <v>53</v>
      </c>
      <c r="I12" s="12">
        <v>67</v>
      </c>
      <c r="J12" s="12">
        <f t="shared" si="0"/>
        <v>818</v>
      </c>
    </row>
    <row r="13" spans="1:10" x14ac:dyDescent="0.25">
      <c r="A13" s="28" t="s">
        <v>30</v>
      </c>
      <c r="B13" s="13">
        <v>8</v>
      </c>
      <c r="C13" s="14">
        <v>44</v>
      </c>
      <c r="D13" s="14">
        <v>69</v>
      </c>
      <c r="E13" s="14">
        <v>88</v>
      </c>
      <c r="F13" s="14">
        <v>15</v>
      </c>
      <c r="G13" s="14">
        <v>370</v>
      </c>
      <c r="H13" s="13">
        <v>54</v>
      </c>
      <c r="I13" s="12">
        <v>92</v>
      </c>
      <c r="J13" s="12">
        <f t="shared" si="0"/>
        <v>740</v>
      </c>
    </row>
    <row r="14" spans="1:10" x14ac:dyDescent="0.25">
      <c r="A14" s="28" t="s">
        <v>29</v>
      </c>
      <c r="B14" s="13">
        <v>63</v>
      </c>
      <c r="C14" s="14">
        <v>227</v>
      </c>
      <c r="D14" s="14">
        <v>34</v>
      </c>
      <c r="E14" s="14">
        <v>78</v>
      </c>
      <c r="F14" s="14">
        <v>306</v>
      </c>
      <c r="G14" s="14">
        <v>652</v>
      </c>
      <c r="H14" s="13">
        <v>65</v>
      </c>
      <c r="I14" s="12">
        <v>56</v>
      </c>
      <c r="J14" s="12">
        <f t="shared" si="0"/>
        <v>1481</v>
      </c>
    </row>
    <row r="15" spans="1:10" x14ac:dyDescent="0.25">
      <c r="A15" s="28" t="s">
        <v>28</v>
      </c>
      <c r="B15" s="13">
        <v>19</v>
      </c>
      <c r="C15" s="14">
        <v>100</v>
      </c>
      <c r="D15" s="14">
        <v>54</v>
      </c>
      <c r="E15" s="14">
        <v>68</v>
      </c>
      <c r="F15" s="14">
        <v>197</v>
      </c>
      <c r="G15" s="14">
        <v>561</v>
      </c>
      <c r="H15" s="13">
        <v>78</v>
      </c>
      <c r="I15" s="12">
        <v>21</v>
      </c>
      <c r="J15" s="12">
        <f t="shared" si="0"/>
        <v>1098</v>
      </c>
    </row>
    <row r="16" spans="1:10" x14ac:dyDescent="0.25">
      <c r="A16" s="28" t="s">
        <v>27</v>
      </c>
      <c r="B16" s="13">
        <v>6</v>
      </c>
      <c r="C16" s="14">
        <v>92</v>
      </c>
      <c r="D16" s="14">
        <v>78</v>
      </c>
      <c r="E16" s="14">
        <v>39</v>
      </c>
      <c r="F16" s="14">
        <v>168</v>
      </c>
      <c r="G16" s="14">
        <v>258</v>
      </c>
      <c r="H16" s="13">
        <v>56</v>
      </c>
      <c r="I16" s="12">
        <v>58</v>
      </c>
      <c r="J16" s="12">
        <f t="shared" si="0"/>
        <v>755</v>
      </c>
    </row>
    <row r="17" spans="1:10" x14ac:dyDescent="0.25">
      <c r="A17" s="28" t="s">
        <v>26</v>
      </c>
      <c r="B17" s="13">
        <v>34</v>
      </c>
      <c r="C17" s="14">
        <v>325</v>
      </c>
      <c r="D17" s="14">
        <v>65</v>
      </c>
      <c r="E17" s="14">
        <v>75</v>
      </c>
      <c r="F17" s="14">
        <v>488</v>
      </c>
      <c r="G17" s="20">
        <v>1101</v>
      </c>
      <c r="H17" s="13">
        <v>48</v>
      </c>
      <c r="I17" s="12">
        <v>157</v>
      </c>
      <c r="J17" s="12">
        <f t="shared" si="0"/>
        <v>2293</v>
      </c>
    </row>
    <row r="18" spans="1:10" x14ac:dyDescent="0.25">
      <c r="A18" s="28" t="s">
        <v>25</v>
      </c>
      <c r="B18" s="13">
        <v>10</v>
      </c>
      <c r="C18" s="14">
        <v>68</v>
      </c>
      <c r="D18" s="14">
        <v>67</v>
      </c>
      <c r="E18" s="14">
        <v>46</v>
      </c>
      <c r="F18" s="14">
        <v>55</v>
      </c>
      <c r="G18" s="14">
        <v>470</v>
      </c>
      <c r="H18" s="13">
        <v>21</v>
      </c>
      <c r="I18" s="12">
        <v>82</v>
      </c>
      <c r="J18" s="12">
        <f t="shared" si="0"/>
        <v>819</v>
      </c>
    </row>
    <row r="19" spans="1:10" x14ac:dyDescent="0.25">
      <c r="A19" s="28" t="s">
        <v>24</v>
      </c>
      <c r="B19" s="13">
        <v>55</v>
      </c>
      <c r="C19" s="14">
        <v>78</v>
      </c>
      <c r="D19" s="14">
        <v>76</v>
      </c>
      <c r="E19" s="14">
        <v>65</v>
      </c>
      <c r="F19" s="14">
        <v>101</v>
      </c>
      <c r="G19" s="14">
        <v>314</v>
      </c>
      <c r="H19" s="13">
        <v>76</v>
      </c>
      <c r="I19" s="12">
        <v>45</v>
      </c>
      <c r="J19" s="12">
        <f t="shared" si="0"/>
        <v>810</v>
      </c>
    </row>
    <row r="20" spans="1:10" x14ac:dyDescent="0.25">
      <c r="A20" s="28" t="s">
        <v>23</v>
      </c>
      <c r="B20" s="13">
        <v>11</v>
      </c>
      <c r="C20" s="14">
        <v>23</v>
      </c>
      <c r="D20" s="14">
        <v>98</v>
      </c>
      <c r="E20" s="14">
        <v>77</v>
      </c>
      <c r="F20" s="14">
        <v>49</v>
      </c>
      <c r="G20" s="14">
        <v>343</v>
      </c>
      <c r="H20" s="13">
        <v>89</v>
      </c>
      <c r="I20" s="12">
        <v>51</v>
      </c>
      <c r="J20" s="12">
        <f t="shared" si="0"/>
        <v>741</v>
      </c>
    </row>
    <row r="21" spans="1:10" x14ac:dyDescent="0.25">
      <c r="A21" s="28" t="s">
        <v>22</v>
      </c>
      <c r="B21" s="13">
        <v>31</v>
      </c>
      <c r="C21" s="14">
        <v>253</v>
      </c>
      <c r="D21" s="14">
        <v>67</v>
      </c>
      <c r="E21" s="14">
        <v>23</v>
      </c>
      <c r="F21" s="14">
        <v>461</v>
      </c>
      <c r="G21" s="20">
        <v>1402</v>
      </c>
      <c r="H21" s="13">
        <v>43</v>
      </c>
      <c r="I21" s="12">
        <v>64</v>
      </c>
      <c r="J21" s="12">
        <f t="shared" si="0"/>
        <v>2344</v>
      </c>
    </row>
    <row r="22" spans="1:10" x14ac:dyDescent="0.25">
      <c r="A22" s="28" t="s">
        <v>21</v>
      </c>
      <c r="B22" s="13">
        <v>0</v>
      </c>
      <c r="C22" s="14">
        <v>61</v>
      </c>
      <c r="D22" s="14">
        <v>53</v>
      </c>
      <c r="E22" s="14">
        <v>57</v>
      </c>
      <c r="F22" s="14">
        <v>157</v>
      </c>
      <c r="G22" s="14">
        <v>555</v>
      </c>
      <c r="H22" s="13">
        <v>76</v>
      </c>
      <c r="I22" s="12">
        <v>80</v>
      </c>
      <c r="J22" s="12">
        <f t="shared" si="0"/>
        <v>1039</v>
      </c>
    </row>
    <row r="23" spans="1:10" x14ac:dyDescent="0.25">
      <c r="A23" s="28" t="s">
        <v>20</v>
      </c>
      <c r="B23" s="13">
        <v>7</v>
      </c>
      <c r="C23" s="14">
        <v>42</v>
      </c>
      <c r="D23" s="14">
        <v>54</v>
      </c>
      <c r="E23" s="14">
        <v>66</v>
      </c>
      <c r="F23" s="14">
        <v>146</v>
      </c>
      <c r="G23" s="14">
        <v>556</v>
      </c>
      <c r="H23" s="13">
        <v>54</v>
      </c>
      <c r="I23" s="12">
        <v>82</v>
      </c>
      <c r="J23" s="12">
        <f t="shared" si="0"/>
        <v>1007</v>
      </c>
    </row>
    <row r="24" spans="1:10" x14ac:dyDescent="0.25">
      <c r="A24" s="28" t="s">
        <v>19</v>
      </c>
      <c r="B24" s="13">
        <v>35</v>
      </c>
      <c r="C24" s="14">
        <v>88</v>
      </c>
      <c r="D24" s="14">
        <v>87</v>
      </c>
      <c r="E24" s="14">
        <v>58</v>
      </c>
      <c r="F24" s="14">
        <v>99</v>
      </c>
      <c r="G24" s="14">
        <v>473</v>
      </c>
      <c r="H24" s="13">
        <v>56</v>
      </c>
      <c r="I24" s="12">
        <v>39</v>
      </c>
      <c r="J24" s="12">
        <f t="shared" si="0"/>
        <v>935</v>
      </c>
    </row>
    <row r="25" spans="1:10" x14ac:dyDescent="0.25">
      <c r="A25" s="28" t="s">
        <v>18</v>
      </c>
      <c r="B25" s="13">
        <v>1</v>
      </c>
      <c r="C25" s="14">
        <v>11</v>
      </c>
      <c r="D25" s="14">
        <v>68</v>
      </c>
      <c r="E25" s="14">
        <v>66</v>
      </c>
      <c r="F25" s="14">
        <v>73</v>
      </c>
      <c r="G25" s="14">
        <v>160</v>
      </c>
      <c r="H25" s="13">
        <v>98</v>
      </c>
      <c r="I25" s="12">
        <v>13</v>
      </c>
      <c r="J25" s="12">
        <f t="shared" si="0"/>
        <v>490</v>
      </c>
    </row>
    <row r="26" spans="1:10" x14ac:dyDescent="0.25">
      <c r="A26" s="28" t="s">
        <v>17</v>
      </c>
      <c r="B26" s="13">
        <v>16</v>
      </c>
      <c r="C26" s="14">
        <v>30</v>
      </c>
      <c r="D26" s="14">
        <v>67</v>
      </c>
      <c r="E26" s="14">
        <v>67</v>
      </c>
      <c r="F26" s="14">
        <v>148</v>
      </c>
      <c r="G26" s="14">
        <v>424</v>
      </c>
      <c r="H26" s="13">
        <v>75</v>
      </c>
      <c r="I26" s="12">
        <v>27</v>
      </c>
      <c r="J26" s="12">
        <f t="shared" si="0"/>
        <v>854</v>
      </c>
    </row>
    <row r="27" spans="1:10" x14ac:dyDescent="0.25">
      <c r="A27" s="28" t="s">
        <v>16</v>
      </c>
      <c r="B27" s="13">
        <v>14</v>
      </c>
      <c r="C27" s="14">
        <v>47</v>
      </c>
      <c r="D27" s="14">
        <v>54</v>
      </c>
      <c r="E27" s="14">
        <v>78</v>
      </c>
      <c r="F27" s="14">
        <v>72</v>
      </c>
      <c r="G27" s="14">
        <v>397</v>
      </c>
      <c r="H27" s="13">
        <v>43</v>
      </c>
      <c r="I27" s="12">
        <v>24</v>
      </c>
      <c r="J27" s="12">
        <f t="shared" si="0"/>
        <v>729</v>
      </c>
    </row>
    <row r="28" spans="1:10" x14ac:dyDescent="0.25">
      <c r="A28" s="28" t="s">
        <v>15</v>
      </c>
      <c r="B28" s="13">
        <v>35</v>
      </c>
      <c r="C28" s="14">
        <v>217</v>
      </c>
      <c r="D28" s="14">
        <v>43</v>
      </c>
      <c r="E28" s="14">
        <v>22</v>
      </c>
      <c r="F28" s="14">
        <v>201</v>
      </c>
      <c r="G28" s="14">
        <v>761</v>
      </c>
      <c r="H28" s="13">
        <v>56</v>
      </c>
      <c r="I28" s="12">
        <v>147</v>
      </c>
      <c r="J28" s="12">
        <f t="shared" si="0"/>
        <v>1482</v>
      </c>
    </row>
    <row r="29" spans="1:10" x14ac:dyDescent="0.25">
      <c r="A29" s="28" t="s">
        <v>14</v>
      </c>
      <c r="B29" s="13">
        <v>32</v>
      </c>
      <c r="C29" s="14">
        <v>90</v>
      </c>
      <c r="D29" s="14">
        <v>65</v>
      </c>
      <c r="E29" s="14">
        <v>26</v>
      </c>
      <c r="F29" s="14">
        <v>453</v>
      </c>
      <c r="G29" s="14">
        <v>408</v>
      </c>
      <c r="H29" s="13">
        <v>76</v>
      </c>
      <c r="I29" s="12">
        <v>103</v>
      </c>
      <c r="J29" s="12">
        <f t="shared" si="0"/>
        <v>1253</v>
      </c>
    </row>
    <row r="30" spans="1:10" ht="18" x14ac:dyDescent="0.25">
      <c r="A30" s="28" t="s">
        <v>13</v>
      </c>
      <c r="B30" s="13">
        <v>35</v>
      </c>
      <c r="C30" s="14">
        <v>143</v>
      </c>
      <c r="D30" s="14">
        <v>98</v>
      </c>
      <c r="E30" s="14">
        <v>60</v>
      </c>
      <c r="F30" s="14">
        <v>211</v>
      </c>
      <c r="G30" s="14">
        <v>307</v>
      </c>
      <c r="H30" s="13">
        <v>34</v>
      </c>
      <c r="I30" s="12">
        <v>49</v>
      </c>
      <c r="J30" s="12">
        <f t="shared" si="0"/>
        <v>937</v>
      </c>
    </row>
    <row r="31" spans="1:10" x14ac:dyDescent="0.25">
      <c r="A31" s="28" t="s">
        <v>12</v>
      </c>
      <c r="B31" s="13">
        <v>3</v>
      </c>
      <c r="C31" s="14">
        <v>3</v>
      </c>
      <c r="D31" s="14">
        <v>1</v>
      </c>
      <c r="E31" s="14">
        <v>0</v>
      </c>
      <c r="F31" s="14">
        <v>0</v>
      </c>
      <c r="G31" s="14">
        <v>2</v>
      </c>
      <c r="H31" s="13">
        <v>59</v>
      </c>
      <c r="I31" s="12">
        <v>2</v>
      </c>
      <c r="J31" s="12">
        <f t="shared" si="0"/>
        <v>70</v>
      </c>
    </row>
    <row r="32" spans="1:10" x14ac:dyDescent="0.25">
      <c r="A32" s="28" t="s">
        <v>11</v>
      </c>
      <c r="B32" s="13">
        <v>0</v>
      </c>
      <c r="C32" s="14">
        <v>2</v>
      </c>
      <c r="D32" s="14">
        <v>1</v>
      </c>
      <c r="E32" s="14">
        <v>1</v>
      </c>
      <c r="F32" s="14">
        <v>0</v>
      </c>
      <c r="G32" s="14">
        <v>13</v>
      </c>
      <c r="H32" s="13">
        <v>93</v>
      </c>
      <c r="I32" s="12">
        <v>1</v>
      </c>
      <c r="J32" s="12">
        <f t="shared" si="0"/>
        <v>111</v>
      </c>
    </row>
    <row r="33" spans="1:10" x14ac:dyDescent="0.25">
      <c r="A33" s="28" t="s">
        <v>10</v>
      </c>
      <c r="B33" s="13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3">
        <v>65</v>
      </c>
      <c r="I33" s="12">
        <v>0</v>
      </c>
      <c r="J33" s="12">
        <f t="shared" si="0"/>
        <v>65</v>
      </c>
    </row>
    <row r="34" spans="1:10" x14ac:dyDescent="0.25">
      <c r="A34" s="28" t="s">
        <v>9</v>
      </c>
      <c r="B34" s="13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3">
        <v>83</v>
      </c>
      <c r="I34" s="12">
        <v>0</v>
      </c>
      <c r="J34" s="12">
        <f t="shared" si="0"/>
        <v>83</v>
      </c>
    </row>
    <row r="35" spans="1:10" ht="18" x14ac:dyDescent="0.25">
      <c r="A35" s="29" t="s">
        <v>8</v>
      </c>
      <c r="B35" s="16">
        <v>725</v>
      </c>
      <c r="C35" s="18">
        <v>54</v>
      </c>
      <c r="D35" s="17">
        <v>47</v>
      </c>
      <c r="E35" s="17">
        <v>55</v>
      </c>
      <c r="F35" s="18">
        <v>5018</v>
      </c>
      <c r="G35" s="19">
        <v>18723</v>
      </c>
      <c r="H35" s="16">
        <v>30</v>
      </c>
      <c r="I35" s="15">
        <v>1879</v>
      </c>
      <c r="J35" s="12">
        <f t="shared" si="0"/>
        <v>26531</v>
      </c>
    </row>
    <row r="36" spans="1:10" ht="18" x14ac:dyDescent="0.25">
      <c r="A36" s="28" t="s">
        <v>7</v>
      </c>
      <c r="B36" s="13">
        <v>6</v>
      </c>
      <c r="C36" s="14">
        <v>34</v>
      </c>
      <c r="D36" s="14">
        <v>45</v>
      </c>
      <c r="E36" s="14">
        <v>45</v>
      </c>
      <c r="F36" s="14">
        <v>5</v>
      </c>
      <c r="G36" s="14">
        <v>32</v>
      </c>
      <c r="H36" s="13">
        <v>54</v>
      </c>
      <c r="I36" s="12">
        <v>67</v>
      </c>
      <c r="J36" s="12">
        <f t="shared" si="0"/>
        <v>288</v>
      </c>
    </row>
    <row r="37" spans="1:10" ht="18" x14ac:dyDescent="0.25">
      <c r="A37" s="28" t="s">
        <v>6</v>
      </c>
      <c r="B37" s="13">
        <v>23</v>
      </c>
      <c r="C37" s="14">
        <v>43</v>
      </c>
      <c r="D37" s="14">
        <v>32</v>
      </c>
      <c r="E37" s="14">
        <v>63</v>
      </c>
      <c r="F37" s="14">
        <v>31</v>
      </c>
      <c r="G37" s="14">
        <v>99</v>
      </c>
      <c r="H37" s="13">
        <v>56</v>
      </c>
      <c r="I37" s="12">
        <v>28</v>
      </c>
      <c r="J37" s="12">
        <f t="shared" si="0"/>
        <v>375</v>
      </c>
    </row>
    <row r="38" spans="1:10" x14ac:dyDescent="0.25">
      <c r="A38" s="28" t="s">
        <v>5</v>
      </c>
      <c r="B38" s="13">
        <v>34</v>
      </c>
      <c r="C38" s="14">
        <v>45</v>
      </c>
      <c r="D38" s="14">
        <v>23</v>
      </c>
      <c r="E38" s="14">
        <v>48</v>
      </c>
      <c r="F38" s="14">
        <v>10</v>
      </c>
      <c r="G38" s="14">
        <v>78</v>
      </c>
      <c r="H38" s="13">
        <v>54</v>
      </c>
      <c r="I38" s="12">
        <v>55</v>
      </c>
      <c r="J38" s="12">
        <f t="shared" si="0"/>
        <v>347</v>
      </c>
    </row>
    <row r="39" spans="1:10" x14ac:dyDescent="0.25">
      <c r="A39" s="28" t="s">
        <v>4</v>
      </c>
      <c r="B39" s="13">
        <v>12</v>
      </c>
      <c r="C39" s="14">
        <v>32</v>
      </c>
      <c r="D39" s="14">
        <v>43</v>
      </c>
      <c r="E39" s="14">
        <v>62</v>
      </c>
      <c r="F39" s="14">
        <v>22</v>
      </c>
      <c r="G39" s="14">
        <v>145</v>
      </c>
      <c r="H39" s="13">
        <v>43</v>
      </c>
      <c r="I39" s="12">
        <v>60</v>
      </c>
      <c r="J39" s="12">
        <f t="shared" si="0"/>
        <v>419</v>
      </c>
    </row>
    <row r="40" spans="1:10" ht="18" x14ac:dyDescent="0.25">
      <c r="A40" s="28" t="s">
        <v>3</v>
      </c>
      <c r="B40" s="13">
        <v>43</v>
      </c>
      <c r="C40" s="14">
        <v>43</v>
      </c>
      <c r="D40" s="14">
        <v>34</v>
      </c>
      <c r="E40" s="14">
        <v>31</v>
      </c>
      <c r="F40" s="14">
        <v>20</v>
      </c>
      <c r="G40" s="14">
        <v>726</v>
      </c>
      <c r="H40" s="13">
        <v>44</v>
      </c>
      <c r="I40" s="12">
        <v>56</v>
      </c>
      <c r="J40" s="12">
        <f t="shared" si="0"/>
        <v>997</v>
      </c>
    </row>
    <row r="41" spans="1:10" ht="18" x14ac:dyDescent="0.25">
      <c r="A41" s="26" t="s">
        <v>2</v>
      </c>
      <c r="B41" s="9">
        <v>43</v>
      </c>
      <c r="C41" s="10">
        <v>43</v>
      </c>
      <c r="D41" s="10">
        <v>50</v>
      </c>
      <c r="E41" s="10">
        <v>34</v>
      </c>
      <c r="F41" s="10">
        <v>88</v>
      </c>
      <c r="G41" s="11">
        <v>1080</v>
      </c>
      <c r="H41" s="9">
        <v>80</v>
      </c>
      <c r="I41" s="8">
        <v>83</v>
      </c>
      <c r="J41" s="12">
        <f t="shared" si="0"/>
        <v>1501</v>
      </c>
    </row>
    <row r="42" spans="1:10" x14ac:dyDescent="0.25">
      <c r="A42" s="27" t="s">
        <v>1</v>
      </c>
      <c r="B42" s="4">
        <v>726</v>
      </c>
      <c r="C42" s="6">
        <v>3945</v>
      </c>
      <c r="D42" s="5">
        <v>452</v>
      </c>
      <c r="E42" s="5">
        <v>563</v>
      </c>
      <c r="F42" s="6">
        <v>5106</v>
      </c>
      <c r="G42" s="7">
        <v>19803</v>
      </c>
      <c r="H42" s="4">
        <v>38</v>
      </c>
      <c r="I42" s="3">
        <v>1962</v>
      </c>
      <c r="J42" s="12">
        <f t="shared" si="0"/>
        <v>32595</v>
      </c>
    </row>
    <row r="43" spans="1:10" x14ac:dyDescent="0.25">
      <c r="A43" s="2" t="s">
        <v>0</v>
      </c>
      <c r="B43" s="1"/>
      <c r="C43" s="1"/>
      <c r="D43" s="1"/>
      <c r="E43" s="1"/>
      <c r="F43" s="1"/>
      <c r="G43" s="1"/>
      <c r="H43" s="1"/>
      <c r="I43" s="1"/>
      <c r="J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 Walter</dc:creator>
  <cp:lastModifiedBy>Winnie Walter</cp:lastModifiedBy>
  <dcterms:created xsi:type="dcterms:W3CDTF">2023-04-26T15:49:26Z</dcterms:created>
  <dcterms:modified xsi:type="dcterms:W3CDTF">2023-05-02T20:49:57Z</dcterms:modified>
</cp:coreProperties>
</file>