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rime-pattern-analysis\crime-patern\crime_data\"/>
    </mc:Choice>
  </mc:AlternateContent>
  <xr:revisionPtr revIDLastSave="0" documentId="13_ncr:1_{84C6B2C2-7EBC-4E1E-9E81-37846E15F42A}" xr6:coauthVersionLast="47" xr6:coauthVersionMax="47" xr10:uidLastSave="{00000000-0000-0000-0000-000000000000}"/>
  <bookViews>
    <workbookView xWindow="-120" yWindow="-120" windowWidth="20730" windowHeight="11040" xr2:uid="{2772666A-A89A-451B-9530-4943B6FB84B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" i="1" l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" i="1"/>
  <c r="J3" i="1"/>
  <c r="J2" i="1"/>
</calcChain>
</file>

<file path=xl/sharedStrings.xml><?xml version="1.0" encoding="utf-8"?>
<sst xmlns="http://schemas.openxmlformats.org/spreadsheetml/2006/main" count="51" uniqueCount="51">
  <si>
    <t>Total</t>
  </si>
  <si>
    <r>
      <rPr>
        <b/>
        <sz val="7"/>
        <rFont val="Times New Roman"/>
        <family val="1"/>
      </rPr>
      <t>Police Region</t>
    </r>
  </si>
  <si>
    <r>
      <rPr>
        <sz val="7"/>
        <rFont val="Times New Roman"/>
        <family val="1"/>
      </rPr>
      <t>Arusha</t>
    </r>
  </si>
  <si>
    <r>
      <rPr>
        <sz val="7"/>
        <rFont val="Times New Roman"/>
        <family val="1"/>
      </rPr>
      <t>Ilala</t>
    </r>
  </si>
  <si>
    <r>
      <rPr>
        <sz val="7"/>
        <rFont val="Times New Roman"/>
        <family val="1"/>
      </rPr>
      <t>Temeke</t>
    </r>
  </si>
  <si>
    <r>
      <rPr>
        <sz val="7"/>
        <rFont val="Times New Roman"/>
        <family val="1"/>
      </rPr>
      <t>Kinondoni</t>
    </r>
  </si>
  <si>
    <r>
      <rPr>
        <sz val="7"/>
        <rFont val="Times New Roman"/>
        <family val="1"/>
      </rPr>
      <t>Dodoma</t>
    </r>
  </si>
  <si>
    <r>
      <rPr>
        <sz val="7"/>
        <rFont val="Times New Roman"/>
        <family val="1"/>
      </rPr>
      <t>Geita</t>
    </r>
  </si>
  <si>
    <r>
      <rPr>
        <sz val="7"/>
        <rFont val="Times New Roman"/>
        <family val="1"/>
      </rPr>
      <t>Iringa</t>
    </r>
  </si>
  <si>
    <r>
      <rPr>
        <sz val="7"/>
        <rFont val="Times New Roman"/>
        <family val="1"/>
      </rPr>
      <t>Kagera</t>
    </r>
  </si>
  <si>
    <r>
      <rPr>
        <sz val="7"/>
        <rFont val="Times New Roman"/>
        <family val="1"/>
      </rPr>
      <t>Katavi</t>
    </r>
  </si>
  <si>
    <r>
      <rPr>
        <sz val="7"/>
        <rFont val="Times New Roman"/>
        <family val="1"/>
      </rPr>
      <t>Kigoma</t>
    </r>
  </si>
  <si>
    <r>
      <rPr>
        <sz val="7"/>
        <rFont val="Times New Roman"/>
        <family val="1"/>
      </rPr>
      <t>Kilimanjaro</t>
    </r>
  </si>
  <si>
    <r>
      <rPr>
        <sz val="7"/>
        <rFont val="Times New Roman"/>
        <family val="1"/>
      </rPr>
      <t>Lindi</t>
    </r>
  </si>
  <si>
    <r>
      <rPr>
        <sz val="7"/>
        <rFont val="Times New Roman"/>
        <family val="1"/>
      </rPr>
      <t>Mara</t>
    </r>
  </si>
  <si>
    <r>
      <rPr>
        <sz val="7"/>
        <rFont val="Times New Roman"/>
        <family val="1"/>
      </rPr>
      <t>Manyara</t>
    </r>
  </si>
  <si>
    <r>
      <rPr>
        <sz val="7"/>
        <rFont val="Times New Roman"/>
        <family val="1"/>
      </rPr>
      <t>Mbeya</t>
    </r>
  </si>
  <si>
    <r>
      <rPr>
        <sz val="7"/>
        <rFont val="Times New Roman"/>
        <family val="1"/>
      </rPr>
      <t>Morogoro</t>
    </r>
  </si>
  <si>
    <r>
      <rPr>
        <sz val="7"/>
        <rFont val="Times New Roman"/>
        <family val="1"/>
      </rPr>
      <t>Mtwara</t>
    </r>
  </si>
  <si>
    <r>
      <rPr>
        <sz val="7"/>
        <rFont val="Times New Roman"/>
        <family val="1"/>
      </rPr>
      <t>Mwanza</t>
    </r>
  </si>
  <si>
    <r>
      <rPr>
        <sz val="7"/>
        <rFont val="Times New Roman"/>
        <family val="1"/>
      </rPr>
      <t>Njombe</t>
    </r>
  </si>
  <si>
    <r>
      <rPr>
        <sz val="7"/>
        <rFont val="Times New Roman"/>
        <family val="1"/>
      </rPr>
      <t>Pwani</t>
    </r>
  </si>
  <si>
    <r>
      <rPr>
        <sz val="7"/>
        <rFont val="Times New Roman"/>
        <family val="1"/>
      </rPr>
      <t>Rukwa</t>
    </r>
  </si>
  <si>
    <r>
      <rPr>
        <sz val="7"/>
        <rFont val="Times New Roman"/>
        <family val="1"/>
      </rPr>
      <t>Ruvuma</t>
    </r>
  </si>
  <si>
    <r>
      <rPr>
        <sz val="7"/>
        <rFont val="Times New Roman"/>
        <family val="1"/>
      </rPr>
      <t>Shinyanga</t>
    </r>
  </si>
  <si>
    <r>
      <rPr>
        <sz val="7"/>
        <rFont val="Times New Roman"/>
        <family val="1"/>
      </rPr>
      <t>Simiyu</t>
    </r>
  </si>
  <si>
    <r>
      <rPr>
        <sz val="7"/>
        <rFont val="Times New Roman"/>
        <family val="1"/>
      </rPr>
      <t>Singida</t>
    </r>
  </si>
  <si>
    <r>
      <rPr>
        <sz val="7"/>
        <rFont val="Times New Roman"/>
        <family val="1"/>
      </rPr>
      <t>Songwe</t>
    </r>
  </si>
  <si>
    <r>
      <rPr>
        <sz val="7"/>
        <rFont val="Times New Roman"/>
        <family val="1"/>
      </rPr>
      <t>Tabora</t>
    </r>
  </si>
  <si>
    <r>
      <rPr>
        <sz val="7"/>
        <rFont val="Times New Roman"/>
        <family val="1"/>
      </rPr>
      <t>Tanga</t>
    </r>
  </si>
  <si>
    <r>
      <rPr>
        <sz val="7"/>
        <rFont val="Times New Roman"/>
        <family val="1"/>
      </rPr>
      <t>Tarime - Rorya</t>
    </r>
  </si>
  <si>
    <r>
      <rPr>
        <sz val="7"/>
        <rFont val="Times New Roman"/>
        <family val="1"/>
      </rPr>
      <t>Marine</t>
    </r>
  </si>
  <si>
    <r>
      <rPr>
        <sz val="7"/>
        <rFont val="Times New Roman"/>
        <family val="1"/>
      </rPr>
      <t>Railways</t>
    </r>
  </si>
  <si>
    <r>
      <rPr>
        <sz val="7"/>
        <rFont val="Times New Roman"/>
        <family val="1"/>
      </rPr>
      <t>TAZARA</t>
    </r>
  </si>
  <si>
    <r>
      <rPr>
        <sz val="7"/>
        <rFont val="Times New Roman"/>
        <family val="1"/>
      </rPr>
      <t>Airports</t>
    </r>
  </si>
  <si>
    <r>
      <rPr>
        <b/>
        <sz val="7"/>
        <rFont val="Times New Roman"/>
        <family val="1"/>
      </rPr>
      <t>Tanzania Mainland</t>
    </r>
  </si>
  <si>
    <r>
      <rPr>
        <sz val="7"/>
        <rFont val="Times New Roman"/>
        <family val="1"/>
      </rPr>
      <t>Kaskazini Pemba</t>
    </r>
  </si>
  <si>
    <r>
      <rPr>
        <sz val="7"/>
        <rFont val="Times New Roman"/>
        <family val="1"/>
      </rPr>
      <t>Kaskazini Unguja</t>
    </r>
  </si>
  <si>
    <r>
      <rPr>
        <sz val="7"/>
        <rFont val="Times New Roman"/>
        <family val="1"/>
      </rPr>
      <t>Kusini Pemba</t>
    </r>
  </si>
  <si>
    <r>
      <rPr>
        <sz val="7"/>
        <rFont val="Times New Roman"/>
        <family val="1"/>
      </rPr>
      <t>Kusini Unguja</t>
    </r>
  </si>
  <si>
    <r>
      <rPr>
        <sz val="7"/>
        <rFont val="Times New Roman"/>
        <family val="1"/>
      </rPr>
      <t>Mjini Magharibi</t>
    </r>
  </si>
  <si>
    <r>
      <rPr>
        <b/>
        <sz val="7"/>
        <rFont val="Times New Roman"/>
        <family val="1"/>
      </rPr>
      <t>Tanzania Zanzibar</t>
    </r>
  </si>
  <si>
    <r>
      <rPr>
        <b/>
        <sz val="7"/>
        <rFont val="Times New Roman"/>
        <family val="1"/>
      </rPr>
      <t>Tanzania</t>
    </r>
  </si>
  <si>
    <t>Murder</t>
  </si>
  <si>
    <t>Rape</t>
  </si>
  <si>
    <t>Child Stealing</t>
  </si>
  <si>
    <t>Breaking</t>
  </si>
  <si>
    <t>Human Trafficking</t>
  </si>
  <si>
    <t>Unnatural Offence</t>
  </si>
  <si>
    <t>Defilement</t>
  </si>
  <si>
    <t>Child Desertion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</si>
</sst>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9"/>
      <name val="Times New Roman"/>
      <family val="1"/>
    </font>
    <font>
      <sz val="7"/>
      <color rgb="FF000000"/>
      <name val="Times New Roman"/>
      <family val="2"/>
    </font>
    <font>
      <b/>
      <sz val="7"/>
      <color rgb="FF000000"/>
      <name val="Times New Roman"/>
      <family val="2"/>
    </font>
    <font>
      <b/>
      <sz val="7"/>
      <name val="Times New Roman"/>
      <family val="1"/>
    </font>
    <font>
      <sz val="7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DAEDF3"/>
      </patternFill>
    </fill>
  </fills>
  <borders count="4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 applyAlignment="1">
      <alignment horizontal="left" wrapText="1"/>
    </xf>
    <xf numFmtId="1" fontId="2" fillId="0" borderId="1" xfId="0" applyNumberFormat="1" applyFont="1" applyBorder="1" applyAlignment="1">
      <alignment horizontal="right" vertical="top" indent="1" shrinkToFit="1"/>
    </xf>
    <xf numFmtId="1" fontId="2" fillId="0" borderId="0" xfId="0" applyNumberFormat="1" applyFont="1" applyAlignment="1">
      <alignment horizontal="right" vertical="top" indent="1" shrinkToFit="1"/>
    </xf>
    <xf numFmtId="1" fontId="3" fillId="0" borderId="0" xfId="0" applyNumberFormat="1" applyFont="1" applyAlignment="1">
      <alignment horizontal="right" vertical="top" indent="1" shrinkToFit="1"/>
    </xf>
    <xf numFmtId="3" fontId="3" fillId="0" borderId="0" xfId="0" applyNumberFormat="1" applyFont="1" applyAlignment="1">
      <alignment horizontal="right" vertical="top" indent="1" shrinkToFit="1"/>
    </xf>
    <xf numFmtId="1" fontId="3" fillId="0" borderId="2" xfId="0" applyNumberFormat="1" applyFont="1" applyBorder="1" applyAlignment="1">
      <alignment horizontal="right" vertical="top" indent="1" shrinkToFit="1"/>
    </xf>
    <xf numFmtId="1" fontId="3" fillId="0" borderId="3" xfId="0" applyNumberFormat="1" applyFont="1" applyBorder="1" applyAlignment="1">
      <alignment horizontal="right" vertical="top" indent="1" shrinkToFit="1"/>
    </xf>
    <xf numFmtId="3" fontId="3" fillId="0" borderId="3" xfId="0" applyNumberFormat="1" applyFont="1" applyBorder="1" applyAlignment="1">
      <alignment horizontal="right" vertical="top" indent="1" shrinkToFit="1"/>
    </xf>
    <xf numFmtId="3" fontId="2" fillId="0" borderId="1" xfId="0" applyNumberFormat="1" applyFont="1" applyBorder="1" applyAlignment="1">
      <alignment horizontal="right" vertical="top" shrinkToFit="1"/>
    </xf>
    <xf numFmtId="1" fontId="2" fillId="0" borderId="0" xfId="0" applyNumberFormat="1" applyFont="1" applyAlignment="1">
      <alignment horizontal="center" vertical="top" shrinkToFit="1"/>
    </xf>
    <xf numFmtId="3" fontId="2" fillId="0" borderId="0" xfId="0" applyNumberFormat="1" applyFont="1" applyAlignment="1">
      <alignment horizontal="right" vertical="top" shrinkToFit="1"/>
    </xf>
    <xf numFmtId="1" fontId="3" fillId="0" borderId="0" xfId="0" applyNumberFormat="1" applyFont="1" applyAlignment="1">
      <alignment horizontal="center" vertical="top" shrinkToFit="1"/>
    </xf>
    <xf numFmtId="1" fontId="3" fillId="0" borderId="2" xfId="0" applyNumberFormat="1" applyFont="1" applyBorder="1" applyAlignment="1">
      <alignment horizontal="center" vertical="top" shrinkToFit="1"/>
    </xf>
    <xf numFmtId="1" fontId="3" fillId="0" borderId="3" xfId="0" applyNumberFormat="1" applyFont="1" applyBorder="1" applyAlignment="1">
      <alignment horizontal="center" vertical="top" shrinkToFit="1"/>
    </xf>
    <xf numFmtId="0" fontId="1" fillId="2" borderId="0" xfId="0" applyFont="1" applyFill="1" applyAlignment="1">
      <alignment horizontal="left" wrapText="1"/>
    </xf>
    <xf numFmtId="1" fontId="0" fillId="0" borderId="0" xfId="0" applyNumberFormat="1"/>
    <xf numFmtId="0" fontId="4" fillId="0" borderId="3" xfId="0" applyFont="1" applyBorder="1" applyAlignment="1">
      <alignment horizontal="left" vertical="center" wrapText="1"/>
    </xf>
    <xf numFmtId="0" fontId="5" fillId="0" borderId="0" xfId="0" applyFont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5" fillId="0" borderId="1" xfId="0" applyFont="1" applyBorder="1" applyAlignment="1">
      <alignment horizontal="left" vertical="center" wrapText="1"/>
    </xf>
    <xf numFmtId="0" fontId="4" fillId="2" borderId="2" xfId="0" applyFont="1" applyFill="1" applyBorder="1" applyAlignment="1">
      <alignment horizontal="left" vertical="top" wrapText="1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4B5FA-BFA2-429F-8610-34C9711D4F18}">
  <dimension ref="A1:K45"/>
  <sheetViews>
    <sheetView tabSelected="1" workbookViewId="0">
      <selection activeCell="D1" sqref="D1"/>
    </sheetView>
  </sheetViews>
  <sheetFormatPr defaultRowHeight="15" x14ac:dyDescent="0.25"/>
  <cols>
    <col min="6" max="6" width="8.85546875" customWidth="1"/>
  </cols>
  <sheetData>
    <row r="1" spans="1:11" ht="36.75" x14ac:dyDescent="0.25">
      <c r="A1" s="22" t="s">
        <v>1</v>
      </c>
      <c r="B1" s="1" t="s">
        <v>43</v>
      </c>
      <c r="C1" s="1" t="s">
        <v>44</v>
      </c>
      <c r="D1" s="1" t="s">
        <v>50</v>
      </c>
      <c r="E1" s="1" t="s">
        <v>48</v>
      </c>
      <c r="F1" s="1" t="s">
        <v>45</v>
      </c>
      <c r="G1" s="1" t="s">
        <v>46</v>
      </c>
      <c r="H1" s="15" t="s">
        <v>49</v>
      </c>
      <c r="I1" s="15" t="s">
        <v>47</v>
      </c>
      <c r="J1" s="1" t="s">
        <v>0</v>
      </c>
    </row>
    <row r="2" spans="1:11" x14ac:dyDescent="0.25">
      <c r="A2" s="21" t="s">
        <v>2</v>
      </c>
      <c r="B2" s="2">
        <v>42</v>
      </c>
      <c r="C2" s="2">
        <v>23</v>
      </c>
      <c r="D2" s="2">
        <v>32</v>
      </c>
      <c r="E2" s="2">
        <v>32</v>
      </c>
      <c r="F2" s="2">
        <v>23</v>
      </c>
      <c r="G2" s="2"/>
      <c r="H2" s="3">
        <v>45</v>
      </c>
      <c r="I2" s="3">
        <v>3</v>
      </c>
      <c r="J2" s="9">
        <f>SUM(B2:I2)</f>
        <v>200</v>
      </c>
      <c r="K2" s="16"/>
    </row>
    <row r="3" spans="1:11" x14ac:dyDescent="0.25">
      <c r="A3" s="18" t="s">
        <v>3</v>
      </c>
      <c r="B3" s="3">
        <v>8</v>
      </c>
      <c r="C3" s="3">
        <v>38</v>
      </c>
      <c r="D3" s="3">
        <v>43</v>
      </c>
      <c r="E3" s="3">
        <v>43</v>
      </c>
      <c r="F3" s="3">
        <v>22</v>
      </c>
      <c r="G3" s="3">
        <v>342</v>
      </c>
      <c r="H3" s="10">
        <v>23</v>
      </c>
      <c r="I3" s="3">
        <v>5</v>
      </c>
      <c r="J3" s="11">
        <f>SUM(B3:I3)</f>
        <v>524</v>
      </c>
      <c r="K3" s="16"/>
    </row>
    <row r="4" spans="1:11" x14ac:dyDescent="0.25">
      <c r="A4" s="18" t="s">
        <v>4</v>
      </c>
      <c r="B4" s="3">
        <v>21</v>
      </c>
      <c r="C4" s="3">
        <v>23</v>
      </c>
      <c r="D4" s="3">
        <v>54</v>
      </c>
      <c r="E4" s="3">
        <v>54</v>
      </c>
      <c r="F4" s="3">
        <v>27</v>
      </c>
      <c r="G4" s="3">
        <v>223</v>
      </c>
      <c r="H4" s="10">
        <v>45</v>
      </c>
      <c r="I4" s="3">
        <v>12</v>
      </c>
      <c r="J4" s="11">
        <f>SUM(B4:I4)</f>
        <v>459</v>
      </c>
    </row>
    <row r="5" spans="1:11" x14ac:dyDescent="0.25">
      <c r="A5" s="18" t="s">
        <v>5</v>
      </c>
      <c r="B5" s="3">
        <v>18</v>
      </c>
      <c r="C5" s="3">
        <v>34</v>
      </c>
      <c r="D5" s="3">
        <v>23</v>
      </c>
      <c r="E5" s="3">
        <v>67</v>
      </c>
      <c r="F5" s="3">
        <v>47</v>
      </c>
      <c r="G5" s="3">
        <v>220</v>
      </c>
      <c r="H5" s="10">
        <v>64</v>
      </c>
      <c r="I5" s="3">
        <v>45</v>
      </c>
      <c r="J5" s="11">
        <f t="shared" ref="J5:J42" si="0">SUM(B5:I5)</f>
        <v>518</v>
      </c>
    </row>
    <row r="6" spans="1:11" x14ac:dyDescent="0.25">
      <c r="A6" s="18" t="s">
        <v>6</v>
      </c>
      <c r="B6" s="3">
        <v>13</v>
      </c>
      <c r="C6" s="3">
        <v>45</v>
      </c>
      <c r="D6" s="3">
        <v>54</v>
      </c>
      <c r="E6" s="3">
        <v>45</v>
      </c>
      <c r="F6" s="3">
        <v>34</v>
      </c>
      <c r="G6" s="3">
        <v>89</v>
      </c>
      <c r="H6" s="10">
        <v>13</v>
      </c>
      <c r="I6" s="3">
        <v>98</v>
      </c>
      <c r="J6" s="11">
        <f t="shared" si="0"/>
        <v>391</v>
      </c>
    </row>
    <row r="7" spans="1:11" x14ac:dyDescent="0.25">
      <c r="A7" s="18" t="s">
        <v>7</v>
      </c>
      <c r="B7" s="3">
        <v>5</v>
      </c>
      <c r="C7" s="3">
        <v>43</v>
      </c>
      <c r="D7" s="3">
        <v>36</v>
      </c>
      <c r="E7" s="3">
        <v>34</v>
      </c>
      <c r="F7" s="3">
        <v>43</v>
      </c>
      <c r="G7" s="3">
        <v>76</v>
      </c>
      <c r="H7" s="10">
        <v>54</v>
      </c>
      <c r="I7" s="3">
        <v>47</v>
      </c>
      <c r="J7" s="11">
        <f t="shared" si="0"/>
        <v>338</v>
      </c>
    </row>
    <row r="8" spans="1:11" x14ac:dyDescent="0.25">
      <c r="A8" s="18" t="s">
        <v>8</v>
      </c>
      <c r="B8" s="3">
        <v>4</v>
      </c>
      <c r="C8" s="3">
        <v>36</v>
      </c>
      <c r="D8" s="3">
        <v>373</v>
      </c>
      <c r="E8" s="3">
        <v>26</v>
      </c>
      <c r="F8" s="3">
        <v>26</v>
      </c>
      <c r="G8" s="3">
        <v>76</v>
      </c>
      <c r="H8" s="10">
        <v>6532</v>
      </c>
      <c r="I8" s="3">
        <v>34</v>
      </c>
      <c r="J8" s="11">
        <f t="shared" si="0"/>
        <v>7107</v>
      </c>
    </row>
    <row r="9" spans="1:11" x14ac:dyDescent="0.25">
      <c r="A9" s="18" t="s">
        <v>9</v>
      </c>
      <c r="B9" s="3">
        <v>29</v>
      </c>
      <c r="C9" s="3">
        <v>19</v>
      </c>
      <c r="D9" s="3">
        <v>7</v>
      </c>
      <c r="E9" s="3">
        <v>47</v>
      </c>
      <c r="F9" s="3">
        <v>43</v>
      </c>
      <c r="G9" s="3">
        <v>98</v>
      </c>
      <c r="H9" s="10">
        <v>43</v>
      </c>
      <c r="I9" s="3">
        <v>24</v>
      </c>
      <c r="J9" s="11">
        <f t="shared" si="0"/>
        <v>310</v>
      </c>
    </row>
    <row r="10" spans="1:11" x14ac:dyDescent="0.25">
      <c r="A10" s="18" t="s">
        <v>10</v>
      </c>
      <c r="B10" s="3">
        <v>14</v>
      </c>
      <c r="C10" s="3">
        <v>36</v>
      </c>
      <c r="D10" s="3">
        <v>28</v>
      </c>
      <c r="E10" s="3">
        <v>54</v>
      </c>
      <c r="F10" s="3">
        <v>56</v>
      </c>
      <c r="G10" s="3">
        <v>98</v>
      </c>
      <c r="H10" s="10">
        <v>54</v>
      </c>
      <c r="I10" s="3">
        <v>85</v>
      </c>
      <c r="J10" s="11">
        <f t="shared" si="0"/>
        <v>425</v>
      </c>
    </row>
    <row r="11" spans="1:11" x14ac:dyDescent="0.25">
      <c r="A11" s="18" t="s">
        <v>11</v>
      </c>
      <c r="B11" s="3">
        <v>11</v>
      </c>
      <c r="C11" s="3">
        <v>27</v>
      </c>
      <c r="D11" s="3">
        <v>17</v>
      </c>
      <c r="E11" s="3">
        <v>88</v>
      </c>
      <c r="F11" s="3">
        <v>46</v>
      </c>
      <c r="G11" s="3">
        <v>9795</v>
      </c>
      <c r="H11" s="10">
        <v>76</v>
      </c>
      <c r="I11" s="3">
        <v>68</v>
      </c>
      <c r="J11" s="11">
        <f t="shared" si="0"/>
        <v>10128</v>
      </c>
    </row>
    <row r="12" spans="1:11" x14ac:dyDescent="0.25">
      <c r="A12" s="18" t="s">
        <v>12</v>
      </c>
      <c r="B12" s="3">
        <v>55</v>
      </c>
      <c r="C12" s="3">
        <v>27</v>
      </c>
      <c r="D12" s="3">
        <v>34</v>
      </c>
      <c r="E12" s="3">
        <v>36</v>
      </c>
      <c r="F12" s="3">
        <v>29</v>
      </c>
      <c r="G12" s="3">
        <v>120</v>
      </c>
      <c r="H12" s="10">
        <v>54</v>
      </c>
      <c r="I12" s="3">
        <v>97</v>
      </c>
      <c r="J12" s="11">
        <f t="shared" si="0"/>
        <v>452</v>
      </c>
    </row>
    <row r="13" spans="1:11" x14ac:dyDescent="0.25">
      <c r="A13" s="18" t="s">
        <v>13</v>
      </c>
      <c r="B13" s="3">
        <v>27</v>
      </c>
      <c r="C13" s="3">
        <v>34</v>
      </c>
      <c r="D13" s="3">
        <v>58</v>
      </c>
      <c r="E13" s="3">
        <v>65</v>
      </c>
      <c r="F13" s="3">
        <v>76</v>
      </c>
      <c r="G13" s="3">
        <v>100</v>
      </c>
      <c r="H13" s="10">
        <v>87</v>
      </c>
      <c r="I13" s="3">
        <v>43</v>
      </c>
      <c r="J13" s="11">
        <f t="shared" si="0"/>
        <v>490</v>
      </c>
    </row>
    <row r="14" spans="1:11" x14ac:dyDescent="0.25">
      <c r="A14" s="18" t="s">
        <v>14</v>
      </c>
      <c r="B14" s="3">
        <v>67</v>
      </c>
      <c r="C14" s="3">
        <v>23</v>
      </c>
      <c r="D14" s="3">
        <v>28</v>
      </c>
      <c r="E14" s="3">
        <v>43</v>
      </c>
      <c r="F14" s="3">
        <v>56</v>
      </c>
      <c r="G14" s="3">
        <v>98</v>
      </c>
      <c r="H14" s="10">
        <v>53</v>
      </c>
      <c r="I14" s="3">
        <v>8</v>
      </c>
      <c r="J14" s="11">
        <f t="shared" si="0"/>
        <v>376</v>
      </c>
    </row>
    <row r="15" spans="1:11" x14ac:dyDescent="0.25">
      <c r="A15" s="18" t="s">
        <v>15</v>
      </c>
      <c r="B15" s="3">
        <v>60</v>
      </c>
      <c r="C15" s="3">
        <v>23</v>
      </c>
      <c r="D15" s="3">
        <v>19</v>
      </c>
      <c r="E15" s="3">
        <v>23</v>
      </c>
      <c r="F15" s="3">
        <v>45</v>
      </c>
      <c r="G15" s="3">
        <v>87</v>
      </c>
      <c r="H15" s="10">
        <v>54</v>
      </c>
      <c r="I15" s="3">
        <v>56</v>
      </c>
      <c r="J15" s="11">
        <f t="shared" si="0"/>
        <v>367</v>
      </c>
    </row>
    <row r="16" spans="1:11" x14ac:dyDescent="0.25">
      <c r="A16" s="18" t="s">
        <v>16</v>
      </c>
      <c r="B16" s="3">
        <v>13</v>
      </c>
      <c r="C16" s="3">
        <v>20</v>
      </c>
      <c r="D16" s="3">
        <v>49</v>
      </c>
      <c r="E16" s="3">
        <v>45</v>
      </c>
      <c r="F16" s="3">
        <v>54</v>
      </c>
      <c r="G16" s="3">
        <v>89</v>
      </c>
      <c r="H16" s="10">
        <v>67</v>
      </c>
      <c r="I16" s="3">
        <v>54</v>
      </c>
      <c r="J16" s="11">
        <f t="shared" si="0"/>
        <v>391</v>
      </c>
    </row>
    <row r="17" spans="1:10" x14ac:dyDescent="0.25">
      <c r="A17" s="18" t="s">
        <v>17</v>
      </c>
      <c r="B17" s="3">
        <v>76</v>
      </c>
      <c r="C17" s="3">
        <v>28</v>
      </c>
      <c r="D17" s="3">
        <v>30</v>
      </c>
      <c r="E17" s="3">
        <v>67</v>
      </c>
      <c r="F17" s="3">
        <v>56</v>
      </c>
      <c r="G17" s="3">
        <v>98</v>
      </c>
      <c r="H17" s="10">
        <v>97</v>
      </c>
      <c r="I17" s="3">
        <v>54</v>
      </c>
      <c r="J17" s="11">
        <f t="shared" si="0"/>
        <v>506</v>
      </c>
    </row>
    <row r="18" spans="1:10" x14ac:dyDescent="0.25">
      <c r="A18" s="18" t="s">
        <v>18</v>
      </c>
      <c r="B18" s="3">
        <v>19</v>
      </c>
      <c r="C18" s="3">
        <v>32</v>
      </c>
      <c r="D18" s="3">
        <v>36</v>
      </c>
      <c r="E18" s="3">
        <v>48</v>
      </c>
      <c r="F18" s="3">
        <v>54</v>
      </c>
      <c r="G18" s="3">
        <v>97</v>
      </c>
      <c r="H18" s="10">
        <v>23</v>
      </c>
      <c r="I18" s="3">
        <v>35</v>
      </c>
      <c r="J18" s="11">
        <f t="shared" si="0"/>
        <v>344</v>
      </c>
    </row>
    <row r="19" spans="1:10" x14ac:dyDescent="0.25">
      <c r="A19" s="18" t="s">
        <v>19</v>
      </c>
      <c r="B19" s="3">
        <v>51</v>
      </c>
      <c r="C19" s="3">
        <v>37</v>
      </c>
      <c r="D19" s="3">
        <v>42</v>
      </c>
      <c r="E19" s="3">
        <v>56</v>
      </c>
      <c r="F19" s="3">
        <v>56</v>
      </c>
      <c r="G19" s="3">
        <v>96</v>
      </c>
      <c r="H19" s="10">
        <v>45</v>
      </c>
      <c r="I19" s="3">
        <v>69</v>
      </c>
      <c r="J19" s="11">
        <f t="shared" si="0"/>
        <v>452</v>
      </c>
    </row>
    <row r="20" spans="1:10" x14ac:dyDescent="0.25">
      <c r="A20" s="18" t="s">
        <v>20</v>
      </c>
      <c r="B20" s="3">
        <v>48</v>
      </c>
      <c r="C20" s="3">
        <v>18</v>
      </c>
      <c r="D20" s="3">
        <v>34</v>
      </c>
      <c r="E20" s="3">
        <v>58</v>
      </c>
      <c r="F20" s="3">
        <v>67</v>
      </c>
      <c r="G20" s="3">
        <v>95</v>
      </c>
      <c r="H20" s="10">
        <v>78</v>
      </c>
      <c r="I20" s="3">
        <v>68</v>
      </c>
      <c r="J20" s="11">
        <f t="shared" si="0"/>
        <v>466</v>
      </c>
    </row>
    <row r="21" spans="1:10" x14ac:dyDescent="0.25">
      <c r="A21" s="18" t="s">
        <v>21</v>
      </c>
      <c r="B21" s="3">
        <v>17</v>
      </c>
      <c r="C21" s="3">
        <v>25</v>
      </c>
      <c r="D21" s="3">
        <v>65</v>
      </c>
      <c r="E21" s="3">
        <v>87</v>
      </c>
      <c r="F21" s="3">
        <v>38</v>
      </c>
      <c r="G21" s="3">
        <v>78</v>
      </c>
      <c r="H21" s="10">
        <v>54</v>
      </c>
      <c r="I21" s="3">
        <v>7</v>
      </c>
      <c r="J21" s="11">
        <f t="shared" si="0"/>
        <v>371</v>
      </c>
    </row>
    <row r="22" spans="1:10" x14ac:dyDescent="0.25">
      <c r="A22" s="18" t="s">
        <v>22</v>
      </c>
      <c r="B22" s="3">
        <v>21</v>
      </c>
      <c r="C22" s="3">
        <v>41</v>
      </c>
      <c r="D22" s="3">
        <v>89</v>
      </c>
      <c r="E22" s="3">
        <v>45</v>
      </c>
      <c r="F22" s="3">
        <v>87</v>
      </c>
      <c r="G22" s="3">
        <v>85</v>
      </c>
      <c r="H22" s="10">
        <v>87</v>
      </c>
      <c r="I22" s="3">
        <v>67</v>
      </c>
      <c r="J22" s="11">
        <f t="shared" si="0"/>
        <v>522</v>
      </c>
    </row>
    <row r="23" spans="1:10" x14ac:dyDescent="0.25">
      <c r="A23" s="18" t="s">
        <v>23</v>
      </c>
      <c r="B23" s="3">
        <v>17</v>
      </c>
      <c r="C23" s="3">
        <v>30</v>
      </c>
      <c r="D23" s="3">
        <v>35</v>
      </c>
      <c r="E23" s="3">
        <v>34</v>
      </c>
      <c r="F23" s="3">
        <v>65</v>
      </c>
      <c r="G23" s="3">
        <v>45</v>
      </c>
      <c r="H23" s="10">
        <v>34</v>
      </c>
      <c r="I23" s="3">
        <v>98</v>
      </c>
      <c r="J23" s="11">
        <f t="shared" si="0"/>
        <v>358</v>
      </c>
    </row>
    <row r="24" spans="1:10" x14ac:dyDescent="0.25">
      <c r="A24" s="18" t="s">
        <v>24</v>
      </c>
      <c r="B24" s="3">
        <v>14</v>
      </c>
      <c r="C24" s="3">
        <v>15</v>
      </c>
      <c r="D24" s="3">
        <v>76</v>
      </c>
      <c r="E24" s="3">
        <v>56</v>
      </c>
      <c r="F24" s="3">
        <v>54</v>
      </c>
      <c r="G24" s="3">
        <v>76</v>
      </c>
      <c r="H24" s="10">
        <v>23</v>
      </c>
      <c r="I24" s="3">
        <v>455</v>
      </c>
      <c r="J24" s="11">
        <f t="shared" si="0"/>
        <v>769</v>
      </c>
    </row>
    <row r="25" spans="1:10" x14ac:dyDescent="0.25">
      <c r="A25" s="18" t="s">
        <v>25</v>
      </c>
      <c r="B25" s="3">
        <v>52</v>
      </c>
      <c r="C25" s="3">
        <v>35</v>
      </c>
      <c r="D25" s="3">
        <v>12</v>
      </c>
      <c r="E25" s="3">
        <v>76</v>
      </c>
      <c r="F25" s="3">
        <v>36</v>
      </c>
      <c r="G25" s="3">
        <v>87</v>
      </c>
      <c r="H25" s="10">
        <v>45</v>
      </c>
      <c r="I25" s="3">
        <v>55</v>
      </c>
      <c r="J25" s="11">
        <f t="shared" si="0"/>
        <v>398</v>
      </c>
    </row>
    <row r="26" spans="1:10" x14ac:dyDescent="0.25">
      <c r="A26" s="18" t="s">
        <v>26</v>
      </c>
      <c r="B26" s="3">
        <v>23</v>
      </c>
      <c r="C26" s="3">
        <v>24</v>
      </c>
      <c r="D26" s="3">
        <v>45</v>
      </c>
      <c r="E26" s="3">
        <v>54</v>
      </c>
      <c r="F26" s="3">
        <v>67</v>
      </c>
      <c r="G26" s="3">
        <v>89</v>
      </c>
      <c r="H26" s="10">
        <v>67</v>
      </c>
      <c r="I26" s="3">
        <v>87</v>
      </c>
      <c r="J26" s="11">
        <f t="shared" si="0"/>
        <v>456</v>
      </c>
    </row>
    <row r="27" spans="1:10" x14ac:dyDescent="0.25">
      <c r="A27" s="18" t="s">
        <v>27</v>
      </c>
      <c r="B27" s="3">
        <v>18</v>
      </c>
      <c r="C27" s="3">
        <v>34</v>
      </c>
      <c r="D27" s="3">
        <v>63</v>
      </c>
      <c r="E27" s="3">
        <v>45</v>
      </c>
      <c r="F27" s="3">
        <v>67</v>
      </c>
      <c r="G27" s="3">
        <v>45</v>
      </c>
      <c r="H27" s="10">
        <v>54</v>
      </c>
      <c r="I27" s="3">
        <v>567</v>
      </c>
      <c r="J27" s="11">
        <f t="shared" si="0"/>
        <v>893</v>
      </c>
    </row>
    <row r="28" spans="1:10" x14ac:dyDescent="0.25">
      <c r="A28" s="18" t="s">
        <v>28</v>
      </c>
      <c r="B28" s="3">
        <v>22</v>
      </c>
      <c r="C28" s="3">
        <v>47</v>
      </c>
      <c r="D28" s="3">
        <v>78</v>
      </c>
      <c r="E28" s="3">
        <v>45</v>
      </c>
      <c r="F28" s="3">
        <v>98</v>
      </c>
      <c r="G28" s="3">
        <v>67</v>
      </c>
      <c r="H28" s="10">
        <v>78</v>
      </c>
      <c r="I28" s="3">
        <v>77</v>
      </c>
      <c r="J28" s="11">
        <f t="shared" si="0"/>
        <v>512</v>
      </c>
    </row>
    <row r="29" spans="1:10" x14ac:dyDescent="0.25">
      <c r="A29" s="18" t="s">
        <v>29</v>
      </c>
      <c r="B29" s="3">
        <v>9</v>
      </c>
      <c r="C29" s="3">
        <v>21</v>
      </c>
      <c r="D29" s="3">
        <v>42</v>
      </c>
      <c r="E29" s="3">
        <v>34</v>
      </c>
      <c r="F29" s="3">
        <v>71</v>
      </c>
      <c r="G29" s="3">
        <v>123</v>
      </c>
      <c r="H29" s="10">
        <v>73</v>
      </c>
      <c r="I29" s="3">
        <v>78</v>
      </c>
      <c r="J29" s="11">
        <f t="shared" si="0"/>
        <v>451</v>
      </c>
    </row>
    <row r="30" spans="1:10" ht="18" x14ac:dyDescent="0.25">
      <c r="A30" s="18" t="s">
        <v>30</v>
      </c>
      <c r="B30" s="3">
        <v>16</v>
      </c>
      <c r="C30" s="3">
        <v>32</v>
      </c>
      <c r="D30" s="3">
        <v>67</v>
      </c>
      <c r="E30" s="3">
        <v>65</v>
      </c>
      <c r="F30" s="3">
        <v>56</v>
      </c>
      <c r="G30" s="3">
        <v>125</v>
      </c>
      <c r="H30" s="10">
        <v>35</v>
      </c>
      <c r="I30" s="3">
        <v>45</v>
      </c>
      <c r="J30" s="11">
        <f t="shared" si="0"/>
        <v>441</v>
      </c>
    </row>
    <row r="31" spans="1:10" x14ac:dyDescent="0.25">
      <c r="A31" s="18" t="s">
        <v>31</v>
      </c>
      <c r="B31" s="3">
        <v>0</v>
      </c>
      <c r="C31" s="3">
        <v>43</v>
      </c>
      <c r="D31" s="3">
        <v>34</v>
      </c>
      <c r="E31" s="3">
        <v>76</v>
      </c>
      <c r="F31" s="3">
        <v>65</v>
      </c>
      <c r="G31" s="3">
        <v>234</v>
      </c>
      <c r="H31" s="10">
        <v>76</v>
      </c>
      <c r="I31" s="3">
        <v>65</v>
      </c>
      <c r="J31" s="11">
        <f t="shared" si="0"/>
        <v>593</v>
      </c>
    </row>
    <row r="32" spans="1:10" x14ac:dyDescent="0.25">
      <c r="A32" s="18" t="s">
        <v>32</v>
      </c>
      <c r="B32" s="3">
        <v>0</v>
      </c>
      <c r="C32" s="3">
        <v>34</v>
      </c>
      <c r="D32" s="3">
        <v>23</v>
      </c>
      <c r="E32" s="3">
        <v>78</v>
      </c>
      <c r="F32" s="3">
        <v>25</v>
      </c>
      <c r="G32" s="3">
        <v>3</v>
      </c>
      <c r="H32" s="10">
        <v>34</v>
      </c>
      <c r="I32" s="3">
        <v>56</v>
      </c>
      <c r="J32" s="11">
        <f t="shared" si="0"/>
        <v>253</v>
      </c>
    </row>
    <row r="33" spans="1:10" x14ac:dyDescent="0.25">
      <c r="A33" s="18" t="s">
        <v>33</v>
      </c>
      <c r="B33" s="3">
        <v>0</v>
      </c>
      <c r="C33" s="3">
        <v>24</v>
      </c>
      <c r="D33" s="3">
        <v>25</v>
      </c>
      <c r="E33" s="3">
        <v>68</v>
      </c>
      <c r="F33" s="3">
        <v>56</v>
      </c>
      <c r="G33" s="3">
        <v>0</v>
      </c>
      <c r="H33" s="10">
        <v>64</v>
      </c>
      <c r="I33" s="3">
        <v>66</v>
      </c>
      <c r="J33" s="11">
        <f t="shared" si="0"/>
        <v>303</v>
      </c>
    </row>
    <row r="34" spans="1:10" x14ac:dyDescent="0.25">
      <c r="A34" s="18" t="s">
        <v>34</v>
      </c>
      <c r="B34" s="3">
        <v>0</v>
      </c>
      <c r="C34" s="3">
        <v>27</v>
      </c>
      <c r="D34" s="3">
        <v>56</v>
      </c>
      <c r="E34" s="3">
        <v>76</v>
      </c>
      <c r="F34" s="3">
        <v>67</v>
      </c>
      <c r="G34" s="3">
        <v>0</v>
      </c>
      <c r="H34" s="10">
        <v>35</v>
      </c>
      <c r="I34" s="3">
        <v>3</v>
      </c>
      <c r="J34" s="11">
        <f t="shared" si="0"/>
        <v>264</v>
      </c>
    </row>
    <row r="35" spans="1:10" ht="18" x14ac:dyDescent="0.25">
      <c r="A35" s="20" t="s">
        <v>35</v>
      </c>
      <c r="B35" s="4">
        <v>89</v>
      </c>
      <c r="C35" s="4">
        <v>89</v>
      </c>
      <c r="D35" s="4">
        <v>78</v>
      </c>
      <c r="E35" s="4">
        <v>56</v>
      </c>
      <c r="F35" s="5">
        <v>1221</v>
      </c>
      <c r="G35" s="4">
        <v>1123</v>
      </c>
      <c r="H35" s="12">
        <v>75</v>
      </c>
      <c r="I35" s="3">
        <v>34</v>
      </c>
      <c r="J35" s="11">
        <f t="shared" si="0"/>
        <v>2765</v>
      </c>
    </row>
    <row r="36" spans="1:10" ht="18" x14ac:dyDescent="0.25">
      <c r="A36" s="18" t="s">
        <v>36</v>
      </c>
      <c r="B36" s="3">
        <v>12</v>
      </c>
      <c r="C36" s="3">
        <v>32</v>
      </c>
      <c r="D36" s="3">
        <v>45</v>
      </c>
      <c r="E36" s="3">
        <v>56</v>
      </c>
      <c r="F36" s="3">
        <v>67</v>
      </c>
      <c r="G36" s="3">
        <v>345</v>
      </c>
      <c r="H36" s="10">
        <v>34</v>
      </c>
      <c r="I36" s="3">
        <v>55</v>
      </c>
      <c r="J36" s="11">
        <f t="shared" si="0"/>
        <v>646</v>
      </c>
    </row>
    <row r="37" spans="1:10" ht="18" x14ac:dyDescent="0.25">
      <c r="A37" s="18" t="s">
        <v>37</v>
      </c>
      <c r="B37" s="3">
        <v>12</v>
      </c>
      <c r="C37" s="3">
        <v>43</v>
      </c>
      <c r="D37" s="3">
        <v>89</v>
      </c>
      <c r="E37" s="3">
        <v>56</v>
      </c>
      <c r="F37" s="3">
        <v>43</v>
      </c>
      <c r="G37" s="3">
        <v>322</v>
      </c>
      <c r="H37" s="10">
        <v>56</v>
      </c>
      <c r="I37" s="3">
        <v>57</v>
      </c>
      <c r="J37" s="11">
        <f t="shared" si="0"/>
        <v>678</v>
      </c>
    </row>
    <row r="38" spans="1:10" x14ac:dyDescent="0.25">
      <c r="A38" s="18" t="s">
        <v>38</v>
      </c>
      <c r="B38" s="3">
        <v>15</v>
      </c>
      <c r="C38" s="3">
        <v>22</v>
      </c>
      <c r="D38" s="3">
        <v>13</v>
      </c>
      <c r="E38" s="3">
        <v>76</v>
      </c>
      <c r="F38" s="3">
        <v>23</v>
      </c>
      <c r="G38" s="3">
        <v>123</v>
      </c>
      <c r="H38" s="10">
        <v>76</v>
      </c>
      <c r="I38" s="3">
        <v>987</v>
      </c>
      <c r="J38" s="11">
        <f t="shared" si="0"/>
        <v>1335</v>
      </c>
    </row>
    <row r="39" spans="1:10" x14ac:dyDescent="0.25">
      <c r="A39" s="18" t="s">
        <v>39</v>
      </c>
      <c r="B39" s="3">
        <v>17</v>
      </c>
      <c r="C39" s="3">
        <v>34</v>
      </c>
      <c r="D39" s="3">
        <v>46</v>
      </c>
      <c r="E39" s="3">
        <v>65</v>
      </c>
      <c r="F39" s="3">
        <v>78</v>
      </c>
      <c r="G39" s="3">
        <v>133</v>
      </c>
      <c r="H39" s="10">
        <v>87</v>
      </c>
      <c r="I39" s="3">
        <v>98</v>
      </c>
      <c r="J39" s="11">
        <f t="shared" si="0"/>
        <v>558</v>
      </c>
    </row>
    <row r="40" spans="1:10" ht="18" x14ac:dyDescent="0.25">
      <c r="A40" s="18" t="s">
        <v>40</v>
      </c>
      <c r="B40" s="3">
        <v>13</v>
      </c>
      <c r="C40" s="3">
        <v>34</v>
      </c>
      <c r="D40" s="3">
        <v>57</v>
      </c>
      <c r="E40" s="3">
        <v>43</v>
      </c>
      <c r="F40" s="3">
        <v>66</v>
      </c>
      <c r="G40" s="3">
        <v>123</v>
      </c>
      <c r="H40" s="10">
        <v>54</v>
      </c>
      <c r="I40" s="3">
        <v>7</v>
      </c>
      <c r="J40" s="11">
        <f t="shared" si="0"/>
        <v>397</v>
      </c>
    </row>
    <row r="41" spans="1:10" ht="18" x14ac:dyDescent="0.25">
      <c r="A41" s="19" t="s">
        <v>41</v>
      </c>
      <c r="B41" s="6">
        <v>17</v>
      </c>
      <c r="C41" s="6">
        <v>43</v>
      </c>
      <c r="D41" s="6">
        <v>37</v>
      </c>
      <c r="E41" s="6">
        <v>25</v>
      </c>
      <c r="F41" s="6">
        <v>78</v>
      </c>
      <c r="G41" s="6">
        <v>234</v>
      </c>
      <c r="H41" s="13">
        <v>44</v>
      </c>
      <c r="I41" s="3">
        <v>78</v>
      </c>
      <c r="J41" s="11">
        <f t="shared" si="0"/>
        <v>556</v>
      </c>
    </row>
    <row r="42" spans="1:10" x14ac:dyDescent="0.25">
      <c r="A42" s="17" t="s">
        <v>42</v>
      </c>
      <c r="B42" s="7">
        <v>560</v>
      </c>
      <c r="C42" s="7">
        <v>333</v>
      </c>
      <c r="D42" s="7">
        <v>54</v>
      </c>
      <c r="E42" s="7">
        <v>34</v>
      </c>
      <c r="F42" s="8">
        <v>1221</v>
      </c>
      <c r="G42" s="7">
        <v>223</v>
      </c>
      <c r="H42" s="14">
        <v>36</v>
      </c>
      <c r="I42" s="3">
        <v>76</v>
      </c>
      <c r="J42" s="11">
        <f t="shared" si="0"/>
        <v>2537</v>
      </c>
    </row>
    <row r="43" spans="1:10" x14ac:dyDescent="0.25">
      <c r="D43" s="3"/>
    </row>
    <row r="44" spans="1:10" x14ac:dyDescent="0.25">
      <c r="D44" s="3"/>
    </row>
    <row r="45" spans="1:10" x14ac:dyDescent="0.25">
      <c r="D45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Winnie Walter</dc:creator>
  <cp:lastModifiedBy>Winnie Walter</cp:lastModifiedBy>
  <dcterms:created xsi:type="dcterms:W3CDTF">2023-04-26T16:15:58Z</dcterms:created>
  <dcterms:modified xsi:type="dcterms:W3CDTF">2023-05-02T20:50:24Z</dcterms:modified>
</cp:coreProperties>
</file>