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60s,80s,90s,10s" sheetId="1" state="visible" r:id="rId2"/>
    <sheet name="50s,70s,00s" sheetId="2" state="visible" r:id="rId3"/>
    <sheet name="Sheet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0" authorId="0">
      <text>
        <r>
          <rPr>
            <sz val="10"/>
            <color rgb="FF000000"/>
            <rFont val="Arial"/>
            <family val="0"/>
            <charset val="1"/>
          </rPr>
          <t xml:space="preserve">100-200 ok
missing 0-100, 200-400
</t>
        </r>
      </text>
    </comment>
  </commentList>
</comments>
</file>

<file path=xl/sharedStrings.xml><?xml version="1.0" encoding="utf-8"?>
<sst xmlns="http://schemas.openxmlformats.org/spreadsheetml/2006/main" count="466" uniqueCount="299">
  <si>
    <t xml:space="preserve">URL</t>
  </si>
  <si>
    <t xml:space="preserve">Not Relevant</t>
  </si>
  <si>
    <t xml:space="preserve">50s</t>
  </si>
  <si>
    <t xml:space="preserve">60s</t>
  </si>
  <si>
    <t xml:space="preserve">70s</t>
  </si>
  <si>
    <t xml:space="preserve">80s</t>
  </si>
  <si>
    <t xml:space="preserve">90s</t>
  </si>
  <si>
    <t xml:space="preserve">00s</t>
  </si>
  <si>
    <t xml:space="preserve">10s</t>
  </si>
  <si>
    <t xml:space="preserve">EVENTS DISPLAY</t>
  </si>
  <si>
    <t xml:space="preserve">People</t>
  </si>
  <si>
    <t xml:space="preserve">Politics</t>
  </si>
  <si>
    <t xml:space="preserve">ACCELERATORS</t>
  </si>
  <si>
    <t xml:space="preserve">MACHINES</t>
  </si>
  <si>
    <t xml:space="preserve">INSIDE THE LAB</t>
  </si>
  <si>
    <t xml:space="preserve">OUTSIDE THE LAB</t>
  </si>
  <si>
    <t xml:space="preserve">EXPERIMENTS</t>
  </si>
  <si>
    <t xml:space="preserve">DATA PROCESSING</t>
  </si>
  <si>
    <t xml:space="preserve">MEDIA</t>
  </si>
  <si>
    <t xml:space="preserve">CERN SCENERY</t>
  </si>
  <si>
    <t xml:space="preserve">CERN UNDER CONSTRUCTION</t>
  </si>
  <si>
    <t xml:space="preserve">http://cds.cern.ch/search?ln=en&amp;cc=Photos&amp;p=experiments+and+tracks+and+year%3A1960-%3E1969&amp;action_search=Search&amp;op1=a&amp;m1=a&amp;p1=&amp;f1=&amp;c=Photos&amp;c=&amp;sf=&amp;so=d&amp;rm=&amp;rg=10&amp;sc=0&amp;of=hb</t>
  </si>
  <si>
    <t xml:space="preserve">http://cds.cern.ch/record/619810?ln=en http://cds.cern.ch/record/618882?ln=en http://cds.cern.ch/record/41165 http://cds.cern.ch/record/41067 http://cds.cern.ch/record/40995?ln=en http://cds.cern.ch/record/1759631 http://cds.cern.ch/record/40700 http://cds.cern.ch/record/40670?ln=en http://cds.cern.ch/record/40580?ln=en http://cds.cern.ch/record/40478 http://cds.cern.ch/record/40454?ln=en http://cds.cern.ch/record/40447 http://cds.cern.ch/record/40331?ln=en http://cds.cern.ch/record/40287?ln=en http://cds.cern.ch/record/40286?ln=en http://cds.cern.ch/record/40215?ln=en http://cds.cern.ch/record/40138?ln=en http://cds.cern.ch/record/40132?ln=en http://cds.cern.ch/record/40126?ln=en http://cds.cern.ch/record/40125?ln=en http://cds.cern.ch/record/40065?ln=en http://cds.cern.ch/record/40006?ln=en http://cds.cern.ch/record/40002?ln=en http://cds.cern.ch/record/39474?ln=en</t>
  </si>
  <si>
    <t xml:space="preserve">http://cds.cern.ch/search?ln=en&amp;cc=Photos&amp;p=accelerators+and+year%3A1960-%3E1969&amp;action_search=Search&amp;op1=a&amp;m1=a&amp;p1=&amp;f1=&amp;c=Photos&amp;c=&amp;sf=&amp;so=d&amp;rm=&amp;rg=100&amp;sc=0&amp;of=hb</t>
  </si>
  <si>
    <t xml:space="preserve">http://cds.cern.ch/record/41444?ln=en http://cds.cern.ch/record/43706?ln=en http://cds.cern.ch/record/41444?ln=en http://cds.cern.ch/record/41046?ln=en http://cds.cern.ch/record/40344?ln=en http://cds.cern.ch/record/39973?ln=en</t>
  </si>
  <si>
    <t xml:space="preserve">http://cds.cern.ch/search?ln=en&amp;cc=Photos&amp;p=life+at+cern+and+year%3A1960-%3E1969&amp;action_search=Search&amp;op1=a&amp;m1=a&amp;p1=&amp;f1=&amp;c=Photos&amp;c=&amp;sf=&amp;so=d&amp;rm=&amp;rg=100&amp;sc=0&amp;of=hb</t>
  </si>
  <si>
    <t xml:space="preserve">http://cds.cern.ch/record/788515?ln=en http://cds.cern.ch/record/1221350?ln=en http://cds.cern.ch/record/1221356?ln=en http://cds.cern.ch/record/1221405?ln=en http://cds.cern.ch/record/1221352?ln=en http://cds.cern.ch/record/788514?ln=en http://cds.cern.ch/record/788511?ln=en http://cds.cern.ch/record/42340?ln=en http://cds.cern.ch/record/40697?ln=en http://cds.cern.ch/record/40690?ln=en http://cds.cern.ch/record/40685?ln=en http://cds.cern.ch/record/40675?ln=en http://cds.cern.ch/record/40674?ln=en http://cds.cern.ch/record/40510?ln=en http://cds.cern.ch/record/40509?ln=en http://cds.cern.ch/record/40505?ln=en http://cds.cern.ch/record/40442?ln=en http://cds.cern.ch/record/40426?ln=en http://cds.cern.ch/record/40416?ln=en http://cds.cern.ch/record/40371?ln=en http://cds.cern.ch/record/40370?ln=en http://cds.cern.ch/record/40349?ln=en http://cds.cern.ch/record/40348?ln=en http://cds.cern.ch/record/40179?ln=en http://cds.cern.ch/record/40307?ln=en http://cds.cern.ch/record/40308?ln=en http://cds.cern.ch/record/40039?ln=en http://cds.cern.ch/record/40049?ln=en http://cds.cern.ch/record/40095?ln=en http://cds.cern.ch/record/40098?ln=en http://cds.cern.ch/record/40150?ln=en http://cds.cern.ch/record/40154?ln=en http://cds.cern.ch/record/40157?ln=en http://cds.cern.ch/record/40036?ln=en http://cds.cern.ch/record/40026?ln=en http://cds.cern.ch/record/40012?ln=en http://cds.cern.ch/record/40011?ln=en http://cds.cern.ch/record/40004?ln=en http://cds.cern.ch/record/39996?ln=en http://cds.cern.ch/record/39982?ln=en</t>
  </si>
  <si>
    <t xml:space="preserve">http://cds.cern.ch/search?ln=en&amp;cc=Photos&amp;p=sites+and+aerial+viewes+and+year%3A1960-%3E1969&amp;action_search=Search&amp;op1=a&amp;m1=a&amp;p1=&amp;f1=&amp;c=Photos&amp;c=&amp;sf=&amp;so=d&amp;rm=&amp;rg=100&amp;sc=0&amp;of=hb</t>
  </si>
  <si>
    <t xml:space="preserve">http://cds.cern.ch/record/40324?ln=en</t>
  </si>
  <si>
    <t xml:space="preserve">http://cds.cern.ch/search?ln=en&amp;cc=Photos&amp;p=infrastructure+and+year%3A1960-%3E1969&amp;action_search=Search&amp;op1=a&amp;m1=a&amp;p1=&amp;f1=&amp;c=Photos&amp;c=&amp;sf=&amp;so=d&amp;rm=&amp;rg=100&amp;sc=0&amp;of=hb</t>
  </si>
  <si>
    <t xml:space="preserve">http://cds.cern.ch/record/41452?ln=en http://cds.cern.ch/record/41029?ln=en</t>
  </si>
  <si>
    <t xml:space="preserve">http://cds.cern.ch/search?ln=en&amp;cc=Photos&amp;p=computers+and+control+rooms+and+year%3A1960-%3E1969&amp;action_search=Search&amp;op1=a&amp;m1=a&amp;p1=&amp;f1=&amp;c=Photos&amp;c=&amp;sf=&amp;so=d&amp;rm=&amp;rg=100&amp;sc=0&amp;of=hb</t>
  </si>
  <si>
    <t xml:space="preserve">http://cds.cern.ch/record/40093?ln=en</t>
  </si>
  <si>
    <t xml:space="preserve">http://cds.cern.ch/search?ln=en&amp;cc=Photos&amp;p=Miscellaneous+and+year%3A1960-%3E1969&amp;action_search=Search&amp;op1=a&amp;m1=a&amp;p1=&amp;f1=&amp;c=Photos&amp;c=&amp;sf=&amp;so=d&amp;rm=&amp;rg=100&amp;sc=0&amp;of=hb</t>
  </si>
  <si>
    <t xml:space="preserve">http://cds.cern.ch/search?ln=en&amp;cc=Photos&amp;p=Personalities+and+year%3A1960-%3E1969&amp;action_search=Search&amp;op1=a&amp;m1=a&amp;p1=&amp;f1=&amp;c=Photos&amp;c=&amp;sf=&amp;so=d&amp;rm=&amp;rg=100&amp;sc=0&amp;of=hb</t>
  </si>
  <si>
    <t xml:space="preserve">http://cds.cern.ch/record/1221530?ln=en http://cds.cern.ch/record/1221434?ln=en http://cds.cern.ch/record/1221383?ln=en http://cds.cern.ch/record/1221361?ln=en http://cds.cern.ch/record/42867?ln=en http://cds.cern.ch/record/42864?ln=en http://cds.cern.ch/record/42863?ln=en http://cds.cern.ch/record/42857?ln=en http://cds.cern.ch/record/42856?ln=en http://cds.cern.ch/record/42855?ln=en http://cds.cern.ch/record/42854?ln=en http://cds.cern.ch/record/42853?ln=en http://cds.cern.ch/record/42852?ln=en http://cds.cern.ch/record/42851?ln=en http://cds.cern.ch/record/42850?ln=en http://cds.cern.ch/record/42849?ln=en http://cds.cern.ch/record/41122?ln=en http://cds.cern.ch/record/41085?ln=en http://cds.cern.ch/record/41084?ln=en http://cds.cern.ch/record/41082?ln=en http://cds.cern.ch/record/40942?ln=en http://cds.cern.ch/record/40940?ln=en http://cds.cern.ch/record/40708?ln=en http://cds.cern.ch/record/40599?ln=en http://cds.cern.ch/record/40597?ln=en http://cds.cern.ch/record/40596?ln=en http://cds.cern.ch/record/40589?ln=en http://cds.cern.ch/record/40584?ln=en http://cds.cern.ch/record/40583?ln=en http://cds.cern.ch/record/40495?ln=en http://cds.cern.ch/record/40494?ln=en http://cds.cern.ch/record/40441?ln=en http://cds.cern.ch/record/40438?ln=en http://cds.cern.ch/record/40435?ln=en http://cds.cern.ch/record/40434?ln=en http://cds.cern.ch/record/40430?ln=en http://cds.cern.ch/record/40368?ln=en http://cds.cern.ch/record/40351?ln=en http://cds.cern.ch/record/40322?ln=en http://cds.cern.ch/record/40320?ln=en http://cds.cern.ch/record/40296?ln=en http://cds.cern.ch/record/40247?ln=en http://cds.cern.ch/record/40246?ln=en http://cds.cern.ch/record/40244?ln=en http://cds.cern.ch/record/40235?ln=en http://cds.cern.ch/record/40234?ln=en http://cds.cern.ch/record/40167?ln=en http://cds.cern.ch/record/40101?ln=en http://cds.cern.ch/record/40090?ln=en http://cds.cern.ch/record/40070?ln=en http://cds.cern.ch/record/40069?ln=en http://cds.cern.ch/record/39999?ln=en http://cds.cern.ch/record/39993?ln=en http://cds.cern.ch/record/39968?ln=en http://cds.cern.ch/record/39968?ln=en</t>
  </si>
  <si>
    <t xml:space="preserve">http://cds.cern.ch/search?ln=en&amp;cc=Photos&amp;p=personalities+and+year%3A1970-%3E1979&amp;action_search=Search&amp;op1=a&amp;m1=a&amp;p1=&amp;f1=&amp;c=Photos&amp;c=&amp;sf=&amp;so=d&amp;rm=&amp;rg=100&amp;sc=0&amp;of=hb</t>
  </si>
  <si>
    <t xml:space="preserve">http://cds.cern.ch/record/1221494?ln=en http://cds.cern.ch/record/917851?ln=en http://cds.cern.ch/record/917863?ln=en http://cds.cern.ch/record/917608?ln=en http://cds.cern.ch/record/917615?ln=en http://cds.cern.ch/record/917466?ln=en http://cds.cern.ch/record/917392?ln=en http://cds.cern.ch/record/41929?ln=en http://cds.cern.ch/record/41927?ln=en http://cds.cern.ch/record/917327?ln=en http://cds.cern.ch/record/41825?ln=en http://cds.cern.ch/record/41824?ln=en http://cds.cern.ch/record/41504?ln=en http://cds.cern.ch/record/41365?ln=en http://cds.cern.ch/record/41364?ln=en http://cds.cern.ch/record/39564?ln=en http://cds.cern.ch/record/39553?ln=en http://cds.cern.ch/record/39073?ln=en http://cds.cern.ch/record/39066?ln=en</t>
  </si>
  <si>
    <t xml:space="preserve">http://cds.cern.ch/search?ln=en&amp;cc=Photos&amp;p=life+at+cern+and+year%3A1980-%3E1989&amp;action_search=Search&amp;op1=a&amp;m1=a&amp;p1=&amp;f1=&amp;c=Photos&amp;c=&amp;sf=&amp;so=d&amp;rm=&amp;rg=100&amp;sc=0&amp;of=hb</t>
  </si>
  <si>
    <t xml:space="preserve">http://cds.cern.ch/record/1221354?ln=en http://cds.cern.ch/record/970228?ln=en http://cds.cern.ch/record/788792?ln=en http://cds.cern.ch/record/788790?ln=en http://cds.cern.ch/record/788787?ln=en http://cds.cern.ch/record/788786?ln=en http://cds.cern.ch/record/788785?ln=en http://cds.cern.ch/record/788783?ln=en http://cds.cern.ch/record/788782?ln=en http://cds.cern.ch/record/40809?ln=en http://cds.cern.ch/record/39592?ln=en http://cds.cern.ch/record/39591?ln=en</t>
  </si>
  <si>
    <t xml:space="preserve">http://cds.cern.ch/search?ln=en&amp;cc=Photos&amp;p=experiments+and+tracks+and+year%3A1980-%3E1989&amp;action_search=Search&amp;op1=a&amp;m1=a&amp;p1=&amp;f1=&amp;c=Photos&amp;c=&amp;sf=&amp;so=d&amp;rm=&amp;rg=100&amp;sc=0&amp;of=hb</t>
  </si>
  <si>
    <t xml:space="preserve">http://cds.cern.ch/record/40075?ln=en http://cds.cern.ch/record/615824?ln=en http://cds.cern.ch/record/1271347?ln=en http://cds.cern.ch/record/42618?ln=en http://cds.cern.ch/record/42616?ln=en http://cds.cern.ch/record/39467?ln=en http://cds.cern.ch/record/39461?ln=en http://cds.cern.ch/record/39455?ln=en http://cds.cern.ch/record/39454?ln=en</t>
  </si>
  <si>
    <t xml:space="preserve">http://cds.cern.ch/search?ln=en&amp;cc=Photos&amp;p=personalities+and+history+of+cern+and+year%3A1980-%3E1989&amp;action_search=Search&amp;op1=a&amp;m1=a&amp;p1=&amp;f1=&amp;c=Photos&amp;c=&amp;sf=&amp;so=d&amp;rm=&amp;rg=100&amp;sc=0&amp;of=hb</t>
  </si>
  <si>
    <t xml:space="preserve">http://cds.cern.ch/record/2278275?ln=en http://cds.cern.ch/record/942008?ln=en http://cds.cern.ch/record/942007?ln=en http://cds.cern.ch/record/942005?ln=en http://cds.cern.ch/record/615826?ln=en http://cds.cern.ch/record/39584?ln=en http://cds.cern.ch/record/42946?ln=en http://cds.cern.ch/record/42947?ln=en http://cds.cern.ch/record/39570?ln=en http://cds.cern.ch/record/39523?ln=en http://cds.cern.ch/record/39561?ln=en http://cds.cern.ch/record/39562?ln=en</t>
  </si>
  <si>
    <t xml:space="preserve">http://cds.cern.ch/search?ln=en&amp;cc=Photos&amp;p=safety+and+year%3A1960-%3E1969&amp;action_search=Search&amp;op1=a&amp;m1=a&amp;p1=&amp;f1=&amp;c=Photos&amp;c=&amp;sf=&amp;so=d&amp;rm=&amp;rg=100&amp;sc=0&amp;of=hb</t>
  </si>
  <si>
    <t xml:space="preserve">http://cds.cern.ch/record/40999?ln=en http://cds.cern.ch/record/1221358?ln=en http://cds.cern.ch/record/40689?ln=en http://cds.cern.ch/record/40599?ln=en http://cds.cern.ch/record/40343?ln=en http://cds.cern.ch/record/40272?ln=en http://cds.cern.ch/record/40216?ln=en http://cds.cern.ch/record/40214?ln=en http://cds.cern.ch/record/40155?ln=en</t>
  </si>
  <si>
    <t xml:space="preserve">http://cds.cern.ch/search?ln=en&amp;cc=Photos&amp;p=accelerators+and+year%3A1980-%3E1989&amp;action_search=Search&amp;op1=a&amp;m1=a&amp;p1=&amp;f1=&amp;c=Photos&amp;c=&amp;sf=&amp;so=d&amp;rm=&amp;rg=100&amp;sc=0&amp;of=hb</t>
  </si>
  <si>
    <t xml:space="preserve">http://cds.cern.ch/record/970306?ln=en http://cds.cern.ch/record/970304?ln=en http://cds.cern.ch/record/970288?ln=en http://cds.cern.ch/record/970236?ln=en http://cds.cern.ch/record/970226?ln=en http://cds.cern.ch/record/970140?ln=en http://cds.cern.ch/record/969793?ln=en http://cds.cern.ch/record/969717?ln=en http://cds.cern.ch/record/969715?ln=en http://cds.cern.ch/record/969691?ln=en http://cds.cern.ch/record/969690?ln=en http://cds.cern.ch/record/969674?ln=en http://cds.cern.ch/record/969664?ln=en http://cds.cern.ch/record/969662?ln=en http://cds.cern.ch/record/969660?ln=en http://cds.cern.ch/record/969659?ln=en http://cds.cern.ch/record/969658?ln=en http://cds.cern.ch/record/969657?ln=en http://cds.cern.ch/record/969656?ln=en http://cds.cern.ch/record/969655?ln=en http://cds.cern.ch/record/969654?ln=en http://cds.cern.ch/record/969653?ln=en http://cds.cern.ch/record/969652?ln=en http://cds.cern.ch/record/969651?ln=en http://cds.cern.ch/record/969640?ln=en http://cds.cern.ch/record/969639?ln=en http://cds.cern.ch/record/969629?ln=en http://cds.cern.ch/record/969619?ln=en http://cds.cern.ch/record/969572?ln=en http://cds.cern.ch/record/969553?ln=en http://cds.cern.ch/record/39455?ln=en http://cds.cern.ch/record/39467?ln=en http://cds.cern.ch/record/39519?ln=en http://cds.cern.ch/record/39520?ln=en http://cds.cern.ch/record/39521?ln=en http://cds.cern.ch/record/41666?ln=en http://cds.cern.ch/record/615875?ln=en http://cds.cern.ch/record/809592?ln=en http://cds.cern.ch/record/969507?ln=en http://cds.cern.ch/record/969516?ln=en http://cds.cern.ch/record/39348?ln=en http://cds.cern.ch/record/39345?ln=en http://cds.cern.ch/record/39289?ln=en</t>
  </si>
  <si>
    <t xml:space="preserve">http://cds.cern.ch/search?ln=en&amp;cc=Photos&amp;p=technologies+and+year%3A1980-%3E1989&amp;action_search=Search&amp;op1=a&amp;m1=a&amp;p1=&amp;f1=&amp;c=Photos&amp;c=&amp;sf=&amp;so=d&amp;rm=&amp;rg=100&amp;sc=0&amp;of=hb</t>
  </si>
  <si>
    <t xml:space="preserve">http://cds.cern.ch/record/970139?ln=en http://cds.cern.ch/record/970138?ln=en http://cds.cern.ch/record/39520?ln=en http://cds.cern.ch/record/39547?ln=en http://cds.cern.ch/record/39559?ln=en http://cds.cern.ch/record/969508?ln=en http://cds.cern.ch/record/969634?ln=en http://cds.cern.ch/record/969634?ln=en http://cds.cern.ch/record/969892?ln=en http://cds.cern.ch/record/969903?ln=en http://cds.cern.ch/record/969919?ln=en http://cds.cern.ch/record/969918?ln=en http://cds.cern.ch/record/969932?ln=en http://cds.cern.ch/record/970088?ln=en</t>
  </si>
  <si>
    <t xml:space="preserve">http://cds.cern.ch/search?ln=en&amp;cc=Photos&amp;p=events+and+vip+visits+and+year%3A1980-%3E1989&amp;action_search=Search&amp;op1=a&amp;m1=a&amp;p1=&amp;f1=&amp;c=Photos&amp;c=&amp;sf=&amp;so=d&amp;rm=&amp;rg=100&amp;sc=0&amp;of=hb</t>
  </si>
  <si>
    <t xml:space="preserve">http://cds.cern.ch/record/969633?ln=en http://cds.cern.ch/record/969653?ln=en http://cds.cern.ch/record/969654?ln=en http://cds.cern.ch/record/969655?ln=en http://cds.cern.ch/record/969656?ln=en http://cds.cern.ch/record/969657?ln=en http://cds.cern.ch/record/969660?ln=en http://cds.cern.ch/record/969685?ln=en http://cds.cern.ch/record/969687?ln=en http://cds.cern.ch/record/969688?ln=en http://cds.cern.ch/record/969701?ln=en http://cds.cern.ch/record/969602?ln=en http://cds.cern.ch/record/969600?ln=en http://cds.cern.ch/record/969599?ln=en http://cds.cern.ch/record/969598?ln=en http://cds.cern.ch/record/969513?ln=en http://cds.cern.ch/record/969589?ln=en http://cds.cern.ch/record/969590?ln=en http://cds.cern.ch/record/969590?ln=en http://cds.cern.ch/record/969591?ln=en http://cds.cern.ch/record/969592?ln=en http://cds.cern.ch/record/969593?ln=en http://cds.cern.ch/record/969595?ln=en http://cds.cern.ch/record/969596?ln=en http://cds.cern.ch/record/969597?ln=en http://cds.cern.ch/record/970174?ln=en http://cds.cern.ch/record/970173?ln=en http://cds.cern.ch/record/970172?ln=en http://cds.cern.ch/record/970171?ln=en http://cds.cern.ch/record/970158?ln=en http://cds.cern.ch/record/970021?ln=en http://cds.cern.ch/record/969996?ln=en http://cds.cern.ch/record/969995?ln=en http://cds.cern.ch/record/970004?ln=en http://cds.cern.ch/record/969944?ln=en http://cds.cern.ch/record/969919?ln=en http://cds.cern.ch/record/969827?ln=en http://cds.cern.ch/record/969832?ln=en http://cds.cern.ch/record/969845?ln=en http://cds.cern.ch/record/969857?ln=en http://cds.cern.ch/record/969858?ln=en http://cds.cern.ch/record/969860?ln=en http://cds.cern.ch/record/969865?ln=en http://cds.cern.ch/record/969866?ln=en http://cds.cern.ch/record/969890?ln=en http://cds.cern.ch/record/969904?ln=en http://cds.cern.ch/record/969755?ln=en http://cds.cern.ch/record/969753?ln=en http://cds.cern.ch/record/969751?ln=en http://cds.cern.ch/record/969710?ln=en http://cds.cern.ch/record/969711?ln=en http://cds.cern.ch/record/969712?ln=en http://cds.cern.ch/record/969721?ln=en http://cds.cern.ch/record/969721?ln=en http://cds.cern.ch/record/969745?ln=en http://cds.cern.ch/record/969746?ln=en http://cds.cern.ch/record/969747?ln=en http://cds.cern.ch/record/969748?ln=en http://cds.cern.ch/record/969749?ln=en http://cds.cern.ch/record/969750?ln=en</t>
  </si>
  <si>
    <t xml:space="preserve">http://cds.cern.ch/search?ln=en&amp;cc=Photos&amp;p=civil+engineering+and+year%3A1980-%3E1989&amp;action_search=Search&amp;op1=a&amp;m1=a&amp;p1=&amp;f1=&amp;c=Photos&amp;c=&amp;sf=&amp;so=d&amp;rm=&amp;rg=100&amp;sc=0&amp;of=hb</t>
  </si>
  <si>
    <t xml:space="preserve">http://cds.cern.ch/record/969999?ln=en http://cds.cern.ch/record/969987?ln=en http://cds.cern.ch/record/969646?ln=en http://cds.cern.ch/record/842616?ln=en http://cds.cern.ch/record/842537?ln=en http://cds.cern.ch/record/842536?ln=en http://cds.cern.ch/record/842153?ln=en http://cds.cern.ch/record/842151?ln=en http://cds.cern.ch/record/40937?ln=en</t>
  </si>
  <si>
    <t xml:space="preserve">Experiments visualization</t>
  </si>
  <si>
    <t xml:space="preserve">CERN PEOPLE</t>
  </si>
  <si>
    <t xml:space="preserve">SCIENCE &amp; POLITICS</t>
  </si>
  <si>
    <t xml:space="preserve">http://cds.cern.ch/search?ln=en&amp;cc=Photos&amp;p=trace+year%3A1950-%3E1959&amp;action_search=Search&amp;op1=a&amp;m1=a&amp;p1=&amp;f1=&amp;c=Photos&amp;c=&amp;sf=&amp;so=d&amp;rm=&amp;rg=100&amp;sc=0&amp;of=hb</t>
  </si>
  <si>
    <t xml:space="preserve">http://cds.cern.ch/search?ln=en&amp;rg=100&amp;jrec=1&amp;op1=a&amp;p=ACCELERATORS+year%3A1950-%3E1959&amp;cc=Photos&amp;m1=a</t>
  </si>
  <si>
    <t xml:space="preserve">http://cds.cern.ch/record/615846?ln=en http://cds.cern.ch/record/39934?ln=en http://cds.cern.ch/record/39933?ln=en http://cds.cern.ch/record/39660?ln=en http://cds.cern.ch/record/39624?ln=en http://cds.cern.ch/record/39623?ln=en http://cds.cern.ch/record/39625?ln=en http://cds.cern.ch/record/39607?ln=en http://cds.cern.ch/record/39074?ln=en</t>
  </si>
  <si>
    <t xml:space="preserve">http://cds.cern.ch/search?ln=en&amp;rg=100&amp;jrec=1&amp;op1=a&amp;p=PERSONALITIES+AND+HISTORY+year%3A1950-%3E1959&amp;cc=Photos&amp;m1=a</t>
  </si>
  <si>
    <t xml:space="preserve">http://cds.cern.ch/record/2055727?ln=en http://cds.cern.ch/record/1669604?ln=en http://cds.cern.ch/record/795448?ln=en http://cds.cern.ch/record/795447?ln=en http://cds.cern.ch/record/42975?ln=en http://cds.cern.ch/record/42848?ln=en http://cds.cern.ch/record/42847?ln=en http://cds.cern.ch/record/42846?ln=en http://cds.cern.ch/record/39652?ln=en http://cds.cern.ch/record/39634?ln=en http://cds.cern.ch/record/39599?ln=en http://cds.cern.ch/record/39554?ln=en http://cds.cern.ch/record/39595?ln=en http://cds.cern.ch/record/39072?ln=en http://cds.cern.ch/record/795454?ln=en http://cds.cern.ch/record/42768?ln=en http://cds.cern.ch/record/39654?ln=en http://cds.cern.ch/record/39611?ln=en http://cds.cern.ch/record/39608?ln=en http://cds.cern.ch/record/39070?ln=en</t>
  </si>
  <si>
    <t xml:space="preserve">http://cds.cern.ch/search?ln=en&amp;cc=Photos&amp;p=Max+Petitpierre+year%3A1950-%3E1959&amp;action_search=Search&amp;op1=a&amp;m1=a&amp;p1=&amp;f1=&amp;c=Photos&amp;c=&amp;sf=&amp;so=d&amp;rm=&amp;rg=100&amp;sc=0&amp;of=hb</t>
  </si>
  <si>
    <t xml:space="preserve">http://cds.cern.ch/search?ln=en&amp;cc=Photos&amp;p=Francois+Perreard+year%3A1950-%3E1959&amp;action_search=Search&amp;op1=a&amp;m1=a&amp;p1=&amp;f1=&amp;c=Photos&amp;c=&amp;sf=&amp;so=d&amp;rm=&amp;rg=100&amp;sc=0&amp;of=hb</t>
  </si>
  <si>
    <t xml:space="preserve">http://cds.cern.ch/record/39654?ln=en</t>
  </si>
  <si>
    <t xml:space="preserve">http://cds.cern.ch/search?ln=en&amp;cc=Photos&amp;p=Thorneycroft+year%3A1950-%3E1959&amp;action_search=Search&amp;op1=a&amp;m1=a&amp;p1=&amp;f1=&amp;c=Photos&amp;c=&amp;sf=&amp;so=d&amp;rm=&amp;rg=100&amp;sc=0&amp;of=hb</t>
  </si>
  <si>
    <t xml:space="preserve">http://cds.cern.ch/search?ln=en&amp;cc=Photos&amp;p=SITES+AND+AERIALS+VIEWS+year%3A1950-%3E1959&amp;action_search=Search&amp;op1=a&amp;m1=a&amp;p1=&amp;f1=&amp;c=Photos&amp;c=&amp;sf=&amp;so=d&amp;rm=&amp;rg=100&amp;sc=0&amp;of=hb</t>
  </si>
  <si>
    <t xml:space="preserve">http://cds.cern.ch/search?ln=en&amp;cc=Photos&amp;p=EXPERIMENTS+AND+TRACKS+year%3A1950-%3E1959&amp;action_search=Search&amp;op1=a&amp;m1=a&amp;p1=&amp;f1=&amp;c=Photos&amp;c=&amp;sf=&amp;so=d&amp;rm=&amp;rg=100&amp;sc=0&amp;of=hb</t>
  </si>
  <si>
    <t xml:space="preserve">http://cds.cern.ch/record/1221325?ln=en http://cds.cern.ch/record/39954?ln=en http://cds.cern.ch/record/39943?ln=en http://cds.cern.ch/record/39920?ln=en http://cds.cern.ch/record/39809?ln=en http://cds.cern.ch/record/39627?ln=en http://cds.cern.ch/record/39612?ln=en </t>
  </si>
  <si>
    <t xml:space="preserve">http://cds.cern.ch/search?ln=en&amp;cc=Photos&amp;p=INDUSTRY+AND+TECHNOLOGY+year%3A1950-%3E1959&amp;action_search=Search&amp;op1=a&amp;m1=a&amp;p1=&amp;f1=&amp;c=Photos&amp;c=&amp;sf=&amp;so=d&amp;rm=&amp;rg=100&amp;sc=0&amp;of=hb</t>
  </si>
  <si>
    <t xml:space="preserve">http://cds.cern.ch/record/39941?ln=en http://cds.cern.ch/record/39896?ln=en http://cds.cern.ch/record/39686?ln=en http://cds.cern.ch/record/39655?ln=en http://cds.cern.ch/record/39645?ln=en </t>
  </si>
  <si>
    <t xml:space="preserve">http://cds.cern.ch/search?ln=en&amp;cc=Photos&amp;p=civil+engineering+and+infrastructure+year%3A1950-%3E1959&amp;action_search=Search&amp;op1=a&amp;m1=a&amp;p1=&amp;f1=&amp;c=Photos&amp;c=&amp;sf=&amp;so=d&amp;rm=&amp;rg=100&amp;sc=0&amp;of=hb</t>
  </si>
  <si>
    <t xml:space="preserve">http://cds.cern.ch/search?ln=en&amp;cc=Photos&amp;p=life+at+cern+year%3A1950-%3E1959&amp;action_search=Search&amp;op1=a&amp;m1=a&amp;p1=&amp;f1=&amp;c=Photos&amp;c=&amp;sf=&amp;so=d&amp;rm=&amp;rg=100&amp;sc=0&amp;of=hb</t>
  </si>
  <si>
    <t xml:space="preserve">http://cds.cern.ch/record/39614?ln=en http://cds.cern.ch/record/39706?ln=en http://cds.cern.ch/record/782062?ln=en  http://cds.cern.ch/record/795468?ln=en</t>
  </si>
  <si>
    <t xml:space="preserve">http://cds.cern.ch/search?ln=en&amp;cc=Photos&amp;p=diagrams+and+charts+year%3A1950-%3E1959&amp;action_search=Search&amp;op1=a&amp;m1=a&amp;p1=&amp;f1=&amp;c=Photos&amp;c=&amp;sf=&amp;so=d&amp;rm=&amp;rg=100&amp;sc=0&amp;of=hb</t>
  </si>
  <si>
    <t xml:space="preserve">http://cds.cern.ch/search?ln=en&amp;cc=Photos&amp;p=computers+and+control+rooms+year%3A1950-%3E1959&amp;action_search=Search&amp;op1=a&amp;m1=a&amp;p1=&amp;f1=&amp;c=Photos&amp;c=&amp;sf=&amp;so=d&amp;rm=&amp;rg=100&amp;sc=0&amp;of=hb</t>
  </si>
  <si>
    <t xml:space="preserve">http://cds.cern.ch/search?ln=en&amp;cc=Photos&amp;p=safety+year%3A1950-%3E1959&amp;action_search=Search&amp;op1=a&amp;m1=a&amp;p1=&amp;f1=&amp;c=Photos&amp;c=&amp;sf=&amp;so=d&amp;rm=&amp;rg=100&amp;sc=0&amp;of=hb</t>
  </si>
  <si>
    <t xml:space="preserve">http://cds.cern.ch/search?ln=en&amp;cc=Photos&amp;p=instrumentation+year%3A1950-%3E1959&amp;action_search=Search&amp;op1=a&amp;m1=a&amp;p1=&amp;f1=&amp;c=Photos&amp;c=&amp;sf=&amp;so=d&amp;rm=&amp;rg=100&amp;sc=0&amp;of=hb</t>
  </si>
  <si>
    <t xml:space="preserve">http://cds.cern.ch/record/39848?ln=en</t>
  </si>
  <si>
    <t xml:space="preserve">http://cds.cern.ch/search?ln=en&amp;rg=100&amp;jrec=1&amp;op1=a&amp;p=experiments+and+detectors+year%3A1970-%3E1979&amp;cc=Photos&amp;m1=a</t>
  </si>
  <si>
    <t xml:space="preserve">http://cds.cern.ch/record/969475?ln=en http://cds.cern.ch/record/969482?ln=en http://cds.cern.ch/record/969264?ln=en http://cds.cern.ch/record/969152?ln=en http://cds.cern.ch/record/1858078 http://cds.cern.ch/record/969014?ln=en http://cds.cern.ch/record/969000?ln=en http://cds.cern.ch/record/968992?ln=en http://cds.cern.ch/record/968990?ln=en http://cds.cern.ch/record/968988?ln=en http://cds.cern.ch/record/918084?ln=en http://cds.cern.ch/record/917763?ln=en http://cds.cern.ch/record/917732?ln=en http://cds.cern.ch/record/917704?ln=en http://cds.cern.ch/record/917654?ln=en http://cds.cern.ch/record/917655?ln=en http://cds.cern.ch/record/917624?ln=en http://cds.cern.ch/record/917549?ln=en http://cds.cern.ch/record/917547?ln=en http://cds.cern.ch/record/917530?ln=en http://cds.cern.ch/record/917480?ln=en http://cds.cern.ch/record/917519?ln=en http://cds.cern.ch/record/917518?ln=en http://cds.cern.ch/record/917516?ln=en http://cds.cern.ch/record/917511?ln=en http://cds.cern.ch/record/917446?ln=en http://cds.cern.ch/record/917445?ln=en http://cds.cern.ch/record/917438?ln=en http://cds.cern.ch/record/917396?ln=en http://cds.cern.ch/record/917360?ln=en http://cds.cern.ch/record/917343?ln=en http://cds.cern.ch/record/917342?ln=en http://cds.cern.ch/record/917337?ln=en http://cds.cern.ch/record/917322?ln=en http://cds.cern.ch/record/917292?ln=en http://cds.cern.ch/record/917291?ln=en http://cds.cern.ch/record/917263?ln=en http://cds.cern.ch/record/917261?ln=en http://cds.cern.ch/record/917260?ln=en http://cds.cern.ch/record/917259?ln=en http://cds.cern.ch/record/917237?ln=en http://cds.cern.ch/record/917224?ln=en http://cds.cern.ch/record/917219?ln=en http://cds.cern.ch/record/917091?ln=en http://cds.cern.ch/record/917076?ln=en http://cds.cern.ch/record/917075?ln=en http://cds.cern.ch/record/917052?ln=en http://cds.cern.ch/record/917044?ln=en http://cds.cern.ch/record/916886?ln=en http://cds.cern.ch/record/916857?ln=en http://cds.cern.ch/record/916856?ln=en http://cds.cern.ch/record/916830?ln=en http://cds.cern.ch/record/41888?ln=en http://cds.cern.ch/record/41822?ln=en http://cds.cern.ch/record/39469?ln=en</t>
  </si>
  <si>
    <t xml:space="preserve">http://cds.cern.ch/search?ln=en&amp;cc=Photos&amp;p=personality+and+history+year%3A1970-%3E1979&amp;action_search=Search&amp;op1=a&amp;m1=a&amp;p1=&amp;f1=&amp;c=Photos&amp;c=&amp;sf=&amp;so=d&amp;rm=&amp;rg=100&amp;sc=0&amp;of=hb</t>
  </si>
  <si>
    <t xml:space="preserve">http://cds.cern.ch/record/918063?ln=en http://cds.cern.ch/record/1951448?ln=en http://cds.cern.ch/record/793182?ln=en http://cds.cern.ch/record/41928?ln=en http://cds.cern.ch/record/41926 http://cds.cern.ch/record/41830?ln=en http://cds.cern.ch/record/41498?ln=en http://cds.cern.ch/record/41464?ln=en http://cds.cern.ch/record/41373?ln=en http://cds.cern.ch/record/41365?ln=en http://cds.cern.ch/record/41364?ln=en http://cds.cern.ch/record/41331?ln=en http://cds.cern.ch/record/39564?ln=en http://cds.cern.ch/record/39566?ln=en http://cds.cern.ch/record/39565?ln=en http://cds.cern.ch/record/39073?ln=en http://cds.cern.ch/record/39066?ln=en</t>
  </si>
  <si>
    <t xml:space="preserve">http://cds.cern.ch/search?ln=en&amp;cc=Photos&amp;p=CERN+events+and+vip+visits+year%3A1970-%3E1979&amp;action_search=Search&amp;op1=a&amp;m1=a&amp;p1=&amp;f1=&amp;c=Photos&amp;c=&amp;sf=&amp;so=d&amp;rm=&amp;rg=100&amp;sc=0&amp;of=hb</t>
  </si>
  <si>
    <t xml:space="preserve">http://cds.cern.ch/record/969485?ln=en http://cds.cern.ch/record/969486?ln=en http://cds.cern.ch/record/969484?ln=en http://cds.cern.ch/record/969483?ln=en http://cds.cern.ch/record/969469?ln=en http://cds.cern.ch/record/969468?ln=en http://cds.cern.ch/record/969420?ln=en http://cds.cern.ch/record/969252?ln=en http://cds.cern.ch/record/969248?ln=en http://cds.cern.ch/record/969246?ln=en http://cds.cern.ch/record/969237?ln=en http://cds.cern.ch/record/969236?ln=en http://cds.cern.ch/record/969235?ln=en http://cds.cern.ch/record/969234?ln=en http://cds.cern.ch/record/969233?ln=en http://cds.cern.ch/record/969230?ln=en http://cds.cern.ch/record/969228?ln=en http://cds.cern.ch/record/969227?ln=en http://cds.cern.ch/record/969226?ln=en http://cds.cern.ch/record/969225?ln=en http://cds.cern.ch/record/969224?ln=en http://cds.cern.ch/record/969223?ln=en http://cds.cern.ch/record/969222?ln=en http://cds.cern.ch/record/969221?ln=en http://cds.cern.ch/record/969220?ln=en http://cds.cern.ch/record/969218?ln=en http://cds.cern.ch/record/969217?ln=en http://cds.cern.ch/record/969216?ln=en http://cds.cern.ch/record/969215?ln=en http://cds.cern.ch/record/969214?ln=en http://cds.cern.ch/record/969169?ln=en http://cds.cern.ch/record/918028?ln=en http://cds.cern.ch/record/918027?ln=en http://cds.cern.ch/record/918008?ln=en http://cds.cern.ch/record/917963?ln=en http://cds.cern.ch/record/917962?ln=en http://cds.cern.ch/record/917961?ln=en http://cds.cern.ch/record/917960?ln=en http://cds.cern.ch/record/917939?ln=en http://cds.cern.ch/record/917922?ln=en http://cds.cern.ch/record/917908?ln=en http://cds.cern.ch/record/917681?ln=en http://cds.cern.ch/record/917644?ln=en http://cds.cern.ch/record/917633?ln=en http://cds.cern.ch/record/917613?ln=en http://cds.cern.ch/record/917612?ln=en http://cds.cern.ch/record/917589?ln=en http://cds.cern.ch/record/917520?ln=en http://cds.cern.ch/record/917510?ln=en http://cds.cern.ch/record/917508?ln=en http://cds.cern.ch/record/917507?ln=en http://cds.cern.ch/record/917506?ln=en http://cds.cern.ch/record/917505?ln=en http://cds.cern.ch/record/917504?ln=en http://cds.cern.ch/record/917503?ln=en http://cds.cern.ch/record/917502?ln=en http://cds.cern.ch/record/917501?ln=en http://cds.cern.ch/record/917500?ln=en http://cds.cern.ch/record/917497?ln=en http://cds.cern.ch/record/917496?ln=en http://cds.cern.ch/record/917495?ln=en http://cds.cern.ch/record/917494?ln=en http://cds.cern.ch/record/917493?ln=en http://cds.cern.ch/record/917492?ln=en http://cds.cern.ch/record/917491?ln=en http://cds.cern.ch/record/917489?ln=en http://cds.cern.ch/record/917488?ln=en http://cds.cern.ch/record/917487?ln=en http://cds.cern.ch/record/917486?ln=en http://cds.cern.ch/record/917485?ln=en http://cds.cern.ch/record/917484?ln=en http://cds.cern.ch/record/917483?ln=en http://cds.cern.ch/record/917482?ln=en http://cds.cern.ch/record/917434?ln=en http://cds.cern.ch/record/917359?ln=en http://cds.cern.ch/record/917333?ln=en http://cds.cern.ch/record/917332?ln=en http://cds.cern.ch/record/917331?ln=en http://cds.cern.ch/record/917330?ln=en http://cds.cern.ch/record/917301?ln=en http://cds.cern.ch/record/917166?ln=en http://cds.cern.ch/record/917155?ln=en http://cds.cern.ch/record/917145?ln=en http://cds.cern.ch/record/917094?ln=en http://cds.cern.ch/record/916981?ln=en http://cds.cern.ch/record/916980?ln=en http://cds.cern.ch/record/916896?ln=en http://cds.cern.ch/record/916914?ln=en http://cds.cern.ch/record/916915?ln=en</t>
  </si>
  <si>
    <t xml:space="preserve">http://cds.cern.ch/search?ln=en&amp;cc=Photos&amp;p=Accelerators+and+associated+Developments+year%3A1970-%3E1979&amp;action_search=Search&amp;op1=a&amp;m1=a&amp;p1=&amp;f1=&amp;c=Photos&amp;c=&amp;sf=&amp;so=d&amp;rm=&amp;rg=100&amp;sc=0&amp;of=hb</t>
  </si>
  <si>
    <t xml:space="preserve">http://cds.cern.ch/record/969107?ln=en http://cds.cern.ch/record/969106?ln=en http://cds.cern.ch/record/969104?ln=en http://cds.cern.ch/record/969105?ln=en http://cds.cern.ch/record/969103?ln=en http://cds.cern.ch/record/969101?ln=en http://cds.cern.ch/record/969098?ln=en http://cds.cern.ch/record/969100?ln=en http://cds.cern.ch/record/969099?ln=en http://cds.cern.ch/record/969095?ln=en http://cds.cern.ch/record/969093?ln=en http://cds.cern.ch/record/969092?ln=en http://cds.cern.ch/record/969090?ln=en http://cds.cern.ch/record/969087?ln=en http://cds.cern.ch/record/969083?ln=en http://cds.cern.ch/record/969081?ln=en http://cds.cern.ch/record/969079?ln=en http://cds.cern.ch/record/969078?ln=en http://cds.cern.ch/record/969077?ln=en http://cds.cern.ch/record/969076?ln=en http://cds.cern.ch/record/969075?ln=en http://cds.cern.ch/record/969074?ln=en http://cds.cern.ch/record/969073?ln=en http://cds.cern.ch/record/969072?ln=en http://cds.cern.ch/record/969071?ln=en http://cds.cern.ch/record/969062?ln=en http://cds.cern.ch/record/969053?ln=en http://cds.cern.ch/record/969052?ln=en http://cds.cern.ch/record/969049?ln=en http://cds.cern.ch/record/969048?ln=en http://cds.cern.ch/record/969046?ln=en http://cds.cern.ch/record/969044?ln=en http://cds.cern.ch/record/969043?ln=en http://cds.cern.ch/record/969042?ln=en http://cds.cern.ch/record/969028?ln=en http://cds.cern.ch/record/969027?ln=en http://cds.cern.ch/record/969017?ln=en http://cds.cern.ch/record/969011?ln=en http://cds.cern.ch/record/969010?ln=en http://cds.cern.ch/record/968999?ln=en http://cds.cern.ch/record/968993?ln=en http://cds.cern.ch/record/968986?ln=en http://cds.cern.ch/record/968985?ln=en http://cds.cern.ch/record/968984?ln=en http://cds.cern.ch/record/968983?ln=en http://cds.cern.ch/record/968981?ln=en http://cds.cern.ch/record/968980?ln=en http://cds.cern.ch/record/968974?ln=en http://cds.cern.ch/record/968971?ln=en http://cds.cern.ch/record/968966?ln=en http://cds.cern.ch/record/968961?ln=en http://cds.cern.ch/record/968955?ln=en http://cds.cern.ch/record/968951?ln=en http://cds.cern.ch/record/968950?ln=en http://cds.cern.ch/record/918081?ln=en http://cds.cern.ch/record/918078?ln=en http://cds.cern.ch/record/918073?ln=en http://cds.cern.ch/record/918066?ln=en http://cds.cern.ch/record/918065?ln=en http://cds.cern.ch/record/918045?ln=en http://cds.cern.ch/record/918039?ln=en http://cds.cern.ch/record/918016?ln=en http://cds.cern.ch/record/917932?ln=en http://cds.cern.ch/record/917927?ln=en http://cds.cern.ch/record/917913?ln=en http://cds.cern.ch/record/917912?ln=en http://cds.cern.ch/record/917909?ln=en http://cds.cern.ch/record/917904?ln=en http://cds.cern.ch/record/917903?ln=en http://cds.cern.ch/record/917902?ln=en http://cds.cern.ch/record/917888?ln=en http://cds.cern.ch/record/917886?ln=en http://cds.cern.ch/record/917883?ln=en http://cds.cern.ch/record/917879?ln=en http://cds.cern.ch/record/917879?ln=en http://cds.cern.ch/record/917878?ln=en</t>
  </si>
  <si>
    <t xml:space="preserve">year</t>
  </si>
  <si>
    <t xml:space="preserve">subject</t>
  </si>
  <si>
    <t xml:space="preserve">1950s</t>
  </si>
  <si>
    <t xml:space="preserve">Accelerators</t>
  </si>
  <si>
    <t xml:space="preserve">60,80</t>
  </si>
  <si>
    <t xml:space="preserve">Personalities and History</t>
  </si>
  <si>
    <t xml:space="preserve">50,70</t>
  </si>
  <si>
    <t xml:space="preserve">Sites and Aerial Views</t>
  </si>
  <si>
    <t xml:space="preserve">Personalities and History of CERN</t>
  </si>
  <si>
    <t xml:space="preserve">Experiments and Tracks</t>
  </si>
  <si>
    <t xml:space="preserve">Industry and Technology</t>
  </si>
  <si>
    <t xml:space="preserve">Civil Engineering and Infrastructure</t>
  </si>
  <si>
    <t xml:space="preserve">Life at CERN</t>
  </si>
  <si>
    <t xml:space="preserve">Diagrams and Charts</t>
  </si>
  <si>
    <t xml:space="preserve">The coin had stated that:</t>
  </si>
  <si>
    <t xml:space="preserve">Computers and Control Rooms</t>
  </si>
  <si>
    <t xml:space="preserve">Alina</t>
  </si>
  <si>
    <t xml:space="preserve">60,80,90,10</t>
  </si>
  <si>
    <t xml:space="preserve">Open</t>
  </si>
  <si>
    <t xml:space="preserve">Paola</t>
  </si>
  <si>
    <t xml:space="preserve">50,70,00</t>
  </si>
  <si>
    <t xml:space="preserve">Safety</t>
  </si>
  <si>
    <t xml:space="preserve">Photolab</t>
  </si>
  <si>
    <t xml:space="preserve">Instrumentation</t>
  </si>
  <si>
    <t xml:space="preserve">1960s</t>
  </si>
  <si>
    <t xml:space="preserve">Life a CERN</t>
  </si>
  <si>
    <t xml:space="preserve">Experiments and tracks</t>
  </si>
  <si>
    <t xml:space="preserve">Miscellaneous</t>
  </si>
  <si>
    <t xml:space="preserve">Experiments</t>
  </si>
  <si>
    <t xml:space="preserve">Sites and Aetial Views</t>
  </si>
  <si>
    <t xml:space="preserve">Industry ad Technology</t>
  </si>
  <si>
    <t xml:space="preserve">1970s</t>
  </si>
  <si>
    <t xml:space="preserve">Experiments and Detectors</t>
  </si>
  <si>
    <t xml:space="preserve">Accelerators and associated Developments</t>
  </si>
  <si>
    <t xml:space="preserve">CERN Events and VIP Visits</t>
  </si>
  <si>
    <t xml:space="preserve">No Category</t>
  </si>
  <si>
    <t xml:space="preserve">Technologies</t>
  </si>
  <si>
    <t xml:space="preserve">Civil Engineering</t>
  </si>
  <si>
    <t xml:space="preserve">Metrology of accelerators</t>
  </si>
  <si>
    <t xml:space="preserve">IT</t>
  </si>
  <si>
    <t xml:space="preserve">SItes and Aerial Views</t>
  </si>
  <si>
    <t xml:space="preserve">1980s</t>
  </si>
  <si>
    <t xml:space="preserve">Civil engineering</t>
  </si>
  <si>
    <t xml:space="preserve">Accelerators and Storage Rings</t>
  </si>
  <si>
    <t xml:space="preserve">Geodesy</t>
  </si>
  <si>
    <t xml:space="preserve">1990s</t>
  </si>
  <si>
    <t xml:space="preserve">Tile Calorimeter</t>
  </si>
  <si>
    <t xml:space="preserve">Exhibition</t>
  </si>
  <si>
    <t xml:space="preserve">ATLAS</t>
  </si>
  <si>
    <t xml:space="preserve">Electromagnetic Calorimeter</t>
  </si>
  <si>
    <t xml:space="preserve">Tracker</t>
  </si>
  <si>
    <t xml:space="preserve">Central Tracker</t>
  </si>
  <si>
    <t xml:space="preserve">Magnet</t>
  </si>
  <si>
    <t xml:space="preserve">Solenoid Magnet</t>
  </si>
  <si>
    <t xml:space="preserve">Arc cryomagnets</t>
  </si>
  <si>
    <t xml:space="preserve">VELO</t>
  </si>
  <si>
    <t xml:space="preserve">Liquid Argon Calorimeter</t>
  </si>
  <si>
    <t xml:space="preserve">Calorimeters</t>
  </si>
  <si>
    <t xml:space="preserve">Crystal Calorimeter</t>
  </si>
  <si>
    <t xml:space="preserve">DAQ and Trigger</t>
  </si>
  <si>
    <t xml:space="preserve">Site and Detector</t>
  </si>
  <si>
    <t xml:space="preserve">Geodetic Baseline</t>
  </si>
  <si>
    <t xml:space="preserve">LHCb</t>
  </si>
  <si>
    <t xml:space="preserve">History of CERN</t>
  </si>
  <si>
    <t xml:space="preserve">ITS</t>
  </si>
  <si>
    <t xml:space="preserve">Muon Detector</t>
  </si>
  <si>
    <t xml:space="preserve">People and Visitors</t>
  </si>
  <si>
    <t xml:space="preserve">Calorimeter</t>
  </si>
  <si>
    <t xml:space="preserve">Inner Detector</t>
  </si>
  <si>
    <t xml:space="preserve">Diagrams and charts</t>
  </si>
  <si>
    <t xml:space="preserve">Outreach and Collaboration</t>
  </si>
  <si>
    <t xml:space="preserve">Technical Coordination</t>
  </si>
  <si>
    <t xml:space="preserve">Visits to ATLAS</t>
  </si>
  <si>
    <t xml:space="preserve">Transfer lines, injections and dumps</t>
  </si>
  <si>
    <t xml:space="preserve">Vacuum</t>
  </si>
  <si>
    <t xml:space="preserve">2000s</t>
  </si>
  <si>
    <t xml:space="preserve">CMS General</t>
  </si>
  <si>
    <t xml:space="preserve">Hadronic Calorimeter</t>
  </si>
  <si>
    <t xml:space="preserve">TPC Time Projection Chamber</t>
  </si>
  <si>
    <t xml:space="preserve">Transport Operations</t>
  </si>
  <si>
    <t xml:space="preserve">OUTREACH</t>
  </si>
  <si>
    <t xml:space="preserve">Muon Arm</t>
  </si>
  <si>
    <t xml:space="preserve">KTT Life Sciences</t>
  </si>
  <si>
    <t xml:space="preserve">TE Dept CryoLab</t>
  </si>
  <si>
    <t xml:space="preserve">HMPID High Momentum Particle Identification</t>
  </si>
  <si>
    <t xml:space="preserve">Infrastructure</t>
  </si>
  <si>
    <t xml:space="preserve">Project</t>
  </si>
  <si>
    <t xml:space="preserve">Installation</t>
  </si>
  <si>
    <t xml:space="preserve">Exhibition and Microcosm</t>
  </si>
  <si>
    <t xml:space="preserve">LHCb General</t>
  </si>
  <si>
    <t xml:space="preserve">CRANE</t>
  </si>
  <si>
    <t xml:space="preserve">ATLAS Detector Handling</t>
  </si>
  <si>
    <t xml:space="preserve">Metrology of experiments</t>
  </si>
  <si>
    <t xml:space="preserve">TRD Transition Radiation Detector</t>
  </si>
  <si>
    <t xml:space="preserve">TOF Time-of-Flight</t>
  </si>
  <si>
    <t xml:space="preserve">Collaboration</t>
  </si>
  <si>
    <t xml:space="preserve">LHCb Detector Handling</t>
  </si>
  <si>
    <t xml:space="preserve">Installation and Integration</t>
  </si>
  <si>
    <t xml:space="preserve">Magnet ALICE L3</t>
  </si>
  <si>
    <t xml:space="preserve">Physics Events</t>
  </si>
  <si>
    <t xml:space="preserve">ALICE General</t>
  </si>
  <si>
    <t xml:space="preserve">Public Events, Visits &amp; VIPs</t>
  </si>
  <si>
    <t xml:space="preserve">Beam Pipe</t>
  </si>
  <si>
    <t xml:space="preserve">PHOS Photon Spectrometer</t>
  </si>
  <si>
    <t xml:space="preserve">LHC Machine Handling</t>
  </si>
  <si>
    <t xml:space="preserve">ZDC</t>
  </si>
  <si>
    <t xml:space="preserve">HLT</t>
  </si>
  <si>
    <t xml:space="preserve">RICH</t>
  </si>
  <si>
    <t xml:space="preserve">FMD Forward Multiplicity Detector</t>
  </si>
  <si>
    <t xml:space="preserve">Experimental Area</t>
  </si>
  <si>
    <t xml:space="preserve">Silicon Tracker</t>
  </si>
  <si>
    <t xml:space="preserve">Outreach</t>
  </si>
  <si>
    <t xml:space="preserve">CMS Detector Handling</t>
  </si>
  <si>
    <t xml:space="preserve">Outer Tracker</t>
  </si>
  <si>
    <t xml:space="preserve">LHC Cryomagnets Handling</t>
  </si>
  <si>
    <t xml:space="preserve">Radiofrequency system</t>
  </si>
  <si>
    <t xml:space="preserve">outreach</t>
  </si>
  <si>
    <t xml:space="preserve">LHC Cold Boxes Handling</t>
  </si>
  <si>
    <t xml:space="preserve">ALICE</t>
  </si>
  <si>
    <t xml:space="preserve">TRANSP</t>
  </si>
  <si>
    <t xml:space="preserve">DAQ Data Acquisition</t>
  </si>
  <si>
    <t xml:space="preserve">Cryogenics</t>
  </si>
  <si>
    <t xml:space="preserve">Physics</t>
  </si>
  <si>
    <t xml:space="preserve">Technical Archive</t>
  </si>
  <si>
    <t xml:space="preserve">LHC</t>
  </si>
  <si>
    <t xml:space="preserve">General ATLAS</t>
  </si>
  <si>
    <t xml:space="preserve">CRANE Operations</t>
  </si>
  <si>
    <t xml:space="preserve">Activity</t>
  </si>
  <si>
    <t xml:space="preserve">olenoid Magnet</t>
  </si>
  <si>
    <t xml:space="preserve">LHC Cryogenic Line (QRL) Handling</t>
  </si>
  <si>
    <t xml:space="preserve">Arc Cryomagnets</t>
  </si>
  <si>
    <t xml:space="preserve">Trigger and DAQ</t>
  </si>
  <si>
    <t xml:space="preserve">ALICE Detector Handling</t>
  </si>
  <si>
    <t xml:space="preserve">Simulated</t>
  </si>
  <si>
    <t xml:space="preserve">Beam pipe</t>
  </si>
  <si>
    <t xml:space="preserve">Site surveying</t>
  </si>
  <si>
    <t xml:space="preserve">Service</t>
  </si>
  <si>
    <t xml:space="preserve">Long straight sections</t>
  </si>
  <si>
    <t xml:space="preserve">Magnets</t>
  </si>
  <si>
    <t xml:space="preserve">Powering and quench protection</t>
  </si>
  <si>
    <t xml:space="preserve">Computing</t>
  </si>
  <si>
    <t xml:space="preserve">Other Fields of Physics</t>
  </si>
  <si>
    <t xml:space="preserve">Group life</t>
  </si>
  <si>
    <t xml:space="preserve">Cavern infrastructure</t>
  </si>
  <si>
    <t xml:space="preserve">Celebrations</t>
  </si>
  <si>
    <t xml:space="preserve">Common Electronics</t>
  </si>
  <si>
    <t xml:space="preserve">EX</t>
  </si>
  <si>
    <t xml:space="preserve">the corrected date is 20/09/2007 </t>
  </si>
  <si>
    <t xml:space="preserve">Personalitues and History</t>
  </si>
  <si>
    <t xml:space="preserve">PS and SPS Accelerators Handling</t>
  </si>
  <si>
    <t xml:space="preserve">Muon Spectrometer</t>
  </si>
  <si>
    <t xml:space="preserve">Point 5 - Cessy</t>
  </si>
  <si>
    <t xml:space="preserve">Offline Software/Computing</t>
  </si>
  <si>
    <t xml:space="preserve">Software/Computing</t>
  </si>
  <si>
    <t xml:space="preserve">MUON</t>
  </si>
  <si>
    <t xml:space="preserve">Others</t>
  </si>
  <si>
    <t xml:space="preserve">Outer tracker</t>
  </si>
  <si>
    <t xml:space="preserve">PMD Photon Multiplicity Detector</t>
  </si>
  <si>
    <t xml:space="preserve">Radiofrequency</t>
  </si>
  <si>
    <t xml:space="preserve">NA62</t>
  </si>
  <si>
    <t xml:space="preserve">Industry and Tchenology</t>
  </si>
  <si>
    <t xml:space="preserve">LHC DFBX Handling</t>
  </si>
  <si>
    <t xml:space="preserve">LEP Accelerator Handling</t>
  </si>
  <si>
    <t xml:space="preserve">Project&amp;Service</t>
  </si>
  <si>
    <t xml:space="preserve">Photon Veto</t>
  </si>
  <si>
    <t xml:space="preserve">control room</t>
  </si>
  <si>
    <t xml:space="preserve">first beam</t>
  </si>
  <si>
    <t xml:space="preserve">Physics diagrams and charts</t>
  </si>
  <si>
    <t xml:space="preserve">2010s</t>
  </si>
  <si>
    <t xml:space="preserve">Events and Plots</t>
  </si>
  <si>
    <t xml:space="preserve">HSE Unit</t>
  </si>
  <si>
    <t xml:space="preserve">Training</t>
  </si>
  <si>
    <t xml:space="preserve">Higgs Candidate</t>
  </si>
  <si>
    <t xml:space="preserve">Other Proton</t>
  </si>
  <si>
    <t xml:space="preserve">ALICE Sketches</t>
  </si>
  <si>
    <t xml:space="preserve">Plots</t>
  </si>
  <si>
    <t xml:space="preserve">Event</t>
  </si>
  <si>
    <t xml:space="preserve">First Collisions</t>
  </si>
  <si>
    <t xml:space="preserve">Access</t>
  </si>
  <si>
    <t xml:space="preserve">Heavy Ions</t>
  </si>
  <si>
    <t xml:space="preserve">Milestones</t>
  </si>
  <si>
    <t xml:space="preserve">Exposition générale</t>
  </si>
  <si>
    <t xml:space="preserve">CERN Alumni</t>
  </si>
  <si>
    <t xml:space="preserve">General exhibition</t>
  </si>
  <si>
    <t xml:space="preserve">Administration</t>
  </si>
  <si>
    <t xml:space="preserve">TE CryoLab</t>
  </si>
  <si>
    <t xml:space="preserve">Awards</t>
  </si>
  <si>
    <t xml:space="preserve">Fun and art</t>
  </si>
  <si>
    <t xml:space="preserve">Detector site</t>
  </si>
  <si>
    <t xml:space="preserve">Information Technology</t>
  </si>
  <si>
    <t xml:space="preserve">14Tev</t>
  </si>
  <si>
    <t xml:space="preserve">Working in ATLAS</t>
  </si>
  <si>
    <t xml:space="preserve">Project and Service</t>
  </si>
  <si>
    <t xml:space="preserve">ATLAS meetings</t>
  </si>
  <si>
    <t xml:space="preserve">Virtual visits</t>
  </si>
  <si>
    <t xml:space="preserve">CEDAR</t>
  </si>
  <si>
    <t xml:space="preserve">Readout, trigger and Controls</t>
  </si>
  <si>
    <t xml:space="preserve">Exercice</t>
  </si>
  <si>
    <t xml:space="preserve">Bulletin</t>
  </si>
  <si>
    <t xml:space="preserve">first collisions</t>
  </si>
  <si>
    <t xml:space="preserve">Upgrade Activities</t>
  </si>
  <si>
    <t xml:space="preserve">Full detector</t>
  </si>
  <si>
    <t xml:space="preserve">Straw Tracker</t>
  </si>
  <si>
    <t xml:space="preserve">General</t>
  </si>
  <si>
    <t xml:space="preserve">GigaTracker</t>
  </si>
  <si>
    <t xml:space="preserve">Transition Radiation Detector</t>
  </si>
  <si>
    <t xml:space="preserve">Campaign</t>
  </si>
  <si>
    <t xml:space="preserve">Aux. Services, Miscellaneous etc</t>
  </si>
  <si>
    <t xml:space="preserve">Conference</t>
  </si>
  <si>
    <t xml:space="preserve">Computer Generated Images</t>
  </si>
  <si>
    <t xml:space="preserve">CERN</t>
  </si>
  <si>
    <t xml:space="preserve">Muon Chambers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</si>
</sst>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Montserrat"/>
      <family val="0"/>
      <charset val="1"/>
    </font>
    <font>
      <u val="single"/>
      <sz val="11"/>
      <color rgb="FF0000FF"/>
      <name val="Montserrat"/>
      <family val="0"/>
      <charset val="1"/>
    </font>
    <font>
      <sz val="11"/>
      <name val="Montserrat"/>
      <family val="0"/>
      <charset val="1"/>
    </font>
    <font>
      <u val="single"/>
      <sz val="11"/>
      <color rgb="FF1155CC"/>
      <name val="Montserrat"/>
      <family val="0"/>
      <charset val="1"/>
    </font>
    <font>
      <sz val="11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b val="true"/>
      <strike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4CCCC"/>
        <bgColor rgb="FFCFE2F3"/>
      </patternFill>
    </fill>
    <fill>
      <patternFill patternType="solid">
        <fgColor rgb="FFCFE2F3"/>
        <bgColor rgb="FFCC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cds.cern.ch/search?ln=en&amp;cc=Photos&amp;p=experiments+and+tracks+and+year%3A1960-%3E1969&amp;action_search=Search&amp;op1=a&amp;m1=a&amp;p1=&amp;f1=&amp;c=Photos&amp;c=&amp;sf=&amp;so=d&amp;rm=&amp;rg=10&amp;sc=0&amp;of=hb" TargetMode="External"/><Relationship Id="rId2" Type="http://schemas.openxmlformats.org/officeDocument/2006/relationships/hyperlink" Target="http://cds.cern.ch/search?ln=en&amp;cc=Photos&amp;p=accelerators+and+year%3A1960-%3E1969&amp;action_search=Search&amp;op1=a&amp;m1=a&amp;p1=&amp;f1=&amp;c=Photos&amp;c=&amp;sf=&amp;so=d&amp;rm=&amp;rg=100&amp;sc=0&amp;of=hb" TargetMode="External"/><Relationship Id="rId3" Type="http://schemas.openxmlformats.org/officeDocument/2006/relationships/hyperlink" Target="http://cds.cern.ch/search?ln=en&amp;cc=Photos&amp;p=life+at+cern+and+year%3A1960-%3E1969&amp;action_search=Search&amp;op1=a&amp;m1=a&amp;p1=&amp;f1=&amp;c=Photos&amp;c=&amp;sf=&amp;so=d&amp;rm=&amp;rg=100&amp;sc=0&amp;of=hb" TargetMode="External"/><Relationship Id="rId4" Type="http://schemas.openxmlformats.org/officeDocument/2006/relationships/hyperlink" Target="http://cds.cern.ch/search?ln=en&amp;cc=Photos&amp;p=sites+and+aerial+viewes+and+year%3A1960-%3E1969&amp;action_search=Search&amp;op1=a&amp;m1=a&amp;p1=&amp;f1=&amp;c=Photos&amp;c=&amp;sf=&amp;so=d&amp;rm=&amp;rg=100&amp;sc=0&amp;of=hb" TargetMode="External"/><Relationship Id="rId5" Type="http://schemas.openxmlformats.org/officeDocument/2006/relationships/hyperlink" Target="http://cds.cern.ch/record/40324?ln=en" TargetMode="External"/><Relationship Id="rId6" Type="http://schemas.openxmlformats.org/officeDocument/2006/relationships/hyperlink" Target="http://cds.cern.ch/search?ln=en&amp;cc=Photos&amp;p=infrastructure+and+year%3A1960-%3E1969&amp;action_search=Search&amp;op1=a&amp;m1=a&amp;p1=&amp;f1=&amp;c=Photos&amp;c=&amp;sf=&amp;so=d&amp;rm=&amp;rg=100&amp;sc=0&amp;of=hb" TargetMode="External"/><Relationship Id="rId7" Type="http://schemas.openxmlformats.org/officeDocument/2006/relationships/hyperlink" Target="http://cds.cern.ch/search?ln=en&amp;cc=Photos&amp;p=computers+and+control+rooms+and+year%3A1960-%3E1969&amp;action_search=Search&amp;op1=a&amp;m1=a&amp;p1=&amp;f1=&amp;c=Photos&amp;c=&amp;sf=&amp;so=d&amp;rm=&amp;rg=100&amp;sc=0&amp;of=hb" TargetMode="External"/><Relationship Id="rId8" Type="http://schemas.openxmlformats.org/officeDocument/2006/relationships/hyperlink" Target="http://cds.cern.ch/record/40093?ln=en" TargetMode="External"/><Relationship Id="rId9" Type="http://schemas.openxmlformats.org/officeDocument/2006/relationships/hyperlink" Target="http://cds.cern.ch/search?ln=en&amp;cc=Photos&amp;p=Miscellaneous+and+year%3A1960-%3E1969&amp;action_search=Search&amp;op1=a&amp;m1=a&amp;p1=&amp;f1=&amp;c=Photos&amp;c=&amp;sf=&amp;so=d&amp;rm=&amp;rg=100&amp;sc=0&amp;of=hb" TargetMode="External"/><Relationship Id="rId10" Type="http://schemas.openxmlformats.org/officeDocument/2006/relationships/hyperlink" Target="http://cds.cern.ch/search?ln=en&amp;cc=Photos&amp;p=Personalities+and+year%3A1960-%3E1969&amp;action_search=Search&amp;op1=a&amp;m1=a&amp;p1=&amp;f1=&amp;c=Photos&amp;c=&amp;sf=&amp;so=d&amp;rm=&amp;rg=100&amp;sc=0&amp;of=hb" TargetMode="External"/><Relationship Id="rId11" Type="http://schemas.openxmlformats.org/officeDocument/2006/relationships/hyperlink" Target="http://cds.cern.ch/search?ln=en&amp;cc=Photos&amp;p=personalities+and+year%3A1970-%3E1979&amp;action_search=Search&amp;op1=a&amp;m1=a&amp;p1=&amp;f1=&amp;c=Photos&amp;c=&amp;sf=&amp;so=d&amp;rm=&amp;rg=100&amp;sc=0&amp;of=hb" TargetMode="External"/><Relationship Id="rId12" Type="http://schemas.openxmlformats.org/officeDocument/2006/relationships/hyperlink" Target="http://cds.cern.ch/search?ln=en&amp;cc=Photos&amp;p=life+at+cern+and+year%3A1980-%3E1989&amp;action_search=Search&amp;op1=a&amp;m1=a&amp;p1=&amp;f1=&amp;c=Photos&amp;c=&amp;sf=&amp;so=d&amp;rm=&amp;rg=100&amp;sc=0&amp;of=hb" TargetMode="External"/><Relationship Id="rId13" Type="http://schemas.openxmlformats.org/officeDocument/2006/relationships/hyperlink" Target="http://cds.cern.ch/search?ln=en&amp;cc=Photos&amp;p=experiments+and+tracks+and+year%3A1980-%3E1989&amp;action_search=Search&amp;op1=a&amp;m1=a&amp;p1=&amp;f1=&amp;c=Photos&amp;c=&amp;sf=&amp;so=d&amp;rm=&amp;rg=100&amp;sc=0&amp;of=hb" TargetMode="External"/><Relationship Id="rId14" Type="http://schemas.openxmlformats.org/officeDocument/2006/relationships/hyperlink" Target="http://cds.cern.ch/search?ln=en&amp;cc=Photos&amp;p=personalities+and+history+of+cern+and+year%3A1980-%3E1989&amp;action_search=Search&amp;op1=a&amp;m1=a&amp;p1=&amp;f1=&amp;c=Photos&amp;c=&amp;sf=&amp;so=d&amp;rm=&amp;rg=100&amp;sc=0&amp;of=hb" TargetMode="External"/><Relationship Id="rId15" Type="http://schemas.openxmlformats.org/officeDocument/2006/relationships/hyperlink" Target="http://cds.cern.ch/search?ln=en&amp;cc=Photos&amp;p=safety+and+year%3A1960-%3E1969&amp;action_search=Search&amp;op1=a&amp;m1=a&amp;p1=&amp;f1=&amp;c=Photos&amp;c=&amp;sf=&amp;so=d&amp;rm=&amp;rg=100&amp;sc=0&amp;of=hb" TargetMode="External"/><Relationship Id="rId16" Type="http://schemas.openxmlformats.org/officeDocument/2006/relationships/hyperlink" Target="http://cds.cern.ch/search?ln=en&amp;cc=Photos&amp;p=accelerators+and+year%3A1980-%3E1989&amp;action_search=Search&amp;op1=a&amp;m1=a&amp;p1=&amp;f1=&amp;c=Photos&amp;c=&amp;sf=&amp;so=d&amp;rm=&amp;rg=100&amp;sc=0&amp;of=hb" TargetMode="External"/><Relationship Id="rId17" Type="http://schemas.openxmlformats.org/officeDocument/2006/relationships/hyperlink" Target="http://cds.cern.ch/search?ln=en&amp;cc=Photos&amp;p=technologies+and+year%3A1980-%3E1989&amp;action_search=Search&amp;op1=a&amp;m1=a&amp;p1=&amp;f1=&amp;c=Photos&amp;c=&amp;sf=&amp;so=d&amp;rm=&amp;rg=100&amp;sc=0&amp;of=hb" TargetMode="External"/><Relationship Id="rId18" Type="http://schemas.openxmlformats.org/officeDocument/2006/relationships/hyperlink" Target="http://cds.cern.ch/search?ln=en&amp;cc=Photos&amp;p=events+and+vip+visits+and+year%3A1980-%3E1989&amp;action_search=Search&amp;op1=a&amp;m1=a&amp;p1=&amp;f1=&amp;c=Photos&amp;c=&amp;sf=&amp;so=d&amp;rm=&amp;rg=100&amp;sc=0&amp;of=hb" TargetMode="External"/><Relationship Id="rId19" Type="http://schemas.openxmlformats.org/officeDocument/2006/relationships/hyperlink" Target="http://cds.cern.ch/search?ln=en&amp;cc=Photos&amp;p=civil+engineering+and+year%3A1980-%3E1989&amp;action_search=Search&amp;op1=a&amp;m1=a&amp;p1=&amp;f1=&amp;c=Photos&amp;c=&amp;sf=&amp;so=d&amp;rm=&amp;rg=100&amp;sc=0&amp;of=hb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://cds.cern.ch/search?ln=en&amp;cc=Photos&amp;p=trace+year%3A1950-%3E1959&amp;action_search=Search&amp;op1=a&amp;m1=a&amp;p1=&amp;f1=&amp;c=Photos&amp;c=&amp;sf=&amp;so=d&amp;rm=&amp;rg=100&amp;sc=0&amp;of=hb" TargetMode="External"/><Relationship Id="rId3" Type="http://schemas.openxmlformats.org/officeDocument/2006/relationships/hyperlink" Target="http://cds.cern.ch/search?ln=en&amp;rg=100&amp;jrec=1&amp;op1=a&amp;p=ACCELERATORS+year%3A1950-%3E1959&amp;cc=Photos&amp;m1=a" TargetMode="External"/><Relationship Id="rId4" Type="http://schemas.openxmlformats.org/officeDocument/2006/relationships/hyperlink" Target="http://cds.cern.ch/search?ln=en&amp;rg=100&amp;jrec=1&amp;op1=a&amp;p=PERSONALITIES+AND+HISTORY+year%3A1950-%3E1959&amp;cc=Photos&amp;m1=a" TargetMode="External"/><Relationship Id="rId5" Type="http://schemas.openxmlformats.org/officeDocument/2006/relationships/hyperlink" Target="http://cds.cern.ch/search?ln=en&amp;cc=Photos&amp;p=Max+Petitpierre+year%3A1950-%3E1959&amp;action_search=Search&amp;op1=a&amp;m1=a&amp;p1=&amp;f1=&amp;c=Photos&amp;c=&amp;sf=&amp;so=d&amp;rm=&amp;rg=100&amp;sc=0&amp;of=hb" TargetMode="External"/><Relationship Id="rId6" Type="http://schemas.openxmlformats.org/officeDocument/2006/relationships/hyperlink" Target="http://cds.cern.ch/search?ln=en&amp;cc=Photos&amp;p=Francois+Perreard+year%3A1950-%3E1959&amp;action_search=Search&amp;op1=a&amp;m1=a&amp;p1=&amp;f1=&amp;c=Photos&amp;c=&amp;sf=&amp;so=d&amp;rm=&amp;rg=100&amp;sc=0&amp;of=hb" TargetMode="External"/><Relationship Id="rId7" Type="http://schemas.openxmlformats.org/officeDocument/2006/relationships/hyperlink" Target="http://cds.cern.ch/record/39654?ln=en" TargetMode="External"/><Relationship Id="rId8" Type="http://schemas.openxmlformats.org/officeDocument/2006/relationships/hyperlink" Target="http://cds.cern.ch/search?ln=en&amp;cc=Photos&amp;p=Thorneycroft+year%3A1950-%3E1959&amp;action_search=Search&amp;op1=a&amp;m1=a&amp;p1=&amp;f1=&amp;c=Photos&amp;c=&amp;sf=&amp;so=d&amp;rm=&amp;rg=100&amp;sc=0&amp;of=hb" TargetMode="External"/><Relationship Id="rId9" Type="http://schemas.openxmlformats.org/officeDocument/2006/relationships/hyperlink" Target="http://cds.cern.ch/search?ln=en&amp;cc=Photos&amp;p=SITES+AND+AERIALS+VIEWS+year%3A1950-%3E1959&amp;action_search=Search&amp;op1=a&amp;m1=a&amp;p1=&amp;f1=&amp;c=Photos&amp;c=&amp;sf=&amp;so=d&amp;rm=&amp;rg=100&amp;sc=0&amp;of=hb" TargetMode="External"/><Relationship Id="rId10" Type="http://schemas.openxmlformats.org/officeDocument/2006/relationships/hyperlink" Target="http://cds.cern.ch/search?ln=en&amp;cc=Photos&amp;p=EXPERIMENTS+AND+TRACKS+year%3A1950-%3E1959&amp;action_search=Search&amp;op1=a&amp;m1=a&amp;p1=&amp;f1=&amp;c=Photos&amp;c=&amp;sf=&amp;so=d&amp;rm=&amp;rg=100&amp;sc=0&amp;of=hb" TargetMode="External"/><Relationship Id="rId11" Type="http://schemas.openxmlformats.org/officeDocument/2006/relationships/hyperlink" Target="http://cds.cern.ch/search?ln=en&amp;cc=Photos&amp;p=INDUSTRY+AND+TECHNOLOGY+year%3A1950-%3E1959&amp;action_search=Search&amp;op1=a&amp;m1=a&amp;p1=&amp;f1=&amp;c=Photos&amp;c=&amp;sf=&amp;so=d&amp;rm=&amp;rg=100&amp;sc=0&amp;of=hb" TargetMode="External"/><Relationship Id="rId12" Type="http://schemas.openxmlformats.org/officeDocument/2006/relationships/hyperlink" Target="http://cds.cern.ch/search?ln=en&amp;cc=Photos&amp;p=civil+engineering+and+infrastructure+year%3A1950-%3E1959&amp;action_search=Search&amp;op1=a&amp;m1=a&amp;p1=&amp;f1=&amp;c=Photos&amp;c=&amp;sf=&amp;so=d&amp;rm=&amp;rg=100&amp;sc=0&amp;of=hb" TargetMode="External"/><Relationship Id="rId13" Type="http://schemas.openxmlformats.org/officeDocument/2006/relationships/hyperlink" Target="http://cds.cern.ch/search?ln=en&amp;cc=Photos&amp;p=life+at+cern+year%3A1950-%3E1959&amp;action_search=Search&amp;op1=a&amp;m1=a&amp;p1=&amp;f1=&amp;c=Photos&amp;c=&amp;sf=&amp;so=d&amp;rm=&amp;rg=100&amp;sc=0&amp;of=hb" TargetMode="External"/><Relationship Id="rId14" Type="http://schemas.openxmlformats.org/officeDocument/2006/relationships/hyperlink" Target="http://cds.cern.ch/search?ln=en&amp;cc=Photos&amp;p=diagrams+and+charts+year%3A1950-%3E1959&amp;action_search=Search&amp;op1=a&amp;m1=a&amp;p1=&amp;f1=&amp;c=Photos&amp;c=&amp;sf=&amp;so=d&amp;rm=&amp;rg=100&amp;sc=0&amp;of=hb" TargetMode="External"/><Relationship Id="rId15" Type="http://schemas.openxmlformats.org/officeDocument/2006/relationships/hyperlink" Target="http://cds.cern.ch/search?ln=en&amp;cc=Photos&amp;p=computers+and+control+rooms+year%3A1950-%3E1959&amp;action_search=Search&amp;op1=a&amp;m1=a&amp;p1=&amp;f1=&amp;c=Photos&amp;c=&amp;sf=&amp;so=d&amp;rm=&amp;rg=100&amp;sc=0&amp;of=hb" TargetMode="External"/><Relationship Id="rId16" Type="http://schemas.openxmlformats.org/officeDocument/2006/relationships/hyperlink" Target="http://cds.cern.ch/search?ln=en&amp;cc=Photos&amp;p=safety+year%3A1950-%3E1959&amp;action_search=Search&amp;op1=a&amp;m1=a&amp;p1=&amp;f1=&amp;c=Photos&amp;c=&amp;sf=&amp;so=d&amp;rm=&amp;rg=100&amp;sc=0&amp;of=hb" TargetMode="External"/><Relationship Id="rId17" Type="http://schemas.openxmlformats.org/officeDocument/2006/relationships/hyperlink" Target="http://cds.cern.ch/search?ln=en&amp;cc=Photos&amp;p=instrumentation+year%3A1950-%3E1959&amp;action_search=Search&amp;op1=a&amp;m1=a&amp;p1=&amp;f1=&amp;c=Photos&amp;c=&amp;sf=&amp;so=d&amp;rm=&amp;rg=100&amp;sc=0&amp;of=hb" TargetMode="External"/><Relationship Id="rId18" Type="http://schemas.openxmlformats.org/officeDocument/2006/relationships/hyperlink" Target="http://cds.cern.ch/record/39848?ln=en" TargetMode="External"/><Relationship Id="rId19" Type="http://schemas.openxmlformats.org/officeDocument/2006/relationships/hyperlink" Target="http://cds.cern.ch/search?ln=en&amp;rg=100&amp;jrec=1&amp;op1=a&amp;p=experiments+and+detectors+year%3A1970-%3E1979&amp;cc=Photos&amp;m1=a" TargetMode="External"/><Relationship Id="rId20" Type="http://schemas.openxmlformats.org/officeDocument/2006/relationships/hyperlink" Target="http://cds.cern.ch/search?ln=en&amp;cc=Photos&amp;p=personality+and+history+year%3A1970-%3E1979&amp;action_search=Search&amp;op1=a&amp;m1=a&amp;p1=&amp;f1=&amp;c=Photos&amp;c=&amp;sf=&amp;so=d&amp;rm=&amp;rg=100&amp;sc=0&amp;of=hb" TargetMode="External"/><Relationship Id="rId21" Type="http://schemas.openxmlformats.org/officeDocument/2006/relationships/hyperlink" Target="http://cds.cern.ch/search?ln=en&amp;cc=Photos&amp;p=CERN+events+and+vip+visits+year%3A1970-%3E1979&amp;action_search=Search&amp;op1=a&amp;m1=a&amp;p1=&amp;f1=&amp;c=Photos&amp;c=&amp;sf=&amp;so=d&amp;rm=&amp;rg=100&amp;sc=0&amp;of=hb" TargetMode="External"/><Relationship Id="rId22" Type="http://schemas.openxmlformats.org/officeDocument/2006/relationships/hyperlink" Target="http://cds.cern.ch/search?ln=en&amp;cc=Photos&amp;p=Accelerators+and+associated+Developments+year%3A1970-%3E1979&amp;action_search=Search&amp;op1=a&amp;m1=a&amp;p1=&amp;f1=&amp;c=Photos&amp;c=&amp;sf=&amp;so=d&amp;rm=&amp;rg=100&amp;sc=0&amp;of=hb" TargetMode="External"/><Relationship Id="rId2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2" activePane="bottomLeft" state="frozen"/>
      <selection pane="topLeft" activeCell="A1" activeCellId="0" sqref="A1"/>
      <selection pane="bottomLeft" activeCell="A8" activeCellId="0" sqref="A8"/>
    </sheetView>
  </sheetViews>
  <sheetFormatPr defaultRowHeight="15.75" zeroHeight="false" outlineLevelRow="0" outlineLevelCol="0"/>
  <cols>
    <col collapsed="false" customWidth="true" hidden="false" outlineLevel="0" max="1" min="1" style="0" width="24.29"/>
    <col collapsed="false" customWidth="true" hidden="false" outlineLevel="0" max="2" min="2" style="0" width="102.71"/>
    <col collapsed="false" customWidth="true" hidden="false" outlineLevel="0" max="9" min="3" style="0" width="4.14"/>
    <col collapsed="false" customWidth="true" hidden="false" outlineLevel="0" max="10" min="10" style="0" width="20.57"/>
    <col collapsed="false" customWidth="true" hidden="false" outlineLevel="0" max="11" min="11" style="0" width="19.86"/>
    <col collapsed="false" customWidth="true" hidden="false" outlineLevel="0" max="12" min="12" style="0" width="10.43"/>
    <col collapsed="false" customWidth="true" hidden="false" outlineLevel="0" max="13" min="13" style="0" width="17.86"/>
    <col collapsed="false" customWidth="true" hidden="false" outlineLevel="0" max="17" min="14" style="0" width="14.43"/>
    <col collapsed="false" customWidth="true" hidden="false" outlineLevel="0" max="18" min="18" style="0" width="19.86"/>
    <col collapsed="false" customWidth="true" hidden="false" outlineLevel="0" max="1025" min="19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/>
      <c r="W1" s="2"/>
      <c r="X1" s="2"/>
      <c r="Y1" s="2"/>
      <c r="Z1" s="2"/>
      <c r="AA1" s="2"/>
      <c r="AB1" s="2"/>
      <c r="AC1" s="2"/>
    </row>
    <row r="2" customFormat="false" ht="15.75" hidden="false" customHeight="false" outlineLevel="0" collapsed="false">
      <c r="A2" s="3" t="s">
        <v>21</v>
      </c>
      <c r="B2" s="4" t="s">
        <v>22</v>
      </c>
      <c r="C2" s="5"/>
      <c r="D2" s="4" t="n">
        <v>1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4" t="n">
        <v>1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customFormat="false" ht="15.75" hidden="false" customHeight="false" outlineLevel="0" collapsed="false">
      <c r="A3" s="3" t="s">
        <v>23</v>
      </c>
      <c r="B3" s="4" t="s">
        <v>24</v>
      </c>
      <c r="C3" s="5"/>
      <c r="D3" s="4" t="n">
        <v>1</v>
      </c>
      <c r="E3" s="5"/>
      <c r="F3" s="5"/>
      <c r="G3" s="5"/>
      <c r="H3" s="5"/>
      <c r="I3" s="5"/>
      <c r="J3" s="5"/>
      <c r="K3" s="5"/>
      <c r="L3" s="5"/>
      <c r="M3" s="4" t="n">
        <v>1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customFormat="false" ht="15.75" hidden="false" customHeight="false" outlineLevel="0" collapsed="false">
      <c r="A4" s="3" t="s">
        <v>25</v>
      </c>
      <c r="B4" s="4" t="s">
        <v>26</v>
      </c>
      <c r="C4" s="5"/>
      <c r="D4" s="4" t="n">
        <v>1</v>
      </c>
      <c r="E4" s="5"/>
      <c r="F4" s="5"/>
      <c r="G4" s="5"/>
      <c r="H4" s="5"/>
      <c r="I4" s="5"/>
      <c r="J4" s="5"/>
      <c r="K4" s="5"/>
      <c r="L4" s="5"/>
      <c r="M4" s="5"/>
      <c r="N4" s="5"/>
      <c r="O4" s="4" t="n">
        <v>1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customFormat="false" ht="15.75" hidden="false" customHeight="false" outlineLevel="0" collapsed="false">
      <c r="A5" s="3" t="s">
        <v>27</v>
      </c>
      <c r="B5" s="3" t="s">
        <v>28</v>
      </c>
      <c r="C5" s="5"/>
      <c r="D5" s="4" t="n">
        <v>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4" t="n">
        <v>1</v>
      </c>
      <c r="U5" s="5"/>
      <c r="V5" s="5"/>
      <c r="W5" s="5"/>
      <c r="X5" s="5"/>
      <c r="Y5" s="5"/>
      <c r="Z5" s="5"/>
      <c r="AA5" s="5"/>
      <c r="AB5" s="5"/>
      <c r="AC5" s="5"/>
    </row>
    <row r="6" customFormat="false" ht="15.75" hidden="false" customHeight="false" outlineLevel="0" collapsed="false">
      <c r="A6" s="3" t="s">
        <v>29</v>
      </c>
      <c r="B6" s="4" t="s">
        <v>30</v>
      </c>
      <c r="C6" s="5"/>
      <c r="D6" s="4" t="n">
        <v>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4" t="n">
        <v>1</v>
      </c>
      <c r="V6" s="5"/>
      <c r="W6" s="5"/>
      <c r="X6" s="5"/>
      <c r="Y6" s="5"/>
      <c r="Z6" s="5"/>
      <c r="AA6" s="5"/>
      <c r="AB6" s="5"/>
      <c r="AC6" s="5"/>
    </row>
    <row r="7" customFormat="false" ht="15.75" hidden="false" customHeight="false" outlineLevel="0" collapsed="false">
      <c r="A7" s="3" t="s">
        <v>31</v>
      </c>
      <c r="B7" s="3" t="s">
        <v>32</v>
      </c>
      <c r="C7" s="5"/>
      <c r="D7" s="4" t="n">
        <v>1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4" t="n">
        <v>1</v>
      </c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customFormat="false" ht="15.75" hidden="false" customHeight="false" outlineLevel="0" collapsed="false">
      <c r="A8" s="3" t="s">
        <v>33</v>
      </c>
      <c r="B8" s="4"/>
      <c r="C8" s="5"/>
      <c r="D8" s="4" t="n">
        <v>1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customFormat="false" ht="15.75" hidden="false" customHeight="false" outlineLevel="0" collapsed="false">
      <c r="A9" s="3" t="s">
        <v>34</v>
      </c>
      <c r="B9" s="4" t="s">
        <v>35</v>
      </c>
      <c r="C9" s="5"/>
      <c r="D9" s="4" t="n">
        <v>1</v>
      </c>
      <c r="E9" s="5"/>
      <c r="F9" s="5"/>
      <c r="G9" s="5"/>
      <c r="H9" s="5"/>
      <c r="I9" s="5"/>
      <c r="J9" s="5"/>
      <c r="K9" s="4" t="n">
        <v>1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customFormat="false" ht="15.75" hidden="false" customHeight="false" outlineLevel="0" collapsed="false">
      <c r="A10" s="3" t="s">
        <v>36</v>
      </c>
      <c r="B10" s="4" t="s">
        <v>37</v>
      </c>
      <c r="C10" s="5"/>
      <c r="D10" s="5"/>
      <c r="E10" s="4" t="n">
        <v>1</v>
      </c>
      <c r="F10" s="5"/>
      <c r="G10" s="5"/>
      <c r="H10" s="5"/>
      <c r="I10" s="5"/>
      <c r="J10" s="5"/>
      <c r="K10" s="4" t="n">
        <v>1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customFormat="false" ht="15.75" hidden="false" customHeight="false" outlineLevel="0" collapsed="false">
      <c r="A11" s="3" t="s">
        <v>38</v>
      </c>
      <c r="B11" s="4" t="s">
        <v>39</v>
      </c>
      <c r="C11" s="5"/>
      <c r="D11" s="5"/>
      <c r="E11" s="5"/>
      <c r="F11" s="4" t="n">
        <v>1</v>
      </c>
      <c r="G11" s="5"/>
      <c r="H11" s="5"/>
      <c r="I11" s="5"/>
      <c r="J11" s="5"/>
      <c r="K11" s="5"/>
      <c r="L11" s="5"/>
      <c r="M11" s="5"/>
      <c r="N11" s="5"/>
      <c r="O11" s="5"/>
      <c r="P11" s="4" t="n">
        <v>1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customFormat="false" ht="15.75" hidden="false" customHeight="false" outlineLevel="0" collapsed="false">
      <c r="A12" s="3" t="s">
        <v>40</v>
      </c>
      <c r="B12" s="4" t="s">
        <v>41</v>
      </c>
      <c r="C12" s="5"/>
      <c r="D12" s="5"/>
      <c r="E12" s="5"/>
      <c r="F12" s="4" t="n">
        <v>1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4" t="n">
        <v>1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customFormat="false" ht="15.75" hidden="false" customHeight="false" outlineLevel="0" collapsed="false">
      <c r="A13" s="3" t="s">
        <v>42</v>
      </c>
      <c r="B13" s="4" t="s">
        <v>43</v>
      </c>
      <c r="C13" s="5"/>
      <c r="D13" s="5"/>
      <c r="E13" s="5"/>
      <c r="F13" s="4" t="n">
        <v>1</v>
      </c>
      <c r="G13" s="5"/>
      <c r="H13" s="5"/>
      <c r="I13" s="5"/>
      <c r="J13" s="5"/>
      <c r="K13" s="5"/>
      <c r="L13" s="4" t="n">
        <v>1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customFormat="false" ht="15.75" hidden="false" customHeight="false" outlineLevel="0" collapsed="false">
      <c r="A14" s="6" t="s">
        <v>44</v>
      </c>
      <c r="B14" s="4" t="s">
        <v>45</v>
      </c>
      <c r="C14" s="7"/>
      <c r="D14" s="8" t="n">
        <v>1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8" t="n">
        <v>1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5"/>
      <c r="AC14" s="5"/>
    </row>
    <row r="15" customFormat="false" ht="15.75" hidden="false" customHeight="false" outlineLevel="0" collapsed="false">
      <c r="A15" s="6" t="s">
        <v>46</v>
      </c>
      <c r="B15" s="7" t="s">
        <v>47</v>
      </c>
      <c r="C15" s="7"/>
      <c r="D15" s="7"/>
      <c r="E15" s="7"/>
      <c r="F15" s="7" t="n">
        <v>1</v>
      </c>
      <c r="G15" s="7"/>
      <c r="H15" s="7"/>
      <c r="I15" s="7"/>
      <c r="J15" s="7"/>
      <c r="K15" s="7"/>
      <c r="L15" s="7"/>
      <c r="M15" s="7" t="n">
        <v>1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5"/>
      <c r="AC15" s="5"/>
    </row>
    <row r="16" customFormat="false" ht="15.75" hidden="false" customHeight="false" outlineLevel="0" collapsed="false">
      <c r="A16" s="3" t="s">
        <v>48</v>
      </c>
      <c r="B16" s="4" t="s">
        <v>49</v>
      </c>
      <c r="C16" s="5"/>
      <c r="D16" s="5"/>
      <c r="E16" s="5"/>
      <c r="F16" s="4" t="n">
        <v>1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4" t="n">
        <v>1</v>
      </c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customFormat="false" ht="15.75" hidden="false" customHeight="false" outlineLevel="0" collapsed="false">
      <c r="A17" s="3" t="s">
        <v>50</v>
      </c>
      <c r="B17" s="4" t="s">
        <v>51</v>
      </c>
      <c r="C17" s="5"/>
      <c r="D17" s="5"/>
      <c r="E17" s="5"/>
      <c r="F17" s="4" t="n">
        <v>1</v>
      </c>
      <c r="G17" s="5"/>
      <c r="H17" s="5"/>
      <c r="I17" s="5"/>
      <c r="J17" s="5"/>
      <c r="K17" s="5"/>
      <c r="L17" s="4" t="n">
        <v>1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customFormat="false" ht="15.75" hidden="false" customHeight="false" outlineLevel="0" collapsed="false">
      <c r="A18" s="3" t="s">
        <v>52</v>
      </c>
      <c r="B18" s="4" t="s">
        <v>53</v>
      </c>
      <c r="C18" s="5"/>
      <c r="D18" s="5"/>
      <c r="E18" s="5"/>
      <c r="F18" s="4" t="n">
        <v>1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4" t="n">
        <v>1</v>
      </c>
      <c r="U18" s="5"/>
      <c r="V18" s="5"/>
      <c r="W18" s="5"/>
      <c r="X18" s="5"/>
      <c r="Y18" s="5"/>
      <c r="Z18" s="5"/>
      <c r="AA18" s="5"/>
      <c r="AB18" s="5"/>
      <c r="AC18" s="5"/>
    </row>
    <row r="1048576" customFormat="false" ht="15.75" hidden="false" customHeight="true" outlineLevel="0" collapsed="false"/>
  </sheetData>
  <hyperlinks>
    <hyperlink ref="A2" r:id="rId1" display="http://cds.cern.ch/search?ln=en&amp;cc=Photos&amp;p=experiments+and+tracks+and+year%3A1960-%3E1969&amp;action_search=Search&amp;op1=a&amp;m1=a&amp;p1=&amp;f1=&amp;c=Photos&amp;c=&amp;sf=&amp;so=d&amp;rm=&amp;rg=10&amp;sc=0&amp;of=hb"/>
    <hyperlink ref="A3" r:id="rId2" display="http://cds.cern.ch/search?ln=en&amp;cc=Photos&amp;p=accelerators+and+year%3A1960-%3E1969&amp;action_search=Search&amp;op1=a&amp;m1=a&amp;p1=&amp;f1=&amp;c=Photos&amp;c=&amp;sf=&amp;so=d&amp;rm=&amp;rg=100&amp;sc=0&amp;of=hb"/>
    <hyperlink ref="A4" r:id="rId3" display="http://cds.cern.ch/search?ln=en&amp;cc=Photos&amp;p=life+at+cern+and+year%3A1960-%3E1969&amp;action_search=Search&amp;op1=a&amp;m1=a&amp;p1=&amp;f1=&amp;c=Photos&amp;c=&amp;sf=&amp;so=d&amp;rm=&amp;rg=100&amp;sc=0&amp;of=hb"/>
    <hyperlink ref="A5" r:id="rId4" display="http://cds.cern.ch/search?ln=en&amp;cc=Photos&amp;p=sites+and+aerial+viewes+and+year%3A1960-%3E1969&amp;action_search=Search&amp;op1=a&amp;m1=a&amp;p1=&amp;f1=&amp;c=Photos&amp;c=&amp;sf=&amp;so=d&amp;rm=&amp;rg=100&amp;sc=0&amp;of=hb"/>
    <hyperlink ref="B5" r:id="rId5" display="http://cds.cern.ch/record/40324?ln=en"/>
    <hyperlink ref="A6" r:id="rId6" display="http://cds.cern.ch/search?ln=en&amp;cc=Photos&amp;p=infrastructure+and+year%3A1960-%3E1969&amp;action_search=Search&amp;op1=a&amp;m1=a&amp;p1=&amp;f1=&amp;c=Photos&amp;c=&amp;sf=&amp;so=d&amp;rm=&amp;rg=100&amp;sc=0&amp;of=hb"/>
    <hyperlink ref="A7" r:id="rId7" display="http://cds.cern.ch/search?ln=en&amp;cc=Photos&amp;p=computers+and+control+rooms+and+year%3A1960-%3E1969&amp;action_search=Search&amp;op1=a&amp;m1=a&amp;p1=&amp;f1=&amp;c=Photos&amp;c=&amp;sf=&amp;so=d&amp;rm=&amp;rg=100&amp;sc=0&amp;of=hb"/>
    <hyperlink ref="B7" r:id="rId8" display="http://cds.cern.ch/record/40093?ln=en"/>
    <hyperlink ref="A8" r:id="rId9" display="http://cds.cern.ch/search?ln=en&amp;cc=Photos&amp;p=Miscellaneous+and+year%3A1960-%3E1969&amp;action_search=Search&amp;op1=a&amp;m1=a&amp;p1=&amp;f1=&amp;c=Photos&amp;c=&amp;sf=&amp;so=d&amp;rm=&amp;rg=100&amp;sc=0&amp;of=hb"/>
    <hyperlink ref="A9" r:id="rId10" display="http://cds.cern.ch/search?ln=en&amp;cc=Photos&amp;p=Personalities+and+year%3A1960-%3E1969&amp;action_search=Search&amp;op1=a&amp;m1=a&amp;p1=&amp;f1=&amp;c=Photos&amp;c=&amp;sf=&amp;so=d&amp;rm=&amp;rg=100&amp;sc=0&amp;of=hb"/>
    <hyperlink ref="A10" r:id="rId11" display="http://cds.cern.ch/search?ln=en&amp;cc=Photos&amp;p=personalities+and+year%3A1970-%3E1979&amp;action_search=Search&amp;op1=a&amp;m1=a&amp;p1=&amp;f1=&amp;c=Photos&amp;c=&amp;sf=&amp;so=d&amp;rm=&amp;rg=100&amp;sc=0&amp;of=hb"/>
    <hyperlink ref="A11" r:id="rId12" display="http://cds.cern.ch/search?ln=en&amp;cc=Photos&amp;p=life+at+cern+and+year%3A1980-%3E1989&amp;action_search=Search&amp;op1=a&amp;m1=a&amp;p1=&amp;f1=&amp;c=Photos&amp;c=&amp;sf=&amp;so=d&amp;rm=&amp;rg=100&amp;sc=0&amp;of=hb"/>
    <hyperlink ref="A12" r:id="rId13" display="http://cds.cern.ch/search?ln=en&amp;cc=Photos&amp;p=experiments+and+tracks+and+year%3A1980-%3E1989&amp;action_search=Search&amp;op1=a&amp;m1=a&amp;p1=&amp;f1=&amp;c=Photos&amp;c=&amp;sf=&amp;so=d&amp;rm=&amp;rg=100&amp;sc=0&amp;of=hb"/>
    <hyperlink ref="A13" r:id="rId14" display="http://cds.cern.ch/search?ln=en&amp;cc=Photos&amp;p=personalities+and+history+of+cern+and+year%3A1980-%3E1989&amp;action_search=Search&amp;op1=a&amp;m1=a&amp;p1=&amp;f1=&amp;c=Photos&amp;c=&amp;sf=&amp;so=d&amp;rm=&amp;rg=100&amp;sc=0&amp;of=hb"/>
    <hyperlink ref="A14" r:id="rId15" display="http://cds.cern.ch/search?ln=en&amp;cc=Photos&amp;p=safety+and+year%3A1960-%3E1969&amp;action_search=Search&amp;op1=a&amp;m1=a&amp;p1=&amp;f1=&amp;c=Photos&amp;c=&amp;sf=&amp;so=d&amp;rm=&amp;rg=100&amp;sc=0&amp;of=hb"/>
    <hyperlink ref="A15" r:id="rId16" display="http://cds.cern.ch/search?ln=en&amp;cc=Photos&amp;p=accelerators+and+year%3A1980-%3E1989&amp;action_search=Search&amp;op1=a&amp;m1=a&amp;p1=&amp;f1=&amp;c=Photos&amp;c=&amp;sf=&amp;so=d&amp;rm=&amp;rg=100&amp;sc=0&amp;of=hb"/>
    <hyperlink ref="A16" r:id="rId17" display="http://cds.cern.ch/search?ln=en&amp;cc=Photos&amp;p=technologies+and+year%3A1980-%3E1989&amp;action_search=Search&amp;op1=a&amp;m1=a&amp;p1=&amp;f1=&amp;c=Photos&amp;c=&amp;sf=&amp;so=d&amp;rm=&amp;rg=100&amp;sc=0&amp;of=hb"/>
    <hyperlink ref="A17" r:id="rId18" display="http://cds.cern.ch/search?ln=en&amp;cc=Photos&amp;p=events+and+vip+visits+and+year%3A1980-%3E1989&amp;action_search=Search&amp;op1=a&amp;m1=a&amp;p1=&amp;f1=&amp;c=Photos&amp;c=&amp;sf=&amp;so=d&amp;rm=&amp;rg=100&amp;sc=0&amp;of=hb"/>
    <hyperlink ref="A18" r:id="rId19" display="http://cds.cern.ch/search?ln=en&amp;cc=Photos&amp;p=civil+engineering+and+year%3A1980-%3E1989&amp;action_search=Search&amp;op1=a&amp;m1=a&amp;p1=&amp;f1=&amp;c=Photos&amp;c=&amp;sf=&amp;so=d&amp;rm=&amp;rg=100&amp;sc=0&amp;of=hb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1" topLeftCell="A2" activePane="bottomLeft" state="frozen"/>
      <selection pane="topLeft" activeCell="A1" activeCellId="0" sqref="A1"/>
      <selection pane="bottomLeft" activeCell="E6" activeCellId="0" sqref="E6"/>
    </sheetView>
  </sheetViews>
  <sheetFormatPr defaultRowHeight="15.75" zeroHeight="false" outlineLevelRow="0" outlineLevelCol="0"/>
  <cols>
    <col collapsed="false" customWidth="true" hidden="false" outlineLevel="0" max="1" min="1" style="0" width="61.56"/>
    <col collapsed="false" customWidth="true" hidden="false" outlineLevel="0" max="2" min="2" style="0" width="10.58"/>
    <col collapsed="false" customWidth="true" hidden="false" outlineLevel="0" max="9" min="3" style="0" width="4.14"/>
    <col collapsed="false" customWidth="true" hidden="false" outlineLevel="0" max="11" min="10" style="0" width="14.43"/>
    <col collapsed="false" customWidth="true" hidden="false" outlineLevel="0" max="12" min="12" style="0" width="19.86"/>
    <col collapsed="false" customWidth="true" hidden="false" outlineLevel="0" max="1025" min="13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54</v>
      </c>
      <c r="K1" s="1" t="s">
        <v>55</v>
      </c>
      <c r="L1" s="1" t="s">
        <v>56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17</v>
      </c>
      <c r="R1" s="1" t="s">
        <v>18</v>
      </c>
      <c r="S1" s="1" t="s">
        <v>20</v>
      </c>
      <c r="T1" s="2"/>
      <c r="U1" s="2"/>
      <c r="V1" s="2"/>
      <c r="W1" s="2"/>
      <c r="X1" s="2"/>
      <c r="Y1" s="2"/>
      <c r="Z1" s="2"/>
      <c r="AA1" s="2"/>
    </row>
    <row r="2" customFormat="false" ht="15.75" hidden="false" customHeight="false" outlineLevel="0" collapsed="false">
      <c r="A2" s="3" t="s">
        <v>57</v>
      </c>
      <c r="B2" s="4"/>
      <c r="C2" s="4" t="n">
        <v>1</v>
      </c>
      <c r="D2" s="5"/>
      <c r="E2" s="5"/>
      <c r="F2" s="5"/>
      <c r="G2" s="5"/>
      <c r="H2" s="5"/>
      <c r="I2" s="5"/>
      <c r="J2" s="4" t="n">
        <v>1</v>
      </c>
      <c r="K2" s="5"/>
      <c r="L2" s="5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customFormat="false" ht="15.75" hidden="false" customHeight="false" outlineLevel="0" collapsed="false">
      <c r="A3" s="3" t="s">
        <v>58</v>
      </c>
      <c r="B3" s="4" t="s">
        <v>59</v>
      </c>
      <c r="C3" s="4" t="n">
        <v>1</v>
      </c>
      <c r="D3" s="4"/>
      <c r="E3" s="5"/>
      <c r="F3" s="5"/>
      <c r="G3" s="5"/>
      <c r="H3" s="5"/>
      <c r="I3" s="5"/>
      <c r="J3" s="5"/>
      <c r="K3" s="5"/>
      <c r="L3" s="5"/>
      <c r="M3" s="4" t="n">
        <v>1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customFormat="false" ht="15.75" hidden="false" customHeight="false" outlineLevel="0" collapsed="false">
      <c r="A4" s="3" t="s">
        <v>60</v>
      </c>
      <c r="B4" s="4" t="s">
        <v>61</v>
      </c>
      <c r="C4" s="4" t="n">
        <v>1</v>
      </c>
      <c r="D4" s="4"/>
      <c r="E4" s="5"/>
      <c r="F4" s="5"/>
      <c r="G4" s="5"/>
      <c r="H4" s="5"/>
      <c r="I4" s="5"/>
      <c r="J4" s="5"/>
      <c r="K4" s="4" t="n">
        <v>1</v>
      </c>
      <c r="L4" s="5"/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customFormat="false" ht="15.75" hidden="false" customHeight="false" outlineLevel="0" collapsed="false">
      <c r="A5" s="3" t="s">
        <v>62</v>
      </c>
      <c r="B5" s="4"/>
      <c r="C5" s="4" t="n">
        <v>1</v>
      </c>
      <c r="D5" s="4"/>
      <c r="E5" s="5"/>
      <c r="F5" s="5"/>
      <c r="G5" s="5"/>
      <c r="H5" s="5"/>
      <c r="I5" s="5"/>
      <c r="J5" s="5"/>
      <c r="K5" s="4"/>
      <c r="L5" s="4" t="n">
        <v>1</v>
      </c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customFormat="false" ht="14.9" hidden="false" customHeight="false" outlineLevel="0" collapsed="false">
      <c r="A6" s="3" t="s">
        <v>63</v>
      </c>
      <c r="B6" s="3" t="s">
        <v>64</v>
      </c>
      <c r="C6" s="4" t="n">
        <v>1</v>
      </c>
      <c r="D6" s="4"/>
      <c r="E6" s="4"/>
      <c r="F6" s="5"/>
      <c r="G6" s="5"/>
      <c r="H6" s="5"/>
      <c r="I6" s="5"/>
      <c r="J6" s="5"/>
      <c r="K6" s="4"/>
      <c r="L6" s="4" t="n">
        <v>1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customFormat="false" ht="15.75" hidden="false" customHeight="false" outlineLevel="0" collapsed="false">
      <c r="A7" s="3" t="s">
        <v>65</v>
      </c>
      <c r="B7" s="4"/>
      <c r="C7" s="4" t="n">
        <v>1</v>
      </c>
      <c r="D7" s="4"/>
      <c r="E7" s="5"/>
      <c r="F7" s="5"/>
      <c r="G7" s="5"/>
      <c r="H7" s="5"/>
      <c r="I7" s="5"/>
      <c r="J7" s="5"/>
      <c r="K7" s="4"/>
      <c r="L7" s="4" t="n">
        <v>1</v>
      </c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customFormat="false" ht="15.75" hidden="false" customHeight="false" outlineLevel="0" collapsed="false">
      <c r="A8" s="3" t="s">
        <v>66</v>
      </c>
      <c r="B8" s="4"/>
      <c r="C8" s="4" t="n">
        <v>1</v>
      </c>
      <c r="D8" s="4"/>
      <c r="E8" s="5"/>
      <c r="F8" s="5"/>
      <c r="G8" s="5"/>
      <c r="H8" s="5"/>
      <c r="I8" s="5"/>
      <c r="J8" s="5"/>
      <c r="K8" s="5"/>
      <c r="L8" s="5"/>
      <c r="M8" s="5"/>
      <c r="N8" s="5"/>
      <c r="O8" s="4"/>
      <c r="P8" s="5"/>
      <c r="Q8" s="5"/>
      <c r="R8" s="5"/>
      <c r="S8" s="4" t="n">
        <v>1</v>
      </c>
      <c r="T8" s="5"/>
      <c r="U8" s="5"/>
      <c r="V8" s="5"/>
      <c r="W8" s="5"/>
      <c r="X8" s="5"/>
      <c r="Y8" s="5"/>
      <c r="Z8" s="5"/>
      <c r="AA8" s="5"/>
    </row>
    <row r="9" customFormat="false" ht="15.75" hidden="false" customHeight="false" outlineLevel="0" collapsed="false">
      <c r="A9" s="3" t="s">
        <v>67</v>
      </c>
      <c r="B9" s="4" t="s">
        <v>68</v>
      </c>
      <c r="C9" s="4" t="n">
        <v>1</v>
      </c>
      <c r="D9" s="4"/>
      <c r="E9" s="5"/>
      <c r="F9" s="5"/>
      <c r="G9" s="5"/>
      <c r="H9" s="5"/>
      <c r="I9" s="5"/>
      <c r="J9" s="5"/>
      <c r="K9" s="5"/>
      <c r="L9" s="5"/>
      <c r="M9" s="5"/>
      <c r="N9" s="4" t="n">
        <v>1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customFormat="false" ht="15.75" hidden="false" customHeight="false" outlineLevel="0" collapsed="false">
      <c r="A10" s="3" t="s">
        <v>69</v>
      </c>
      <c r="B10" s="4" t="s">
        <v>70</v>
      </c>
      <c r="C10" s="4" t="n">
        <v>1</v>
      </c>
      <c r="D10" s="4"/>
      <c r="E10" s="5"/>
      <c r="F10" s="5"/>
      <c r="G10" s="5"/>
      <c r="H10" s="5"/>
      <c r="I10" s="5"/>
      <c r="J10" s="5"/>
      <c r="K10" s="5"/>
      <c r="L10" s="5"/>
      <c r="M10" s="5"/>
      <c r="N10" s="5"/>
      <c r="O10" s="4" t="n">
        <v>1</v>
      </c>
      <c r="P10" s="5"/>
      <c r="Q10" s="5"/>
      <c r="R10" s="5"/>
      <c r="S10" s="4"/>
      <c r="T10" s="5"/>
      <c r="U10" s="5"/>
      <c r="V10" s="5"/>
      <c r="W10" s="5"/>
      <c r="X10" s="5"/>
      <c r="Y10" s="5"/>
      <c r="Z10" s="5"/>
      <c r="AA10" s="5"/>
    </row>
    <row r="11" customFormat="false" ht="15.75" hidden="false" customHeight="false" outlineLevel="0" collapsed="false">
      <c r="A11" s="3" t="s">
        <v>71</v>
      </c>
      <c r="B11" s="4"/>
      <c r="C11" s="4" t="n">
        <v>1</v>
      </c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4"/>
      <c r="R11" s="5"/>
      <c r="S11" s="4" t="n">
        <v>1</v>
      </c>
      <c r="T11" s="5"/>
      <c r="U11" s="5"/>
      <c r="V11" s="5"/>
      <c r="W11" s="5"/>
      <c r="X11" s="5"/>
      <c r="Y11" s="5"/>
      <c r="Z11" s="5"/>
      <c r="AA11" s="5"/>
    </row>
    <row r="12" customFormat="false" ht="15.75" hidden="false" customHeight="false" outlineLevel="0" collapsed="false">
      <c r="A12" s="3" t="s">
        <v>72</v>
      </c>
      <c r="B12" s="4" t="s">
        <v>73</v>
      </c>
      <c r="C12" s="4" t="n">
        <v>1</v>
      </c>
      <c r="D12" s="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4" t="n">
        <v>1</v>
      </c>
      <c r="S12" s="5"/>
      <c r="T12" s="5"/>
      <c r="U12" s="5"/>
      <c r="V12" s="5"/>
      <c r="W12" s="5"/>
      <c r="X12" s="5"/>
      <c r="Y12" s="5"/>
      <c r="Z12" s="5"/>
      <c r="AA12" s="5"/>
    </row>
    <row r="13" customFormat="false" ht="15.75" hidden="false" customHeight="false" outlineLevel="0" collapsed="false">
      <c r="A13" s="3" t="s">
        <v>74</v>
      </c>
      <c r="B13" s="4"/>
      <c r="C13" s="4" t="n">
        <v>1</v>
      </c>
      <c r="D13" s="4"/>
      <c r="E13" s="5"/>
      <c r="F13" s="5"/>
      <c r="G13" s="5"/>
      <c r="H13" s="5"/>
      <c r="I13" s="5"/>
      <c r="J13" s="5"/>
      <c r="K13" s="4"/>
      <c r="L13" s="5"/>
      <c r="M13" s="5"/>
      <c r="N13" s="5"/>
      <c r="O13" s="5"/>
      <c r="P13" s="5"/>
      <c r="Q13" s="5"/>
      <c r="R13" s="5"/>
      <c r="S13" s="4" t="n">
        <v>1</v>
      </c>
      <c r="T13" s="5"/>
      <c r="U13" s="5"/>
      <c r="V13" s="5"/>
      <c r="W13" s="5"/>
      <c r="X13" s="5"/>
      <c r="Y13" s="5"/>
      <c r="Z13" s="5"/>
      <c r="AA13" s="5"/>
    </row>
    <row r="14" customFormat="false" ht="15.75" hidden="false" customHeight="false" outlineLevel="0" collapsed="false">
      <c r="A14" s="3" t="s">
        <v>75</v>
      </c>
      <c r="B14" s="4"/>
      <c r="C14" s="4" t="n">
        <v>1</v>
      </c>
      <c r="D14" s="5"/>
      <c r="E14" s="4"/>
      <c r="F14" s="5"/>
      <c r="G14" s="5"/>
      <c r="H14" s="5"/>
      <c r="I14" s="5"/>
      <c r="J14" s="5"/>
      <c r="K14" s="4"/>
      <c r="L14" s="5"/>
      <c r="M14" s="5"/>
      <c r="N14" s="4" t="n">
        <v>1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customFormat="false" ht="15.75" hidden="false" customHeight="false" outlineLevel="0" collapsed="false">
      <c r="A15" s="3" t="s">
        <v>76</v>
      </c>
      <c r="B15" s="4"/>
      <c r="C15" s="4" t="n">
        <v>1</v>
      </c>
      <c r="D15" s="5"/>
      <c r="E15" s="5"/>
      <c r="F15" s="4"/>
      <c r="G15" s="5"/>
      <c r="H15" s="5"/>
      <c r="I15" s="5"/>
      <c r="J15" s="5"/>
      <c r="K15" s="5"/>
      <c r="L15" s="5"/>
      <c r="M15" s="5"/>
      <c r="O15" s="4" t="n">
        <v>1</v>
      </c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customFormat="false" ht="15.75" hidden="false" customHeight="false" outlineLevel="0" collapsed="false">
      <c r="A16" s="3" t="s">
        <v>77</v>
      </c>
      <c r="B16" s="3" t="s">
        <v>78</v>
      </c>
      <c r="C16" s="4" t="n">
        <v>1</v>
      </c>
      <c r="D16" s="5"/>
      <c r="E16" s="5"/>
      <c r="F16" s="4"/>
      <c r="G16" s="5"/>
      <c r="H16" s="5"/>
      <c r="I16" s="5"/>
      <c r="J16" s="5"/>
      <c r="K16" s="5"/>
      <c r="L16" s="5"/>
      <c r="M16" s="5"/>
      <c r="N16" s="5"/>
      <c r="O16" s="4" t="n">
        <v>1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customFormat="false" ht="15.75" hidden="false" customHeight="false" outlineLevel="0" collapsed="false">
      <c r="A17" s="3" t="s">
        <v>79</v>
      </c>
      <c r="B17" s="4" t="s">
        <v>80</v>
      </c>
      <c r="C17" s="5"/>
      <c r="D17" s="5"/>
      <c r="E17" s="4" t="n">
        <v>1</v>
      </c>
      <c r="F17" s="5"/>
      <c r="G17" s="5"/>
      <c r="H17" s="5"/>
      <c r="I17" s="5"/>
      <c r="J17" s="4"/>
      <c r="K17" s="5"/>
      <c r="L17" s="5"/>
      <c r="M17" s="5"/>
      <c r="N17" s="5"/>
      <c r="O17" s="4" t="n">
        <v>1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customFormat="false" ht="15.75" hidden="false" customHeight="false" outlineLevel="0" collapsed="false">
      <c r="A18" s="3" t="s">
        <v>81</v>
      </c>
      <c r="B18" s="4" t="s">
        <v>82</v>
      </c>
      <c r="C18" s="5"/>
      <c r="D18" s="5"/>
      <c r="E18" s="4" t="n">
        <v>1</v>
      </c>
      <c r="F18" s="5"/>
      <c r="G18" s="5"/>
      <c r="H18" s="5"/>
      <c r="I18" s="5"/>
      <c r="J18" s="5"/>
      <c r="K18" s="5"/>
      <c r="L18" s="4" t="n">
        <v>1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customFormat="false" ht="15.75" hidden="false" customHeight="false" outlineLevel="0" collapsed="false">
      <c r="A19" s="3" t="s">
        <v>83</v>
      </c>
      <c r="B19" s="4" t="s">
        <v>84</v>
      </c>
      <c r="C19" s="5"/>
      <c r="D19" s="5"/>
      <c r="E19" s="4" t="n">
        <v>1</v>
      </c>
      <c r="F19" s="5"/>
      <c r="G19" s="5"/>
      <c r="H19" s="5"/>
      <c r="I19" s="5"/>
      <c r="J19" s="5"/>
      <c r="K19" s="4" t="n">
        <v>1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customFormat="false" ht="15.75" hidden="false" customHeight="false" outlineLevel="0" collapsed="false">
      <c r="A20" s="3" t="s">
        <v>85</v>
      </c>
      <c r="B20" s="4" t="s">
        <v>86</v>
      </c>
      <c r="C20" s="5"/>
      <c r="D20" s="5"/>
      <c r="E20" s="4" t="n">
        <v>1</v>
      </c>
      <c r="F20" s="5"/>
      <c r="G20" s="5"/>
      <c r="H20" s="5"/>
      <c r="I20" s="5"/>
      <c r="J20" s="5"/>
      <c r="K20" s="5"/>
      <c r="L20" s="5"/>
      <c r="M20" s="4" t="n">
        <v>1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1048576" customFormat="false" ht="15.75" hidden="false" customHeight="true" outlineLevel="0" collapsed="false"/>
  </sheetData>
  <hyperlinks>
    <hyperlink ref="A2" r:id="rId2" display="http://cds.cern.ch/search?ln=en&amp;cc=Photos&amp;p=trace+year%3A1950-%3E1959&amp;action_search=Search&amp;op1=a&amp;m1=a&amp;p1=&amp;f1=&amp;c=Photos&amp;c=&amp;sf=&amp;so=d&amp;rm=&amp;rg=100&amp;sc=0&amp;of=hb"/>
    <hyperlink ref="A3" r:id="rId3" display="http://cds.cern.ch/search?ln=en&amp;rg=100&amp;jrec=1&amp;op1=a&amp;p=ACCELERATORS+year%3A1950-%3E1959&amp;cc=Photos&amp;m1=a"/>
    <hyperlink ref="A4" r:id="rId4" display="http://cds.cern.ch/search?ln=en&amp;rg=100&amp;jrec=1&amp;op1=a&amp;p=PERSONALITIES+AND+HISTORY+year%3A1950-%3E1959&amp;cc=Photos&amp;m1=a"/>
    <hyperlink ref="A5" r:id="rId5" display="http://cds.cern.ch/search?ln=en&amp;cc=Photos&amp;p=Max+Petitpierre+year%3A1950-%3E1959&amp;action_search=Search&amp;op1=a&amp;m1=a&amp;p1=&amp;f1=&amp;c=Photos&amp;c=&amp;sf=&amp;so=d&amp;rm=&amp;rg=100&amp;sc=0&amp;of=hb"/>
    <hyperlink ref="A6" r:id="rId6" display="http://cds.cern.ch/search?ln=en&amp;cc=Photos&amp;p=Francois+Perreard+year%3A1950-%3E1959&amp;action_search=Search&amp;op1=a&amp;m1=a&amp;p1=&amp;f1=&amp;c=Photos&amp;c=&amp;sf=&amp;so=d&amp;rm=&amp;rg=100&amp;sc=0&amp;of=hb"/>
    <hyperlink ref="B6" r:id="rId7" display="http://cds.cern.ch/record/39654?ln=en"/>
    <hyperlink ref="A7" r:id="rId8" display="http://cds.cern.ch/search?ln=en&amp;cc=Photos&amp;p=Thorneycroft+year%3A1950-%3E1959&amp;action_search=Search&amp;op1=a&amp;m1=a&amp;p1=&amp;f1=&amp;c=Photos&amp;c=&amp;sf=&amp;so=d&amp;rm=&amp;rg=100&amp;sc=0&amp;of=hb"/>
    <hyperlink ref="A8" r:id="rId9" display="http://cds.cern.ch/search?ln=en&amp;cc=Photos&amp;p=SITES+AND+AERIALS+VIEWS+year%3A1950-%3E1959&amp;action_search=Search&amp;op1=a&amp;m1=a&amp;p1=&amp;f1=&amp;c=Photos&amp;c=&amp;sf=&amp;so=d&amp;rm=&amp;rg=100&amp;sc=0&amp;of=hb"/>
    <hyperlink ref="A9" r:id="rId10" display="http://cds.cern.ch/search?ln=en&amp;cc=Photos&amp;p=EXPERIMENTS+AND+TRACKS+year%3A1950-%3E1959&amp;action_search=Search&amp;op1=a&amp;m1=a&amp;p1=&amp;f1=&amp;c=Photos&amp;c=&amp;sf=&amp;so=d&amp;rm=&amp;rg=100&amp;sc=0&amp;of=hb"/>
    <hyperlink ref="A10" r:id="rId11" display="http://cds.cern.ch/search?ln=en&amp;cc=Photos&amp;p=INDUSTRY+AND+TECHNOLOGY+year%3A1950-%3E1959&amp;action_search=Search&amp;op1=a&amp;m1=a&amp;p1=&amp;f1=&amp;c=Photos&amp;c=&amp;sf=&amp;so=d&amp;rm=&amp;rg=100&amp;sc=0&amp;of=hb"/>
    <hyperlink ref="A11" r:id="rId12" display="http://cds.cern.ch/search?ln=en&amp;cc=Photos&amp;p=civil+engineering+and+infrastructure+year%3A1950-%3E1959&amp;action_search=Search&amp;op1=a&amp;m1=a&amp;p1=&amp;f1=&amp;c=Photos&amp;c=&amp;sf=&amp;so=d&amp;rm=&amp;rg=100&amp;sc=0&amp;of=hb"/>
    <hyperlink ref="A12" r:id="rId13" display="http://cds.cern.ch/search?ln=en&amp;cc=Photos&amp;p=life+at+cern+year%3A1950-%3E1959&amp;action_search=Search&amp;op1=a&amp;m1=a&amp;p1=&amp;f1=&amp;c=Photos&amp;c=&amp;sf=&amp;so=d&amp;rm=&amp;rg=100&amp;sc=0&amp;of=hb"/>
    <hyperlink ref="A13" r:id="rId14" display="http://cds.cern.ch/search?ln=en&amp;cc=Photos&amp;p=diagrams+and+charts+year%3A1950-%3E1959&amp;action_search=Search&amp;op1=a&amp;m1=a&amp;p1=&amp;f1=&amp;c=Photos&amp;c=&amp;sf=&amp;so=d&amp;rm=&amp;rg=100&amp;sc=0&amp;of=hb"/>
    <hyperlink ref="A14" r:id="rId15" display="http://cds.cern.ch/search?ln=en&amp;cc=Photos&amp;p=computers+and+control+rooms+year%3A1950-%3E1959&amp;action_search=Search&amp;op1=a&amp;m1=a&amp;p1=&amp;f1=&amp;c=Photos&amp;c=&amp;sf=&amp;so=d&amp;rm=&amp;rg=100&amp;sc=0&amp;of=hb"/>
    <hyperlink ref="A15" r:id="rId16" display="http://cds.cern.ch/search?ln=en&amp;cc=Photos&amp;p=safety+year%3A1950-%3E1959&amp;action_search=Search&amp;op1=a&amp;m1=a&amp;p1=&amp;f1=&amp;c=Photos&amp;c=&amp;sf=&amp;so=d&amp;rm=&amp;rg=100&amp;sc=0&amp;of=hb"/>
    <hyperlink ref="A16" r:id="rId17" display="http://cds.cern.ch/search?ln=en&amp;cc=Photos&amp;p=instrumentation+year%3A1950-%3E1959&amp;action_search=Search&amp;op1=a&amp;m1=a&amp;p1=&amp;f1=&amp;c=Photos&amp;c=&amp;sf=&amp;so=d&amp;rm=&amp;rg=100&amp;sc=0&amp;of=hb"/>
    <hyperlink ref="B16" r:id="rId18" display="http://cds.cern.ch/record/39848?ln=en"/>
    <hyperlink ref="A17" r:id="rId19" display="http://cds.cern.ch/search?ln=en&amp;rg=100&amp;jrec=1&amp;op1=a&amp;p=experiments+and+detectors+year%3A1970-%3E1979&amp;cc=Photos&amp;m1=a"/>
    <hyperlink ref="A18" r:id="rId20" display="http://cds.cern.ch/search?ln=en&amp;cc=Photos&amp;p=personality+and+history+year%3A1970-%3E1979&amp;action_search=Search&amp;op1=a&amp;m1=a&amp;p1=&amp;f1=&amp;c=Photos&amp;c=&amp;sf=&amp;so=d&amp;rm=&amp;rg=100&amp;sc=0&amp;of=hb"/>
    <hyperlink ref="A19" r:id="rId21" display="http://cds.cern.ch/search?ln=en&amp;cc=Photos&amp;p=CERN+events+and+vip+visits+year%3A1970-%3E1979&amp;action_search=Search&amp;op1=a&amp;m1=a&amp;p1=&amp;f1=&amp;c=Photos&amp;c=&amp;sf=&amp;so=d&amp;rm=&amp;rg=100&amp;sc=0&amp;of=hb"/>
    <hyperlink ref="A20" r:id="rId22" display="http://cds.cern.ch/search?ln=en&amp;cc=Photos&amp;p=Accelerators+and+associated+Developments+year%3A1970-%3E1979&amp;action_search=Search&amp;op1=a&amp;m1=a&amp;p1=&amp;f1=&amp;c=Photos&amp;c=&amp;sf=&amp;so=d&amp;rm=&amp;rg=100&amp;sc=0&amp;of=hb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4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9" t="s">
        <v>87</v>
      </c>
      <c r="B1" s="10" t="s">
        <v>88</v>
      </c>
      <c r="C1" s="10" t="n">
        <v>0</v>
      </c>
    </row>
    <row r="2" customFormat="false" ht="15.75" hidden="false" customHeight="false" outlineLevel="0" collapsed="false">
      <c r="A2" s="11" t="s">
        <v>89</v>
      </c>
      <c r="B2" s="12" t="s">
        <v>90</v>
      </c>
      <c r="C2" s="13" t="n">
        <v>97</v>
      </c>
      <c r="D2" s="0" t="n">
        <f aca="false">SUM(C2:C15)</f>
        <v>329</v>
      </c>
      <c r="E2" s="14" t="s">
        <v>91</v>
      </c>
      <c r="F2" s="15" t="n">
        <f aca="false">D16+D54</f>
        <v>1670</v>
      </c>
      <c r="G2" s="0" t="n">
        <f aca="false">F2+F4+F6</f>
        <v>10271</v>
      </c>
    </row>
    <row r="3" customFormat="false" ht="15.75" hidden="false" customHeight="false" outlineLevel="0" collapsed="false">
      <c r="A3" s="11"/>
      <c r="B3" s="12" t="s">
        <v>92</v>
      </c>
      <c r="C3" s="13" t="n">
        <v>83</v>
      </c>
      <c r="E3" s="16" t="s">
        <v>93</v>
      </c>
      <c r="F3" s="17" t="n">
        <f aca="false">D2+D33</f>
        <v>2422</v>
      </c>
      <c r="G3" s="0" t="n">
        <f aca="false">F3+F5</f>
        <v>10389</v>
      </c>
    </row>
    <row r="4" customFormat="false" ht="15.75" hidden="false" customHeight="false" outlineLevel="0" collapsed="false">
      <c r="A4" s="11"/>
      <c r="B4" s="12" t="s">
        <v>94</v>
      </c>
      <c r="C4" s="13" t="n">
        <v>42</v>
      </c>
      <c r="E4" s="16" t="n">
        <v>90</v>
      </c>
      <c r="F4" s="18" t="n">
        <f aca="false">D77</f>
        <v>2940</v>
      </c>
    </row>
    <row r="5" customFormat="false" ht="15.75" hidden="false" customHeight="false" outlineLevel="0" collapsed="false">
      <c r="A5" s="11"/>
      <c r="B5" s="12" t="s">
        <v>95</v>
      </c>
      <c r="C5" s="13" t="n">
        <v>41</v>
      </c>
      <c r="E5" s="16" t="n">
        <v>2000</v>
      </c>
      <c r="F5" s="17" t="n">
        <f aca="false">D121</f>
        <v>7967</v>
      </c>
    </row>
    <row r="6" customFormat="false" ht="15.75" hidden="false" customHeight="false" outlineLevel="0" collapsed="false">
      <c r="A6" s="11"/>
      <c r="B6" s="12" t="s">
        <v>96</v>
      </c>
      <c r="C6" s="13" t="n">
        <v>20</v>
      </c>
      <c r="E6" s="16" t="n">
        <v>10</v>
      </c>
      <c r="F6" s="18" t="n">
        <f aca="false">D254</f>
        <v>5661</v>
      </c>
    </row>
    <row r="7" customFormat="false" ht="15.75" hidden="false" customHeight="false" outlineLevel="0" collapsed="false">
      <c r="A7" s="11"/>
      <c r="B7" s="12" t="s">
        <v>97</v>
      </c>
      <c r="C7" s="13" t="n">
        <v>16</v>
      </c>
    </row>
    <row r="8" customFormat="false" ht="15.75" hidden="false" customHeight="false" outlineLevel="0" collapsed="false">
      <c r="A8" s="11"/>
      <c r="B8" s="12" t="s">
        <v>98</v>
      </c>
      <c r="C8" s="13" t="n">
        <v>15</v>
      </c>
    </row>
    <row r="9" customFormat="false" ht="15.75" hidden="false" customHeight="false" outlineLevel="0" collapsed="false">
      <c r="A9" s="11"/>
      <c r="B9" s="12" t="s">
        <v>99</v>
      </c>
      <c r="C9" s="13" t="n">
        <v>7</v>
      </c>
    </row>
    <row r="10" customFormat="false" ht="15.75" hidden="false" customHeight="false" outlineLevel="0" collapsed="false">
      <c r="A10" s="11"/>
      <c r="B10" s="12" t="s">
        <v>100</v>
      </c>
      <c r="C10" s="13" t="n">
        <v>2</v>
      </c>
      <c r="F10" s="16" t="s">
        <v>101</v>
      </c>
    </row>
    <row r="11" customFormat="false" ht="15.75" hidden="false" customHeight="false" outlineLevel="0" collapsed="false">
      <c r="A11" s="11"/>
      <c r="B11" s="12" t="s">
        <v>102</v>
      </c>
      <c r="C11" s="13" t="n">
        <v>2</v>
      </c>
      <c r="F11" s="16" t="s">
        <v>103</v>
      </c>
      <c r="G11" s="16" t="s">
        <v>104</v>
      </c>
    </row>
    <row r="12" customFormat="false" ht="15.75" hidden="false" customHeight="false" outlineLevel="0" collapsed="false">
      <c r="A12" s="11"/>
      <c r="B12" s="12" t="s">
        <v>105</v>
      </c>
      <c r="C12" s="13" t="n">
        <v>1</v>
      </c>
      <c r="F12" s="16" t="s">
        <v>106</v>
      </c>
      <c r="G12" s="16" t="s">
        <v>107</v>
      </c>
    </row>
    <row r="13" customFormat="false" ht="15.75" hidden="false" customHeight="false" outlineLevel="0" collapsed="false">
      <c r="A13" s="11"/>
      <c r="B13" s="12" t="s">
        <v>108</v>
      </c>
      <c r="C13" s="13" t="n">
        <v>1</v>
      </c>
    </row>
    <row r="14" customFormat="false" ht="15.75" hidden="false" customHeight="false" outlineLevel="0" collapsed="false">
      <c r="A14" s="11"/>
      <c r="B14" s="12" t="s">
        <v>109</v>
      </c>
      <c r="C14" s="13" t="n">
        <v>1</v>
      </c>
    </row>
    <row r="15" customFormat="false" ht="15.75" hidden="false" customHeight="false" outlineLevel="0" collapsed="false">
      <c r="A15" s="11"/>
      <c r="B15" s="12" t="s">
        <v>110</v>
      </c>
      <c r="C15" s="13" t="n">
        <v>1</v>
      </c>
    </row>
    <row r="16" customFormat="false" ht="15.75" hidden="false" customHeight="false" outlineLevel="0" collapsed="false">
      <c r="A16" s="11" t="s">
        <v>111</v>
      </c>
      <c r="B16" s="19" t="s">
        <v>96</v>
      </c>
      <c r="C16" s="13" t="n">
        <v>157</v>
      </c>
      <c r="D16" s="0" t="n">
        <f aca="false">SUM(C16:C32)</f>
        <v>782</v>
      </c>
    </row>
    <row r="17" customFormat="false" ht="15.75" hidden="false" customHeight="false" outlineLevel="0" collapsed="false">
      <c r="A17" s="11"/>
      <c r="B17" s="19" t="s">
        <v>95</v>
      </c>
      <c r="C17" s="13" t="n">
        <v>157</v>
      </c>
    </row>
    <row r="18" customFormat="false" ht="15.75" hidden="false" customHeight="false" outlineLevel="0" collapsed="false">
      <c r="A18" s="11"/>
      <c r="B18" s="19" t="s">
        <v>90</v>
      </c>
      <c r="C18" s="13" t="n">
        <v>139</v>
      </c>
    </row>
    <row r="19" customFormat="false" ht="15.75" hidden="false" customHeight="false" outlineLevel="0" collapsed="false">
      <c r="A19" s="11"/>
      <c r="B19" s="19" t="s">
        <v>99</v>
      </c>
      <c r="C19" s="13" t="n">
        <v>107</v>
      </c>
    </row>
    <row r="20" customFormat="false" ht="15.75" hidden="false" customHeight="false" outlineLevel="0" collapsed="false">
      <c r="A20" s="11"/>
      <c r="B20" s="19" t="s">
        <v>97</v>
      </c>
      <c r="C20" s="13" t="n">
        <v>91</v>
      </c>
    </row>
    <row r="21" customFormat="false" ht="15.75" hidden="false" customHeight="false" outlineLevel="0" collapsed="false">
      <c r="A21" s="11"/>
      <c r="B21" s="19" t="s">
        <v>94</v>
      </c>
      <c r="C21" s="13" t="n">
        <v>42</v>
      </c>
    </row>
    <row r="22" customFormat="false" ht="15.75" hidden="false" customHeight="false" outlineLevel="0" collapsed="false">
      <c r="A22" s="11"/>
      <c r="B22" s="19" t="s">
        <v>98</v>
      </c>
      <c r="C22" s="13" t="n">
        <v>27</v>
      </c>
    </row>
    <row r="23" customFormat="false" ht="15.75" hidden="false" customHeight="false" outlineLevel="0" collapsed="false">
      <c r="A23" s="11"/>
      <c r="B23" s="19" t="s">
        <v>92</v>
      </c>
      <c r="C23" s="13" t="n">
        <v>20</v>
      </c>
    </row>
    <row r="24" customFormat="false" ht="15.75" hidden="false" customHeight="false" outlineLevel="0" collapsed="false">
      <c r="A24" s="11"/>
      <c r="B24" s="19" t="s">
        <v>102</v>
      </c>
      <c r="C24" s="13" t="n">
        <v>19</v>
      </c>
    </row>
    <row r="25" customFormat="false" ht="15.75" hidden="false" customHeight="false" outlineLevel="0" collapsed="false">
      <c r="A25" s="11"/>
      <c r="B25" s="19" t="s">
        <v>108</v>
      </c>
      <c r="C25" s="13" t="n">
        <v>15</v>
      </c>
    </row>
    <row r="26" customFormat="false" ht="15.75" hidden="false" customHeight="false" outlineLevel="0" collapsed="false">
      <c r="A26" s="11"/>
      <c r="B26" s="19" t="s">
        <v>110</v>
      </c>
      <c r="C26" s="13" t="n">
        <v>2</v>
      </c>
    </row>
    <row r="27" customFormat="false" ht="15.75" hidden="false" customHeight="false" outlineLevel="0" collapsed="false">
      <c r="A27" s="11"/>
      <c r="B27" s="19" t="s">
        <v>112</v>
      </c>
      <c r="C27" s="13" t="n">
        <v>1</v>
      </c>
    </row>
    <row r="28" customFormat="false" ht="15.75" hidden="false" customHeight="false" outlineLevel="0" collapsed="false">
      <c r="A28" s="11"/>
      <c r="B28" s="19" t="s">
        <v>113</v>
      </c>
      <c r="C28" s="13" t="n">
        <v>1</v>
      </c>
    </row>
    <row r="29" customFormat="false" ht="15.75" hidden="false" customHeight="false" outlineLevel="0" collapsed="false">
      <c r="A29" s="11"/>
      <c r="B29" s="19" t="s">
        <v>114</v>
      </c>
      <c r="C29" s="13" t="n">
        <v>1</v>
      </c>
    </row>
    <row r="30" customFormat="false" ht="15.75" hidden="false" customHeight="false" outlineLevel="0" collapsed="false">
      <c r="A30" s="11"/>
      <c r="B30" s="19" t="s">
        <v>115</v>
      </c>
      <c r="C30" s="13" t="n">
        <v>1</v>
      </c>
    </row>
    <row r="31" customFormat="false" ht="15.75" hidden="false" customHeight="false" outlineLevel="0" collapsed="false">
      <c r="A31" s="11"/>
      <c r="B31" s="19" t="s">
        <v>116</v>
      </c>
      <c r="C31" s="13" t="n">
        <v>1</v>
      </c>
    </row>
    <row r="32" customFormat="false" ht="15.75" hidden="false" customHeight="false" outlineLevel="0" collapsed="false">
      <c r="A32" s="11"/>
      <c r="B32" s="19" t="s">
        <v>117</v>
      </c>
      <c r="C32" s="13" t="n">
        <v>1</v>
      </c>
    </row>
    <row r="33" customFormat="false" ht="15.75" hidden="false" customHeight="false" outlineLevel="0" collapsed="false">
      <c r="A33" s="11" t="s">
        <v>118</v>
      </c>
      <c r="B33" s="12" t="s">
        <v>119</v>
      </c>
      <c r="C33" s="13" t="n">
        <v>505</v>
      </c>
      <c r="D33" s="0" t="n">
        <f aca="false">SUM(C33:C53)</f>
        <v>2093</v>
      </c>
    </row>
    <row r="34" customFormat="false" ht="15.75" hidden="false" customHeight="false" outlineLevel="0" collapsed="false">
      <c r="A34" s="11"/>
      <c r="B34" s="19" t="s">
        <v>120</v>
      </c>
      <c r="C34" s="13" t="n">
        <v>464</v>
      </c>
    </row>
    <row r="35" customFormat="false" ht="15.75" hidden="false" customHeight="false" outlineLevel="0" collapsed="false">
      <c r="A35" s="11"/>
      <c r="B35" s="12" t="s">
        <v>121</v>
      </c>
      <c r="C35" s="13" t="n">
        <v>394</v>
      </c>
    </row>
    <row r="36" customFormat="false" ht="15.75" hidden="false" customHeight="false" outlineLevel="0" collapsed="false">
      <c r="A36" s="11"/>
      <c r="B36" s="19" t="s">
        <v>122</v>
      </c>
      <c r="C36" s="13" t="n">
        <v>205</v>
      </c>
    </row>
    <row r="37" customFormat="false" ht="15.75" hidden="false" customHeight="false" outlineLevel="0" collapsed="false">
      <c r="A37" s="11"/>
      <c r="B37" s="19" t="s">
        <v>97</v>
      </c>
      <c r="C37" s="13" t="n">
        <v>91</v>
      </c>
    </row>
    <row r="38" customFormat="false" ht="15.75" hidden="false" customHeight="false" outlineLevel="0" collapsed="false">
      <c r="A38" s="11"/>
      <c r="B38" s="19" t="s">
        <v>123</v>
      </c>
      <c r="C38" s="13" t="n">
        <v>89</v>
      </c>
    </row>
    <row r="39" customFormat="false" ht="15.75" hidden="false" customHeight="false" outlineLevel="0" collapsed="false">
      <c r="A39" s="11"/>
      <c r="B39" s="19" t="s">
        <v>96</v>
      </c>
      <c r="C39" s="13" t="n">
        <v>86</v>
      </c>
    </row>
    <row r="40" customFormat="false" ht="15.75" hidden="false" customHeight="false" outlineLevel="0" collapsed="false">
      <c r="A40" s="11"/>
      <c r="B40" s="19" t="s">
        <v>90</v>
      </c>
      <c r="C40" s="13" t="n">
        <v>79</v>
      </c>
    </row>
    <row r="41" customFormat="false" ht="15.75" hidden="false" customHeight="false" outlineLevel="0" collapsed="false">
      <c r="A41" s="11"/>
      <c r="B41" s="19" t="s">
        <v>124</v>
      </c>
      <c r="C41" s="13" t="n">
        <v>54</v>
      </c>
    </row>
    <row r="42" customFormat="false" ht="15.75" hidden="false" customHeight="false" outlineLevel="0" collapsed="false">
      <c r="A42" s="11"/>
      <c r="B42" s="19" t="s">
        <v>98</v>
      </c>
      <c r="C42" s="13" t="n">
        <v>32</v>
      </c>
    </row>
    <row r="43" customFormat="false" ht="15.75" hidden="false" customHeight="false" outlineLevel="0" collapsed="false">
      <c r="A43" s="11"/>
      <c r="B43" s="12" t="s">
        <v>95</v>
      </c>
      <c r="C43" s="13" t="n">
        <v>31</v>
      </c>
    </row>
    <row r="44" customFormat="false" ht="15.75" hidden="false" customHeight="false" outlineLevel="0" collapsed="false">
      <c r="A44" s="11"/>
      <c r="B44" s="19" t="s">
        <v>102</v>
      </c>
      <c r="C44" s="13" t="n">
        <v>20</v>
      </c>
    </row>
    <row r="45" customFormat="false" ht="15.75" hidden="false" customHeight="false" outlineLevel="0" collapsed="false">
      <c r="A45" s="11"/>
      <c r="B45" s="19" t="s">
        <v>94</v>
      </c>
      <c r="C45" s="13" t="n">
        <v>12</v>
      </c>
    </row>
    <row r="46" customFormat="false" ht="15.75" hidden="false" customHeight="false" outlineLevel="0" collapsed="false">
      <c r="A46" s="11"/>
      <c r="B46" s="19" t="s">
        <v>108</v>
      </c>
      <c r="C46" s="13" t="n">
        <v>10</v>
      </c>
    </row>
    <row r="47" customFormat="false" ht="15.75" hidden="false" customHeight="false" outlineLevel="0" collapsed="false">
      <c r="A47" s="11"/>
      <c r="B47" s="19" t="s">
        <v>99</v>
      </c>
      <c r="C47" s="13" t="n">
        <v>7</v>
      </c>
    </row>
    <row r="48" customFormat="false" ht="15.75" hidden="false" customHeight="false" outlineLevel="0" collapsed="false">
      <c r="A48" s="11"/>
      <c r="B48" s="19" t="s">
        <v>110</v>
      </c>
      <c r="C48" s="13" t="n">
        <v>5</v>
      </c>
    </row>
    <row r="49" customFormat="false" ht="15.75" hidden="false" customHeight="false" outlineLevel="0" collapsed="false">
      <c r="A49" s="11"/>
      <c r="B49" s="19" t="s">
        <v>105</v>
      </c>
      <c r="C49" s="13" t="n">
        <v>3</v>
      </c>
    </row>
    <row r="50" customFormat="false" ht="15.75" hidden="false" customHeight="false" outlineLevel="0" collapsed="false">
      <c r="A50" s="11"/>
      <c r="B50" s="19" t="s">
        <v>125</v>
      </c>
      <c r="C50" s="13" t="n">
        <v>3</v>
      </c>
    </row>
    <row r="51" customFormat="false" ht="15.75" hidden="false" customHeight="false" outlineLevel="0" collapsed="false">
      <c r="A51" s="11"/>
      <c r="B51" s="19" t="s">
        <v>126</v>
      </c>
      <c r="C51" s="13" t="n">
        <v>1</v>
      </c>
    </row>
    <row r="52" customFormat="false" ht="15.75" hidden="false" customHeight="false" outlineLevel="0" collapsed="false">
      <c r="A52" s="11"/>
      <c r="B52" s="19" t="s">
        <v>127</v>
      </c>
      <c r="C52" s="13" t="n">
        <v>1</v>
      </c>
    </row>
    <row r="53" customFormat="false" ht="15.75" hidden="false" customHeight="false" outlineLevel="0" collapsed="false">
      <c r="A53" s="11"/>
      <c r="B53" s="19" t="s">
        <v>100</v>
      </c>
      <c r="C53" s="13" t="n">
        <v>1</v>
      </c>
    </row>
    <row r="54" customFormat="false" ht="15.75" hidden="false" customHeight="false" outlineLevel="0" collapsed="false">
      <c r="A54" s="11" t="s">
        <v>128</v>
      </c>
      <c r="B54" s="19" t="s">
        <v>119</v>
      </c>
      <c r="C54" s="13" t="n">
        <v>245</v>
      </c>
      <c r="D54" s="0" t="n">
        <f aca="false">SUM(C54:C76)</f>
        <v>888</v>
      </c>
    </row>
    <row r="55" customFormat="false" ht="15.75" hidden="false" customHeight="false" outlineLevel="0" collapsed="false">
      <c r="A55" s="11"/>
      <c r="B55" s="19" t="s">
        <v>120</v>
      </c>
      <c r="C55" s="13" t="n">
        <v>227</v>
      </c>
    </row>
    <row r="56" customFormat="false" ht="15.75" hidden="false" customHeight="false" outlineLevel="0" collapsed="false">
      <c r="A56" s="11"/>
      <c r="B56" s="19" t="s">
        <v>122</v>
      </c>
      <c r="C56" s="13" t="n">
        <v>138</v>
      </c>
    </row>
    <row r="57" customFormat="false" ht="15.75" hidden="false" customHeight="false" outlineLevel="0" collapsed="false">
      <c r="A57" s="11"/>
      <c r="B57" s="19" t="s">
        <v>121</v>
      </c>
      <c r="C57" s="13" t="n">
        <v>94</v>
      </c>
    </row>
    <row r="58" customFormat="false" ht="15.75" hidden="false" customHeight="false" outlineLevel="0" collapsed="false">
      <c r="A58" s="11"/>
      <c r="B58" s="19" t="s">
        <v>96</v>
      </c>
      <c r="C58" s="13" t="n">
        <v>39</v>
      </c>
    </row>
    <row r="59" customFormat="false" ht="15.75" hidden="false" customHeight="false" outlineLevel="0" collapsed="false">
      <c r="A59" s="11"/>
      <c r="B59" s="19" t="s">
        <v>95</v>
      </c>
      <c r="C59" s="13" t="n">
        <v>31</v>
      </c>
    </row>
    <row r="60" customFormat="false" ht="15.75" hidden="false" customHeight="false" outlineLevel="0" collapsed="false">
      <c r="A60" s="11"/>
      <c r="B60" s="19" t="s">
        <v>99</v>
      </c>
      <c r="C60" s="13" t="n">
        <v>21</v>
      </c>
    </row>
    <row r="61" customFormat="false" ht="15.75" hidden="false" customHeight="false" outlineLevel="0" collapsed="false">
      <c r="A61" s="11"/>
      <c r="B61" s="19" t="s">
        <v>90</v>
      </c>
      <c r="C61" s="13" t="n">
        <v>21</v>
      </c>
    </row>
    <row r="62" customFormat="false" ht="15.75" hidden="false" customHeight="false" outlineLevel="0" collapsed="false">
      <c r="A62" s="11"/>
      <c r="B62" s="19" t="s">
        <v>123</v>
      </c>
      <c r="C62" s="13" t="n">
        <v>18</v>
      </c>
    </row>
    <row r="63" customFormat="false" ht="15.75" hidden="false" customHeight="false" outlineLevel="0" collapsed="false">
      <c r="A63" s="11"/>
      <c r="B63" s="19" t="s">
        <v>124</v>
      </c>
      <c r="C63" s="13" t="n">
        <v>17</v>
      </c>
    </row>
    <row r="64" customFormat="false" ht="15.75" hidden="false" customHeight="false" outlineLevel="0" collapsed="false">
      <c r="A64" s="11"/>
      <c r="B64" s="19" t="s">
        <v>129</v>
      </c>
      <c r="C64" s="13" t="n">
        <v>10</v>
      </c>
    </row>
    <row r="65" customFormat="false" ht="15.75" hidden="false" customHeight="false" outlineLevel="0" collapsed="false">
      <c r="A65" s="11"/>
      <c r="B65" s="19" t="s">
        <v>110</v>
      </c>
      <c r="C65" s="13" t="n">
        <v>5</v>
      </c>
    </row>
    <row r="66" customFormat="false" ht="15.75" hidden="false" customHeight="false" outlineLevel="0" collapsed="false">
      <c r="A66" s="11"/>
      <c r="B66" s="19" t="s">
        <v>97</v>
      </c>
      <c r="C66" s="13" t="n">
        <v>4</v>
      </c>
    </row>
    <row r="67" customFormat="false" ht="15.75" hidden="false" customHeight="false" outlineLevel="0" collapsed="false">
      <c r="A67" s="11"/>
      <c r="B67" s="19" t="s">
        <v>100</v>
      </c>
      <c r="C67" s="13" t="n">
        <v>4</v>
      </c>
    </row>
    <row r="68" customFormat="false" ht="15.75" hidden="false" customHeight="false" outlineLevel="0" collapsed="false">
      <c r="A68" s="11"/>
      <c r="B68" s="19" t="s">
        <v>102</v>
      </c>
      <c r="C68" s="13" t="n">
        <v>2</v>
      </c>
    </row>
    <row r="69" customFormat="false" ht="15.75" hidden="false" customHeight="false" outlineLevel="0" collapsed="false">
      <c r="A69" s="11"/>
      <c r="B69" s="19" t="s">
        <v>98</v>
      </c>
      <c r="C69" s="13" t="n">
        <v>2</v>
      </c>
    </row>
    <row r="70" customFormat="false" ht="15.75" hidden="false" customHeight="false" outlineLevel="0" collapsed="false">
      <c r="A70" s="11"/>
      <c r="B70" s="19" t="s">
        <v>114</v>
      </c>
      <c r="C70" s="13" t="n">
        <v>2</v>
      </c>
    </row>
    <row r="71" customFormat="false" ht="15.75" hidden="false" customHeight="false" outlineLevel="0" collapsed="false">
      <c r="A71" s="11"/>
      <c r="B71" s="19" t="s">
        <v>105</v>
      </c>
      <c r="C71" s="13" t="n">
        <v>2</v>
      </c>
    </row>
    <row r="72" customFormat="false" ht="15.75" hidden="false" customHeight="false" outlineLevel="0" collapsed="false">
      <c r="A72" s="11"/>
      <c r="B72" s="19" t="s">
        <v>94</v>
      </c>
      <c r="C72" s="13" t="n">
        <v>2</v>
      </c>
    </row>
    <row r="73" customFormat="false" ht="15.75" hidden="false" customHeight="false" outlineLevel="0" collapsed="false">
      <c r="A73" s="11"/>
      <c r="B73" s="19" t="s">
        <v>125</v>
      </c>
      <c r="C73" s="13" t="n">
        <v>1</v>
      </c>
    </row>
    <row r="74" customFormat="false" ht="15.75" hidden="false" customHeight="false" outlineLevel="0" collapsed="false">
      <c r="A74" s="11"/>
      <c r="B74" s="19" t="s">
        <v>130</v>
      </c>
      <c r="C74" s="13" t="n">
        <v>1</v>
      </c>
    </row>
    <row r="75" customFormat="false" ht="15.75" hidden="false" customHeight="false" outlineLevel="0" collapsed="false">
      <c r="A75" s="11"/>
      <c r="B75" s="19" t="s">
        <v>92</v>
      </c>
      <c r="C75" s="13" t="n">
        <v>1</v>
      </c>
    </row>
    <row r="76" customFormat="false" ht="15.75" hidden="false" customHeight="false" outlineLevel="0" collapsed="false">
      <c r="A76" s="11"/>
      <c r="B76" s="19" t="s">
        <v>131</v>
      </c>
      <c r="C76" s="13" t="n">
        <v>1</v>
      </c>
    </row>
    <row r="77" customFormat="false" ht="15.75" hidden="false" customHeight="false" outlineLevel="0" collapsed="false">
      <c r="A77" s="11" t="s">
        <v>132</v>
      </c>
      <c r="B77" s="19" t="s">
        <v>129</v>
      </c>
      <c r="C77" s="13" t="n">
        <v>1623</v>
      </c>
      <c r="D77" s="0" t="n">
        <f aca="false">SUM(C77:C120)</f>
        <v>2940</v>
      </c>
    </row>
    <row r="78" customFormat="false" ht="15.75" hidden="false" customHeight="false" outlineLevel="0" collapsed="false">
      <c r="A78" s="11"/>
      <c r="B78" s="19" t="s">
        <v>96</v>
      </c>
      <c r="C78" s="13" t="n">
        <v>280</v>
      </c>
    </row>
    <row r="79" customFormat="false" ht="15.75" hidden="false" customHeight="false" outlineLevel="0" collapsed="false">
      <c r="A79" s="11"/>
      <c r="B79" s="19" t="s">
        <v>90</v>
      </c>
      <c r="C79" s="13" t="n">
        <v>264</v>
      </c>
    </row>
    <row r="80" customFormat="false" ht="15.75" hidden="false" customHeight="false" outlineLevel="0" collapsed="false">
      <c r="A80" s="11"/>
      <c r="B80" s="19" t="s">
        <v>95</v>
      </c>
      <c r="C80" s="13" t="n">
        <v>182</v>
      </c>
    </row>
    <row r="81" customFormat="false" ht="15.75" hidden="false" customHeight="false" outlineLevel="0" collapsed="false">
      <c r="A81" s="11"/>
      <c r="B81" s="19" t="s">
        <v>99</v>
      </c>
      <c r="C81" s="13" t="n">
        <v>134</v>
      </c>
    </row>
    <row r="82" customFormat="false" ht="15.75" hidden="false" customHeight="false" outlineLevel="0" collapsed="false">
      <c r="A82" s="11"/>
      <c r="B82" s="19" t="s">
        <v>97</v>
      </c>
      <c r="C82" s="13" t="n">
        <v>84</v>
      </c>
    </row>
    <row r="83" customFormat="false" ht="15.75" hidden="false" customHeight="false" outlineLevel="0" collapsed="false">
      <c r="A83" s="11"/>
      <c r="B83" s="19" t="s">
        <v>94</v>
      </c>
      <c r="C83" s="13" t="n">
        <v>45</v>
      </c>
    </row>
    <row r="84" customFormat="false" ht="15.75" hidden="false" customHeight="false" outlineLevel="0" collapsed="false">
      <c r="A84" s="11"/>
      <c r="B84" s="19" t="s">
        <v>100</v>
      </c>
      <c r="C84" s="13" t="n">
        <v>40</v>
      </c>
    </row>
    <row r="85" customFormat="false" ht="15.75" hidden="false" customHeight="false" outlineLevel="0" collapsed="false">
      <c r="A85" s="11"/>
      <c r="B85" s="19" t="s">
        <v>98</v>
      </c>
      <c r="C85" s="13" t="n">
        <v>34</v>
      </c>
    </row>
    <row r="86" customFormat="false" ht="15.75" hidden="false" customHeight="false" outlineLevel="0" collapsed="false">
      <c r="A86" s="11"/>
      <c r="B86" s="19" t="s">
        <v>133</v>
      </c>
      <c r="C86" s="13" t="n">
        <v>27</v>
      </c>
    </row>
    <row r="87" customFormat="false" ht="15.75" hidden="false" customHeight="false" outlineLevel="0" collapsed="false">
      <c r="A87" s="11"/>
      <c r="B87" s="19" t="s">
        <v>134</v>
      </c>
      <c r="C87" s="13" t="n">
        <v>25</v>
      </c>
    </row>
    <row r="88" customFormat="false" ht="15.75" hidden="false" customHeight="false" outlineLevel="0" collapsed="false">
      <c r="A88" s="11"/>
      <c r="B88" s="19" t="s">
        <v>135</v>
      </c>
      <c r="C88" s="13" t="n">
        <v>25</v>
      </c>
    </row>
    <row r="89" customFormat="false" ht="15.75" hidden="false" customHeight="false" outlineLevel="0" collapsed="false">
      <c r="A89" s="11"/>
      <c r="B89" s="19" t="s">
        <v>136</v>
      </c>
      <c r="C89" s="13" t="n">
        <v>18</v>
      </c>
    </row>
    <row r="90" customFormat="false" ht="15.75" hidden="false" customHeight="false" outlineLevel="0" collapsed="false">
      <c r="A90" s="11"/>
      <c r="B90" s="19" t="s">
        <v>102</v>
      </c>
      <c r="C90" s="13" t="n">
        <v>16</v>
      </c>
    </row>
    <row r="91" customFormat="false" ht="15.75" hidden="false" customHeight="false" outlineLevel="0" collapsed="false">
      <c r="A91" s="11"/>
      <c r="B91" s="19" t="s">
        <v>137</v>
      </c>
      <c r="C91" s="13" t="n">
        <v>14</v>
      </c>
    </row>
    <row r="92" customFormat="false" ht="15.75" hidden="false" customHeight="false" outlineLevel="0" collapsed="false">
      <c r="A92" s="11"/>
      <c r="B92" s="19" t="s">
        <v>138</v>
      </c>
      <c r="C92" s="13" t="n">
        <v>14</v>
      </c>
    </row>
    <row r="93" customFormat="false" ht="15.75" hidden="false" customHeight="false" outlineLevel="0" collapsed="false">
      <c r="A93" s="11"/>
      <c r="B93" s="19" t="s">
        <v>114</v>
      </c>
      <c r="C93" s="13" t="n">
        <v>11</v>
      </c>
    </row>
    <row r="94" customFormat="false" ht="15.75" hidden="false" customHeight="false" outlineLevel="0" collapsed="false">
      <c r="A94" s="11"/>
      <c r="B94" s="19" t="s">
        <v>139</v>
      </c>
      <c r="C94" s="13" t="n">
        <v>10</v>
      </c>
    </row>
    <row r="95" customFormat="false" ht="15.75" hidden="false" customHeight="false" outlineLevel="0" collapsed="false">
      <c r="A95" s="11"/>
      <c r="B95" s="19" t="s">
        <v>140</v>
      </c>
      <c r="C95" s="13" t="n">
        <v>10</v>
      </c>
    </row>
    <row r="96" customFormat="false" ht="15.75" hidden="false" customHeight="false" outlineLevel="0" collapsed="false">
      <c r="A96" s="11"/>
      <c r="B96" s="19" t="s">
        <v>141</v>
      </c>
      <c r="C96" s="13" t="n">
        <v>8</v>
      </c>
    </row>
    <row r="97" customFormat="false" ht="15.75" hidden="false" customHeight="false" outlineLevel="0" collapsed="false">
      <c r="A97" s="11"/>
      <c r="B97" s="19" t="s">
        <v>142</v>
      </c>
      <c r="C97" s="13" t="n">
        <v>7</v>
      </c>
    </row>
    <row r="98" customFormat="false" ht="15.75" hidden="false" customHeight="false" outlineLevel="0" collapsed="false">
      <c r="A98" s="11"/>
      <c r="B98" s="19" t="s">
        <v>108</v>
      </c>
      <c r="C98" s="13" t="n">
        <v>7</v>
      </c>
    </row>
    <row r="99" customFormat="false" ht="15.75" hidden="false" customHeight="false" outlineLevel="0" collapsed="false">
      <c r="A99" s="11"/>
      <c r="B99" s="19" t="s">
        <v>143</v>
      </c>
      <c r="C99" s="13" t="n">
        <v>7</v>
      </c>
    </row>
    <row r="100" customFormat="false" ht="15.75" hidden="false" customHeight="false" outlineLevel="0" collapsed="false">
      <c r="A100" s="11"/>
      <c r="B100" s="19" t="s">
        <v>110</v>
      </c>
      <c r="C100" s="13" t="n">
        <v>6</v>
      </c>
    </row>
    <row r="101" customFormat="false" ht="15.75" hidden="false" customHeight="false" outlineLevel="0" collapsed="false">
      <c r="A101" s="11"/>
      <c r="B101" s="19" t="s">
        <v>130</v>
      </c>
      <c r="C101" s="13" t="n">
        <v>5</v>
      </c>
    </row>
    <row r="102" customFormat="false" ht="15.75" hidden="false" customHeight="false" outlineLevel="0" collapsed="false">
      <c r="A102" s="11"/>
      <c r="B102" s="19" t="s">
        <v>144</v>
      </c>
      <c r="C102" s="13" t="n">
        <v>5</v>
      </c>
    </row>
    <row r="103" customFormat="false" ht="15.75" hidden="false" customHeight="false" outlineLevel="0" collapsed="false">
      <c r="A103" s="11"/>
      <c r="B103" s="19" t="s">
        <v>145</v>
      </c>
      <c r="C103" s="13" t="n">
        <v>4</v>
      </c>
    </row>
    <row r="104" customFormat="false" ht="15.75" hidden="false" customHeight="false" outlineLevel="0" collapsed="false">
      <c r="A104" s="11"/>
      <c r="B104" s="19" t="s">
        <v>124</v>
      </c>
      <c r="C104" s="13" t="n">
        <v>4</v>
      </c>
    </row>
    <row r="105" customFormat="false" ht="15.75" hidden="false" customHeight="false" outlineLevel="0" collapsed="false">
      <c r="A105" s="11"/>
      <c r="B105" s="19" t="s">
        <v>146</v>
      </c>
      <c r="C105" s="13" t="n">
        <v>4</v>
      </c>
    </row>
    <row r="106" customFormat="false" ht="15.75" hidden="false" customHeight="false" outlineLevel="0" collapsed="false">
      <c r="A106" s="11"/>
      <c r="B106" s="19" t="s">
        <v>147</v>
      </c>
      <c r="C106" s="13" t="n">
        <v>4</v>
      </c>
    </row>
    <row r="107" customFormat="false" ht="15.75" hidden="false" customHeight="false" outlineLevel="0" collapsed="false">
      <c r="A107" s="11"/>
      <c r="B107" s="19" t="s">
        <v>148</v>
      </c>
      <c r="C107" s="13" t="n">
        <v>3</v>
      </c>
    </row>
    <row r="108" customFormat="false" ht="15.75" hidden="false" customHeight="false" outlineLevel="0" collapsed="false">
      <c r="A108" s="11"/>
      <c r="B108" s="19" t="s">
        <v>149</v>
      </c>
      <c r="C108" s="13" t="n">
        <v>2</v>
      </c>
    </row>
    <row r="109" customFormat="false" ht="15.75" hidden="false" customHeight="false" outlineLevel="0" collapsed="false">
      <c r="A109" s="11"/>
      <c r="B109" s="19" t="s">
        <v>150</v>
      </c>
      <c r="C109" s="13" t="n">
        <v>2</v>
      </c>
    </row>
    <row r="110" customFormat="false" ht="15.75" hidden="false" customHeight="false" outlineLevel="0" collapsed="false">
      <c r="A110" s="11"/>
      <c r="B110" s="19" t="s">
        <v>151</v>
      </c>
      <c r="C110" s="13" t="n">
        <v>2</v>
      </c>
    </row>
    <row r="111" customFormat="false" ht="15.75" hidden="false" customHeight="false" outlineLevel="0" collapsed="false">
      <c r="A111" s="11"/>
      <c r="B111" s="19" t="s">
        <v>152</v>
      </c>
      <c r="C111" s="13" t="n">
        <v>2</v>
      </c>
    </row>
    <row r="112" customFormat="false" ht="15.75" hidden="false" customHeight="false" outlineLevel="0" collapsed="false">
      <c r="A112" s="11"/>
      <c r="B112" s="19" t="s">
        <v>153</v>
      </c>
      <c r="C112" s="13" t="n">
        <v>2</v>
      </c>
    </row>
    <row r="113" customFormat="false" ht="15.75" hidden="false" customHeight="false" outlineLevel="0" collapsed="false">
      <c r="A113" s="11"/>
      <c r="B113" s="19" t="s">
        <v>154</v>
      </c>
      <c r="C113" s="13" t="n">
        <v>2</v>
      </c>
    </row>
    <row r="114" customFormat="false" ht="15.75" hidden="false" customHeight="false" outlineLevel="0" collapsed="false">
      <c r="A114" s="11"/>
      <c r="B114" s="19" t="s">
        <v>155</v>
      </c>
      <c r="C114" s="13" t="n">
        <v>2</v>
      </c>
    </row>
    <row r="115" customFormat="false" ht="15.75" hidden="false" customHeight="false" outlineLevel="0" collapsed="false">
      <c r="A115" s="11"/>
      <c r="B115" s="19" t="s">
        <v>156</v>
      </c>
      <c r="C115" s="13" t="n">
        <v>1</v>
      </c>
    </row>
    <row r="116" customFormat="false" ht="15.75" hidden="false" customHeight="false" outlineLevel="0" collapsed="false">
      <c r="A116" s="11"/>
      <c r="B116" s="19" t="s">
        <v>157</v>
      </c>
      <c r="C116" s="13" t="n">
        <v>1</v>
      </c>
    </row>
    <row r="117" customFormat="false" ht="15.75" hidden="false" customHeight="false" outlineLevel="0" collapsed="false">
      <c r="A117" s="11"/>
      <c r="B117" s="19" t="s">
        <v>158</v>
      </c>
      <c r="C117" s="13" t="n">
        <v>1</v>
      </c>
    </row>
    <row r="118" customFormat="false" ht="15.75" hidden="false" customHeight="false" outlineLevel="0" collapsed="false">
      <c r="A118" s="11"/>
      <c r="B118" s="19" t="s">
        <v>159</v>
      </c>
      <c r="C118" s="13" t="n">
        <v>1</v>
      </c>
    </row>
    <row r="119" customFormat="false" ht="15.75" hidden="false" customHeight="false" outlineLevel="0" collapsed="false">
      <c r="A119" s="11"/>
      <c r="B119" s="19" t="s">
        <v>160</v>
      </c>
      <c r="C119" s="13" t="n">
        <v>1</v>
      </c>
    </row>
    <row r="120" customFormat="false" ht="15.75" hidden="false" customHeight="false" outlineLevel="0" collapsed="false">
      <c r="A120" s="11"/>
      <c r="B120" s="19" t="s">
        <v>161</v>
      </c>
      <c r="C120" s="13" t="n">
        <v>1</v>
      </c>
    </row>
    <row r="121" customFormat="false" ht="15.75" hidden="false" customHeight="false" outlineLevel="0" collapsed="false">
      <c r="A121" s="11" t="s">
        <v>162</v>
      </c>
      <c r="B121" s="19" t="s">
        <v>96</v>
      </c>
      <c r="C121" s="13" t="n">
        <v>1690</v>
      </c>
      <c r="D121" s="0" t="n">
        <f aca="false">SUM(C121:C253)</f>
        <v>7967</v>
      </c>
    </row>
    <row r="122" customFormat="false" ht="15.75" hidden="false" customHeight="false" outlineLevel="0" collapsed="false">
      <c r="A122" s="11"/>
      <c r="B122" s="19" t="s">
        <v>95</v>
      </c>
      <c r="C122" s="13" t="n">
        <v>1493</v>
      </c>
    </row>
    <row r="123" customFormat="false" ht="15.75" hidden="false" customHeight="false" outlineLevel="0" collapsed="false">
      <c r="A123" s="11"/>
      <c r="B123" s="19" t="s">
        <v>99</v>
      </c>
      <c r="C123" s="13" t="n">
        <v>786</v>
      </c>
    </row>
    <row r="124" customFormat="false" ht="15.75" hidden="false" customHeight="false" outlineLevel="0" collapsed="false">
      <c r="A124" s="11"/>
      <c r="B124" s="19" t="s">
        <v>135</v>
      </c>
      <c r="C124" s="13" t="n">
        <v>754</v>
      </c>
    </row>
    <row r="125" customFormat="false" ht="15.75" hidden="false" customHeight="false" outlineLevel="0" collapsed="false">
      <c r="A125" s="11"/>
      <c r="B125" s="19" t="s">
        <v>129</v>
      </c>
      <c r="C125" s="13" t="n">
        <v>362</v>
      </c>
    </row>
    <row r="126" customFormat="false" ht="15.75" hidden="false" customHeight="false" outlineLevel="0" collapsed="false">
      <c r="A126" s="11"/>
      <c r="B126" s="19" t="s">
        <v>90</v>
      </c>
      <c r="C126" s="13" t="n">
        <v>300</v>
      </c>
    </row>
    <row r="127" customFormat="false" ht="15.75" hidden="false" customHeight="false" outlineLevel="0" collapsed="false">
      <c r="A127" s="11"/>
      <c r="B127" s="19" t="s">
        <v>139</v>
      </c>
      <c r="C127" s="13" t="n">
        <v>222</v>
      </c>
    </row>
    <row r="128" customFormat="false" ht="15.75" hidden="false" customHeight="false" outlineLevel="0" collapsed="false">
      <c r="A128" s="11"/>
      <c r="B128" s="19" t="s">
        <v>140</v>
      </c>
      <c r="C128" s="13" t="n">
        <v>212</v>
      </c>
    </row>
    <row r="129" customFormat="false" ht="15.75" hidden="false" customHeight="false" outlineLevel="0" collapsed="false">
      <c r="A129" s="11"/>
      <c r="B129" s="19" t="s">
        <v>98</v>
      </c>
      <c r="C129" s="13" t="n">
        <v>183</v>
      </c>
    </row>
    <row r="130" customFormat="false" ht="15.75" hidden="false" customHeight="false" outlineLevel="0" collapsed="false">
      <c r="A130" s="11"/>
      <c r="B130" s="19" t="s">
        <v>114</v>
      </c>
      <c r="C130" s="13" t="n">
        <v>151</v>
      </c>
    </row>
    <row r="131" customFormat="false" ht="15.75" hidden="false" customHeight="false" outlineLevel="0" collapsed="false">
      <c r="A131" s="11"/>
      <c r="B131" s="19" t="s">
        <v>136</v>
      </c>
      <c r="C131" s="13" t="n">
        <v>146</v>
      </c>
    </row>
    <row r="132" customFormat="false" ht="15.75" hidden="false" customHeight="false" outlineLevel="0" collapsed="false">
      <c r="A132" s="11"/>
      <c r="B132" s="19" t="s">
        <v>97</v>
      </c>
      <c r="C132" s="13" t="n">
        <v>98</v>
      </c>
    </row>
    <row r="133" customFormat="false" ht="15.75" hidden="false" customHeight="false" outlineLevel="0" collapsed="false">
      <c r="A133" s="11"/>
      <c r="B133" s="19" t="s">
        <v>152</v>
      </c>
      <c r="C133" s="13" t="n">
        <v>91</v>
      </c>
    </row>
    <row r="134" customFormat="false" ht="15.75" hidden="false" customHeight="false" outlineLevel="0" collapsed="false">
      <c r="A134" s="11"/>
      <c r="B134" s="19" t="s">
        <v>163</v>
      </c>
      <c r="C134" s="13" t="n">
        <v>81</v>
      </c>
    </row>
    <row r="135" customFormat="false" ht="15.75" hidden="false" customHeight="false" outlineLevel="0" collapsed="false">
      <c r="A135" s="11"/>
      <c r="B135" s="19" t="s">
        <v>151</v>
      </c>
      <c r="C135" s="13" t="n">
        <v>78</v>
      </c>
    </row>
    <row r="136" customFormat="false" ht="15.75" hidden="false" customHeight="false" outlineLevel="0" collapsed="false">
      <c r="A136" s="11"/>
      <c r="B136" s="19" t="s">
        <v>134</v>
      </c>
      <c r="C136" s="13" t="n">
        <v>64</v>
      </c>
    </row>
    <row r="137" customFormat="false" ht="15.75" hidden="false" customHeight="false" outlineLevel="0" collapsed="false">
      <c r="A137" s="11"/>
      <c r="B137" s="19" t="s">
        <v>164</v>
      </c>
      <c r="C137" s="13" t="n">
        <v>53</v>
      </c>
    </row>
    <row r="138" customFormat="false" ht="15.75" hidden="false" customHeight="false" outlineLevel="0" collapsed="false">
      <c r="A138" s="11"/>
      <c r="B138" s="19" t="s">
        <v>92</v>
      </c>
      <c r="C138" s="13" t="n">
        <v>52</v>
      </c>
    </row>
    <row r="139" customFormat="false" ht="15.75" hidden="false" customHeight="false" outlineLevel="0" collapsed="false">
      <c r="A139" s="11"/>
      <c r="B139" s="19" t="s">
        <v>165</v>
      </c>
      <c r="C139" s="13" t="n">
        <v>51</v>
      </c>
    </row>
    <row r="140" customFormat="false" ht="15.75" hidden="false" customHeight="false" outlineLevel="0" collapsed="false">
      <c r="A140" s="11"/>
      <c r="B140" s="19" t="s">
        <v>166</v>
      </c>
      <c r="C140" s="13" t="n">
        <v>50</v>
      </c>
    </row>
    <row r="141" customFormat="false" ht="15.75" hidden="false" customHeight="false" outlineLevel="0" collapsed="false">
      <c r="A141" s="11"/>
      <c r="B141" s="19" t="s">
        <v>167</v>
      </c>
      <c r="C141" s="13" t="n">
        <v>47</v>
      </c>
    </row>
    <row r="142" customFormat="false" ht="15.75" hidden="false" customHeight="false" outlineLevel="0" collapsed="false">
      <c r="A142" s="11"/>
      <c r="B142" s="19" t="s">
        <v>168</v>
      </c>
      <c r="C142" s="13" t="n">
        <v>46</v>
      </c>
    </row>
    <row r="143" customFormat="false" ht="15.75" hidden="false" customHeight="false" outlineLevel="0" collapsed="false">
      <c r="A143" s="11"/>
      <c r="B143" s="19" t="s">
        <v>94</v>
      </c>
      <c r="C143" s="13" t="n">
        <v>41</v>
      </c>
    </row>
    <row r="144" customFormat="false" ht="15.75" hidden="false" customHeight="false" outlineLevel="0" collapsed="false">
      <c r="A144" s="11"/>
      <c r="B144" s="19" t="s">
        <v>169</v>
      </c>
      <c r="C144" s="13" t="n">
        <v>40</v>
      </c>
    </row>
    <row r="145" customFormat="false" ht="15.75" hidden="false" customHeight="false" outlineLevel="0" collapsed="false">
      <c r="A145" s="11"/>
      <c r="B145" s="19" t="s">
        <v>170</v>
      </c>
      <c r="C145" s="13" t="n">
        <v>38</v>
      </c>
    </row>
    <row r="146" customFormat="false" ht="15.75" hidden="false" customHeight="false" outlineLevel="0" collapsed="false">
      <c r="A146" s="11"/>
      <c r="B146" s="19" t="s">
        <v>149</v>
      </c>
      <c r="C146" s="13" t="n">
        <v>38</v>
      </c>
    </row>
    <row r="147" customFormat="false" ht="15.75" hidden="false" customHeight="false" outlineLevel="0" collapsed="false">
      <c r="A147" s="11"/>
      <c r="B147" s="19" t="s">
        <v>171</v>
      </c>
      <c r="C147" s="13" t="n">
        <v>31</v>
      </c>
    </row>
    <row r="148" customFormat="false" ht="15.75" hidden="false" customHeight="false" outlineLevel="0" collapsed="false">
      <c r="A148" s="11"/>
      <c r="B148" s="19" t="s">
        <v>100</v>
      </c>
      <c r="C148" s="13" t="n">
        <v>30</v>
      </c>
    </row>
    <row r="149" customFormat="false" ht="15.75" hidden="false" customHeight="false" outlineLevel="0" collapsed="false">
      <c r="A149" s="11"/>
      <c r="B149" s="19" t="s">
        <v>172</v>
      </c>
      <c r="C149" s="13" t="n">
        <v>29</v>
      </c>
    </row>
    <row r="150" customFormat="false" ht="15.75" hidden="false" customHeight="false" outlineLevel="0" collapsed="false">
      <c r="A150" s="11"/>
      <c r="B150" s="19" t="s">
        <v>142</v>
      </c>
      <c r="C150" s="13" t="n">
        <v>26</v>
      </c>
    </row>
    <row r="151" customFormat="false" ht="15.75" hidden="false" customHeight="false" outlineLevel="0" collapsed="false">
      <c r="A151" s="11"/>
      <c r="B151" s="19" t="s">
        <v>102</v>
      </c>
      <c r="C151" s="13" t="n">
        <v>25</v>
      </c>
    </row>
    <row r="152" customFormat="false" ht="15.75" hidden="false" customHeight="false" outlineLevel="0" collapsed="false">
      <c r="A152" s="11"/>
      <c r="B152" s="19" t="s">
        <v>173</v>
      </c>
      <c r="C152" s="13" t="n">
        <v>25</v>
      </c>
    </row>
    <row r="153" customFormat="false" ht="15.75" hidden="false" customHeight="false" outlineLevel="0" collapsed="false">
      <c r="A153" s="11"/>
      <c r="B153" s="19" t="s">
        <v>174</v>
      </c>
      <c r="C153" s="13" t="n">
        <v>24</v>
      </c>
    </row>
    <row r="154" customFormat="false" ht="15.75" hidden="false" customHeight="false" outlineLevel="0" collapsed="false">
      <c r="A154" s="11"/>
      <c r="B154" s="19" t="s">
        <v>175</v>
      </c>
      <c r="C154" s="13" t="n">
        <v>22</v>
      </c>
    </row>
    <row r="155" customFormat="false" ht="15.75" hidden="false" customHeight="false" outlineLevel="0" collapsed="false">
      <c r="A155" s="11"/>
      <c r="B155" s="19" t="s">
        <v>154</v>
      </c>
      <c r="C155" s="13" t="n">
        <v>22</v>
      </c>
    </row>
    <row r="156" customFormat="false" ht="15.75" hidden="false" customHeight="false" outlineLevel="0" collapsed="false">
      <c r="A156" s="11"/>
      <c r="B156" s="19" t="s">
        <v>176</v>
      </c>
      <c r="C156" s="13" t="n">
        <v>22</v>
      </c>
    </row>
    <row r="157" customFormat="false" ht="15.75" hidden="false" customHeight="false" outlineLevel="0" collapsed="false">
      <c r="A157" s="11"/>
      <c r="B157" s="19" t="s">
        <v>177</v>
      </c>
      <c r="C157" s="13" t="n">
        <v>21</v>
      </c>
    </row>
    <row r="158" customFormat="false" ht="15.75" hidden="false" customHeight="false" outlineLevel="0" collapsed="false">
      <c r="A158" s="11"/>
      <c r="B158" s="19" t="s">
        <v>178</v>
      </c>
      <c r="C158" s="13" t="n">
        <v>20</v>
      </c>
    </row>
    <row r="159" customFormat="false" ht="15.75" hidden="false" customHeight="false" outlineLevel="0" collapsed="false">
      <c r="A159" s="11"/>
      <c r="B159" s="19" t="s">
        <v>153</v>
      </c>
      <c r="C159" s="13" t="n">
        <v>20</v>
      </c>
    </row>
    <row r="160" customFormat="false" ht="15.75" hidden="false" customHeight="false" outlineLevel="0" collapsed="false">
      <c r="A160" s="11"/>
      <c r="B160" s="19" t="s">
        <v>179</v>
      </c>
      <c r="C160" s="13" t="n">
        <v>19</v>
      </c>
    </row>
    <row r="161" customFormat="false" ht="15.75" hidden="false" customHeight="false" outlineLevel="0" collapsed="false">
      <c r="A161" s="11"/>
      <c r="B161" s="19" t="s">
        <v>180</v>
      </c>
      <c r="C161" s="13" t="n">
        <v>19</v>
      </c>
    </row>
    <row r="162" customFormat="false" ht="15.75" hidden="false" customHeight="false" outlineLevel="0" collapsed="false">
      <c r="A162" s="11"/>
      <c r="B162" s="19" t="s">
        <v>181</v>
      </c>
      <c r="C162" s="13" t="n">
        <v>17</v>
      </c>
    </row>
    <row r="163" customFormat="false" ht="15.75" hidden="false" customHeight="false" outlineLevel="0" collapsed="false">
      <c r="A163" s="11"/>
      <c r="B163" s="19" t="s">
        <v>182</v>
      </c>
      <c r="C163" s="13" t="n">
        <v>17</v>
      </c>
    </row>
    <row r="164" customFormat="false" ht="15.75" hidden="false" customHeight="false" outlineLevel="0" collapsed="false">
      <c r="A164" s="11"/>
      <c r="B164" s="19" t="s">
        <v>141</v>
      </c>
      <c r="C164" s="13" t="n">
        <v>16</v>
      </c>
    </row>
    <row r="165" customFormat="false" ht="15.75" hidden="false" customHeight="false" outlineLevel="0" collapsed="false">
      <c r="A165" s="11"/>
      <c r="B165" s="19" t="s">
        <v>183</v>
      </c>
      <c r="C165" s="13" t="n">
        <v>14</v>
      </c>
    </row>
    <row r="166" customFormat="false" ht="15.75" hidden="false" customHeight="false" outlineLevel="0" collapsed="false">
      <c r="A166" s="11"/>
      <c r="B166" s="19" t="s">
        <v>137</v>
      </c>
      <c r="C166" s="13" t="n">
        <v>14</v>
      </c>
    </row>
    <row r="167" customFormat="false" ht="15.75" hidden="false" customHeight="false" outlineLevel="0" collapsed="false">
      <c r="A167" s="11"/>
      <c r="B167" s="19" t="s">
        <v>184</v>
      </c>
      <c r="C167" s="13" t="n">
        <v>14</v>
      </c>
    </row>
    <row r="168" customFormat="false" ht="15.75" hidden="false" customHeight="false" outlineLevel="0" collapsed="false">
      <c r="A168" s="11"/>
      <c r="B168" s="19" t="s">
        <v>108</v>
      </c>
      <c r="C168" s="13" t="n">
        <v>14</v>
      </c>
    </row>
    <row r="169" customFormat="false" ht="15.75" hidden="false" customHeight="false" outlineLevel="0" collapsed="false">
      <c r="A169" s="11"/>
      <c r="B169" s="19" t="s">
        <v>185</v>
      </c>
      <c r="C169" s="13" t="n">
        <v>11</v>
      </c>
    </row>
    <row r="170" customFormat="false" ht="15.75" hidden="false" customHeight="false" outlineLevel="0" collapsed="false">
      <c r="A170" s="11"/>
      <c r="B170" s="19" t="s">
        <v>186</v>
      </c>
      <c r="C170" s="13" t="n">
        <v>11</v>
      </c>
    </row>
    <row r="171" customFormat="false" ht="15.75" hidden="false" customHeight="false" outlineLevel="0" collapsed="false">
      <c r="A171" s="11"/>
      <c r="B171" s="19" t="s">
        <v>187</v>
      </c>
      <c r="C171" s="13" t="n">
        <v>11</v>
      </c>
    </row>
    <row r="172" customFormat="false" ht="15.75" hidden="false" customHeight="false" outlineLevel="0" collapsed="false">
      <c r="A172" s="11"/>
      <c r="B172" s="19" t="s">
        <v>188</v>
      </c>
      <c r="C172" s="13" t="n">
        <v>11</v>
      </c>
    </row>
    <row r="173" customFormat="false" ht="15.75" hidden="false" customHeight="false" outlineLevel="0" collapsed="false">
      <c r="A173" s="11"/>
      <c r="B173" s="19" t="s">
        <v>189</v>
      </c>
      <c r="C173" s="13" t="n">
        <v>11</v>
      </c>
    </row>
    <row r="174" customFormat="false" ht="15.75" hidden="false" customHeight="false" outlineLevel="0" collapsed="false">
      <c r="A174" s="11"/>
      <c r="B174" s="19" t="s">
        <v>190</v>
      </c>
      <c r="C174" s="13" t="n">
        <v>11</v>
      </c>
    </row>
    <row r="175" customFormat="false" ht="15.75" hidden="false" customHeight="false" outlineLevel="0" collapsed="false">
      <c r="A175" s="11"/>
      <c r="B175" s="19" t="s">
        <v>191</v>
      </c>
      <c r="C175" s="13" t="n">
        <v>10</v>
      </c>
    </row>
    <row r="176" customFormat="false" ht="15.75" hidden="false" customHeight="false" outlineLevel="0" collapsed="false">
      <c r="A176" s="11"/>
      <c r="B176" s="19" t="s">
        <v>192</v>
      </c>
      <c r="C176" s="13" t="n">
        <v>10</v>
      </c>
    </row>
    <row r="177" customFormat="false" ht="15.75" hidden="false" customHeight="false" outlineLevel="0" collapsed="false">
      <c r="A177" s="11"/>
      <c r="B177" s="19" t="s">
        <v>193</v>
      </c>
      <c r="C177" s="13" t="n">
        <v>10</v>
      </c>
    </row>
    <row r="178" customFormat="false" ht="15.75" hidden="false" customHeight="false" outlineLevel="0" collapsed="false">
      <c r="A178" s="11"/>
      <c r="B178" s="19" t="s">
        <v>133</v>
      </c>
      <c r="C178" s="13" t="n">
        <v>10</v>
      </c>
    </row>
    <row r="179" customFormat="false" ht="15.75" hidden="false" customHeight="false" outlineLevel="0" collapsed="false">
      <c r="A179" s="11"/>
      <c r="B179" s="19" t="s">
        <v>194</v>
      </c>
      <c r="C179" s="13" t="n">
        <v>10</v>
      </c>
    </row>
    <row r="180" customFormat="false" ht="15.75" hidden="false" customHeight="false" outlineLevel="0" collapsed="false">
      <c r="A180" s="11"/>
      <c r="B180" s="19" t="s">
        <v>158</v>
      </c>
      <c r="C180" s="13" t="n">
        <v>9</v>
      </c>
    </row>
    <row r="181" customFormat="false" ht="15.75" hidden="false" customHeight="false" outlineLevel="0" collapsed="false">
      <c r="A181" s="11"/>
      <c r="B181" s="19" t="s">
        <v>195</v>
      </c>
      <c r="C181" s="13" t="n">
        <v>9</v>
      </c>
    </row>
    <row r="182" customFormat="false" ht="15.75" hidden="false" customHeight="false" outlineLevel="0" collapsed="false">
      <c r="A182" s="11"/>
      <c r="B182" s="19" t="s">
        <v>196</v>
      </c>
      <c r="C182" s="13" t="n">
        <v>8</v>
      </c>
    </row>
    <row r="183" customFormat="false" ht="15.75" hidden="false" customHeight="false" outlineLevel="0" collapsed="false">
      <c r="A183" s="11"/>
      <c r="B183" s="19" t="s">
        <v>197</v>
      </c>
      <c r="C183" s="13" t="n">
        <v>8</v>
      </c>
    </row>
    <row r="184" customFormat="false" ht="15.75" hidden="false" customHeight="false" outlineLevel="0" collapsed="false">
      <c r="A184" s="11"/>
      <c r="B184" s="19" t="s">
        <v>146</v>
      </c>
      <c r="C184" s="13" t="n">
        <v>7</v>
      </c>
    </row>
    <row r="185" customFormat="false" ht="15.75" hidden="false" customHeight="false" outlineLevel="0" collapsed="false">
      <c r="A185" s="11"/>
      <c r="B185" s="19" t="s">
        <v>143</v>
      </c>
      <c r="C185" s="13" t="n">
        <v>7</v>
      </c>
    </row>
    <row r="186" customFormat="false" ht="15.75" hidden="false" customHeight="false" outlineLevel="0" collapsed="false">
      <c r="A186" s="11"/>
      <c r="B186" s="19" t="s">
        <v>198</v>
      </c>
      <c r="C186" s="13" t="n">
        <v>7</v>
      </c>
    </row>
    <row r="187" customFormat="false" ht="15.75" hidden="false" customHeight="false" outlineLevel="0" collapsed="false">
      <c r="A187" s="11"/>
      <c r="B187" s="19" t="s">
        <v>199</v>
      </c>
      <c r="C187" s="13" t="n">
        <v>7</v>
      </c>
    </row>
    <row r="188" customFormat="false" ht="15.75" hidden="false" customHeight="false" outlineLevel="0" collapsed="false">
      <c r="A188" s="11"/>
      <c r="B188" s="19" t="s">
        <v>200</v>
      </c>
      <c r="C188" s="13" t="n">
        <v>6</v>
      </c>
    </row>
    <row r="189" customFormat="false" ht="15.75" hidden="false" customHeight="false" outlineLevel="0" collapsed="false">
      <c r="A189" s="11"/>
      <c r="B189" s="19" t="s">
        <v>201</v>
      </c>
      <c r="C189" s="13" t="n">
        <v>6</v>
      </c>
    </row>
    <row r="190" customFormat="false" ht="15.75" hidden="false" customHeight="false" outlineLevel="0" collapsed="false">
      <c r="A190" s="11"/>
      <c r="B190" s="19" t="s">
        <v>138</v>
      </c>
      <c r="C190" s="13" t="n">
        <v>6</v>
      </c>
    </row>
    <row r="191" customFormat="false" ht="15.75" hidden="false" customHeight="false" outlineLevel="0" collapsed="false">
      <c r="A191" s="11"/>
      <c r="B191" s="19" t="s">
        <v>202</v>
      </c>
      <c r="C191" s="13" t="n">
        <v>6</v>
      </c>
    </row>
    <row r="192" customFormat="false" ht="15.75" hidden="false" customHeight="false" outlineLevel="0" collapsed="false">
      <c r="A192" s="11"/>
      <c r="B192" s="19" t="s">
        <v>203</v>
      </c>
      <c r="C192" s="13" t="n">
        <v>5</v>
      </c>
    </row>
    <row r="193" customFormat="false" ht="15.75" hidden="false" customHeight="false" outlineLevel="0" collapsed="false">
      <c r="A193" s="11"/>
      <c r="B193" s="19" t="s">
        <v>204</v>
      </c>
      <c r="C193" s="13" t="n">
        <v>5</v>
      </c>
    </row>
    <row r="194" customFormat="false" ht="15.75" hidden="false" customHeight="false" outlineLevel="0" collapsed="false">
      <c r="A194" s="11"/>
      <c r="B194" s="19" t="s">
        <v>109</v>
      </c>
      <c r="C194" s="13" t="n">
        <v>5</v>
      </c>
    </row>
    <row r="195" customFormat="false" ht="15.75" hidden="false" customHeight="false" outlineLevel="0" collapsed="false">
      <c r="A195" s="11"/>
      <c r="B195" s="19" t="s">
        <v>205</v>
      </c>
      <c r="C195" s="13" t="n">
        <v>5</v>
      </c>
    </row>
    <row r="196" customFormat="false" ht="15.75" hidden="false" customHeight="false" outlineLevel="0" collapsed="false">
      <c r="A196" s="11"/>
      <c r="B196" s="19" t="s">
        <v>206</v>
      </c>
      <c r="C196" s="13" t="n">
        <v>5</v>
      </c>
    </row>
    <row r="197" customFormat="false" ht="15.75" hidden="false" customHeight="false" outlineLevel="0" collapsed="false">
      <c r="A197" s="11"/>
      <c r="B197" s="19" t="s">
        <v>207</v>
      </c>
      <c r="C197" s="13" t="n">
        <v>4</v>
      </c>
    </row>
    <row r="198" customFormat="false" ht="15.75" hidden="false" customHeight="false" outlineLevel="0" collapsed="false">
      <c r="A198" s="11"/>
      <c r="B198" s="19" t="s">
        <v>145</v>
      </c>
      <c r="C198" s="13" t="n">
        <v>4</v>
      </c>
    </row>
    <row r="199" customFormat="false" ht="15.75" hidden="false" customHeight="false" outlineLevel="0" collapsed="false">
      <c r="A199" s="11"/>
      <c r="B199" s="19" t="s">
        <v>208</v>
      </c>
      <c r="C199" s="13" t="n">
        <v>4</v>
      </c>
    </row>
    <row r="200" customFormat="false" ht="15.75" hidden="false" customHeight="false" outlineLevel="0" collapsed="false">
      <c r="A200" s="11"/>
      <c r="B200" s="19" t="s">
        <v>209</v>
      </c>
      <c r="C200" s="13" t="n">
        <v>4</v>
      </c>
    </row>
    <row r="201" customFormat="false" ht="15.75" hidden="false" customHeight="false" outlineLevel="0" collapsed="false">
      <c r="A201" s="11"/>
      <c r="B201" s="19" t="s">
        <v>147</v>
      </c>
      <c r="C201" s="13" t="n">
        <v>4</v>
      </c>
    </row>
    <row r="202" customFormat="false" ht="15.75" hidden="false" customHeight="false" outlineLevel="0" collapsed="false">
      <c r="A202" s="11"/>
      <c r="B202" s="19" t="s">
        <v>105</v>
      </c>
      <c r="C202" s="13" t="n">
        <v>4</v>
      </c>
    </row>
    <row r="203" customFormat="false" ht="15.75" hidden="false" customHeight="false" outlineLevel="0" collapsed="false">
      <c r="A203" s="11"/>
      <c r="B203" s="19" t="s">
        <v>126</v>
      </c>
      <c r="C203" s="13" t="n">
        <v>3</v>
      </c>
    </row>
    <row r="204" customFormat="false" ht="15.75" hidden="false" customHeight="false" outlineLevel="0" collapsed="false">
      <c r="A204" s="11"/>
      <c r="B204" s="19" t="s">
        <v>144</v>
      </c>
      <c r="C204" s="13" t="n">
        <v>3</v>
      </c>
    </row>
    <row r="205" customFormat="false" ht="15.75" hidden="false" customHeight="false" outlineLevel="0" collapsed="false">
      <c r="A205" s="11"/>
      <c r="B205" s="19" t="s">
        <v>210</v>
      </c>
      <c r="C205" s="13" t="n">
        <v>3</v>
      </c>
    </row>
    <row r="206" customFormat="false" ht="15.75" hidden="false" customHeight="false" outlineLevel="0" collapsed="false">
      <c r="A206" s="11"/>
      <c r="B206" s="19" t="s">
        <v>211</v>
      </c>
      <c r="C206" s="13" t="n">
        <v>3</v>
      </c>
    </row>
    <row r="207" customFormat="false" ht="15.75" hidden="false" customHeight="false" outlineLevel="0" collapsed="false">
      <c r="A207" s="11"/>
      <c r="B207" s="19" t="s">
        <v>212</v>
      </c>
      <c r="C207" s="13" t="n">
        <v>3</v>
      </c>
    </row>
    <row r="208" customFormat="false" ht="15.75" hidden="false" customHeight="false" outlineLevel="0" collapsed="false">
      <c r="A208" s="11"/>
      <c r="B208" s="19" t="s">
        <v>213</v>
      </c>
      <c r="C208" s="13" t="n">
        <v>3</v>
      </c>
    </row>
    <row r="209" customFormat="false" ht="15.75" hidden="false" customHeight="false" outlineLevel="0" collapsed="false">
      <c r="A209" s="11"/>
      <c r="B209" s="19" t="s">
        <v>214</v>
      </c>
      <c r="C209" s="13" t="n">
        <v>3</v>
      </c>
    </row>
    <row r="210" customFormat="false" ht="15.75" hidden="false" customHeight="false" outlineLevel="0" collapsed="false">
      <c r="A210" s="11"/>
      <c r="B210" s="19" t="s">
        <v>159</v>
      </c>
      <c r="C210" s="13" t="n">
        <v>3</v>
      </c>
    </row>
    <row r="211" customFormat="false" ht="15.75" hidden="false" customHeight="false" outlineLevel="0" collapsed="false">
      <c r="A211" s="11"/>
      <c r="B211" s="19" t="s">
        <v>125</v>
      </c>
      <c r="C211" s="13" t="n">
        <v>3</v>
      </c>
    </row>
    <row r="212" customFormat="false" ht="15.75" hidden="false" customHeight="false" outlineLevel="0" collapsed="false">
      <c r="A212" s="11"/>
      <c r="B212" s="19" t="s">
        <v>155</v>
      </c>
      <c r="C212" s="13" t="n">
        <v>3</v>
      </c>
    </row>
    <row r="213" customFormat="false" ht="15.75" hidden="false" customHeight="false" outlineLevel="0" collapsed="false">
      <c r="A213" s="11"/>
      <c r="B213" s="19" t="s">
        <v>215</v>
      </c>
      <c r="C213" s="13" t="n">
        <v>3</v>
      </c>
    </row>
    <row r="214" customFormat="false" ht="15.75" hidden="false" customHeight="false" outlineLevel="0" collapsed="false">
      <c r="A214" s="11"/>
      <c r="B214" s="19" t="s">
        <v>216</v>
      </c>
      <c r="C214" s="13" t="n">
        <v>3</v>
      </c>
    </row>
    <row r="215" customFormat="false" ht="15.75" hidden="false" customHeight="false" outlineLevel="0" collapsed="false">
      <c r="A215" s="11"/>
      <c r="B215" s="19" t="s">
        <v>217</v>
      </c>
      <c r="C215" s="13" t="n">
        <v>2</v>
      </c>
    </row>
    <row r="216" customFormat="false" ht="15.75" hidden="false" customHeight="false" outlineLevel="0" collapsed="false">
      <c r="A216" s="11"/>
      <c r="B216" s="19" t="s">
        <v>218</v>
      </c>
      <c r="C216" s="13" t="n">
        <v>2</v>
      </c>
    </row>
    <row r="217" customFormat="false" ht="15.75" hidden="false" customHeight="false" outlineLevel="0" collapsed="false">
      <c r="A217" s="11"/>
      <c r="B217" s="19" t="s">
        <v>160</v>
      </c>
      <c r="C217" s="13" t="n">
        <v>2</v>
      </c>
    </row>
    <row r="218" customFormat="false" ht="15.75" hidden="false" customHeight="false" outlineLevel="0" collapsed="false">
      <c r="A218" s="11"/>
      <c r="B218" s="19" t="s">
        <v>219</v>
      </c>
      <c r="C218" s="13" t="n">
        <v>2</v>
      </c>
    </row>
    <row r="219" customFormat="false" ht="15.75" hidden="false" customHeight="false" outlineLevel="0" collapsed="false">
      <c r="A219" s="11"/>
      <c r="B219" s="19" t="s">
        <v>220</v>
      </c>
      <c r="C219" s="13" t="n">
        <v>2</v>
      </c>
    </row>
    <row r="220" customFormat="false" ht="15.75" hidden="false" customHeight="false" outlineLevel="0" collapsed="false">
      <c r="A220" s="11"/>
      <c r="B220" s="19" t="s">
        <v>221</v>
      </c>
      <c r="C220" s="13" t="n">
        <v>2</v>
      </c>
    </row>
    <row r="221" customFormat="false" ht="15.75" hidden="false" customHeight="false" outlineLevel="0" collapsed="false">
      <c r="A221" s="11"/>
      <c r="B221" s="19" t="s">
        <v>222</v>
      </c>
      <c r="C221" s="13" t="n">
        <v>2</v>
      </c>
    </row>
    <row r="222" customFormat="false" ht="15.75" hidden="false" customHeight="false" outlineLevel="0" collapsed="false">
      <c r="A222" s="11"/>
      <c r="B222" s="19" t="s">
        <v>223</v>
      </c>
      <c r="C222" s="13" t="n">
        <v>2</v>
      </c>
    </row>
    <row r="223" customFormat="false" ht="15.75" hidden="false" customHeight="false" outlineLevel="0" collapsed="false">
      <c r="A223" s="11"/>
      <c r="B223" s="19" t="s">
        <v>224</v>
      </c>
      <c r="C223" s="13" t="n">
        <v>2</v>
      </c>
    </row>
    <row r="224" customFormat="false" ht="15.75" hidden="false" customHeight="false" outlineLevel="0" collapsed="false">
      <c r="A224" s="11"/>
      <c r="B224" s="19" t="s">
        <v>225</v>
      </c>
      <c r="C224" s="13" t="n">
        <v>2</v>
      </c>
    </row>
    <row r="225" customFormat="false" ht="15.75" hidden="false" customHeight="false" outlineLevel="0" collapsed="false">
      <c r="A225" s="11"/>
      <c r="B225" s="19" t="s">
        <v>226</v>
      </c>
      <c r="C225" s="13" t="n">
        <v>2</v>
      </c>
    </row>
    <row r="226" customFormat="false" ht="15.75" hidden="false" customHeight="false" outlineLevel="0" collapsed="false">
      <c r="A226" s="11"/>
      <c r="B226" s="19" t="s">
        <v>227</v>
      </c>
      <c r="C226" s="13" t="n">
        <v>2</v>
      </c>
    </row>
    <row r="227" customFormat="false" ht="15.75" hidden="false" customHeight="false" outlineLevel="0" collapsed="false">
      <c r="A227" s="11"/>
      <c r="B227" s="19" t="s">
        <v>228</v>
      </c>
      <c r="C227" s="13" t="n">
        <v>2</v>
      </c>
    </row>
    <row r="228" customFormat="false" ht="15.75" hidden="false" customHeight="false" outlineLevel="0" collapsed="false">
      <c r="A228" s="11"/>
      <c r="B228" s="19" t="s">
        <v>229</v>
      </c>
      <c r="C228" s="13" t="n">
        <v>1</v>
      </c>
    </row>
    <row r="229" customFormat="false" ht="15.75" hidden="false" customHeight="false" outlineLevel="0" collapsed="false">
      <c r="A229" s="11"/>
      <c r="B229" s="19" t="s">
        <v>230</v>
      </c>
      <c r="C229" s="13" t="n">
        <v>1</v>
      </c>
    </row>
    <row r="230" customFormat="false" ht="15.75" hidden="false" customHeight="false" outlineLevel="0" collapsed="false">
      <c r="A230" s="11"/>
      <c r="B230" s="19" t="s">
        <v>231</v>
      </c>
      <c r="C230" s="13" t="n">
        <v>1</v>
      </c>
    </row>
    <row r="231" customFormat="false" ht="15.75" hidden="false" customHeight="false" outlineLevel="0" collapsed="false">
      <c r="A231" s="11"/>
      <c r="B231" s="19" t="s">
        <v>232</v>
      </c>
      <c r="C231" s="13" t="n">
        <v>1</v>
      </c>
    </row>
    <row r="232" customFormat="false" ht="15.75" hidden="false" customHeight="false" outlineLevel="0" collapsed="false">
      <c r="A232" s="11"/>
      <c r="B232" s="19" t="s">
        <v>233</v>
      </c>
      <c r="C232" s="13" t="n">
        <v>1</v>
      </c>
    </row>
    <row r="233" customFormat="false" ht="15.75" hidden="false" customHeight="false" outlineLevel="0" collapsed="false">
      <c r="A233" s="11"/>
      <c r="B233" s="19" t="s">
        <v>234</v>
      </c>
      <c r="C233" s="13" t="n">
        <v>1</v>
      </c>
    </row>
    <row r="234" customFormat="false" ht="15.75" hidden="false" customHeight="false" outlineLevel="0" collapsed="false">
      <c r="A234" s="11"/>
      <c r="B234" s="19" t="s">
        <v>235</v>
      </c>
      <c r="C234" s="13" t="n">
        <v>1</v>
      </c>
    </row>
    <row r="235" customFormat="false" ht="15.75" hidden="false" customHeight="false" outlineLevel="0" collapsed="false">
      <c r="A235" s="11"/>
      <c r="B235" s="19" t="s">
        <v>236</v>
      </c>
      <c r="C235" s="13" t="n">
        <v>1</v>
      </c>
    </row>
    <row r="236" customFormat="false" ht="15.75" hidden="false" customHeight="false" outlineLevel="0" collapsed="false">
      <c r="A236" s="11"/>
      <c r="B236" s="19" t="s">
        <v>237</v>
      </c>
      <c r="C236" s="13" t="n">
        <v>1</v>
      </c>
    </row>
    <row r="237" customFormat="false" ht="15.75" hidden="false" customHeight="false" outlineLevel="0" collapsed="false">
      <c r="A237" s="11"/>
      <c r="B237" s="19" t="s">
        <v>238</v>
      </c>
      <c r="C237" s="13" t="n">
        <v>1</v>
      </c>
    </row>
    <row r="238" customFormat="false" ht="15.75" hidden="false" customHeight="false" outlineLevel="0" collapsed="false">
      <c r="A238" s="11"/>
      <c r="B238" s="19" t="s">
        <v>239</v>
      </c>
      <c r="C238" s="13" t="n">
        <v>1</v>
      </c>
    </row>
    <row r="239" customFormat="false" ht="15.75" hidden="false" customHeight="false" outlineLevel="0" collapsed="false">
      <c r="A239" s="11"/>
      <c r="B239" s="19" t="s">
        <v>240</v>
      </c>
      <c r="C239" s="13" t="n">
        <v>1</v>
      </c>
    </row>
    <row r="240" customFormat="false" ht="15.75" hidden="false" customHeight="false" outlineLevel="0" collapsed="false">
      <c r="A240" s="11"/>
      <c r="B240" s="19" t="s">
        <v>241</v>
      </c>
      <c r="C240" s="13" t="n">
        <v>1</v>
      </c>
    </row>
    <row r="241" customFormat="false" ht="15.75" hidden="false" customHeight="false" outlineLevel="0" collapsed="false">
      <c r="A241" s="11"/>
      <c r="B241" s="19" t="s">
        <v>242</v>
      </c>
      <c r="C241" s="13" t="n">
        <v>1</v>
      </c>
    </row>
    <row r="242" customFormat="false" ht="15.75" hidden="false" customHeight="false" outlineLevel="0" collapsed="false">
      <c r="A242" s="11"/>
      <c r="B242" s="19" t="s">
        <v>243</v>
      </c>
      <c r="C242" s="13" t="n">
        <v>1</v>
      </c>
    </row>
    <row r="243" customFormat="false" ht="15.75" hidden="false" customHeight="false" outlineLevel="0" collapsed="false">
      <c r="A243" s="11"/>
      <c r="B243" s="19" t="s">
        <v>244</v>
      </c>
      <c r="C243" s="13" t="n">
        <v>1</v>
      </c>
    </row>
    <row r="244" customFormat="false" ht="15.75" hidden="false" customHeight="false" outlineLevel="0" collapsed="false">
      <c r="A244" s="11"/>
      <c r="B244" s="19" t="s">
        <v>245</v>
      </c>
      <c r="C244" s="13" t="n">
        <v>1</v>
      </c>
    </row>
    <row r="245" customFormat="false" ht="15.75" hidden="false" customHeight="false" outlineLevel="0" collapsed="false">
      <c r="A245" s="11"/>
      <c r="B245" s="19" t="s">
        <v>246</v>
      </c>
      <c r="C245" s="13" t="n">
        <v>1</v>
      </c>
    </row>
    <row r="246" customFormat="false" ht="15.75" hidden="false" customHeight="false" outlineLevel="0" collapsed="false">
      <c r="A246" s="11"/>
      <c r="B246" s="19" t="s">
        <v>247</v>
      </c>
      <c r="C246" s="13" t="n">
        <v>1</v>
      </c>
    </row>
    <row r="247" customFormat="false" ht="15.75" hidden="false" customHeight="false" outlineLevel="0" collapsed="false">
      <c r="A247" s="11"/>
      <c r="B247" s="19" t="s">
        <v>248</v>
      </c>
      <c r="C247" s="13" t="n">
        <v>1</v>
      </c>
    </row>
    <row r="248" customFormat="false" ht="15.75" hidden="false" customHeight="false" outlineLevel="0" collapsed="false">
      <c r="A248" s="11"/>
      <c r="B248" s="19" t="s">
        <v>249</v>
      </c>
      <c r="C248" s="13" t="n">
        <v>1</v>
      </c>
    </row>
    <row r="249" customFormat="false" ht="15.75" hidden="false" customHeight="false" outlineLevel="0" collapsed="false">
      <c r="A249" s="11"/>
      <c r="B249" s="19" t="s">
        <v>250</v>
      </c>
      <c r="C249" s="13" t="n">
        <v>1</v>
      </c>
    </row>
    <row r="250" customFormat="false" ht="15.75" hidden="false" customHeight="false" outlineLevel="0" collapsed="false">
      <c r="A250" s="11"/>
      <c r="B250" s="19" t="s">
        <v>251</v>
      </c>
      <c r="C250" s="13" t="n">
        <v>1</v>
      </c>
    </row>
    <row r="251" customFormat="false" ht="15.75" hidden="false" customHeight="false" outlineLevel="0" collapsed="false">
      <c r="A251" s="11"/>
      <c r="B251" s="19" t="s">
        <v>252</v>
      </c>
      <c r="C251" s="13" t="n">
        <v>1</v>
      </c>
    </row>
    <row r="252" customFormat="false" ht="15.75" hidden="false" customHeight="false" outlineLevel="0" collapsed="false">
      <c r="A252" s="11"/>
      <c r="B252" s="19" t="s">
        <v>253</v>
      </c>
      <c r="C252" s="13" t="n">
        <v>1</v>
      </c>
    </row>
    <row r="253" customFormat="false" ht="15.75" hidden="false" customHeight="false" outlineLevel="0" collapsed="false">
      <c r="A253" s="11"/>
      <c r="B253" s="19" t="s">
        <v>254</v>
      </c>
      <c r="C253" s="13" t="n">
        <v>1</v>
      </c>
    </row>
    <row r="254" customFormat="false" ht="15.75" hidden="false" customHeight="false" outlineLevel="0" collapsed="false">
      <c r="A254" s="11" t="s">
        <v>255</v>
      </c>
      <c r="B254" s="19" t="s">
        <v>109</v>
      </c>
      <c r="C254" s="13" t="n">
        <v>1192</v>
      </c>
      <c r="D254" s="0" t="n">
        <f aca="false">SUM(C254:C348)</f>
        <v>5661</v>
      </c>
    </row>
    <row r="255" customFormat="false" ht="15.75" hidden="false" customHeight="false" outlineLevel="0" collapsed="false">
      <c r="A255" s="11"/>
      <c r="B255" s="19" t="s">
        <v>95</v>
      </c>
      <c r="C255" s="13" t="n">
        <v>1021</v>
      </c>
    </row>
    <row r="256" customFormat="false" ht="15.75" hidden="false" customHeight="false" outlineLevel="0" collapsed="false">
      <c r="A256" s="11"/>
      <c r="B256" s="19" t="s">
        <v>99</v>
      </c>
      <c r="C256" s="13" t="n">
        <v>729</v>
      </c>
    </row>
    <row r="257" customFormat="false" ht="15.75" hidden="false" customHeight="false" outlineLevel="0" collapsed="false">
      <c r="A257" s="11"/>
      <c r="B257" s="19" t="s">
        <v>90</v>
      </c>
      <c r="C257" s="13" t="n">
        <v>455</v>
      </c>
    </row>
    <row r="258" customFormat="false" ht="15.75" hidden="false" customHeight="false" outlineLevel="0" collapsed="false">
      <c r="A258" s="11"/>
      <c r="B258" s="19" t="s">
        <v>96</v>
      </c>
      <c r="C258" s="13" t="n">
        <v>278</v>
      </c>
    </row>
    <row r="259" customFormat="false" ht="15.75" hidden="false" customHeight="false" outlineLevel="0" collapsed="false">
      <c r="A259" s="11"/>
      <c r="B259" s="19" t="s">
        <v>135</v>
      </c>
      <c r="C259" s="13" t="n">
        <v>274</v>
      </c>
    </row>
    <row r="260" customFormat="false" ht="15.75" hidden="false" customHeight="false" outlineLevel="0" collapsed="false">
      <c r="A260" s="11"/>
      <c r="B260" s="19" t="s">
        <v>169</v>
      </c>
      <c r="C260" s="13" t="n">
        <v>210</v>
      </c>
    </row>
    <row r="261" customFormat="false" ht="15.75" hidden="false" customHeight="false" outlineLevel="0" collapsed="false">
      <c r="A261" s="11"/>
      <c r="B261" s="19" t="s">
        <v>105</v>
      </c>
      <c r="C261" s="13" t="n">
        <v>190</v>
      </c>
    </row>
    <row r="262" customFormat="false" ht="15.75" hidden="false" customHeight="false" outlineLevel="0" collapsed="false">
      <c r="A262" s="11"/>
      <c r="B262" s="19" t="s">
        <v>188</v>
      </c>
      <c r="C262" s="13" t="n">
        <v>118</v>
      </c>
    </row>
    <row r="263" customFormat="false" ht="15.75" hidden="false" customHeight="false" outlineLevel="0" collapsed="false">
      <c r="A263" s="11"/>
      <c r="B263" s="19" t="s">
        <v>256</v>
      </c>
      <c r="C263" s="13" t="n">
        <v>89</v>
      </c>
    </row>
    <row r="264" customFormat="false" ht="15.75" hidden="false" customHeight="false" outlineLevel="0" collapsed="false">
      <c r="A264" s="11"/>
      <c r="B264" s="19" t="s">
        <v>114</v>
      </c>
      <c r="C264" s="13" t="n">
        <v>76</v>
      </c>
    </row>
    <row r="265" customFormat="false" ht="15.75" hidden="false" customHeight="false" outlineLevel="0" collapsed="false">
      <c r="A265" s="11"/>
      <c r="B265" s="19" t="s">
        <v>186</v>
      </c>
      <c r="C265" s="13" t="n">
        <v>75</v>
      </c>
    </row>
    <row r="266" customFormat="false" ht="15.75" hidden="false" customHeight="false" outlineLevel="0" collapsed="false">
      <c r="A266" s="11"/>
      <c r="B266" s="19" t="s">
        <v>157</v>
      </c>
      <c r="C266" s="13" t="n">
        <v>69</v>
      </c>
    </row>
    <row r="267" customFormat="false" ht="15.75" hidden="false" customHeight="false" outlineLevel="0" collapsed="false">
      <c r="A267" s="11"/>
      <c r="B267" s="19" t="s">
        <v>170</v>
      </c>
      <c r="C267" s="13" t="n">
        <v>66</v>
      </c>
    </row>
    <row r="268" customFormat="false" ht="15.75" hidden="false" customHeight="false" outlineLevel="0" collapsed="false">
      <c r="A268" s="11"/>
      <c r="B268" s="19" t="s">
        <v>102</v>
      </c>
      <c r="C268" s="13" t="n">
        <v>65</v>
      </c>
    </row>
    <row r="269" customFormat="false" ht="15.75" hidden="false" customHeight="false" outlineLevel="0" collapsed="false">
      <c r="A269" s="11"/>
      <c r="B269" s="19" t="s">
        <v>257</v>
      </c>
      <c r="C269" s="13" t="n">
        <v>56</v>
      </c>
    </row>
    <row r="270" customFormat="false" ht="15.75" hidden="false" customHeight="false" outlineLevel="0" collapsed="false">
      <c r="A270" s="11"/>
      <c r="B270" s="19" t="s">
        <v>182</v>
      </c>
      <c r="C270" s="13" t="n">
        <v>52</v>
      </c>
    </row>
    <row r="271" customFormat="false" ht="15.75" hidden="false" customHeight="false" outlineLevel="0" collapsed="false">
      <c r="A271" s="11"/>
      <c r="B271" s="19" t="s">
        <v>205</v>
      </c>
      <c r="C271" s="13" t="n">
        <v>45</v>
      </c>
    </row>
    <row r="272" customFormat="false" ht="15.75" hidden="false" customHeight="false" outlineLevel="0" collapsed="false">
      <c r="A272" s="11"/>
      <c r="B272" s="19" t="s">
        <v>258</v>
      </c>
      <c r="C272" s="13" t="n">
        <v>41</v>
      </c>
    </row>
    <row r="273" customFormat="false" ht="15.75" hidden="false" customHeight="false" outlineLevel="0" collapsed="false">
      <c r="A273" s="11"/>
      <c r="B273" s="19" t="s">
        <v>163</v>
      </c>
      <c r="C273" s="13" t="n">
        <v>39</v>
      </c>
    </row>
    <row r="274" customFormat="false" ht="15.75" hidden="false" customHeight="false" outlineLevel="0" collapsed="false">
      <c r="A274" s="11"/>
      <c r="B274" s="19" t="s">
        <v>134</v>
      </c>
      <c r="C274" s="13" t="n">
        <v>33</v>
      </c>
    </row>
    <row r="275" customFormat="false" ht="15.75" hidden="false" customHeight="false" outlineLevel="0" collapsed="false">
      <c r="A275" s="11"/>
      <c r="B275" s="19" t="s">
        <v>250</v>
      </c>
      <c r="C275" s="13" t="n">
        <v>30</v>
      </c>
    </row>
    <row r="276" customFormat="false" ht="15.75" hidden="false" customHeight="false" outlineLevel="0" collapsed="false">
      <c r="A276" s="11"/>
      <c r="B276" s="19" t="s">
        <v>187</v>
      </c>
      <c r="C276" s="13" t="n">
        <v>29</v>
      </c>
    </row>
    <row r="277" customFormat="false" ht="15.75" hidden="false" customHeight="false" outlineLevel="0" collapsed="false">
      <c r="A277" s="11"/>
      <c r="B277" s="19" t="s">
        <v>100</v>
      </c>
      <c r="C277" s="13" t="n">
        <v>29</v>
      </c>
    </row>
    <row r="278" customFormat="false" ht="15.75" hidden="false" customHeight="false" outlineLevel="0" collapsed="false">
      <c r="A278" s="11"/>
      <c r="B278" s="19" t="s">
        <v>98</v>
      </c>
      <c r="C278" s="13" t="n">
        <v>29</v>
      </c>
    </row>
    <row r="279" customFormat="false" ht="15.75" hidden="false" customHeight="false" outlineLevel="0" collapsed="false">
      <c r="A279" s="11"/>
      <c r="B279" s="19" t="s">
        <v>97</v>
      </c>
      <c r="C279" s="13" t="n">
        <v>28</v>
      </c>
    </row>
    <row r="280" customFormat="false" ht="15.75" hidden="false" customHeight="false" outlineLevel="0" collapsed="false">
      <c r="A280" s="11"/>
      <c r="B280" s="19" t="s">
        <v>152</v>
      </c>
      <c r="C280" s="13" t="n">
        <v>20</v>
      </c>
    </row>
    <row r="281" customFormat="false" ht="15.75" hidden="false" customHeight="false" outlineLevel="0" collapsed="false">
      <c r="A281" s="11"/>
      <c r="B281" s="19" t="s">
        <v>259</v>
      </c>
      <c r="C281" s="13" t="n">
        <v>20</v>
      </c>
    </row>
    <row r="282" customFormat="false" ht="15.75" hidden="false" customHeight="false" outlineLevel="0" collapsed="false">
      <c r="A282" s="11"/>
      <c r="B282" s="19" t="s">
        <v>260</v>
      </c>
      <c r="C282" s="13" t="n">
        <v>19</v>
      </c>
    </row>
    <row r="283" customFormat="false" ht="15.75" hidden="false" customHeight="false" outlineLevel="0" collapsed="false">
      <c r="A283" s="11"/>
      <c r="B283" s="19" t="s">
        <v>126</v>
      </c>
      <c r="C283" s="13" t="n">
        <v>16</v>
      </c>
    </row>
    <row r="284" customFormat="false" ht="15.75" hidden="false" customHeight="false" outlineLevel="0" collapsed="false">
      <c r="A284" s="11"/>
      <c r="B284" s="19" t="s">
        <v>261</v>
      </c>
      <c r="C284" s="13" t="n">
        <v>15</v>
      </c>
    </row>
    <row r="285" customFormat="false" ht="15.75" hidden="false" customHeight="false" outlineLevel="0" collapsed="false">
      <c r="A285" s="11"/>
      <c r="B285" s="19" t="s">
        <v>262</v>
      </c>
      <c r="C285" s="13" t="n">
        <v>14</v>
      </c>
    </row>
    <row r="286" customFormat="false" ht="15.75" hidden="false" customHeight="false" outlineLevel="0" collapsed="false">
      <c r="A286" s="11"/>
      <c r="B286" s="19" t="s">
        <v>108</v>
      </c>
      <c r="C286" s="13" t="n">
        <v>13</v>
      </c>
    </row>
    <row r="287" customFormat="false" ht="15.75" hidden="false" customHeight="false" outlineLevel="0" collapsed="false">
      <c r="A287" s="11"/>
      <c r="B287" s="19" t="s">
        <v>246</v>
      </c>
      <c r="C287" s="13" t="n">
        <v>12</v>
      </c>
    </row>
    <row r="288" customFormat="false" ht="15.75" hidden="false" customHeight="false" outlineLevel="0" collapsed="false">
      <c r="A288" s="11"/>
      <c r="B288" s="19" t="s">
        <v>94</v>
      </c>
      <c r="C288" s="13" t="n">
        <v>10</v>
      </c>
    </row>
    <row r="289" customFormat="false" ht="15.75" hidden="false" customHeight="false" outlineLevel="0" collapsed="false">
      <c r="A289" s="11"/>
      <c r="B289" s="19" t="s">
        <v>263</v>
      </c>
      <c r="C289" s="13" t="n">
        <v>9</v>
      </c>
    </row>
    <row r="290" customFormat="false" ht="15.75" hidden="false" customHeight="false" outlineLevel="0" collapsed="false">
      <c r="A290" s="11"/>
      <c r="B290" s="19" t="s">
        <v>176</v>
      </c>
      <c r="C290" s="13" t="n">
        <v>9</v>
      </c>
    </row>
    <row r="291" customFormat="false" ht="15.75" hidden="false" customHeight="false" outlineLevel="0" collapsed="false">
      <c r="A291" s="11"/>
      <c r="B291" s="19" t="s">
        <v>264</v>
      </c>
      <c r="C291" s="13" t="n">
        <v>8</v>
      </c>
    </row>
    <row r="292" customFormat="false" ht="15.75" hidden="false" customHeight="false" outlineLevel="0" collapsed="false">
      <c r="A292" s="11"/>
      <c r="B292" s="19" t="s">
        <v>147</v>
      </c>
      <c r="C292" s="13" t="n">
        <v>8</v>
      </c>
    </row>
    <row r="293" customFormat="false" ht="15.75" hidden="false" customHeight="false" outlineLevel="0" collapsed="false">
      <c r="A293" s="11"/>
      <c r="B293" s="19" t="s">
        <v>220</v>
      </c>
      <c r="C293" s="13" t="n">
        <v>8</v>
      </c>
    </row>
    <row r="294" customFormat="false" ht="15.75" hidden="false" customHeight="false" outlineLevel="0" collapsed="false">
      <c r="A294" s="11"/>
      <c r="B294" s="19" t="s">
        <v>153</v>
      </c>
      <c r="C294" s="13" t="n">
        <v>8</v>
      </c>
    </row>
    <row r="295" customFormat="false" ht="15.75" hidden="false" customHeight="false" outlineLevel="0" collapsed="false">
      <c r="A295" s="11"/>
      <c r="B295" s="19" t="s">
        <v>149</v>
      </c>
      <c r="C295" s="13" t="n">
        <v>7</v>
      </c>
    </row>
    <row r="296" customFormat="false" ht="15.75" hidden="false" customHeight="false" outlineLevel="0" collapsed="false">
      <c r="A296" s="11"/>
      <c r="B296" s="19" t="s">
        <v>265</v>
      </c>
      <c r="C296" s="13" t="n">
        <v>7</v>
      </c>
    </row>
    <row r="297" customFormat="false" ht="15.75" hidden="false" customHeight="false" outlineLevel="0" collapsed="false">
      <c r="A297" s="11"/>
      <c r="B297" s="19" t="s">
        <v>266</v>
      </c>
      <c r="C297" s="13" t="n">
        <v>7</v>
      </c>
    </row>
    <row r="298" customFormat="false" ht="15.75" hidden="false" customHeight="false" outlineLevel="0" collapsed="false">
      <c r="A298" s="11"/>
      <c r="B298" s="19" t="s">
        <v>267</v>
      </c>
      <c r="C298" s="13" t="n">
        <v>6</v>
      </c>
    </row>
    <row r="299" customFormat="false" ht="15.75" hidden="false" customHeight="false" outlineLevel="0" collapsed="false">
      <c r="A299" s="11"/>
      <c r="B299" s="19" t="s">
        <v>268</v>
      </c>
      <c r="C299" s="13" t="n">
        <v>6</v>
      </c>
    </row>
    <row r="300" customFormat="false" ht="15.75" hidden="false" customHeight="false" outlineLevel="0" collapsed="false">
      <c r="A300" s="11"/>
      <c r="B300" s="19" t="s">
        <v>269</v>
      </c>
      <c r="C300" s="13" t="n">
        <v>6</v>
      </c>
    </row>
    <row r="301" customFormat="false" ht="15.75" hidden="false" customHeight="false" outlineLevel="0" collapsed="false">
      <c r="A301" s="11"/>
      <c r="B301" s="19" t="s">
        <v>137</v>
      </c>
      <c r="C301" s="13" t="n">
        <v>6</v>
      </c>
    </row>
    <row r="302" customFormat="false" ht="15.75" hidden="false" customHeight="false" outlineLevel="0" collapsed="false">
      <c r="A302" s="11"/>
      <c r="B302" s="19" t="s">
        <v>270</v>
      </c>
      <c r="C302" s="13" t="n">
        <v>6</v>
      </c>
    </row>
    <row r="303" customFormat="false" ht="15.75" hidden="false" customHeight="false" outlineLevel="0" collapsed="false">
      <c r="A303" s="11"/>
      <c r="B303" s="19" t="s">
        <v>271</v>
      </c>
      <c r="C303" s="13" t="n">
        <v>6</v>
      </c>
    </row>
    <row r="304" customFormat="false" ht="15.75" hidden="false" customHeight="false" outlineLevel="0" collapsed="false">
      <c r="A304" s="11"/>
      <c r="B304" s="19" t="s">
        <v>172</v>
      </c>
      <c r="C304" s="13" t="n">
        <v>5</v>
      </c>
    </row>
    <row r="305" customFormat="false" ht="15.75" hidden="false" customHeight="false" outlineLevel="0" collapsed="false">
      <c r="A305" s="11"/>
      <c r="B305" s="19" t="s">
        <v>272</v>
      </c>
      <c r="C305" s="13" t="n">
        <v>5</v>
      </c>
    </row>
    <row r="306" customFormat="false" ht="15.75" hidden="false" customHeight="false" outlineLevel="0" collapsed="false">
      <c r="A306" s="11"/>
      <c r="B306" s="19" t="s">
        <v>273</v>
      </c>
      <c r="C306" s="13" t="n">
        <v>5</v>
      </c>
    </row>
    <row r="307" customFormat="false" ht="15.75" hidden="false" customHeight="false" outlineLevel="0" collapsed="false">
      <c r="A307" s="11"/>
      <c r="B307" s="19" t="s">
        <v>274</v>
      </c>
      <c r="C307" s="13" t="n">
        <v>5</v>
      </c>
    </row>
    <row r="308" customFormat="false" ht="15.75" hidden="false" customHeight="false" outlineLevel="0" collapsed="false">
      <c r="A308" s="11"/>
      <c r="B308" s="19" t="s">
        <v>144</v>
      </c>
      <c r="C308" s="13" t="n">
        <v>5</v>
      </c>
    </row>
    <row r="309" customFormat="false" ht="15.75" hidden="false" customHeight="false" outlineLevel="0" collapsed="false">
      <c r="A309" s="11"/>
      <c r="B309" s="19" t="s">
        <v>218</v>
      </c>
      <c r="C309" s="13" t="n">
        <v>4</v>
      </c>
    </row>
    <row r="310" customFormat="false" ht="15.75" hidden="false" customHeight="false" outlineLevel="0" collapsed="false">
      <c r="A310" s="11"/>
      <c r="B310" s="19" t="s">
        <v>253</v>
      </c>
      <c r="C310" s="13" t="n">
        <v>4</v>
      </c>
    </row>
    <row r="311" customFormat="false" ht="15.75" hidden="false" customHeight="false" outlineLevel="0" collapsed="false">
      <c r="A311" s="11"/>
      <c r="B311" s="19" t="s">
        <v>231</v>
      </c>
      <c r="C311" s="13" t="n">
        <v>4</v>
      </c>
    </row>
    <row r="312" customFormat="false" ht="15.75" hidden="false" customHeight="false" outlineLevel="0" collapsed="false">
      <c r="A312" s="11"/>
      <c r="B312" s="19" t="s">
        <v>275</v>
      </c>
      <c r="C312" s="13" t="n">
        <v>3</v>
      </c>
    </row>
    <row r="313" customFormat="false" ht="15.75" hidden="false" customHeight="false" outlineLevel="0" collapsed="false">
      <c r="A313" s="11"/>
      <c r="B313" s="19" t="s">
        <v>276</v>
      </c>
      <c r="C313" s="13" t="n">
        <v>3</v>
      </c>
    </row>
    <row r="314" customFormat="false" ht="15.75" hidden="false" customHeight="false" outlineLevel="0" collapsed="false">
      <c r="A314" s="11"/>
      <c r="B314" s="19" t="s">
        <v>277</v>
      </c>
      <c r="C314" s="13" t="n">
        <v>3</v>
      </c>
    </row>
    <row r="315" customFormat="false" ht="15.75" hidden="false" customHeight="false" outlineLevel="0" collapsed="false">
      <c r="A315" s="11"/>
      <c r="B315" s="19" t="s">
        <v>230</v>
      </c>
      <c r="C315" s="13" t="n">
        <v>3</v>
      </c>
    </row>
    <row r="316" customFormat="false" ht="15.75" hidden="false" customHeight="false" outlineLevel="0" collapsed="false">
      <c r="A316" s="11"/>
      <c r="B316" s="19" t="s">
        <v>278</v>
      </c>
      <c r="C316" s="13" t="n">
        <v>3</v>
      </c>
    </row>
    <row r="317" customFormat="false" ht="15.75" hidden="false" customHeight="false" outlineLevel="0" collapsed="false">
      <c r="A317" s="11"/>
      <c r="B317" s="19" t="s">
        <v>279</v>
      </c>
      <c r="C317" s="13" t="n">
        <v>3</v>
      </c>
    </row>
    <row r="318" customFormat="false" ht="15.75" hidden="false" customHeight="false" outlineLevel="0" collapsed="false">
      <c r="A318" s="11"/>
      <c r="B318" s="19" t="s">
        <v>280</v>
      </c>
      <c r="C318" s="13" t="n">
        <v>3</v>
      </c>
    </row>
    <row r="319" customFormat="false" ht="15.75" hidden="false" customHeight="false" outlineLevel="0" collapsed="false">
      <c r="A319" s="11"/>
      <c r="B319" s="19" t="s">
        <v>281</v>
      </c>
      <c r="C319" s="13" t="n">
        <v>2</v>
      </c>
    </row>
    <row r="320" customFormat="false" ht="15.75" hidden="false" customHeight="false" outlineLevel="0" collapsed="false">
      <c r="A320" s="11"/>
      <c r="B320" s="19" t="s">
        <v>136</v>
      </c>
      <c r="C320" s="13" t="n">
        <v>2</v>
      </c>
    </row>
    <row r="321" customFormat="false" ht="15.75" hidden="false" customHeight="false" outlineLevel="0" collapsed="false">
      <c r="A321" s="11"/>
      <c r="B321" s="19" t="s">
        <v>282</v>
      </c>
      <c r="C321" s="13" t="n">
        <v>2</v>
      </c>
    </row>
    <row r="322" customFormat="false" ht="15.75" hidden="false" customHeight="false" outlineLevel="0" collapsed="false">
      <c r="A322" s="11"/>
      <c r="B322" s="19" t="s">
        <v>283</v>
      </c>
      <c r="C322" s="13" t="n">
        <v>2</v>
      </c>
    </row>
    <row r="323" customFormat="false" ht="15.75" hidden="false" customHeight="false" outlineLevel="0" collapsed="false">
      <c r="A323" s="11"/>
      <c r="B323" s="19" t="s">
        <v>284</v>
      </c>
      <c r="C323" s="13" t="n">
        <v>2</v>
      </c>
    </row>
    <row r="324" customFormat="false" ht="15.75" hidden="false" customHeight="false" outlineLevel="0" collapsed="false">
      <c r="A324" s="11"/>
      <c r="B324" s="19" t="s">
        <v>155</v>
      </c>
      <c r="C324" s="13" t="n">
        <v>2</v>
      </c>
    </row>
    <row r="325" customFormat="false" ht="15.75" hidden="false" customHeight="false" outlineLevel="0" collapsed="false">
      <c r="A325" s="11"/>
      <c r="B325" s="19" t="s">
        <v>285</v>
      </c>
      <c r="C325" s="13" t="n">
        <v>2</v>
      </c>
    </row>
    <row r="326" customFormat="false" ht="15.75" hidden="false" customHeight="false" outlineLevel="0" collapsed="false">
      <c r="A326" s="11"/>
      <c r="B326" s="19" t="s">
        <v>252</v>
      </c>
      <c r="C326" s="13" t="n">
        <v>2</v>
      </c>
    </row>
    <row r="327" customFormat="false" ht="15.75" hidden="false" customHeight="false" outlineLevel="0" collapsed="false">
      <c r="A327" s="11"/>
      <c r="B327" s="19" t="s">
        <v>286</v>
      </c>
      <c r="C327" s="13" t="n">
        <v>2</v>
      </c>
    </row>
    <row r="328" customFormat="false" ht="15.75" hidden="false" customHeight="false" outlineLevel="0" collapsed="false">
      <c r="A328" s="11"/>
      <c r="B328" s="19" t="s">
        <v>287</v>
      </c>
      <c r="C328" s="13" t="n">
        <v>1</v>
      </c>
    </row>
    <row r="329" customFormat="false" ht="15.75" hidden="false" customHeight="false" outlineLevel="0" collapsed="false">
      <c r="A329" s="11"/>
      <c r="B329" s="19" t="s">
        <v>139</v>
      </c>
      <c r="C329" s="13" t="n">
        <v>1</v>
      </c>
    </row>
    <row r="330" customFormat="false" ht="15.75" hidden="false" customHeight="false" outlineLevel="0" collapsed="false">
      <c r="A330" s="11"/>
      <c r="B330" s="19" t="s">
        <v>159</v>
      </c>
      <c r="C330" s="13" t="n">
        <v>1</v>
      </c>
    </row>
    <row r="331" customFormat="false" ht="15.75" hidden="false" customHeight="false" outlineLevel="0" collapsed="false">
      <c r="A331" s="11"/>
      <c r="B331" s="19" t="s">
        <v>288</v>
      </c>
      <c r="C331" s="13" t="n">
        <v>1</v>
      </c>
    </row>
    <row r="332" customFormat="false" ht="15.75" hidden="false" customHeight="false" outlineLevel="0" collapsed="false">
      <c r="A332" s="11"/>
      <c r="B332" s="19" t="s">
        <v>164</v>
      </c>
      <c r="C332" s="13" t="n">
        <v>1</v>
      </c>
    </row>
    <row r="333" customFormat="false" ht="15.75" hidden="false" customHeight="false" outlineLevel="0" collapsed="false">
      <c r="A333" s="11"/>
      <c r="B333" s="19" t="s">
        <v>196</v>
      </c>
      <c r="C333" s="13" t="n">
        <v>1</v>
      </c>
    </row>
    <row r="334" customFormat="false" ht="15.75" hidden="false" customHeight="false" outlineLevel="0" collapsed="false">
      <c r="A334" s="11"/>
      <c r="B334" s="19" t="s">
        <v>214</v>
      </c>
      <c r="C334" s="13" t="n">
        <v>1</v>
      </c>
    </row>
    <row r="335" customFormat="false" ht="15.75" hidden="false" customHeight="false" outlineLevel="0" collapsed="false">
      <c r="A335" s="11"/>
      <c r="B335" s="19" t="s">
        <v>289</v>
      </c>
      <c r="C335" s="13" t="n">
        <v>1</v>
      </c>
    </row>
    <row r="336" customFormat="false" ht="15.75" hidden="false" customHeight="false" outlineLevel="0" collapsed="false">
      <c r="A336" s="11"/>
      <c r="B336" s="19" t="s">
        <v>290</v>
      </c>
      <c r="C336" s="13" t="n">
        <v>1</v>
      </c>
    </row>
    <row r="337" customFormat="false" ht="15.75" hidden="false" customHeight="false" outlineLevel="0" collapsed="false">
      <c r="A337" s="11"/>
      <c r="B337" s="19" t="s">
        <v>291</v>
      </c>
      <c r="C337" s="13" t="n">
        <v>1</v>
      </c>
    </row>
    <row r="338" customFormat="false" ht="15.75" hidden="false" customHeight="false" outlineLevel="0" collapsed="false">
      <c r="A338" s="11"/>
      <c r="B338" s="19" t="s">
        <v>156</v>
      </c>
      <c r="C338" s="13" t="n">
        <v>1</v>
      </c>
    </row>
    <row r="339" customFormat="false" ht="15.75" hidden="false" customHeight="false" outlineLevel="0" collapsed="false">
      <c r="A339" s="11"/>
      <c r="B339" s="19" t="s">
        <v>292</v>
      </c>
      <c r="C339" s="13" t="n">
        <v>1</v>
      </c>
    </row>
    <row r="340" customFormat="false" ht="15.75" hidden="false" customHeight="false" outlineLevel="0" collapsed="false">
      <c r="A340" s="11"/>
      <c r="B340" s="19" t="s">
        <v>293</v>
      </c>
      <c r="C340" s="13" t="n">
        <v>1</v>
      </c>
    </row>
    <row r="341" customFormat="false" ht="15.75" hidden="false" customHeight="false" outlineLevel="0" collapsed="false">
      <c r="A341" s="11"/>
      <c r="B341" s="19" t="s">
        <v>294</v>
      </c>
      <c r="C341" s="13" t="n">
        <v>1</v>
      </c>
    </row>
    <row r="342" customFormat="false" ht="15.75" hidden="false" customHeight="false" outlineLevel="0" collapsed="false">
      <c r="A342" s="11"/>
      <c r="B342" s="19" t="s">
        <v>295</v>
      </c>
      <c r="C342" s="13" t="n">
        <v>1</v>
      </c>
    </row>
    <row r="343" customFormat="false" ht="15.75" hidden="false" customHeight="false" outlineLevel="0" collapsed="false">
      <c r="A343" s="11"/>
      <c r="B343" s="19" t="s">
        <v>296</v>
      </c>
      <c r="C343" s="13" t="n">
        <v>1</v>
      </c>
    </row>
    <row r="344" customFormat="false" ht="15.75" hidden="false" customHeight="false" outlineLevel="0" collapsed="false">
      <c r="A344" s="11"/>
      <c r="B344" s="19" t="s">
        <v>238</v>
      </c>
      <c r="C344" s="13" t="n">
        <v>1</v>
      </c>
    </row>
    <row r="345" customFormat="false" ht="15.75" hidden="false" customHeight="false" outlineLevel="0" collapsed="false">
      <c r="A345" s="11"/>
      <c r="B345" s="19" t="s">
        <v>297</v>
      </c>
      <c r="C345" s="13" t="n">
        <v>1</v>
      </c>
    </row>
    <row r="346" customFormat="false" ht="15.75" hidden="false" customHeight="false" outlineLevel="0" collapsed="false">
      <c r="A346" s="11"/>
      <c r="B346" s="19" t="s">
        <v>298</v>
      </c>
      <c r="C346" s="13" t="n">
        <v>1</v>
      </c>
    </row>
    <row r="347" customFormat="false" ht="15.75" hidden="false" customHeight="false" outlineLevel="0" collapsed="false">
      <c r="A347" s="11"/>
      <c r="B347" s="19" t="s">
        <v>167</v>
      </c>
      <c r="C347" s="13" t="n">
        <v>1</v>
      </c>
    </row>
    <row r="348" customFormat="false" ht="15.75" hidden="false" customHeight="false" outlineLevel="0" collapsed="false">
      <c r="A348" s="11"/>
      <c r="B348" s="19" t="s">
        <v>194</v>
      </c>
      <c r="C348" s="13" t="n">
        <v>1</v>
      </c>
    </row>
  </sheetData>
  <mergeCells count="7">
    <mergeCell ref="A2:A15"/>
    <mergeCell ref="A16:A32"/>
    <mergeCell ref="A33:A53"/>
    <mergeCell ref="A54:A76"/>
    <mergeCell ref="A77:A120"/>
    <mergeCell ref="A121:A253"/>
    <mergeCell ref="A254:A34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2018-05-19T14:49:32Z</dcterms:modified>
  <cp:revision>1</cp:revision>
  <dc:subject/>
  <dc:title/>
</cp:coreProperties>
</file>