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044C5130-9AE8-4DF8-BBD7-D8B019833416}" xr6:coauthVersionLast="47" xr6:coauthVersionMax="47" xr10:uidLastSave="{00000000-0000-0000-0000-000000000000}"/>
  <bookViews>
    <workbookView xWindow="-23148" yWindow="-108" windowWidth="23256" windowHeight="12576" xr2:uid="{C58F647F-5BD3-403E-8494-BDCF3515A16A}"/>
  </bookViews>
  <sheets>
    <sheet name="P4C1-A vous de jouer" sheetId="1" r:id="rId1"/>
  </sheets>
  <definedNames>
    <definedName name="MargePulls">'P4C1-A vous de jouer'!$E$6</definedName>
    <definedName name="NbVentesPulls">'P4C1-A vous de jouer'!$E$9</definedName>
    <definedName name="PrixAchat">'P4C1-A vous de jouer'!$E$4</definedName>
    <definedName name="PrixVente">'P4C1-A vous de jouer'!$E$5</definedName>
    <definedName name="solver_adj" localSheetId="0" hidden="1">'P4C1-A vous de jouer'!$E$4,'P4C1-A vous de jouer'!$E$5,'P4C1-A vous de jouer'!$E$9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'P4C1-A vous de jouer'!$E$6</definedName>
    <definedName name="solver_lhs2" localSheetId="0" hidden="1">'P4C1-A vous de jouer'!$E$4</definedName>
    <definedName name="solver_lhs3" localSheetId="0" hidden="1">'P4C1-A vous de jouer'!$E$4</definedName>
    <definedName name="solver_lhs4" localSheetId="0" hidden="1">'P4C1-A vous de jouer'!$E$5</definedName>
    <definedName name="solver_lhs5" localSheetId="0" hidden="1">'P4C1-A vous de jouer'!$E$5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'P4C1-A vous de jouer'!$E$10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20</definedName>
    <definedName name="solver_rhs2" localSheetId="0" hidden="1">6</definedName>
    <definedName name="solver_rhs3" localSheetId="0" hidden="1">4</definedName>
    <definedName name="solver_rhs4" localSheetId="0" hidden="1">26</definedName>
    <definedName name="solver_rhs5" localSheetId="0" hidden="1">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70000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B10" i="1"/>
  <c r="E6" i="1"/>
  <c r="B6" i="1"/>
</calcChain>
</file>

<file path=xl/sharedStrings.xml><?xml version="1.0" encoding="utf-8"?>
<sst xmlns="http://schemas.openxmlformats.org/spreadsheetml/2006/main" count="18" uniqueCount="11">
  <si>
    <t>Problème 1</t>
  </si>
  <si>
    <t>Problème 2</t>
  </si>
  <si>
    <t>Pantalon</t>
  </si>
  <si>
    <t>Pulls</t>
  </si>
  <si>
    <t>Prix d'achat matières premières</t>
  </si>
  <si>
    <t>Prix de vente des articles</t>
  </si>
  <si>
    <t>Marge</t>
  </si>
  <si>
    <t>Charges fixes</t>
  </si>
  <si>
    <t>Nombre de ventes</t>
  </si>
  <si>
    <t>Résultat des ventes</t>
  </si>
  <si>
    <t>Objectif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</si>
</sst>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3" fontId="0" fillId="3" borderId="5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9FC3-C572-4729-AFA1-097622898CB8}">
  <sheetPr codeName="Feuil7">
    <tabColor theme="7" tint="0.59999389629810485"/>
  </sheetPr>
  <dimension ref="A1:E13"/>
  <sheetViews>
    <sheetView tabSelected="1" workbookViewId="0">
      <selection activeCell="F10" sqref="F10"/>
    </sheetView>
  </sheetViews>
  <sheetFormatPr baseColWidth="10" defaultRowHeight="14.5" x14ac:dyDescent="0.35"/>
  <cols>
    <col min="1" max="1" width="29.453125" bestFit="1" customWidth="1"/>
    <col min="4" max="4" width="29.453125" bestFit="1" customWidth="1"/>
  </cols>
  <sheetData>
    <row r="1" spans="1:5" ht="15" thickBot="1" x14ac:dyDescent="0.4">
      <c r="A1" s="1" t="s">
        <v>0</v>
      </c>
      <c r="B1" s="2"/>
      <c r="D1" s="3" t="s">
        <v>1</v>
      </c>
      <c r="E1" s="4"/>
    </row>
    <row r="3" spans="1:5" x14ac:dyDescent="0.35">
      <c r="B3" s="5" t="s">
        <v>2</v>
      </c>
      <c r="E3" s="5" t="s">
        <v>3</v>
      </c>
    </row>
    <row r="4" spans="1:5" x14ac:dyDescent="0.35">
      <c r="A4" s="6" t="s">
        <v>4</v>
      </c>
      <c r="B4" s="7">
        <v>5</v>
      </c>
      <c r="D4" s="6" t="s">
        <v>4</v>
      </c>
      <c r="E4" s="8">
        <v>4</v>
      </c>
    </row>
    <row r="5" spans="1:5" x14ac:dyDescent="0.35">
      <c r="A5" s="9" t="s">
        <v>5</v>
      </c>
      <c r="B5" s="7">
        <v>25</v>
      </c>
      <c r="D5" s="9" t="s">
        <v>5</v>
      </c>
      <c r="E5" s="8">
        <v>26</v>
      </c>
    </row>
    <row r="6" spans="1:5" x14ac:dyDescent="0.35">
      <c r="A6" s="9" t="s">
        <v>6</v>
      </c>
      <c r="B6" s="7">
        <f>B5-B4</f>
        <v>20</v>
      </c>
      <c r="D6" s="9" t="s">
        <v>6</v>
      </c>
      <c r="E6" s="7">
        <f>E5-E4</f>
        <v>22</v>
      </c>
    </row>
    <row r="7" spans="1:5" x14ac:dyDescent="0.35">
      <c r="A7" s="10" t="s">
        <v>7</v>
      </c>
      <c r="B7" s="11">
        <v>5000</v>
      </c>
      <c r="D7" s="10" t="s">
        <v>7</v>
      </c>
      <c r="E7" s="11">
        <v>5000</v>
      </c>
    </row>
    <row r="8" spans="1:5" x14ac:dyDescent="0.35">
      <c r="B8" s="12"/>
      <c r="E8" s="12"/>
    </row>
    <row r="9" spans="1:5" x14ac:dyDescent="0.35">
      <c r="A9" s="13" t="s">
        <v>8</v>
      </c>
      <c r="B9" s="14">
        <v>3200</v>
      </c>
      <c r="D9" s="13" t="s">
        <v>8</v>
      </c>
      <c r="E9" s="15">
        <v>2884.6155769230768</v>
      </c>
    </row>
    <row r="10" spans="1:5" x14ac:dyDescent="0.35">
      <c r="A10" s="13" t="s">
        <v>9</v>
      </c>
      <c r="B10" s="16">
        <f>B9*B5-B7</f>
        <v>75000</v>
      </c>
      <c r="D10" s="13" t="s">
        <v>9</v>
      </c>
      <c r="E10" s="16">
        <f>E9*E5-E7</f>
        <v>70000.00499999999</v>
      </c>
    </row>
    <row r="13" spans="1:5" x14ac:dyDescent="0.35">
      <c r="A13" s="13" t="s">
        <v>10</v>
      </c>
      <c r="B13" s="16">
        <v>75000</v>
      </c>
      <c r="D13" s="13" t="s">
        <v>10</v>
      </c>
      <c r="E13" s="16">
        <v>70000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P4C1-A vous de jouer</vt:lpstr>
      <vt:lpstr>MargePulls</vt:lpstr>
      <vt:lpstr>NbVentesPulls</vt:lpstr>
      <vt:lpstr>PrixAchat</vt:lpstr>
      <vt:lpstr>PrixVente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2021-05-27T16:16:11Z</dcterms:created>
  <dcterms:modified xsi:type="dcterms:W3CDTF">2022-12-01T16:36:43Z</dcterms:modified>
</cp:coreProperties>
</file>