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ata_Analyst_Projet\Projet 5\Donnees\Donnees analyse excel\"/>
    </mc:Choice>
  </mc:AlternateContent>
  <xr:revisionPtr revIDLastSave="0" documentId="13_ncr:1_{2E3D7EC4-83CD-4F26-88D8-73FBB7F4E604}" xr6:coauthVersionLast="47" xr6:coauthVersionMax="47" xr10:uidLastSave="{00000000-0000-0000-0000-000000000000}"/>
  <bookViews>
    <workbookView xWindow="-108" yWindow="-108" windowWidth="23256" windowHeight="12576" activeTab="3" xr2:uid="{89FB92D6-A70A-4EA6-8BD7-A75272450BB5}"/>
  </bookViews>
  <sheets>
    <sheet name="erp" sheetId="1" r:id="rId1"/>
    <sheet name="liaison" sheetId="2" r:id="rId2"/>
    <sheet name="web" sheetId="3" r:id="rId3"/>
    <sheet name="global" sheetId="4" r:id="rId4"/>
    <sheet name="TCD global" sheetId="6" r:id="rId5"/>
  </sheets>
  <definedNames>
    <definedName name="_xlnm._FilterDatabase" localSheetId="0" hidden="1">erp!$A$1:$E$1</definedName>
    <definedName name="_xlnm._FilterDatabase" localSheetId="3" hidden="1">global!$A$1:$M$1</definedName>
    <definedName name="_xlnm._FilterDatabase" localSheetId="1" hidden="1">liaison!$A$1:$B$1</definedName>
    <definedName name="_xlnm._FilterDatabase" localSheetId="2" hidden="1">web!$A$1:$G$1</definedName>
  </definedNames>
  <calcPr calcId="191029" concurrentCalc="0"/>
  <pivotCaches>
    <pivotCache cacheId="11"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M215" i="4"/>
  <c r="M235" i="4"/>
  <c r="M90" i="4"/>
  <c r="M451" i="4"/>
  <c r="M52" i="4"/>
  <c r="M80" i="4"/>
  <c r="M81" i="4"/>
  <c r="M232" i="4"/>
  <c r="M128" i="4"/>
  <c r="M104" i="4"/>
  <c r="M125" i="4"/>
  <c r="M129" i="4"/>
  <c r="M331" i="4"/>
  <c r="M251" i="4"/>
  <c r="M97" i="4"/>
  <c r="M145" i="4"/>
  <c r="M136" i="4"/>
  <c r="M137" i="4"/>
  <c r="M130" i="4"/>
  <c r="M503" i="4"/>
  <c r="M79" i="4"/>
  <c r="M22" i="4"/>
  <c r="M26" i="4"/>
  <c r="M5" i="4"/>
  <c r="M699" i="4"/>
  <c r="M39" i="4"/>
  <c r="M627" i="4"/>
  <c r="M94" i="4"/>
  <c r="M387" i="4"/>
  <c r="M205" i="4"/>
  <c r="M65" i="4"/>
  <c r="M146" i="4"/>
  <c r="M7" i="4"/>
  <c r="M604" i="4"/>
  <c r="M457" i="4"/>
  <c r="M740" i="4"/>
  <c r="M95" i="4"/>
  <c r="M236" i="4"/>
  <c r="M84" i="4"/>
  <c r="M396" i="4"/>
  <c r="M258" i="4"/>
  <c r="M70" i="4"/>
  <c r="M191" i="4"/>
  <c r="M201" i="4"/>
  <c r="M98" i="4"/>
  <c r="M139" i="4"/>
  <c r="M663" i="4"/>
  <c r="M419" i="4"/>
  <c r="M140" i="4"/>
  <c r="M141" i="4"/>
  <c r="M142" i="4"/>
  <c r="M364" i="4"/>
  <c r="M29" i="4"/>
  <c r="M24" i="4"/>
  <c r="M124" i="4"/>
  <c r="M33" i="4"/>
  <c r="M116" i="4"/>
  <c r="M334" i="4"/>
  <c r="M202" i="4"/>
  <c r="M147" i="4"/>
  <c r="M88" i="4"/>
  <c r="M117" i="4"/>
  <c r="M173" i="4"/>
  <c r="M83" i="4"/>
  <c r="M293" i="4"/>
  <c r="M587" i="4"/>
  <c r="M377" i="4"/>
  <c r="M237" i="4"/>
  <c r="M347" i="4"/>
  <c r="M349" i="4"/>
  <c r="M402" i="4"/>
  <c r="M294" i="4"/>
  <c r="M264" i="4"/>
  <c r="M420" i="4"/>
  <c r="M131" i="4"/>
  <c r="M99" i="4"/>
  <c r="M42" i="4"/>
  <c r="M43" i="4"/>
  <c r="M11" i="4"/>
  <c r="M574" i="4"/>
  <c r="M692" i="4"/>
  <c r="M100" i="4"/>
  <c r="M101" i="4"/>
  <c r="M102" i="4"/>
  <c r="M325" i="4"/>
  <c r="M213" i="4"/>
  <c r="M17" i="4"/>
  <c r="M25" i="4"/>
  <c r="M21" i="4"/>
  <c r="M533" i="4"/>
  <c r="M196" i="4"/>
  <c r="M548" i="4"/>
  <c r="M666" i="4"/>
  <c r="M371" i="4"/>
  <c r="M167" i="4"/>
  <c r="M635" i="4"/>
  <c r="M59" i="4"/>
  <c r="M49" i="4"/>
  <c r="M253" i="4"/>
  <c r="M772" i="4"/>
  <c r="M641" i="4"/>
  <c r="M238" i="4"/>
  <c r="M190" i="4"/>
  <c r="M121" i="4"/>
  <c r="M319" i="4"/>
  <c r="M327" i="4"/>
  <c r="M66" i="4"/>
  <c r="M61" i="4"/>
  <c r="M50" i="4"/>
  <c r="M69" i="4"/>
  <c r="M438" i="4"/>
  <c r="M527" i="4"/>
  <c r="M689" i="4"/>
  <c r="M758" i="4"/>
  <c r="M597" i="4"/>
  <c r="M192" i="4"/>
  <c r="M800" i="4"/>
  <c r="M577" i="4"/>
  <c r="M278" i="4"/>
  <c r="M257" i="4"/>
  <c r="M220" i="4"/>
  <c r="M150" i="4"/>
  <c r="M107" i="4"/>
  <c r="M802" i="4"/>
  <c r="M728" i="4"/>
  <c r="M553" i="4"/>
  <c r="M559" i="4"/>
  <c r="M239" i="4"/>
  <c r="M263" i="4"/>
  <c r="M71" i="4"/>
  <c r="M584" i="4"/>
  <c r="M472" i="4"/>
  <c r="M672" i="4"/>
  <c r="M588" i="4"/>
  <c r="M673" i="4"/>
  <c r="M332" i="4"/>
  <c r="M732" i="4"/>
  <c r="M110" i="4"/>
  <c r="M93" i="4"/>
  <c r="M445" i="4"/>
  <c r="M554" i="4"/>
  <c r="M350" i="4"/>
  <c r="M504" i="4"/>
  <c r="M36" i="4"/>
  <c r="M51" i="4"/>
  <c r="M690" i="4"/>
  <c r="M594" i="4"/>
  <c r="M560" i="4"/>
  <c r="M380" i="4"/>
  <c r="M34" i="4"/>
  <c r="M20" i="4"/>
  <c r="M256" i="4"/>
  <c r="M272" i="4"/>
  <c r="M408" i="4"/>
  <c r="M151" i="4"/>
  <c r="M247" i="4"/>
  <c r="M38" i="4"/>
  <c r="M18" i="4"/>
  <c r="M85" i="4"/>
  <c r="M254" i="4"/>
  <c r="M268" i="4"/>
  <c r="M280" i="4"/>
  <c r="M266" i="4"/>
  <c r="M367" i="4"/>
  <c r="M218" i="4"/>
  <c r="M82" i="4"/>
  <c r="M53" i="4"/>
  <c r="M417" i="4"/>
  <c r="M340" i="4"/>
  <c r="M355" i="4"/>
  <c r="M534" i="4"/>
  <c r="M9" i="4"/>
  <c r="M108" i="4"/>
  <c r="M411" i="4"/>
  <c r="M259" i="4"/>
  <c r="M797" i="4"/>
  <c r="M811" i="4"/>
  <c r="M111" i="4"/>
  <c r="M798" i="4"/>
  <c r="M822" i="4"/>
  <c r="M555" i="4"/>
  <c r="M803" i="4"/>
  <c r="M112" i="4"/>
  <c r="M315" i="4"/>
  <c r="M443" i="4"/>
  <c r="M368" i="4"/>
  <c r="M159" i="4"/>
  <c r="M123" i="4"/>
  <c r="M421" i="4"/>
  <c r="M538" i="4"/>
  <c r="M221" i="4"/>
  <c r="M805" i="4"/>
  <c r="M628" i="4"/>
  <c r="M292" i="4"/>
  <c r="M44" i="4"/>
  <c r="M45" i="4"/>
  <c r="M46" i="4"/>
  <c r="M47" i="4"/>
  <c r="M549" i="4"/>
  <c r="M718" i="4"/>
  <c r="M736" i="4"/>
  <c r="M826" i="4"/>
  <c r="M737" i="4"/>
  <c r="M75" i="4"/>
  <c r="M3" i="4"/>
  <c r="M23" i="4"/>
  <c r="M646" i="4"/>
  <c r="M109" i="4"/>
  <c r="M301" i="4"/>
  <c r="M561" i="4"/>
  <c r="M621" i="4"/>
  <c r="M188" i="4"/>
  <c r="M744" i="4"/>
  <c r="M693" i="4"/>
  <c r="M678" i="4"/>
  <c r="M545" i="4"/>
  <c r="M208" i="4"/>
  <c r="M381" i="4"/>
  <c r="M288" i="4"/>
  <c r="M463" i="4"/>
  <c r="M497" i="4"/>
  <c r="M297" i="4"/>
  <c r="M287" i="4"/>
  <c r="M198" i="4"/>
  <c r="M356" i="4"/>
  <c r="M778" i="4"/>
  <c r="M269" i="4"/>
  <c r="M452" i="4"/>
  <c r="M189" i="4"/>
  <c r="M530" i="4"/>
  <c r="M700" i="4"/>
  <c r="M428" i="4"/>
  <c r="M193" i="4"/>
  <c r="M19" i="4"/>
  <c r="M30" i="4"/>
  <c r="M13" i="4"/>
  <c r="M289" i="4"/>
  <c r="M168" i="4"/>
  <c r="M267" i="4"/>
  <c r="M216" i="4"/>
  <c r="M27" i="4"/>
  <c r="M429" i="4"/>
  <c r="M701" i="4"/>
  <c r="M73" i="4"/>
  <c r="M86" i="4"/>
  <c r="M766" i="4"/>
  <c r="M361" i="4"/>
  <c r="M245" i="4"/>
  <c r="M509" i="4"/>
  <c r="M510" i="4"/>
  <c r="M614" i="4"/>
  <c r="M406" i="4"/>
  <c r="M209" i="4"/>
  <c r="M460" i="4"/>
  <c r="M598" i="4"/>
  <c r="M539" i="4"/>
  <c r="M12" i="4"/>
  <c r="M10" i="4"/>
  <c r="M589" i="4"/>
  <c r="M488" i="4"/>
  <c r="M622" i="4"/>
  <c r="M695" i="4"/>
  <c r="M679" i="4"/>
  <c r="M403" i="4"/>
  <c r="M286" i="4"/>
  <c r="M532" i="4"/>
  <c r="M89" i="4"/>
  <c r="M524" i="4"/>
  <c r="M642" i="4"/>
  <c r="M4" i="4"/>
  <c r="M535" i="4"/>
  <c r="M505" i="4"/>
  <c r="M806" i="4"/>
  <c r="M567" i="4"/>
  <c r="M631" i="4"/>
  <c r="M617" i="4"/>
  <c r="M295" i="4"/>
  <c r="M568" i="4"/>
  <c r="M482" i="4"/>
  <c r="M795" i="4"/>
  <c r="M466" i="4"/>
  <c r="M14" i="4"/>
  <c r="M15" i="4"/>
  <c r="M118" i="4"/>
  <c r="M702" i="4"/>
  <c r="M542" i="4"/>
  <c r="M680" i="4"/>
  <c r="M719" i="4"/>
  <c r="M615" i="4"/>
  <c r="M793" i="4"/>
  <c r="M207" i="4"/>
  <c r="M16" i="4"/>
  <c r="M56" i="4"/>
  <c r="M244" i="4"/>
  <c r="M761" i="4"/>
  <c r="M714" i="4"/>
  <c r="M643" i="4"/>
  <c r="M755" i="4"/>
  <c r="M710" i="4"/>
  <c r="M656" i="4"/>
  <c r="M298" i="4"/>
  <c r="M290" i="4"/>
  <c r="M135" i="4"/>
  <c r="M791" i="4"/>
  <c r="M602" i="4"/>
  <c r="M486" i="4"/>
  <c r="M487" i="4"/>
  <c r="M222" i="4"/>
  <c r="M271" i="4"/>
  <c r="M260" i="4"/>
  <c r="M330" i="4"/>
  <c r="M261" i="4"/>
  <c r="M246" i="4"/>
  <c r="M6" i="4"/>
  <c r="M720" i="4"/>
  <c r="M233" i="4"/>
  <c r="M611" i="4"/>
  <c r="M265" i="4"/>
  <c r="M206" i="4"/>
  <c r="M398" i="4"/>
  <c r="M657" i="4"/>
  <c r="M113" i="4"/>
  <c r="M382" i="4"/>
  <c r="M569" i="4"/>
  <c r="M578" i="4"/>
  <c r="M76" i="4"/>
  <c r="M77" i="4"/>
  <c r="M277" i="4"/>
  <c r="M164" i="4"/>
  <c r="M685" i="4"/>
  <c r="M284" i="4"/>
  <c r="M40" i="4"/>
  <c r="M605" i="4"/>
  <c r="M667" i="4"/>
  <c r="M328" i="4"/>
  <c r="M763" i="4"/>
  <c r="M661" i="4"/>
  <c r="M378" i="4"/>
  <c r="M273" i="4"/>
  <c r="M418" i="4"/>
  <c r="M478" i="4"/>
  <c r="M274" i="4"/>
  <c r="M556" i="4"/>
  <c r="M788" i="4"/>
  <c r="M787" i="4"/>
  <c r="M705" i="4"/>
  <c r="M721" i="4"/>
  <c r="M154" i="4"/>
  <c r="M379" i="4"/>
  <c r="M214" i="4"/>
  <c r="M120" i="4"/>
  <c r="M114" i="4"/>
  <c r="M483" i="4"/>
  <c r="M668" i="4"/>
  <c r="M439" i="4"/>
  <c r="M397" i="4"/>
  <c r="M543" i="4"/>
  <c r="M155" i="4"/>
  <c r="M74" i="4"/>
  <c r="M91" i="4"/>
  <c r="M92" i="4"/>
  <c r="M572" i="4"/>
  <c r="M143" i="4"/>
  <c r="M296" i="4"/>
  <c r="M498" i="4"/>
  <c r="M659" i="4"/>
  <c r="M725" i="4"/>
  <c r="M767" i="4"/>
  <c r="M711" i="4"/>
  <c r="M456" i="4"/>
  <c r="M28" i="4"/>
  <c r="M426" i="4"/>
  <c r="M585" i="4"/>
  <c r="M762" i="4"/>
  <c r="M624" i="4"/>
  <c r="M440" i="4"/>
  <c r="M716" i="4"/>
  <c r="M749" i="4"/>
  <c r="M814" i="4"/>
  <c r="M348" i="4"/>
  <c r="M609" i="4"/>
  <c r="M703" i="4"/>
  <c r="M169" i="4"/>
  <c r="M512" i="4"/>
  <c r="M351" i="4"/>
  <c r="M444" i="4"/>
  <c r="M729" i="4"/>
  <c r="M432" i="4"/>
  <c r="M745" i="4"/>
  <c r="M388" i="4"/>
  <c r="M796" i="4"/>
  <c r="M341" i="4"/>
  <c r="M722" i="4"/>
  <c r="M733" i="4"/>
  <c r="M499" i="4"/>
  <c r="M446" i="4"/>
  <c r="M369" i="4"/>
  <c r="M68" i="4"/>
  <c r="M383" i="4"/>
  <c r="M197" i="4"/>
  <c r="M210" i="4"/>
  <c r="M211" i="4"/>
  <c r="M384" i="4"/>
  <c r="M385" i="4"/>
  <c r="M730" i="4"/>
  <c r="M658" i="4"/>
  <c r="M686" i="4"/>
  <c r="M329" i="4"/>
  <c r="M458" i="4"/>
  <c r="M564" i="4"/>
  <c r="M500" i="4"/>
  <c r="M459" i="4"/>
  <c r="M669" i="4"/>
  <c r="M412" i="4"/>
  <c r="M413" i="4"/>
  <c r="M252" i="4"/>
  <c r="M648" i="4"/>
  <c r="M455" i="4"/>
  <c r="M818" i="4"/>
  <c r="M447" i="4"/>
  <c r="M619" i="4"/>
  <c r="M194" i="4"/>
  <c r="M649" i="4"/>
  <c r="M773" i="4"/>
  <c r="M573" i="4"/>
  <c r="M781" i="4"/>
  <c r="M318" i="4"/>
  <c r="M650" i="4"/>
  <c r="M467" i="4"/>
  <c r="M546" i="4"/>
  <c r="M638" i="4"/>
  <c r="M522" i="4"/>
  <c r="M392" i="4"/>
  <c r="M393" i="4"/>
  <c r="M394" i="4"/>
  <c r="M395" i="4"/>
  <c r="M464" i="4"/>
  <c r="M651" i="4"/>
  <c r="M562" i="4"/>
  <c r="M409" i="4"/>
  <c r="M223" i="4"/>
  <c r="M283" i="4"/>
  <c r="M662" i="4"/>
  <c r="M738" i="4"/>
  <c r="M248" i="4"/>
  <c r="M249" i="4"/>
  <c r="M526" i="4"/>
  <c r="M433" i="4"/>
  <c r="M299" i="4"/>
  <c r="M148" i="4"/>
  <c r="M262" i="4"/>
  <c r="M750" i="4"/>
  <c r="M599" i="4"/>
  <c r="M600" i="4"/>
  <c r="M547" i="4"/>
  <c r="M601" i="4"/>
  <c r="M768" i="4"/>
  <c r="M536" i="4"/>
  <c r="M563" i="4"/>
  <c r="M741" i="4"/>
  <c r="M674" i="4"/>
  <c r="M644" i="4"/>
  <c r="M513" i="4"/>
  <c r="M357" i="4"/>
  <c r="M759" i="4"/>
  <c r="M557" i="4"/>
  <c r="M521" i="4"/>
  <c r="M195" i="4"/>
  <c r="M337" i="4"/>
  <c r="M335" i="4"/>
  <c r="M58" i="4"/>
  <c r="M48" i="4"/>
  <c r="M127" i="4"/>
  <c r="M174" i="4"/>
  <c r="M156" i="4"/>
  <c r="M72" i="4"/>
  <c r="M231" i="4"/>
  <c r="M103" i="4"/>
  <c r="M41" i="4"/>
  <c r="M333" i="4"/>
  <c r="M525" i="4"/>
  <c r="M694" i="4"/>
  <c r="M723" i="4"/>
  <c r="M473" i="4"/>
  <c r="M342" i="4"/>
  <c r="M165" i="4"/>
  <c r="M461" i="4"/>
  <c r="M717" i="4"/>
  <c r="M133" i="4"/>
  <c r="M514" i="4"/>
  <c r="M219" i="4"/>
  <c r="M470" i="4"/>
  <c r="M575" i="4"/>
  <c r="M314" i="4"/>
  <c r="M544" i="4"/>
  <c r="M612" i="4"/>
  <c r="M465" i="4"/>
  <c r="M712" i="4"/>
  <c r="M779" i="4"/>
  <c r="M453" i="4"/>
  <c r="M414" i="4"/>
  <c r="M606" i="4"/>
  <c r="M590" i="4"/>
  <c r="M652" i="4"/>
  <c r="M653" i="4"/>
  <c r="M345" i="4"/>
  <c r="M515" i="4"/>
  <c r="M507" i="4"/>
  <c r="M358" i="4"/>
  <c r="M346" i="4"/>
  <c r="M607" i="4"/>
  <c r="M422" i="4"/>
  <c r="M537" i="4"/>
  <c r="M629" i="4"/>
  <c r="M776" i="4"/>
  <c r="M687" i="4"/>
  <c r="M281" i="4"/>
  <c r="M212" i="4"/>
  <c r="M291" i="4"/>
  <c r="M250" i="4"/>
  <c r="M126" i="4"/>
  <c r="M160" i="4"/>
  <c r="M550" i="4"/>
  <c r="M664" i="4"/>
  <c r="M359" i="4"/>
  <c r="M360" i="4"/>
  <c r="M454" i="4"/>
  <c r="M616" i="4"/>
  <c r="M665" i="4"/>
  <c r="M675" i="4"/>
  <c r="M670" i="4"/>
  <c r="M676" i="4"/>
  <c r="M170" i="4"/>
  <c r="M603" i="4"/>
  <c r="M138" i="4"/>
  <c r="M468" i="4"/>
  <c r="M581" i="4"/>
  <c r="M706" i="4"/>
  <c r="M523" i="4"/>
  <c r="M501" i="4"/>
  <c r="M415" i="4"/>
  <c r="M671" i="4"/>
  <c r="M158" i="4"/>
  <c r="M87" i="4"/>
  <c r="M240" i="4"/>
  <c r="M241" i="4"/>
  <c r="M370" i="4"/>
  <c r="M152" i="4"/>
  <c r="M153" i="4"/>
  <c r="M96" i="4"/>
  <c r="M516" i="4"/>
  <c r="M338" i="4"/>
  <c r="M645" i="4"/>
  <c r="M696" i="4"/>
  <c r="M67" i="4"/>
  <c r="M365" i="4"/>
  <c r="M681" i="4"/>
  <c r="M558" i="4"/>
  <c r="M407" i="4"/>
  <c r="M62" i="4"/>
  <c r="M63" i="4"/>
  <c r="M115" i="4"/>
  <c r="M576" i="4"/>
  <c r="M809" i="4"/>
  <c r="M242" i="4"/>
  <c r="M807" i="4"/>
  <c r="M817" i="4"/>
  <c r="M2" i="4"/>
  <c r="M682" i="4"/>
  <c r="M316" i="4"/>
  <c r="M78" i="4"/>
  <c r="M726" i="4"/>
  <c r="M734" i="4"/>
  <c r="M410" i="4"/>
  <c r="M492" i="4"/>
  <c r="M282" i="4"/>
  <c r="M810" i="4"/>
  <c r="M625" i="4"/>
  <c r="M479" i="4"/>
  <c r="M735" i="4"/>
  <c r="M441" i="4"/>
  <c r="M583" i="4"/>
  <c r="M434" i="4"/>
  <c r="M448" i="4"/>
  <c r="M586" i="4"/>
  <c r="M435" i="4"/>
  <c r="M540" i="4"/>
  <c r="M813" i="4"/>
  <c r="M801" i="4"/>
  <c r="M647" i="4"/>
  <c r="M683" i="4"/>
  <c r="M276" i="4"/>
  <c r="M751" i="4"/>
  <c r="M122" i="4"/>
  <c r="M399" i="4"/>
  <c r="M565" i="4"/>
  <c r="M782" i="4"/>
  <c r="M203" i="4"/>
  <c r="M300" i="4"/>
  <c r="M508" i="4"/>
  <c r="M449" i="4"/>
  <c r="M799" i="4"/>
  <c r="M132" i="4"/>
  <c r="M752" i="4"/>
  <c r="M489" i="4"/>
  <c r="M517" i="4"/>
  <c r="M502" i="4"/>
  <c r="M471" i="4"/>
  <c r="M480" i="4"/>
  <c r="M243" i="4"/>
  <c r="M64" i="4"/>
  <c r="M157" i="4"/>
  <c r="M363" i="4"/>
  <c r="M618" i="4"/>
  <c r="M285" i="4"/>
  <c r="M637" i="4"/>
  <c r="M400" i="4"/>
  <c r="M481" i="4"/>
  <c r="M528" i="4"/>
  <c r="M326" i="4"/>
  <c r="M431" i="4"/>
  <c r="M780" i="4"/>
  <c r="M119" i="4"/>
  <c r="M688" i="4"/>
  <c r="M404" i="4"/>
  <c r="M484" i="4"/>
  <c r="M199" i="4"/>
  <c r="M144" i="4"/>
  <c r="M279" i="4"/>
  <c r="M804" i="4"/>
  <c r="M769" i="4"/>
  <c r="M790" i="4"/>
  <c r="M610" i="4"/>
  <c r="M166" i="4"/>
  <c r="M639" i="4"/>
  <c r="M746" i="4"/>
  <c r="M753" i="4"/>
  <c r="M770" i="4"/>
  <c r="M595" i="4"/>
  <c r="M134" i="4"/>
  <c r="M217" i="4"/>
  <c r="M372" i="4"/>
  <c r="M551" i="4"/>
  <c r="M789" i="4"/>
  <c r="M715" i="4"/>
  <c r="M423" i="4"/>
  <c r="M626" i="4"/>
  <c r="M424" i="4"/>
  <c r="M660" i="4"/>
  <c r="M579" i="4"/>
  <c r="M697" i="4"/>
  <c r="M366" i="4"/>
  <c r="M823" i="4"/>
  <c r="M824" i="4"/>
  <c r="M825" i="4"/>
  <c r="M819" i="4"/>
  <c r="M570" i="4"/>
  <c r="M591" i="4"/>
  <c r="M339" i="4"/>
  <c r="M511" i="4"/>
  <c r="M774" i="4"/>
  <c r="M742" i="4"/>
  <c r="M518" i="4"/>
  <c r="M172" i="4"/>
  <c r="M792" i="4"/>
  <c r="M765" i="4"/>
  <c r="M582" i="4"/>
  <c r="M416" i="4"/>
  <c r="M771" i="4"/>
  <c r="M727" i="4"/>
  <c r="M764" i="4"/>
  <c r="M724" i="4"/>
  <c r="M777" i="4"/>
  <c r="M756" i="4"/>
  <c r="M783" i="4"/>
  <c r="M677" i="4"/>
  <c r="M436" i="4"/>
  <c r="M362" i="4"/>
  <c r="M531" i="4"/>
  <c r="M754" i="4"/>
  <c r="M450" i="4"/>
  <c r="M784" i="4"/>
  <c r="M820" i="4"/>
  <c r="M566" i="4"/>
  <c r="M815" i="4"/>
  <c r="M743" i="4"/>
  <c r="M739" i="4"/>
  <c r="M613" i="4"/>
  <c r="M506" i="4"/>
  <c r="M785" i="4"/>
  <c r="M623" i="4"/>
  <c r="M707" i="4"/>
  <c r="M821" i="4"/>
  <c r="M632" i="4"/>
  <c r="M636" i="4"/>
  <c r="M320" i="4"/>
  <c r="M593" i="4"/>
  <c r="M713" i="4"/>
  <c r="M816" i="4"/>
  <c r="M580" i="4"/>
  <c r="M462" i="4"/>
  <c r="M519" i="4"/>
  <c r="M54" i="4"/>
  <c r="M571" i="4"/>
  <c r="M708" i="4"/>
  <c r="M437" i="4"/>
  <c r="M812" i="4"/>
  <c r="M592" i="4"/>
  <c r="M596" i="4"/>
  <c r="M698" i="4"/>
  <c r="M343" i="4"/>
  <c r="M691" i="4"/>
  <c r="M654" i="4"/>
  <c r="M520" i="4"/>
  <c r="M608" i="4"/>
  <c r="M389" i="4"/>
  <c r="M552" i="4"/>
  <c r="M709" i="4"/>
  <c r="M757" i="4"/>
  <c r="M490" i="4"/>
  <c r="M352" i="4"/>
  <c r="M234" i="4"/>
  <c r="M401" i="4"/>
  <c r="M760" i="4"/>
  <c r="M808" i="4"/>
  <c r="M633" i="4"/>
  <c r="M171" i="4"/>
  <c r="M60" i="4"/>
  <c r="M105" i="4"/>
  <c r="M106" i="4"/>
  <c r="M31" i="4"/>
  <c r="M405" i="4"/>
  <c r="M57" i="4"/>
  <c r="M161" i="4"/>
  <c r="M634" i="4"/>
  <c r="M55" i="4"/>
  <c r="M493" i="4"/>
  <c r="M469" i="4"/>
  <c r="M731" i="4"/>
  <c r="M317" i="4"/>
  <c r="M149" i="4"/>
  <c r="M224" i="4"/>
  <c r="M8" i="4"/>
  <c r="M255" i="4"/>
  <c r="M430" i="4"/>
  <c r="M704" i="4"/>
  <c r="M529" i="4"/>
  <c r="M270" i="4"/>
  <c r="M485" i="4"/>
  <c r="M427" i="4"/>
  <c r="M491" i="4"/>
  <c r="M655" i="4"/>
  <c r="M640" i="4"/>
  <c r="M684" i="4"/>
  <c r="M620" i="4"/>
  <c r="M442" i="4"/>
  <c r="M747" i="4"/>
  <c r="M794" i="4"/>
  <c r="M748" i="4"/>
  <c r="M37" i="4"/>
  <c r="M162" i="4"/>
  <c r="M496" i="4"/>
  <c r="M336" i="4"/>
  <c r="M275" i="4"/>
  <c r="M204" i="4"/>
  <c r="M630" i="4"/>
  <c r="M32" i="4"/>
  <c r="M344" i="4"/>
  <c r="M775" i="4"/>
  <c r="M353" i="4"/>
  <c r="M354" i="4"/>
  <c r="M425" i="4"/>
  <c r="M541" i="4"/>
  <c r="M225" i="4"/>
  <c r="M226" i="4"/>
  <c r="M227" i="4"/>
  <c r="M228" i="4"/>
  <c r="M321" i="4"/>
  <c r="M390" i="4"/>
  <c r="M322" i="4"/>
  <c r="M494" i="4"/>
  <c r="M302" i="4"/>
  <c r="M373" i="4"/>
  <c r="M303" i="4"/>
  <c r="M474" i="4"/>
  <c r="M304" i="4"/>
  <c r="M374" i="4"/>
  <c r="M305" i="4"/>
  <c r="M475" i="4"/>
  <c r="M229" i="4"/>
  <c r="M230" i="4"/>
  <c r="M163" i="4"/>
  <c r="M175" i="4"/>
  <c r="M176" i="4"/>
  <c r="M177" i="4"/>
  <c r="M323" i="4"/>
  <c r="M391" i="4"/>
  <c r="M324" i="4"/>
  <c r="M495" i="4"/>
  <c r="M178" i="4"/>
  <c r="M179" i="4"/>
  <c r="M180" i="4"/>
  <c r="M181" i="4"/>
  <c r="M182" i="4"/>
  <c r="M306" i="4"/>
  <c r="M476" i="4"/>
  <c r="M375" i="4"/>
  <c r="M307" i="4"/>
  <c r="M308" i="4"/>
  <c r="M183" i="4"/>
  <c r="M184" i="4"/>
  <c r="M185" i="4"/>
  <c r="M309" i="4"/>
  <c r="M376" i="4"/>
  <c r="M310" i="4"/>
  <c r="M477" i="4"/>
  <c r="M311" i="4"/>
  <c r="M312" i="4"/>
  <c r="M313" i="4"/>
  <c r="M186" i="4"/>
  <c r="M187" i="4"/>
  <c r="M386" i="4"/>
  <c r="M200" i="4"/>
  <c r="M35" i="4"/>
  <c r="M786" i="4"/>
</calcChain>
</file>

<file path=xl/sharedStrings.xml><?xml version="1.0" encoding="utf-8"?>
<sst xmlns="http://schemas.openxmlformats.org/spreadsheetml/2006/main" count="6723" uniqueCount="2122">
  <si>
    <t>id_produit</t>
  </si>
  <si>
    <t>vente_web</t>
  </si>
  <si>
    <t>prix</t>
  </si>
  <si>
    <t>quantite_stock</t>
  </si>
  <si>
    <t>status_stock</t>
  </si>
  <si>
    <t>outofstock</t>
  </si>
  <si>
    <t>instock</t>
  </si>
  <si>
    <t>id_web</t>
  </si>
  <si>
    <t>total_vente</t>
  </si>
  <si>
    <t>date_creation</t>
  </si>
  <si>
    <t>description</t>
  </si>
  <si>
    <t>description_detaillee</t>
  </si>
  <si>
    <t>date_modification</t>
  </si>
  <si>
    <t>lien</t>
  </si>
  <si>
    <t>Emile Boeckel Crémant Brut Blanc de Blancs</t>
  </si>
  <si>
    <t>Ce Crémant est vif et délicat, gourmand et croquant avec une bulle dynamique. Un excellent rapport qualité-prix.</t>
  </si>
  <si>
    <t>https://www.bottle-neck.fr/?post_type=product&amp;#038;p=4729</t>
  </si>
  <si>
    <t>Marcel Windholtz Eau de Vie de Marc de Gewurztraminer</t>
  </si>
  <si>
    <t>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"séparer par la chaleur les principes fixes et volatiles".
Ensuite entre moûts et alambic au long col, au milieu des vapeurs, c'est le savoir-faire qui préside à la transmutation mystérieuse et réfléchie destinées à sublimer et à faire chanter les fruits...</t>
  </si>
  <si>
    <t>https://www.bottle-neck.fr/?post_type=product&amp;#038;p=4634</t>
  </si>
  <si>
    <t>Champagne Gosset Grande Réserve</t>
  </si>
  <si>
    <t>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t>
  </si>
  <si>
    <t>https://www.bottle-neck.fr/?post_type=product&amp;#038;p=4141</t>
  </si>
  <si>
    <t>Cognac Normandin Mercier VFC</t>
  </si>
  <si>
    <t>Issus des meilleurs crus de Grande et de Petite Champagne, ces cognacs sont sélectionnés avec la plus grande exigence, puis élevés dans les chais traditionnels aux portes de La Rochelle. Vieille Fine Champagne, douce et équilibrée avec un agréable bouquet floral.
&amp;nbsp;</t>
  </si>
  <si>
    <t>https://www.bottle-neck.fr/?post_type=product&amp;#038;p=5932</t>
  </si>
  <si>
    <t>Champagne Petit Lebrun &amp;amp; Fils Blanc de Blancs Grand Cru</t>
  </si>
  <si>
    <t>Cuvée bien équilibrée à la fois vive et souple, l'attaque en bouche est franche, droite. La bouche est légère, complexe et consistante, alliant souplesse et vigueur. La finale est rémanente, longue. L'ensemble de la dégustation laisse des impressions de fraîcheur, de gras.</t>
  </si>
  <si>
    <t>https://www.bottle-neck.fr/?post_type=product&amp;#038;p=5047</t>
  </si>
  <si>
    <t>Marcel Windholtz Eau de Vie de Baie de Houx</t>
  </si>
  <si>
    <t>https://www.bottle-neck.fr/?post_type=product&amp;#038;p=4631</t>
  </si>
  <si>
    <t>Marcel Windholtz Eau de Vie de Coing</t>
  </si>
  <si>
    <t>https://www.bottle-neck.fr/?post_type=product&amp;#038;p=4630</t>
  </si>
  <si>
    <t>Marcel Windholtz Eau de Vie de Kirsch d'Alsace Réserve Particulière</t>
  </si>
  <si>
    <t>https://www.bottle-neck.fr/?post_type=product&amp;#038;p=4635</t>
  </si>
  <si>
    <t>Marcel Windholtz Eau de Vie de Marc de Muscat</t>
  </si>
  <si>
    <t>https://www.bottle-neck.fr/?post_type=product&amp;#038;p=4628</t>
  </si>
  <si>
    <t>Marcel Windholtz Eau de Vie de Mirabelle d'Alsace Réserve Particulière</t>
  </si>
  <si>
    <t>https://www.bottle-neck.fr/?post_type=product&amp;#038;p=4633</t>
  </si>
  <si>
    <t>Marcel Windholtz Eau de Vie de Poire Williams Réserve Particulière</t>
  </si>
  <si>
    <t>https://www.bottle-neck.fr/?post_type=product&amp;#038;p=4627</t>
  </si>
  <si>
    <t>Marcel Windholtz Eau de Vie de Prunelle Sauvage</t>
  </si>
  <si>
    <t>https://www.bottle-neck.fr/?post_type=product&amp;#038;p=4626</t>
  </si>
  <si>
    <t>Marcel Windholtz Eau de Vie de Sureau</t>
  </si>
  <si>
    <t>https://www.bottle-neck.fr/?post_type=product&amp;#038;p=4625</t>
  </si>
  <si>
    <t>Champagne Mailly Grand Cru Brut Réserve</t>
  </si>
  <si>
    <t>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t>
  </si>
  <si>
    <t>https://www.bottle-neck.fr/?post_type=product&amp;#038;p=4146</t>
  </si>
  <si>
    <t>Champagne Mailly Grand Cru Brut Rosé</t>
  </si>
  <si>
    <t>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t>
  </si>
  <si>
    <t>https://www.bottle-neck.fr/?post_type=product&amp;#038;p=4148</t>
  </si>
  <si>
    <t>Champagne Mailly Grand Cru Intemporelle 2010</t>
  </si>
  <si>
    <t>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t>
  </si>
  <si>
    <t>https://www.bottle-neck.fr/?post_type=product&amp;#038;p=4150</t>
  </si>
  <si>
    <t>Champagne Gosset Grand Rosé</t>
  </si>
  <si>
    <t>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id="eztoc494_0_3" name="eztoc494_0_3"&gt;&lt;/a&gt;</t>
  </si>
  <si>
    <t>https://www.bottle-neck.fr/?post_type=product&amp;#038;p=4144</t>
  </si>
  <si>
    <t>Marcel Windholtz Eau de Vie de Quetsch d'Alsace Réserve Particulière</t>
  </si>
  <si>
    <t>https://www.bottle-neck.fr/?post_type=product&amp;#038;p=4632</t>
  </si>
  <si>
    <t>Marcel Windholtz Eau de Vie de Framboise d'Alsace</t>
  </si>
  <si>
    <t>https://www.bottle-neck.fr/?post_type=product&amp;#038;p=4636</t>
  </si>
  <si>
    <t>Marcel Windholtz Eau de Vie de Fraise</t>
  </si>
  <si>
    <t>https://www.bottle-neck.fr/?post_type=product&amp;#038;p=4629</t>
  </si>
  <si>
    <t>Nouvelle-Zélande Marlborough Kim Crawford Sauvignon Blanc 2015</t>
  </si>
  <si>
    <t>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t>
  </si>
  <si>
    <t>https://www.bottle-neck.fr/?post_type=product&amp;#038;p=5383</t>
  </si>
  <si>
    <t>Cognac Frapin VSOP</t>
  </si>
  <si>
    <t>Ce VSOP à tout d'un grand cognac. Il a bénéficié des meilleures conditions d'élaboration et de vieillissement. Il révèle une grande richesse aromatique, un équilibre harmonieux et une longueur en bouche exceptionnelle.</t>
  </si>
  <si>
    <t>https://www.bottle-neck.fr/?post_type=product&amp;#038;p=4401</t>
  </si>
  <si>
    <t>Cognac Frapin Château de Fontpinot XO</t>
  </si>
  <si>
    <t>Exclusivement vendangé, distillé, vieilli et mis en bouteille numérotées au Château familial, ce cognac Grande Champagne revendique l'appellation "Château"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t>
  </si>
  <si>
    <t>https://www.bottle-neck.fr/?post_type=product&amp;#038;p=4404</t>
  </si>
  <si>
    <t>Cognac Frapin Cigar Blend</t>
  </si>
  <si>
    <t>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t>
  </si>
  <si>
    <t>https://www.bottle-neck.fr/?post_type=product&amp;#038;p=4407</t>
  </si>
  <si>
    <t>Cognac Frapin VIP XO</t>
  </si>
  <si>
    <t>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
fruits secs, de fruits confits, de pain d’épices… l’expression est sophistiquée, complexe, profonde, sans jamais perdre la fraîcheur originelle du fruit. Composé avec la précision d’un sonnet, le VIP XO est une ode à la passion de la création et du goût.</t>
  </si>
  <si>
    <t>https://www.bottle-neck.fr/?post_type=product&amp;#038;p=4402</t>
  </si>
  <si>
    <t>Emile Boeckel Crémant Brut Rosé</t>
  </si>
  <si>
    <t>Un crémant à base de pinot noir, vin pétillant vif et délicat. Bulles fines.</t>
  </si>
  <si>
    <t>https://www.bottle-neck.fr/?post_type=product&amp;#038;p=4795</t>
  </si>
  <si>
    <t>Champagne Mailly Grand Cru Les Echansons 2007</t>
  </si>
  <si>
    <t>&lt;blockquote&gt;Ce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t>
  </si>
  <si>
    <t>https://www.bottle-neck.fr/?post_type=product&amp;#038;p=4337</t>
  </si>
  <si>
    <t>Domaine Muré Crémant d'Alsace Cuvée Prestige</t>
  </si>
  <si>
    <t>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t>
  </si>
  <si>
    <t>https://www.bottle-neck.fr/?post_type=product&amp;#038;p=4730</t>
  </si>
  <si>
    <t>Domaine Huet Vouvray Le Clos du Bourg Moelleux Première Trie 2008</t>
  </si>
  <si>
    <t>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t>
  </si>
  <si>
    <t>https://www.bottle-neck.fr/?post_type=product&amp;#038;p=4253</t>
  </si>
  <si>
    <t>Planeta Sicilia Passito di Noto 2016</t>
  </si>
  <si>
    <t>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t>
  </si>
  <si>
    <t>https://www.bottle-neck.fr/?post_type=product&amp;#038;p=6222</t>
  </si>
  <si>
    <t>Huile d'Olive Extra Vierge Planeta Selezione Chef 3L</t>
  </si>
  <si>
    <t>Récoltées entre le 15 octobre et le 30 novembre à la main, ces olives typiques de la région d'Agrigento en Sicile donnent une huile extra vierge de grande qualité.</t>
  </si>
  <si>
    <t>https://www.bottle-neck.fr/?post_type=product&amp;#038;p=5756</t>
  </si>
  <si>
    <t>Champagne Mailly Grand Cru Intemporelle Rosé 2009</t>
  </si>
  <si>
    <t>Au regard, la robe d’un rose saumoné clair et tendre enchante par ses reflets orangés qui illuminent un fin chapelet de bulles.
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t>
  </si>
  <si>
    <t>https://www.bottle-neck.fr/?post_type=product&amp;#038;p=4149</t>
  </si>
  <si>
    <t>Champagne Gosset Grand Blanc de Blancs</t>
  </si>
  <si>
    <t>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style="font-size: 16px"&gt;En bouche, on est seduit par l’expression iodee et saline propre au terroir champenois. Les fleurs blanches se melent a des fragrances legerement toastees. Touche soyeux et palais harmonieux pour ce champagne vif et structure.&lt;/span&gt;
&lt;a id="eztoc429_0_2" name="eztoc429_0_2"&gt;&lt;/a&gt;</t>
  </si>
  <si>
    <t>https://www.bottle-neck.fr/?post_type=product&amp;#038;p=4334</t>
  </si>
  <si>
    <t>Cognac Frapin Château de Fontpinot 1989 20 Ans d'Age</t>
  </si>
  <si>
    <t>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t>
  </si>
  <si>
    <t>https://www.bottle-neck.fr/?post_type=product&amp;#038;p=4406</t>
  </si>
  <si>
    <t>Emile Boeckel Crémant Chardonnay Extra Brut 2016</t>
  </si>
  <si>
    <t>Ce Crémant est vif et délicat, se et  racé. Très typé chardonnay et tout en élégance.</t>
  </si>
  <si>
    <t>https://www.bottle-neck.fr/?post_type=product&amp;#038;p=6738</t>
  </si>
  <si>
    <t>Domaine Muré Crémant d'Alsace Rosé</t>
  </si>
  <si>
    <t>Un crémant élégant, ample et gras, dévoilant de beaux arômes de fruits rouges. Belle finale fraîche, élégante, et de bonne longueur.</t>
  </si>
  <si>
    <t>https://www.bottle-neck.fr/?post_type=product&amp;#038;p=4731</t>
  </si>
  <si>
    <t>Parés Baltà Cava Brut Nature</t>
  </si>
  <si>
    <t>Un effervescent contemporain où le fruit et la fraîcheur dominent, mais d'une grande structure et complexité grâce à la puissance du cépage Xarel-Io.</t>
  </si>
  <si>
    <t>https://www.bottle-neck.fr/?post_type=product&amp;#038;p=5629</t>
  </si>
  <si>
    <t>Domaine Huet Vouvray Le Mont Moelleux Première Trie 2008</t>
  </si>
  <si>
    <t>Harmonie majestueuse dans ce vin d'exception, dont la pureté de botrytis et l'intensité de saveurs le situent dans un univers à part : son intensité de saveurs, sa persistance et sa noblesse aromatique laissent pantois.</t>
  </si>
  <si>
    <t>https://www.bottle-neck.fr/?post_type=product&amp;#038;p=5574</t>
  </si>
  <si>
    <t>Champagne Larmandier-Bernier Latitude</t>
  </si>
  <si>
    <t>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t>
  </si>
  <si>
    <t>https://www.bottle-neck.fr/?post_type=product&amp;#038;p=4357</t>
  </si>
  <si>
    <t>Wemyss Malts Blended Malt Scotch Whisky The Hive 12 ans</t>
  </si>
  <si>
    <t>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t>
  </si>
  <si>
    <t>https://www.bottle-neck.fr/?post_type=product&amp;#038;p=4396</t>
  </si>
  <si>
    <t>Marcel Richaud Cairanne Rouge Les Estrambords 2011</t>
  </si>
  <si>
    <t>Un vin généreux, profond et intense. Les notes de fruits noirs mûrs s'associent à un fond complexe d'épies et de plantes aromatiques, le tout souligné par une belle fraîcheur acidulée qui apporte de la tonicité.</t>
  </si>
  <si>
    <t>https://www.bottle-neck.fr/?post_type=product&amp;#038;p=4932</t>
  </si>
  <si>
    <t>Darnley's London Dry Gin Original</t>
  </si>
  <si>
    <t>&lt;span title=""&gt;Un gin léger, floral et aromatisé aux agrumes dans le style London Dry. Au nez ressort de généreuses notes d'&lt;/span&gt;&lt;span title=""&gt;aiguilles de pin, de genévrier, de fleur de sureau, ou encore de limonade. En bouche, les agrumes dominent, accompagnés de &lt;/span&gt;&lt;span title=""&gt;genièvre, suivis de quelques épices. &lt;/span&gt;&lt;span title=""&gt;La finale est toute en caractère, sur des notes fruitières et de fleur de sureau.&lt;/span&gt;
&amp;nbsp;</t>
  </si>
  <si>
    <t>https://www.bottle-neck.fr/?post_type=product&amp;#038;p=5913</t>
  </si>
  <si>
    <t>Alphonse Mellot Sancerre Rouge Génération XIX 2011</t>
  </si>
  <si>
    <t>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t>
  </si>
  <si>
    <t>https://www.bottle-neck.fr/?post_type=product&amp;#038;p=4617</t>
  </si>
  <si>
    <t>Albert Mann Pinot Gris Vendanges Tardives Altenbourg 2011</t>
  </si>
  <si>
    <t>Belle bouteille dotée d’une grande complexité aromatique. Le vin est fruité, marqué par des notes de fruits jaunes, pêche et abricot. Et il dévoile des arômes de vanille et de marzipan. La bouche est suave avec une fine acidité. Ce vin ne demande qu’à vieillir quelques années.</t>
  </si>
  <si>
    <t>https://www.bottle-neck.fr/?post_type=product&amp;#038;p=4709</t>
  </si>
  <si>
    <t>Thierry Germain Saumur-Champigny Outre Terre 2013</t>
  </si>
  <si>
    <t>La robe est rouge vif. Le nez est très floral, sur la pivoine. En bouche, l’attaque est ample et dense avec une belle sucrosité et la jolie amertume en fin de bouche ramène une belle fraîcheur.</t>
  </si>
  <si>
    <t>https://www.bottle-neck.fr/?post_type=product&amp;#038;p=4656</t>
  </si>
  <si>
    <t>Alphonse Mellot Sancerre Rouge En Grands Champs 2012</t>
  </si>
  <si>
    <t>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t>
  </si>
  <si>
    <t>https://www.bottle-neck.fr/?post_type=product&amp;#038;p=4619</t>
  </si>
  <si>
    <t>Champagne Larmandier-Bernier Terre de Vertus Premier Cru 2011</t>
  </si>
  <si>
    <t>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t>
  </si>
  <si>
    <t>https://www.bottle-neck.fr/?post_type=product&amp;#038;p=4970</t>
  </si>
  <si>
    <t>Huile d'Olive Extra Vierge Planeta 50cl</t>
  </si>
  <si>
    <t>https://www.bottle-neck.fr/?post_type=product&amp;#038;p=5760</t>
  </si>
  <si>
    <t>Château Monbrison Margaux Bouquet de Monbrison 2012</t>
  </si>
  <si>
    <t>Bouquet de Monbrison 2012, le second vin du Château de Monbrison à Margaux, est un vin plein de souplesse et de rondeur. On y trouve des notes de fruits rouges bien présentes, accompagnées d'un subtil boisé qui se fond dans l'ensemble. Un vin produit tout en finesse.</t>
  </si>
  <si>
    <t>https://www.bottle-neck.fr/?post_type=product&amp;#038;p=5801</t>
  </si>
  <si>
    <t>Wemyss Malts Blended Malt Scotch Whisky Peat Chimney</t>
  </si>
  <si>
    <t>Le whisky Wemyss Peat Chimney "La Cheminée à Tourbe" est un assemblage de malts de l'île d'Islay. Le nez est boisé et dévoile de subtiles notes de caramel. Bien entendu, le côté fumé est riche mais bien équilibré. La bouche est sirupeuse et chaleureuse, elle évoque des notes de cannelle, de réglisse et de tourbe.</t>
  </si>
  <si>
    <t>https://www.bottle-neck.fr/?post_type=product&amp;#038;p=4391</t>
  </si>
  <si>
    <t>Wemyss Malts Blended Malt Scotch Whisky The Hive</t>
  </si>
  <si>
    <t>Le whisky Wemyss The Hive "La Ruche"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t>
  </si>
  <si>
    <t>https://www.bottle-neck.fr/?post_type=product&amp;#038;p=4364</t>
  </si>
  <si>
    <t>Wemyss Malts Blended Malt Scotch Whisky Spice King</t>
  </si>
  <si>
    <t>Le Spice King "Roi des Epices"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t>
  </si>
  <si>
    <t>https://www.bottle-neck.fr/?post_type=product&amp;#038;p=4392</t>
  </si>
  <si>
    <t>Wemyss Malts Blended Scotch Whisky Lord Elcho</t>
  </si>
  <si>
    <t>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t>
  </si>
  <si>
    <t>https://www.bottle-neck.fr/?post_type=product&amp;#038;p=4395</t>
  </si>
  <si>
    <t>Domaine des Comtes Lafon Volnay 1er Cru Champans 2013</t>
  </si>
  <si>
    <t>La couleur rouge intense annonce un belle concentration, le nez évoque les fruits rouges, légèrement épicé, la bouche d'une très grande élégance livre une texture onctueuse et soyeuse malgré une structure bien présente.</t>
  </si>
  <si>
    <t>https://www.bottle-neck.fr/?post_type=product&amp;#038;p=6214</t>
  </si>
  <si>
    <t>Domaine des Comtes Lafon Volnay 1er Cru Santenots du Milieu 2013</t>
  </si>
  <si>
    <t>"Il s'agit là de la meilleure partie de l'appellation Santenots, autrefois classée tête de cuvée par le docteur Lavalle". &lt;span class="font5"&gt;Voilà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t>
  </si>
  <si>
    <t>https://www.bottle-neck.fr/?post_type=product&amp;#038;p=5008</t>
  </si>
  <si>
    <t>Champagne Gosset Grand Millésime 2006</t>
  </si>
  <si>
    <t>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t>
  </si>
  <si>
    <t>https://www.bottle-neck.fr/?post_type=product&amp;#038;p=4142</t>
  </si>
  <si>
    <t>Zind-Humbrecht Pinot Gris Grand Cru Rangen De Thann Clos Saint-Urbain 2012</t>
  </si>
  <si>
    <t>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t>
  </si>
  <si>
    <t>https://www.bottle-neck.fr/?post_type=product&amp;#038;p=4132</t>
  </si>
  <si>
    <t>Zind-Humbrecht Gewurztraminer Clos Windsbuhl 2012</t>
  </si>
  <si>
    <t>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t>
  </si>
  <si>
    <t>https://www.bottle-neck.fr/?post_type=product&amp;#038;p=5967</t>
  </si>
  <si>
    <t>Domaine de l'Ecu Muscadet Taurus 2012</t>
  </si>
  <si>
    <t>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t>
  </si>
  <si>
    <t>https://www.bottle-neck.fr/?post_type=product&amp;#038;p=5703</t>
  </si>
  <si>
    <t>Thierry Germain Saumur-Champigny Outre Terre 2014</t>
  </si>
  <si>
    <t>https://www.bottle-neck.fr/?post_type=product&amp;#038;p=4657</t>
  </si>
  <si>
    <t>Thierry Germain Saumur Blanc Terres 2014</t>
  </si>
  <si>
    <t>D’une belle Robe Jaune paille, limpide, ce vin offre un nez avec une belle fraîcheur associée à une minéralité bien présente. A cela s’ajoute des arômes d’écorce d’orange. La bouche est grasse et ronde avec de légers tanins en final.</t>
  </si>
  <si>
    <t>https://www.bottle-neck.fr/?post_type=product&amp;#038;p=4651</t>
  </si>
  <si>
    <t>Gilles Robin Hermitage Rouge 2012</t>
  </si>
  <si>
    <t>Une robe rubis intense avec une très belle brillance, un nez somptueux, complexe et riche, une bouche enveloppé dans une très belle rondeur, une finale très longue et équilibrée. C’est un vin magistral tout en finesse avec une très belle puissance.</t>
  </si>
  <si>
    <t>https://www.bottle-neck.fr/?post_type=product&amp;#038;p=4069</t>
  </si>
  <si>
    <t>Maison Trimbach Riesling Cuvée Frédéric Emile 2008</t>
  </si>
  <si>
    <t>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
&amp;nbsp;
&amp;nbsp;</t>
  </si>
  <si>
    <t>https://www.bottle-neck.fr/?post_type=product&amp;#038;p=5819</t>
  </si>
  <si>
    <t>Champagne Agrapart &amp;amp; Fils Les 7 Crus Brut Blanc de Blancs</t>
  </si>
  <si>
    <t>La cuvée Les 7 Crus provient d'un assemblage d'une mozaïque de parcelles, des têtes de cuvées des 7 crus du domaine. Le vin est complexe, avec de fines notes de noisettes et d'épices. La bouche est fraîche, aux arômes de fleurs et fruits blancs avec de jolies notes d'épices.</t>
  </si>
  <si>
    <t>https://www.bottle-neck.fr/?post_type=product&amp;#038;p=5024</t>
  </si>
  <si>
    <t>Champagne Agrapart &amp;amp; Fils Terroirs Brut Blanc de Blancs Grand Cru</t>
  </si>
  <si>
    <t>Avec son petit dosage et son côté très "nature", cette cuvée se dévoile par un nez pâtissier, avec des notes de fruits secs, de brioche, d'amandes et de fruits blancs; La bouche est ample, minérale, vineuse et termine sur d'agréables notes de fruits secs. Encore une réussite.</t>
  </si>
  <si>
    <t>https://www.bottle-neck.fr/?post_type=product&amp;#038;p=5027</t>
  </si>
  <si>
    <t>Château de Vaudieu Châteauneuf-du-Pape Blanc 2015</t>
  </si>
  <si>
    <t>Plein et enrobé sur la jeunesse, il atteint sa plénitude après 5 ans, et peut, du fait de son acidité remarquable, vieillir plus de 10 ans.</t>
  </si>
  <si>
    <t>https://www.bottle-neck.fr/?post_type=product&amp;#038;p=4072</t>
  </si>
  <si>
    <t>La Préceptorie Maury Blanc 2015</t>
  </si>
  <si>
    <t>&lt;div class="pw-hidden-cp"&gt;Nez de caramel. En bouche on retrouve le gout du lait, du sucre et du caramel. Beaucoup de richesse.&lt;/div&gt;
&amp;nbsp;</t>
  </si>
  <si>
    <t>https://www.bottle-neck.fr/?post_type=product&amp;#038;p=5445</t>
  </si>
  <si>
    <t>Domaine Huet Vouvray Haut-Lieu Demi-Sec 2015</t>
  </si>
  <si>
    <t>&lt;div class="degust"&gt;
&lt;div class="alignleft texte"&gt;
Nez légèrement citronné sur l’amande fraîche. Belle onctuosité en bouche, notes de caramel blond et de fruits exotiques compotés. Très belle maturité.
&lt;/div&gt;
&lt;/div&gt;</t>
  </si>
  <si>
    <t>https://www.bottle-neck.fr/?post_type=product&amp;#038;p=4254</t>
  </si>
  <si>
    <t>Chili Montsecano (Ostertag) Pinot Noir 2013</t>
  </si>
  <si>
    <t>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
&amp;nbsp;</t>
  </si>
  <si>
    <t>https://www.bottle-neck.fr/?post_type=product&amp;#038;p=5398</t>
  </si>
  <si>
    <t>Stéphane Tissot Arbois Blanc Les Bruyères 2015</t>
  </si>
  <si>
    <t>Vin pur et minéral aux arômes de fruits et d'épices nobles. La bouche est vive et dense, concentrée, avec un léger boisé très élégant.</t>
  </si>
  <si>
    <t>https://www.bottle-neck.fr/?post_type=product&amp;#038;p=5899</t>
  </si>
  <si>
    <t>Parés Baltà Penedès Electio 2013</t>
  </si>
  <si>
    <t>Une cuvée produite avec une très vieille vigne de Xarel-io. Un vin délicat et complexe, d'une grande persistance aromatique. La texture crémeuse est accompagnée de notes de fruits frais ainsi que d'un élégant boisé.</t>
  </si>
  <si>
    <t>https://www.bottle-neck.fr/?post_type=product&amp;#038;p=5630</t>
  </si>
  <si>
    <t>Parés Baltà Penedès Hisenda Miret 2013</t>
  </si>
  <si>
    <t>Un joli Garnatxa de Penedès qui surprend par sa grande élégance et sa richesse. Le vin séduit par ses notes fruitées et épicées. Beaucoup de caractère, une structure surprenante et une finition harmonieuse.</t>
  </si>
  <si>
    <t>https://www.bottle-neck.fr/?post_type=product&amp;#038;p=5628</t>
  </si>
  <si>
    <t>Domaine Huet Vouvray Le Mont Moelleux 2015</t>
  </si>
  <si>
    <t>De la complexité, de l'énergie, avec de beaux amers en fin de bouche... Un futur très grand vin à mettre en cave !</t>
  </si>
  <si>
    <t>https://www.bottle-neck.fr/?post_type=product&amp;#038;p=4257</t>
  </si>
  <si>
    <t>Australie Harkham Wines Old Vines 2011</t>
  </si>
  <si>
    <t>Une syrah profonde, gourmande et très élégante. Belle concentration aux arômes de fruits noirs et d'épices douces. Doté d'une grande structure, il sublimera les plus belles viandes.</t>
  </si>
  <si>
    <t>https://www.bottle-neck.fr/?post_type=product&amp;#038;p=5393</t>
  </si>
  <si>
    <t>Chili De Martino Viejas Tinajas Cinsault 2013</t>
  </si>
  <si>
    <t>Une robe vivante couleur grenat, un nez élégant sur les petites baies rouges, fraises des bois avec une légère structure épicée. La bouche est très juteuse avec une attaque de fruits sucrés, belle texture équilibrée et délicate.</t>
  </si>
  <si>
    <t>https://www.bottle-neck.fr/?post_type=product&amp;#038;p=5397</t>
  </si>
  <si>
    <t>Champagne Egly-Ouriet Premier Cru Les Vignes de Vrigny</t>
  </si>
  <si>
    <t>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t>
  </si>
  <si>
    <t>https://www.bottle-neck.fr/?post_type=product&amp;#038;p=4356</t>
  </si>
  <si>
    <t>Champagne Egly-Ouriet Grand Cru Brut Tradition</t>
  </si>
  <si>
    <t>Un Champagne bien équilibré, dense, très élégant, avec les fruits rouges du pinot noir, beaucoup de fraîcheur et une touche miélée. D'une belle pureté, il est doté d'une trame épicée et d'une bouche joliment vineuse mais toujours très fraîche!</t>
  </si>
  <si>
    <t>https://www.bottle-neck.fr/?post_type=product&amp;#038;p=4348</t>
  </si>
  <si>
    <t>Champagne Egly-Ouriet Grand Cru Brut Rosé</t>
  </si>
  <si>
    <t>&amp;nbsp;
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t>
  </si>
  <si>
    <t>https://www.bottle-neck.fr/?post_type=product&amp;#038;p=4353</t>
  </si>
  <si>
    <t>Champagne Egly-Ouriet Grand Cru Extra Brut V.P.</t>
  </si>
  <si>
    <t>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t>
  </si>
  <si>
    <t>https://www.bottle-neck.fr/?post_type=product&amp;#038;p=4350</t>
  </si>
  <si>
    <t>Champagne Egly-Ouriet Grand Cru Blanc de Noirs</t>
  </si>
  <si>
    <t>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t>
  </si>
  <si>
    <t>https://www.bottle-neck.fr/?post_type=product&amp;#038;p=4355</t>
  </si>
  <si>
    <t>Domaine de l'Ecu Muscadet Orthogneiss 2014</t>
  </si>
  <si>
    <t>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t>
  </si>
  <si>
    <t>https://www.bottle-neck.fr/?post_type=product&amp;#038;p=4219</t>
  </si>
  <si>
    <t>Wemyss Malts Blended Malt Scotch Whisky The Hive Batch Strength</t>
  </si>
  <si>
    <t>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t>
  </si>
  <si>
    <t>https://www.bottle-neck.fr/?post_type=product&amp;#038;p=4397</t>
  </si>
  <si>
    <t>Wemyss Malts Blended Malt Scotch Whisky Spice King Batch Strength</t>
  </si>
  <si>
    <t>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t>
  </si>
  <si>
    <t>https://www.bottle-neck.fr/?post_type=product&amp;#038;p=4399</t>
  </si>
  <si>
    <t>Wemyss Malts Blended Malt Scotch Whisky Peat Chimney Batch Strength</t>
  </si>
  <si>
    <t>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t>
  </si>
  <si>
    <t>https://www.bottle-neck.fr/?post_type=product&amp;#038;p=4398</t>
  </si>
  <si>
    <t>Domaine de Bellivière Jasnières Les Rosiers 2015</t>
  </si>
  <si>
    <t>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t>
  </si>
  <si>
    <t>https://www.bottle-neck.fr/?post_type=product&amp;#038;p=4228</t>
  </si>
  <si>
    <t>Maurice Schoech Riesling Grand Cru Rangen de Thann 2014</t>
  </si>
  <si>
    <t>Nez sur la pierre, des touches fumées, de la rose pour son coté floral. Bouche très tactile sur une minéralité fine une structure acide d’une construction évidente. Un vin qui passe sans heurt avec de la force tout en restant délicat.</t>
  </si>
  <si>
    <t>https://www.bottle-neck.fr/?post_type=product&amp;#038;p=4794</t>
  </si>
  <si>
    <t>Domaine des Comtes Lafon Volnay 1er Cru Champans 2014</t>
  </si>
  <si>
    <t>https://www.bottle-neck.fr/?post_type=product&amp;#038;p=6215</t>
  </si>
  <si>
    <t>Domaine des Comtes Lafon Volnay 1er Cru Santenots du Milieu 2014</t>
  </si>
  <si>
    <t>https://www.bottle-neck.fr/?post_type=product&amp;#038;p=5007</t>
  </si>
  <si>
    <t>Château de Meursault Puligny-Montrachet 1er Cru Champ Canet 2014</t>
  </si>
  <si>
    <t>Il présente une grande fraîcheur minérale au nez et en bouche, complétée par une richesse aromatique dense. Des notes de fleurs blanches apportent beaucoup d'élégance, ce vin est d’une rare élégance.</t>
  </si>
  <si>
    <t>https://www.bottle-neck.fr/?post_type=product&amp;#038;p=4582</t>
  </si>
  <si>
    <t>Stéphane Tissot Arbois D.D. 2016</t>
  </si>
  <si>
    <t>Un Vin coloré et éclatant. Le nez est fruité, aux arômes de griotte et de prunelle, accompagné d'épices douces. La bouche est pure et fruitée, disposant beaux tanins souples et élégants.</t>
  </si>
  <si>
    <t>https://www.bottle-neck.fr/?post_type=product&amp;#038;p=5900</t>
  </si>
  <si>
    <t>Domaine de Montbourgeau L'Etoile Vin Jaune 2009</t>
  </si>
  <si>
    <t>Aux arômes de noix, d'épices et de vanille, ce vin jaune développe élégance et harmonie en bouche. C'est un vin de grande garde.</t>
  </si>
  <si>
    <t>https://www.bottle-neck.fr/?post_type=product&amp;#038;p=5905</t>
  </si>
  <si>
    <t>Domaine de Montbourgeau Vin de Paille 2013</t>
  </si>
  <si>
    <t>Magnifique exemple de vin de paille que cet admirable 2013 : juteux et salivant, riche mais tendu. Ses sucres très digestes tapissent la bouche sans aucune lourdeur, dans un éventail de saveurs où domine le sucre d'orge. Un véritable modèle de passerillage.</t>
  </si>
  <si>
    <t>https://www.bottle-neck.fr/?post_type=product&amp;#038;p=5907</t>
  </si>
  <si>
    <t>Domaine Sérol Vin Mousseux Rosé Turbullent Méthode Ancestrale</t>
  </si>
  <si>
    <t>Rose vif. Arômes de raisins mûrs, de poire et framboise. Au palais, on retrouve l'expression aromatique du Gamay, mise en valeur par la finesse des bulles. La rondeur à l'attaque est équilibrée par une finale vive.
&amp;nbsp;</t>
  </si>
  <si>
    <t>https://www.bottle-neck.fr/?post_type=product&amp;#038;p=4274</t>
  </si>
  <si>
    <t>Château de La Liquière Faugères Tucade 2015</t>
  </si>
  <si>
    <t>En patois, une Tucade est une fantaisie, un coup de tête. C'est un peu l'histoire de ce vin. 2001 est le premier millésime. Ce vin riche et complexe garde la finesse de son terroir. Tucade ne verra le jour que les années exceptionnelles.</t>
  </si>
  <si>
    <t>https://www.bottle-neck.fr/?post_type=product&amp;#038;p=4196</t>
  </si>
  <si>
    <t>Domaine Des Croix Savigny-Lès-Beaune 1er Cru Les Peuillets 2015</t>
  </si>
  <si>
    <t>Ce vin est sur la délicatesse et l'élégance. Les tanins sont très soyeux avec une belle vivacité. Très séduisant et sur un éclat de fruits rouges, il bénéficie d'une structure fine et nerveuse. Un Savigny, très réussi, plein de profondeur et prêt à boire.</t>
  </si>
  <si>
    <t>https://www.bottle-neck.fr/?post_type=product&amp;#038;p=4902</t>
  </si>
  <si>
    <t>Plateau des Chênes Lirac 2016</t>
  </si>
  <si>
    <t>Nez s’ouvrant à l’aération sur des notes d’agrumes, de fruits blancs. Bonne tenue en bouche, de l’ampleur, de la rondeur, de la fraîcheur. On retrouve en finale le registre épicé. Une réussite.</t>
  </si>
  <si>
    <t>https://www.bottle-neck.fr/?post_type=product&amp;#038;p=4076</t>
  </si>
  <si>
    <t>Château de Vaudieu Châteauneuf-du-Pape Amiral G 2015</t>
  </si>
  <si>
    <t>Quand le Grenache lance un vibrant hommage au fondateur du château : L’Amiral de Gérin. Une cuvée hors norme, qui brille par sa pureté, et qui offre toute la typicité racée de Châteauneuf du pape.</t>
  </si>
  <si>
    <t>https://www.bottle-neck.fr/?post_type=product&amp;#038;p=6041</t>
  </si>
  <si>
    <t>Château de Vaudieu Châteauneuf-du-Pape L'Avenue 2015</t>
  </si>
  <si>
    <t>"L'Avenue" est issue d’une parcelle de vieux grenaches sur grès au sommet d’une des collines de Châteauneuf-du-Pape. Le nez dévoile des notes de coulis de framboise et de thé noir, la bouche est sur la fraîcheur et la finesse caractéristique des vieux grenaches sur sol à texture sableuse.</t>
  </si>
  <si>
    <t>https://www.bottle-neck.fr/?post_type=product&amp;#038;p=4073</t>
  </si>
  <si>
    <t>Le Vieux Donjon Châteauneuf-du-Pape 2013</t>
  </si>
  <si>
    <t>&lt;div id="wrapper"&gt;
&lt;div id="container-wrapper"&gt;
&lt;div id="content-wrapper"&gt;
&lt;div class="contenu"&gt;&lt;section id="vue"&gt;
&lt;div class="wysiwyg"&gt;
Comme toujours, magistralement élégant, le nez prend des notes de fruits rouges fraîchement ramassés. Le raffinement reste la marque de fabrique de de domaine. Naturel en bouche, il s'impose par sa délicatesse et une énergie magnifique. Superbe!
&lt;/div&gt;
&lt;/section&gt;&lt;/div&gt;
&lt;/div&gt;
&lt;/div&gt;
&lt;/div&gt;
&lt;footer&gt;
&lt;div id="footer-wrapper"&gt;
&lt;div id="footer-container"&gt;&lt;/div&gt;
&lt;/div&gt;
&lt;/footer&gt;</t>
  </si>
  <si>
    <t>https://www.bottle-neck.fr/?post_type=product&amp;#038;p=4079</t>
  </si>
  <si>
    <t>Domaine Sérol Côte Roannaise Rosé Cabochard 2016</t>
  </si>
  <si>
    <t>Rose pétale. Arômes de fruits rouges et d'agrumes. Au palais, la concentration des arômes est soutenue par une vivacité qui donne au vin toute sa fraîcheur.
&amp;nbsp;</t>
  </si>
  <si>
    <t>https://www.bottle-neck.fr/?post_type=product&amp;#038;p=4272</t>
  </si>
  <si>
    <t>Maurice Schoech Crémant d'Alsace Brut Rosé Bulles de Granite</t>
  </si>
  <si>
    <t>Une parcelle de Pinot Noir en coteaux granitiques exposée Nord sert de base pour élaborer ce crémant à la couleur saumonée. Son nez est marqué par des notes de fruits rouges, sa bouche est corpulente et son faible dosage amène une finale droite et persistante!</t>
  </si>
  <si>
    <t>https://www.bottle-neck.fr/?post_type=product&amp;#038;p=4780</t>
  </si>
  <si>
    <t>Le Vieux Donjon Châteauneuf-du-Pape 2016</t>
  </si>
  <si>
    <t>&lt;div id="wrapper"&gt;
&lt;div id="container-wrapper"&gt;
&lt;div id="content-wrapper"&gt;
&lt;div class="contenu"&gt;&lt;section id="vue"&gt;
&lt;div class="wysiwyg"&gt;
Le Vieux Donjon blanc se distingue par une robe jaune pâle, légèrement brillante. Son nez très aromatique s’ouvre sur un bouquet de fleurs d’acacia et de pamplemousse. Vive et parfumée, la bouche présente des notes d’agrumes et de&lt;strong&gt; &lt;/strong&gt;fruits exotiques.
&lt;/div&gt;
&lt;/section&gt;&lt;/div&gt;
&lt;/div&gt;
&lt;/div&gt;
&lt;/div&gt;
&lt;footer&gt;
&lt;div id="footer-wrapper"&gt;
&lt;div id="footer-container"&gt;&lt;/div&gt;
&lt;/div&gt;
&lt;/footer&gt;</t>
  </si>
  <si>
    <t>https://www.bottle-neck.fr/?post_type=product&amp;#038;p=4081</t>
  </si>
  <si>
    <t>Clos du Mont-Olivet Châteauneuf-du-Pape 2012</t>
  </si>
  <si>
    <t>Nez gracieux, très élégant avec une touche florale et un parfum de vendange entière. Il évolue sur une note d'agrume. Bouche avec du relief et une belle énergie. Il y a du muscle mais accompagné par une sensation de fruit plein et dense.</t>
  </si>
  <si>
    <t>https://www.bottle-neck.fr/?post_type=product&amp;#038;p=4053</t>
  </si>
  <si>
    <t>Rimauresq Côtes de Provence Rouge Cru Classé Quintessence 2015</t>
  </si>
  <si>
    <t>De part son assemblage, Quintessence est tout en équilibre. A la fois, gourmand et structuré il est tout en originalité et en expression.</t>
  </si>
  <si>
    <t>https://www.bottle-neck.fr/?post_type=product&amp;#038;p=4303</t>
  </si>
  <si>
    <t>Zind-Humbrecht Muscat Grand Cru Goldert 2015</t>
  </si>
  <si>
    <t>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t>
  </si>
  <si>
    <t>https://www.bottle-neck.fr/?post_type=product&amp;#038;p=4137</t>
  </si>
  <si>
    <t>Zind-Humbrecht Riesling Clos Windsbuhl 2014</t>
  </si>
  <si>
    <t>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
&amp;nbsp;</t>
  </si>
  <si>
    <t>https://www.bottle-neck.fr/?post_type=product&amp;#038;p=5969</t>
  </si>
  <si>
    <t>Zind-Humbrecht Pinot Gris Clos Windsbuhl 2013</t>
  </si>
  <si>
    <t>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
&amp;nbsp;
&amp;nbsp;</t>
  </si>
  <si>
    <t>https://www.bottle-neck.fr/?post_type=product&amp;#038;p=5968</t>
  </si>
  <si>
    <t>Zind-Humbrecht Gewurztraminer Grand Cru Rangen De Thann Clos Saint-Urbain 2013</t>
  </si>
  <si>
    <t>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t>
  </si>
  <si>
    <t>https://www.bottle-neck.fr/?post_type=product&amp;#038;p=4139</t>
  </si>
  <si>
    <t>Cognac Frapin Château de Fontpinot XO 1/2</t>
  </si>
  <si>
    <t>https://www.bottle-neck.fr/?post_type=product&amp;#038;p=4405</t>
  </si>
  <si>
    <t>Château de Chantegrive Graves Blanc Caroline 2016</t>
  </si>
  <si>
    <t>Ce vin possède une belle robe dorée ainsi qu'un nez élégant et intense de vanille, de beurre frais, de citron et d'amande grillée. En bouche, son attaque est bonne et porte sur le fruit, très beau boisé avec une finale de fruits exotiques et de menthe sauvage.</t>
  </si>
  <si>
    <t>https://www.bottle-neck.fr/?post_type=product&amp;#038;p=5795</t>
  </si>
  <si>
    <t>Château Dutruch Grand Poujeaux Moulis 2016</t>
  </si>
  <si>
    <t>&lt;div id="wrapper"&gt;
&lt;div id="container-wrapper"&gt;
&lt;div id="content-wrapper"&gt;
&lt;div class="contenu"&gt;&lt;section id="vue"&gt;Un joli nez de fruits noirs et rouges, accompagnés de vanille et de tabac. Une attaque fraîche, des tanins fins, quelques épices douces et une finale élégante.&lt;/section&gt;&lt;/div&gt;
&lt;/div&gt;
&lt;/div&gt;
&lt;/div&gt;
&lt;footer&gt;
&lt;div id="footer-wrapper"&gt;
&lt;div id="footer-container"&gt;&lt;/div&gt;
&lt;/div&gt;
&lt;/footer&gt;</t>
  </si>
  <si>
    <t>https://www.bottle-neck.fr/?post_type=product&amp;#038;p=4978</t>
  </si>
  <si>
    <t>Domaine Rouge Garance Côtes du Rhône Villages Garances 2016</t>
  </si>
  <si>
    <t>Un vin de fruits rouges intenses qui laissent entrevoir une minéralité et des notes de terroir comme le humus et la fougère, imprégnant une bouche puissante et tannique.
&amp;nbsp;
&amp;nbsp;</t>
  </si>
  <si>
    <t>https://www.bottle-neck.fr/?post_type=product&amp;#038;p=4938</t>
  </si>
  <si>
    <t>Jean-Paul Brun Beaujolais L'Ancien 2016</t>
  </si>
  <si>
    <t>L'Ancien est une cuvée vinifiée selon la méthode traditionnelle bourguignonne, afin d'obtenir un vin sur des arômes de petits fruits rouges bien mûrs, voire cuits, des tanins doux, et beaucoup d'harmonie avec un alcool léger... Un vin comme autrefois !</t>
  </si>
  <si>
    <t>https://www.bottle-neck.fr/?post_type=product&amp;#038;p=4740</t>
  </si>
  <si>
    <t>Emile Boeckel Gewurztraminer Grand Cru Zotzenberg 2016</t>
  </si>
  <si>
    <t>Moelleux et corsé, riches arômes de fruits et d’épices, long en bouche... Les grands crus du Zotzenberg se distinguent par leur grande finesse et un corps exceptionnel.</t>
  </si>
  <si>
    <t>https://www.bottle-neck.fr/?post_type=product&amp;#038;p=4100</t>
  </si>
  <si>
    <t>Domaine des Bosquets Gigondas La Colline 2015</t>
  </si>
  <si>
    <t>&lt;div id="wrapper"&gt;
&lt;div id="container-wrapper"&gt;
&lt;div id="content-wrapper"&gt;
&lt;div class="contenu"&gt;&lt;section id="vue"&gt;
&lt;div class="wysiwyg"&gt;
Gagnée dans la roche, cette parcelle surplombe le domaine, et se dresse avec aplomb à la pointe des dentelles de Montmirail. Peuplé de vieilles vignes, ce parcellaire dévoile un Grenache tout en muscle, en relief, en intensité, grâce à ce merveilleux terroir d'altitude.
&lt;/div&gt;
&lt;/section&gt;&lt;/div&gt;
&lt;/div&gt;
&lt;/div&gt;
&lt;/div&gt;
&lt;footer&gt;
&lt;div id="footer-wrapper"&gt;
&lt;div id="footer-container"&gt;&lt;/div&gt;
&lt;/div&gt;
&lt;/footer&gt;</t>
  </si>
  <si>
    <t>https://www.bottle-neck.fr/?post_type=product&amp;#038;p=4078</t>
  </si>
  <si>
    <t>Parés Baltà Penedès Mas Petit 2015</t>
  </si>
  <si>
    <t>Au  nez, on y retrouve des arôme de fruits rouges sur un fond légèrement grillés et vanillés. La bouche est suave, avec des tanins soyeux et ronds avec beaucoup de gourmandise.</t>
  </si>
  <si>
    <t>https://www.bottle-neck.fr/?post_type=product&amp;#038;p=4164</t>
  </si>
  <si>
    <t>Domaine Sérol Côte Roannaise Perdrizière 2016</t>
  </si>
  <si>
    <t>Robe rouge grenat intense. Nez expressif de fruits rouges et d'épices et bouche pleine, relancée par les épices.
&amp;nbsp;</t>
  </si>
  <si>
    <t>https://www.bottle-neck.fr/?post_type=product&amp;#038;p=4271</t>
  </si>
  <si>
    <t>Thierry Germain Saumur-Champigny La Marginale 2016</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</si>
  <si>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</si>
  <si>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https://www.bottle-neck.fr/?post_type=product&amp;#038;p=4654</t>
  </si>
  <si>
    <t>Thierry Germain Saumur-Champigny Franc De Pied 2016</t>
  </si>
  <si>
    <t>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t>
  </si>
  <si>
    <t>https://www.bottle-neck.fr/?post_type=product&amp;#038;p=4653</t>
  </si>
  <si>
    <t>Thierry Germain Saumur-Champigny Les Mémoires 2016</t>
  </si>
  <si>
    <t>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t>
  </si>
  <si>
    <t>https://www.bottle-neck.fr/?post_type=product&amp;#038;p=4655</t>
  </si>
  <si>
    <t>Thierry Germain Saumur-Champigny Outre Terre 2016</t>
  </si>
  <si>
    <t>https://www.bottle-neck.fr/?post_type=product&amp;#038;p=4658</t>
  </si>
  <si>
    <t>Thierry Germain Saumur Blanc Clos Roman 2016</t>
  </si>
  <si>
    <t>&lt;div class="row"&gt;
&lt;div class="features-value col-xs-8 col-sm-8 col-md-9"&gt;
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
&lt;/div&gt;
&lt;/div&gt;</t>
  </si>
  <si>
    <t>https://www.bottle-neck.fr/?post_type=product&amp;#038;p=5552</t>
  </si>
  <si>
    <t>Domaine de Montgilet Anjou Rouge 2016</t>
  </si>
  <si>
    <t>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t>
  </si>
  <si>
    <t>https://www.bottle-neck.fr/?post_type=product&amp;#038;p=5056</t>
  </si>
  <si>
    <t>Domaine des Terres d'Ocre Saint-Pourçain Rouge Instant T 2015</t>
  </si>
  <si>
    <t>Le nez est marqué par des notes de fruits rouges et noirs avec de belles nuances d’épices. La bouche est souple, plaisante et fruitée. Le Pinot Noir engendre finesse et longueur en bouche, et le Gamay apporte une bonne partie du fruité.</t>
  </si>
  <si>
    <t>https://www.bottle-neck.fr/?post_type=product&amp;#038;p=5707</t>
  </si>
  <si>
    <t>Château La Croix Meunier Saint-Emilion Grand Cru 2014</t>
  </si>
  <si>
    <t>&lt;div class="image-millesime"&gt;
&lt;div class="description"&gt;
&lt;div class="content"&gt;C'est la cinquième génération de la famille Meunier qui exploite aujourd'hui ce petit cru de 3 ha situé à l'ouest de l'appellation, dans le secteur de Figeac, et dont les premières parcelles ont été acquises vers 1840.&lt;/div&gt;
&lt;/div&gt;
&lt;div class="description"&gt;
&lt;div class="content"&gt;Ce 2014 dévoile un nez puissant de fruits confits et d'épices sur un fond boisé marqué. Après une attaque souple et fruitée, la bouche révèle des tanins serrés et encore sévères. Prometteur.&lt;/div&gt;
&lt;/div&gt;
&lt;/div&gt;
&lt;div class="texte-millesime"&gt;
&amp;nbsp;
&lt;/div&gt;</t>
  </si>
  <si>
    <t>https://www.bottle-neck.fr/?post_type=product&amp;#038;p=5806</t>
  </si>
  <si>
    <t>Château Tour Haut-Caussan Médoc 2015</t>
  </si>
  <si>
    <t>Vous trouverez dans cette cuvée du Château Tour Haut-Caussan Cru Bourgeois du Médoc, un bel équilibre entre le velouté, la souplesse et la rondeur du merlot et la puissance, le fruité et la structure du cabernet-sauvignon. C'est un vin taillé pour de longues gardes.</t>
  </si>
  <si>
    <t>https://www.bottle-neck.fr/?post_type=product&amp;#038;p=5803</t>
  </si>
  <si>
    <t>Champagne Mailly Grand Cru Blanc de Pinot Noir</t>
  </si>
  <si>
    <t>Champagne en habit d’or profond et intense, il exprime immédiatement tous les arômes d’une terre unique :
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t>
  </si>
  <si>
    <t>https://www.bottle-neck.fr/?post_type=product&amp;#038;p=4336</t>
  </si>
  <si>
    <t>Château de Meursault Beaune-Grèves Les Trois Journaux 1er Cru 2015</t>
  </si>
  <si>
    <t>Le nez intense et racé évoque des saveurs mûres de fleurs et de fruits rouges. Ce
Premier Cru généreux s’exprime en bouche à travers une belle longueur mêlant
l’élegance et la complexité du terroir.
Ce terroir tire son nom du sol qui forme un ensemble fait de petites chailles calcaires et de terres sablonneuses. Un journal (0.33 hectares) représente la surface de travail qu’un cheval peut réaliser en une journée.</t>
  </si>
  <si>
    <t>https://www.bottle-neck.fr/?post_type=product&amp;#038;p=4573</t>
  </si>
  <si>
    <t>Domaine de Montgilet Anjou Rouge Les Yvonnais 2015</t>
  </si>
  <si>
    <t>Cette cuvée Les Yvonnais s'ouvre sur des arômes concentrés de baies noires mûres et d'épices. Un rouge de Loire vieilli en barriques qui présente des tanins fins et longs en bouche, avec du gras et du volume. Beaucoup de charme et d'élégance pour cette bouteille!</t>
  </si>
  <si>
    <t>https://www.bottle-neck.fr/?post_type=product&amp;#038;p=4750</t>
  </si>
  <si>
    <t>Vincent Carême Vouvray Moelleux 2015</t>
  </si>
  <si>
    <t>Le Moelleux est une récolte de raisins en surmaturation, qui permet une concentration naturelle des sucres et des arômes. L'acidité naturelle du Chenin blanc procure à ce vin un bel équilibre.</t>
  </si>
  <si>
    <t>https://www.bottle-neck.fr/?post_type=product&amp;#038;p=4666</t>
  </si>
  <si>
    <t>Domaine Plageoles Vin de France Contre-Pied 2016</t>
  </si>
  <si>
    <t>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t>
  </si>
  <si>
    <t>https://www.bottle-neck.fr/?post_type=product&amp;#038;p=4690</t>
  </si>
  <si>
    <t>Domaine de l'Ancienne Cure Pécharmant L'Abbaye 2015</t>
  </si>
  <si>
    <t>Un joli nez d'une belle complexité, accompagné d'un boisé très élégant. La bouche est fraiche, tendre, les tanins sont polis, et le vin bénéficie d'une belle longueur. Une superbe réussite.</t>
  </si>
  <si>
    <t>https://www.bottle-neck.fr/?post_type=product&amp;#038;p=5964</t>
  </si>
  <si>
    <t>Domaine Plageoles Côtes du Tarn Blanc Sec Ondenc</t>
  </si>
  <si>
    <t>Un 100% Ondenc vinifié en sec qui présente au nez des arômes subtils et délicats de coing et de fleur de seringua, et offre en bouche de la fraîcheur, ainsi que beaucoup d'élégance. L'archétype du vin frais et convivial, à partager entre amis à tous moments de la journée...</t>
  </si>
  <si>
    <t>https://www.bottle-neck.fr/?post_type=product&amp;#038;p=4689</t>
  </si>
  <si>
    <t>Maurice Schoech Pinot Gris Vendanges Tardives 2015</t>
  </si>
  <si>
    <t>Vendangé en un seul passage, les raisins de Pinot Gris à la peau délicate sont propices au passerillage et récoltés dès la fin des vendanges. Au nez se dégagent des notes fumées et confites soulignées en bouche par une belle suavité et un équilibre parfait.</t>
  </si>
  <si>
    <t>https://www.bottle-neck.fr/?post_type=product&amp;#038;p=4783</t>
  </si>
  <si>
    <t>Domaine Rotier Gaillac Blanc Sec Renaissance 2015</t>
  </si>
  <si>
    <t>Ce vin présente dans sa jeunesse des senteurs de fruits à chair blanche (pêche, poire) et d'agrumes (pamplemousse), rehaussées d'une légère touche vanillée. En bouche, il est ample et bien équilibré et l'on retrouve les mêmes arômes ainsi qu'une pointe anisée.</t>
  </si>
  <si>
    <t>https://www.bottle-neck.fr/?post_type=product&amp;#038;p=4675</t>
  </si>
  <si>
    <t>Wemyss Malts Blended Malt Scotch Whisky Vanilla Burst</t>
  </si>
  <si>
    <t>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t>
  </si>
  <si>
    <t>https://www.bottle-neck.fr/?post_type=product&amp;#038;p=4393</t>
  </si>
  <si>
    <t>Wemyss Malts Blended Malt Scotch Whisky Treacle Chest</t>
  </si>
  <si>
    <t>Vieilli en fût de Sherry, le Treacle Chest (littéralement, Coffret à Mélasse) est en bouche plutôt doux. On retrouve du caramel, du chocolat, un peu d'oranges et de fruits secs (abricots, noix, raisins). La seconde partie de bouche est composée de caramel et d'épices.</t>
  </si>
  <si>
    <t>https://www.bottle-neck.fr/?post_type=product&amp;#038;p=4394</t>
  </si>
  <si>
    <t>Antoine-Marie Arena Vin de France Rouge San Giovanni 2017</t>
  </si>
  <si>
    <t>Ce vin montre de la précision et de la justesse. San Giovanni, encore très jeune, offre des nuances épicées et une matière de qualité. Il séduit par sa dimension et sa gourmandise.</t>
  </si>
  <si>
    <t>https://www.bottle-neck.fr/?post_type=product&amp;#038;p=4910</t>
  </si>
  <si>
    <t>Jean-Batiste Arena Muscat du Cap Corse 2015</t>
  </si>
  <si>
    <t>Un muscat subtil, sans aucune lourdeur, fin et élégant. Un vin qui livrera bien des secrets après une heure de carafe sur un foie gras ou une tarte aux fruits exotiques. Une cuvée gourmande à souhait.</t>
  </si>
  <si>
    <t>https://www.bottle-neck.fr/?post_type=product&amp;#038;p=4913</t>
  </si>
  <si>
    <t>Huiles d'Olive Extra Vierge Planeta 3x 10cl</t>
  </si>
  <si>
    <t>Récoltées entre le 15 octobre et le 30 novembre à la main, ces olives typiques de la région d'Agrigento en Sicile donnent une huile extra vierge de grande qualité. Mix de 3 variétés différentes d'huiles d'olive.</t>
  </si>
  <si>
    <t>https://www.bottle-neck.fr/?post_type=product&amp;#038;p=5761</t>
  </si>
  <si>
    <t>Champagne Larmandier-Bernier Grand Cru Les Chemins d'Avize 2011</t>
  </si>
  <si>
    <t>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t>
  </si>
  <si>
    <t>https://www.bottle-neck.fr/?post_type=product&amp;#038;p=4359</t>
  </si>
  <si>
    <t>Champagne Larmandier-Bernier Grand Cru Vieilles Vignes du Levant 2008</t>
  </si>
  <si>
    <t>Une très belle robe or jaune dore. Le nez est élégant, toaste, vanille avec des notes de citrons confits, de creme et de noix de cajou. La bouche est très équilibrée, souple et fraiche avec une effervescence cremeuse. La finale est savoureuse, saline et raffinee.</t>
  </si>
  <si>
    <t>https://www.bottle-neck.fr/?post_type=product&amp;#038;p=4358</t>
  </si>
  <si>
    <t>Château Saransot-Dupré Bordeaux Blanc 2016</t>
  </si>
  <si>
    <t>&lt;span style="display: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t>
  </si>
  <si>
    <t>https://www.bottle-neck.fr/?post_type=product&amp;#038;p=5796</t>
  </si>
  <si>
    <t>Australie Maverick Breechens Blend 2012</t>
  </si>
  <si>
    <t>D'une couleur jaune-vert, le nez est fruité aux saveurs tropicales, d'une matière nette et subtile. En bouche, le vin a une approche douce, lisse et légèrement corsée. La finale est intensément fruitée.</t>
  </si>
  <si>
    <t>https://www.bottle-neck.fr/?post_type=product&amp;#038;p=5389</t>
  </si>
  <si>
    <t>Maroc Graillot/Thaleb Tandem Syrah 2015</t>
  </si>
  <si>
    <t>&lt;div class="m-product_description"&gt;
&lt;div id="full_description" class="accessible"&gt;&lt;/div&gt;
&lt;/div&gt;
&lt;div class="m-product_buy_buttons"&gt;Tandem,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
&lt;div class="field field-name-field-wine-taste field-type-text field-label-inline clearfix"&gt;
&lt;div class="field-items"&gt;
&lt;div class="field-item even"&gt;&lt;/div&gt;
&lt;/div&gt;
&lt;/div&gt;
&lt;/div&gt;</t>
  </si>
  <si>
    <t>https://www.bottle-neck.fr/?post_type=product&amp;#038;p=4235</t>
  </si>
  <si>
    <t>Gilbert Picq Chablis 1er Cru Vaucoupin 2016</t>
  </si>
  <si>
    <t>Un premier cru ample et volumineux, possédant un superbe fruité et une grande finale saline.</t>
  </si>
  <si>
    <t>https://www.bottle-neck.fr/?post_type=product&amp;#038;p=5893</t>
  </si>
  <si>
    <t>Champagne Agrapart &amp;amp; Fils Minéral Extra Brut Blanc de Blancs Grand Cru 2012</t>
  </si>
  <si>
    <t>Légèrement praliné au nez, nerveux, frais, inconditionnellement extra-brut, énergique mais ne présentant qu'une seule facette. Le Minéral est tout en nuances, doté d'une allonge "jus de craie" remarquable.</t>
  </si>
  <si>
    <t>https://www.bottle-neck.fr/?post_type=product&amp;#038;p=5026</t>
  </si>
  <si>
    <t>Champagne Agrapart &amp;amp; Fils L'Avizoise Extra Brut Blanc de Blancs Grand Cru 2012</t>
  </si>
  <si>
    <t>Une cuvée surprenante, par son amer articulé autour de zestes d'agrumes. Les bulles sont ultra fines et crémeuses, avec la présence d'amandes fraîches. Belle expression minérale.</t>
  </si>
  <si>
    <t>https://www.bottle-neck.fr/?post_type=product&amp;#038;p=5025</t>
  </si>
  <si>
    <t>Thierry Germain Saumur-Champigny Franc De Pied 2017</t>
  </si>
  <si>
    <t>https://www.bottle-neck.fr/?post_type=product&amp;#038;p=5551</t>
  </si>
  <si>
    <t>Thierry Germain Saumur-Champigny La Marginale 2017</t>
  </si>
  <si>
    <t>https://www.bottle-neck.fr/?post_type=product&amp;#038;p=5550</t>
  </si>
  <si>
    <t>Thierry Germain Saumur-Champigny Terres Chaudes 2017</t>
  </si>
  <si>
    <t>La robe est d’une couleur rubis intense. Brillante et lumineuse, elle offre des nuances de violine et de cerise.
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t>
  </si>
  <si>
    <t>https://www.bottle-neck.fr/?post_type=product&amp;#038;p=5547</t>
  </si>
  <si>
    <t>Thierry Germain Saumur-Champigny Outre Terre 2017</t>
  </si>
  <si>
    <t>La robe est rouge vif. Le nez est très floral, sur la pivoine. En bouche, l’attaque est ample et dense avec une belle sucrosité et la jolie amertume en fin de bouche ramène une belle fraîcheur. Macération de 8 mois sur peau en Amphore Géorgienne.</t>
  </si>
  <si>
    <t>https://www.bottle-neck.fr/?post_type=product&amp;#038;p=5548</t>
  </si>
  <si>
    <t>Thierry Germain Saumur-Champigny Clos de l'Echelier 2017</t>
  </si>
  <si>
    <t>Ce vin offre une robe d’un rouge vif et de beaux reflets violets. Au nez il se montre élégant, sur des arômes fruités de cerise et de fraise. La bouche est ample et grasse avec beaucoup d’élégance. Ce vin se mariera parfaitement avec un tartare de viande rouge ou du gibier.</t>
  </si>
  <si>
    <t>https://www.bottle-neck.fr/?post_type=product&amp;#038;p=5554</t>
  </si>
  <si>
    <t>Lucien Boillot Puligny-Montrachet 1er Cru Les Perrières 2016</t>
  </si>
  <si>
    <t>&lt;span style="float: none; background-color: transparent; color: #000000; font-family: 'avenir_lt_std65_medium'; font-size: 14px; font-style: normal; font-variant: normal; font-weight: 400; letter-spacing: normal; text-align: left; text-decoration: none; text-indent: 0px;"&gt;Le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t>
  </si>
  <si>
    <t>https://www.bottle-neck.fr/?post_type=product&amp;#038;p=5580</t>
  </si>
  <si>
    <t>Domaine des Comtes Lafon Volnay 1er Cru Santenots du Milieu 2015</t>
  </si>
  <si>
    <t>https://www.bottle-neck.fr/?post_type=product&amp;#038;p=6212</t>
  </si>
  <si>
    <t>Marc Colin Et Fils Chassagne-Montrachet Blanc Les Vide-Bourses 1er Cru 2016</t>
  </si>
  <si>
    <t>Ce Chassagne Montrachet se révèle être un vin assez expressif, aux notes minérales et d’agrumes. La bouche est généreuse et longue. C’est un vin d’une grande élégance, un digne représentant de l’appellation.</t>
  </si>
  <si>
    <t>https://www.bottle-neck.fr/?post_type=product&amp;#038;p=4597</t>
  </si>
  <si>
    <t>Stéphane Tissot Arbois Blanc La Mailloche 2016</t>
  </si>
  <si>
    <t>Vin très typé marqué par la minéralité, les épices et un côté fumé et tourbé. En bouche une rusticité le rend séduisant et très original.</t>
  </si>
  <si>
    <t>https://www.bottle-neck.fr/?post_type=product&amp;#038;p=6101</t>
  </si>
  <si>
    <t>Stéphane Tissot Côtes du Jura Sursis 2017</t>
  </si>
  <si>
    <t>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t>
  </si>
  <si>
    <t>https://www.bottle-neck.fr/?post_type=product&amp;#038;p=6105</t>
  </si>
  <si>
    <t>Stéphane Tissot Arbois Blanc Savagnin 2015</t>
  </si>
  <si>
    <t>Vin puissant marqué par la noix, les épices, le céleri. Bouche longue et concentrée toujours marquée par de nobles arômes de noix, mais tout en gardant une grande fraicheur.</t>
  </si>
  <si>
    <t>https://www.bottle-neck.fr/?post_type=product&amp;#038;p=6104</t>
  </si>
  <si>
    <t>Stéphane Tissot Arbois Pinot Noir Sous La Tour 2016</t>
  </si>
  <si>
    <t>Un vin épicé, légèrement fumé avec de belles notes de fruits rouges très présentes. La bouche est structurée avec des tanins très fins.</t>
  </si>
  <si>
    <t>https://www.bottle-neck.fr/?post_type=product&amp;#038;p=5902</t>
  </si>
  <si>
    <t>Stéphane Tissot Arbois Trousseau Singulier 2017</t>
  </si>
  <si>
    <t>Très belle maturité du fruit, de belles notes de griotte, de cerise à l'eau de vie accompagnées de quelques épices. La bouche est ample avec des tanins fins et mûrs. Très beau compromis entre la typicité du cépage, la matière et la buvabilité.&lt;span style="float: none; background-color: transparent; color: #333333; font-family: 'Helvetica Neue',Helvetica,Arial,sans-serif; font-size: 14px; font-style: normal; font-variant: normal; font-weight: 400; letter-spacing: normal; text-align: left; text-decoration: none; text-indent: 0px;"&gt;.&lt;/span&gt;</t>
  </si>
  <si>
    <t>https://www.bottle-neck.fr/?post_type=product&amp;#038;p=5903</t>
  </si>
  <si>
    <t>Stéphane Tissot Arbois Trousseau Amphore 2017</t>
  </si>
  <si>
    <t>Une légère aération révélera toute la pureté du fruit de ce vin : fraîcheur et éclat du fruit, subtilité de texture, intensité des arômes et parfums se répondent, avec la légèreté ravissante d'une petite musique de chambre. Une vraie émotion!</t>
  </si>
  <si>
    <t>https://www.bottle-neck.fr/?post_type=product&amp;#038;p=6103</t>
  </si>
  <si>
    <t>Stéphane Tissot Arbois Vin Jaune En Spois 2011</t>
  </si>
  <si>
    <t>En Spois est un magnifique vin jaune du Jura qui se développe sur des notes de citron, d'épices, de curry. Belle bouche tendue et saline.</t>
  </si>
  <si>
    <t>https://www.bottle-neck.fr/?post_type=product&amp;#038;p=6107</t>
  </si>
  <si>
    <t>Stéphane Tissot Château-Chalon 2011</t>
  </si>
  <si>
    <t>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t>
  </si>
  <si>
    <t>https://www.bottle-neck.fr/?post_type=product&amp;#038;p=6106</t>
  </si>
  <si>
    <t>Australie Maverick Trial Hill Riesling 2010</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</si>
  <si>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Trial Hill Riesling offre des saveurs de pomme verte, d'agrumes, de tilleul avec une acidité minérale et des notes florales.&lt;/span&gt;</t>
  </si>
  <si>
    <t>https://www.bottle-neck.fr/?post_type=product&amp;#038;p=5391</t>
  </si>
  <si>
    <t>Liban Vallée de la Békaa Château Marsyas 2012</t>
  </si>
  <si>
    <t>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t>
  </si>
  <si>
    <t>https://www.bottle-neck.fr/?post_type=product&amp;#038;p=5384</t>
  </si>
  <si>
    <t>Domaine de Montgilet Coteaux de l'Aubance Les Trois Schistes 2016</t>
  </si>
  <si>
    <t>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t>
  </si>
  <si>
    <t>https://www.bottle-neck.fr/?post_type=product&amp;#038;p=4752</t>
  </si>
  <si>
    <t>Château de la Selve Coteaux de l'Ardèche Rouge Serre de Berty 2014</t>
  </si>
  <si>
    <t>&lt;div&gt;
Robe cerise foncée d’une brillance exceptionnelle. Nez très complexe et distingué sur les épices, cuir et sous-bois. En bouche : belle structure avec des tanins fins et une grande longueur sur la fraicheur.
&lt;/div&gt;</t>
  </si>
  <si>
    <t>https://www.bottle-neck.fr/?post_type=product&amp;#038;p=5506</t>
  </si>
  <si>
    <t>Domaine Des Croix Corton Charlemagne Grand Cru 2016</t>
  </si>
  <si>
    <t>Ce Corton Charlemagne éblouit par son assise, sa profondeur et son allonge. Ce diamant se polira avec le temps pour livrer un flacon grandiose.</t>
  </si>
  <si>
    <t>https://www.bottle-neck.fr/?post_type=product&amp;#038;p=4904</t>
  </si>
  <si>
    <t>Albert Mann Gewurztraminer Vendanges Tardives Altenbourg 2015</t>
  </si>
  <si>
    <t>https://www.bottle-neck.fr/?post_type=product&amp;#038;p=5712</t>
  </si>
  <si>
    <t>Domaine Huet Vouvray Haut-Lieu Sec 2017</t>
  </si>
  <si>
    <t>&lt;div class="degust"&gt;Le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t>
  </si>
  <si>
    <t>https://www.bottle-neck.fr/?post_type=product&amp;#038;p=4256</t>
  </si>
  <si>
    <t>Darnley's London Dry Gin Spiced</t>
  </si>
  <si>
    <t>Un gin épicé contemporain, plein et rond. 10 plantes sont utilisées pour son élaboration, dont la cannelle, la noix de muscade, le clou de girofle ou encore le gingembre pour créer un caractère réconfortant avec des épices douces et boisées. &lt;span title=""&gt;Le nez rappelle l'orange, l'aiguilles de pin, le romarin, la cannelle, la coriandre, le grains de poivre et girofle. &lt;/span&gt;&lt;span title=""&gt;La bouche évoque un mélange d'épices, du gingembre, du poivre fraîchement moulu suivi d'un soupçon de zeste d'orange.&lt;/span&gt;
&amp;nbsp;</t>
  </si>
  <si>
    <t>https://www.bottle-neck.fr/?post_type=product&amp;#038;p=5914</t>
  </si>
  <si>
    <t>Clos du Mont-Olivet Vin de France La Sabonite</t>
  </si>
  <si>
    <t>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t>
  </si>
  <si>
    <t>https://www.bottle-neck.fr/?post_type=product&amp;#038;p=4779</t>
  </si>
  <si>
    <t>Château de La Liquière Pays d'Hérault Blanc A Mi Chemin 2017</t>
  </si>
  <si>
    <t>Un vin plein d'éclat et de fraîcheur, aux notes d'agrumes et de fleurs blanches.</t>
  </si>
  <si>
    <t>https://www.bottle-neck.fr/?post_type=product&amp;#038;p=4776</t>
  </si>
  <si>
    <t>Domaine Clerget Vosne-Romanée Les Violettes 2015</t>
  </si>
  <si>
    <t>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t>
  </si>
  <si>
    <t>https://www.bottle-neck.fr/?post_type=product&amp;#038;p=5743</t>
  </si>
  <si>
    <t>Le Hameau Des Ollieux Monsieur Pinot 2017</t>
  </si>
  <si>
    <t>Un vin gourmand, sur le fruit avec une très belle fraîcheur. Notes de petits fruits noirs légèrement fumés. Un très beau Pinot Noir du Languedoc!</t>
  </si>
  <si>
    <t>https://www.bottle-neck.fr/?post_type=product&amp;#038;p=4171</t>
  </si>
  <si>
    <t>Maurel Pays d'Oc Cabernet-Sauvignon 2017</t>
  </si>
  <si>
    <t>&lt;span style="float: none; background-color: transparent; color: #444444; font-family: 'Cabin',sans-serif; font-size: 14px; font-style: normal; font-variant: normal; font-weight: 400; letter-spacing: normal; line-height: 17.33px; text-align: left; text-decoration: none; text-indent: 0px;"&gt;Une robe rouge cerise aux reflets violines. Des arômes de bourgeon de cassis puis de poivron mûr. Une bouche ronde et ample aux petites notes grillées viennent apporter leur croquant avant une finale fraîche et épicée.&lt;/span&gt;</t>
  </si>
  <si>
    <t>https://www.bottle-neck.fr/?post_type=product&amp;#038;p=5777</t>
  </si>
  <si>
    <t>Jean-Paul Brun Beaujolais Le Ronsay 2016</t>
  </si>
  <si>
    <t>Dans sa robe pourpre, signe d'une jeunesse fringante, Le Ronsay se dévoile sur des arômes intenses de fruits frais, avec des nuances de confitures ça et là. La bouche est juteuse, fruitée et harmonieuse.</t>
  </si>
  <si>
    <t>https://www.bottle-neck.fr/?post_type=product&amp;#038;p=4739</t>
  </si>
  <si>
    <t>Alphonse Mellot Sancerre Rouge La Demoiselle 2015</t>
  </si>
  <si>
    <t>Robe rubis dense, le nez est marqué par le terroir. L'argile à silex s'exprime ici sur des notes de fumé et de cerises kirschées, le tout fondu dans des tanins soyeux à l'extrême</t>
  </si>
  <si>
    <t>https://www.bottle-neck.fr/?post_type=product&amp;#038;p=4616</t>
  </si>
  <si>
    <t>Alphonse Mellot Sancerre Rouge La Moussière 2014</t>
  </si>
  <si>
    <t>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t>
  </si>
  <si>
    <t>https://www.bottle-neck.fr/?post_type=product&amp;#038;p=4618</t>
  </si>
  <si>
    <t>Alphonse Mellot Coteaux Charitois Rouge Les Pénitents 2015</t>
  </si>
  <si>
    <t>A l'oeil, la robe est limpide, rouge rubis. Son nez développe un bouquet de fruits rouges, de mûre et de cassis. La bouche est ample, fraîche avec des tanins fins et les mêmes saveurs de fruits rouges qu’au nez.</t>
  </si>
  <si>
    <t>https://www.bottle-neck.fr/?post_type=product&amp;#038;p=4907</t>
  </si>
  <si>
    <t>Alphonse Mellot Sancerre Blanc Edmond 2016</t>
  </si>
  <si>
    <t>La cuvée Edmond est sans doute l'un des plus grands Sancerre : fuselé, ample et complexe, cette grande cuvée de garde est une réussite majeure.</t>
  </si>
  <si>
    <t>https://www.bottle-neck.fr/?post_type=product&amp;#038;p=4908</t>
  </si>
  <si>
    <t>Château Tour De Pez Saint-Estèphe 2017</t>
  </si>
  <si>
    <t>&lt;p class="first"&gt;Vignoble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t>
  </si>
  <si>
    <t>https://www.bottle-neck.fr/?post_type=product&amp;#038;p=5810</t>
  </si>
  <si>
    <t>Château Plaisance Fronton To Co Que Cal 2015</t>
  </si>
  <si>
    <t>2014 est un très joli millésime de fruit. La maturité parfaite de la Negrette, l’apport pour la première fois d’un foudre de 30 hl neuf ont donné au vin une race magnifique. Grand vin de garde.</t>
  </si>
  <si>
    <t>https://www.bottle-neck.fr/?post_type=product&amp;#038;p=4684</t>
  </si>
  <si>
    <t>Château Carbonnieux Graves Blanc 2017</t>
  </si>
  <si>
    <t>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t>
  </si>
  <si>
    <t>https://www.bottle-neck.fr/?post_type=product&amp;#038;p=5799</t>
  </si>
  <si>
    <t>Parcé Frères Côtes du Roussillon Villages Hommage à Fernand 2017</t>
  </si>
  <si>
    <t>&lt;div&gt;&lt;span style="font-family: 'Helvetica Neue',Helvetica,Arial,sans-serif"&gt;L&lt;span style="float: none;background-color: transparent;color: #333333;font-family: 'Helvetica Neue',Helvetica,Arial,sans-serif;font-size: 14px;font-style: normal;font-variant: normal;font-weight: 400;letter-spacing: normal;text-align: left;text-decoration: none;text-indent: 0px"&gt;a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
&lt;div class="pw-hidden-cp"&gt;&lt;/div&gt;
&amp;nbsp;</t>
  </si>
  <si>
    <t>https://www.bottle-neck.fr/?post_type=product&amp;#038;p=5448</t>
  </si>
  <si>
    <t>Domino Romano Ribera Del Duero Camino Romano 2016</t>
  </si>
  <si>
    <t>Ce vin présente un nez plein de fruits, avec des notes de confiture de fruits rouges et d’herbes aromatiques. En bouche, le Camino se révèle être un vin élégant avec une bonne acidité aidant à l’équilibrer, une prédominance de fruits et un final très frais et limpide.</t>
  </si>
  <si>
    <t>https://www.bottle-neck.fr/?post_type=product&amp;#038;p=4162</t>
  </si>
  <si>
    <t>Domaine Huet Vouvray Le Mont Sec 2017</t>
  </si>
  <si>
    <t>Un nez intense sur la minéral et les agrumes. La bouche, complexe, dévoile toute sa tension avec ses notes de pierre à fusil. Pour les amateurs de grands vouvray sec.</t>
  </si>
  <si>
    <t>https://www.bottle-neck.fr/?post_type=product&amp;#038;p=4258</t>
  </si>
  <si>
    <t>Domaine Peyre Rose Clos des Cistes 2008</t>
  </si>
  <si>
    <t>Dominante de Syrah avec une pointe de Grenache, Le Clos des Cistes offre des arômes intenses de cassis, d'herbe fraîche et d'épices exotiques. Parfumé, complexe et structuré, avec une richesse charpentée, c'est un très grand Languedoc.</t>
  </si>
  <si>
    <t>https://www.bottle-neck.fr/?post_type=product&amp;#038;p=4797</t>
  </si>
  <si>
    <t>Domaine Peyre Rose Syrah Léone 2008</t>
  </si>
  <si>
    <t>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t>
  </si>
  <si>
    <t>https://www.bottle-neck.fr/?post_type=product&amp;#038;p=4994</t>
  </si>
  <si>
    <t>Domaine Peyre Rose Marlène N°3 2008</t>
  </si>
  <si>
    <t>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t>
  </si>
  <si>
    <t>https://www.bottle-neck.fr/?post_type=product&amp;#038;p=4996</t>
  </si>
  <si>
    <t>Domaine Peyre Rose Oro Blanc 2002</t>
  </si>
  <si>
    <t>Unique dans son style, sans renier une pointe oxydative complexe, blanc très long, incroyablement long, qui a su jouer avec la finesse possible de ce millésime. De magnifiques fruits jaunes mûrs mais sans excès. Très racé.</t>
  </si>
  <si>
    <t>https://www.bottle-neck.fr/?post_type=product&amp;#038;p=4995</t>
  </si>
  <si>
    <t>I Fabbri Chianti Classico Terra Di Lamole 2015</t>
  </si>
  <si>
    <t>Un nez complexe de fleurs et de fruits rouges intenses. La bouche est structurée avec des tanins présents mais très discrets. La finale est longue et agréable, principalement sur des petits fruits rouges.</t>
  </si>
  <si>
    <t>https://www.bottle-neck.fr/?post_type=product&amp;#038;p=4276</t>
  </si>
  <si>
    <t>Argentine Mendoza Alamos Torrontes 2017</t>
  </si>
  <si>
    <t>&lt;span style="float: none; background-color: transparent; color: #3c3a3e; font-family: 'Roboto',sans-serif; font-size: 15px; font-style: normal; font-variant: normal; font-weight: 400; letter-spacing: normal; text-align: justify; text-decoration: none; text-indent: 0px;"&gt;Catena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t>
  </si>
  <si>
    <t>https://www.bottle-neck.fr/?post_type=product&amp;#038;p=5379</t>
  </si>
  <si>
    <t>Moulin de Gassac IGP Pays d'Hérault Blanc Faune 2017</t>
  </si>
  <si>
    <t>Nez très intense, une explosion aromatique d'abricot de poire et de fleurs blanches. Bouche harmonieuse et équilibrée. Délicates notes de fleurs blanches. Vin dense, gras et frais avec une finale sur les fruits exotiques.</t>
  </si>
  <si>
    <t>https://www.bottle-neck.fr/?post_type=product&amp;#038;p=6128</t>
  </si>
  <si>
    <t>Moulin de Gassac IGP Pays d'Hérault Guilhem Blanc 2017</t>
  </si>
  <si>
    <t>Nez Séduisant et puissant. Bouquet de fleurs jaunes et de fruits à chair blanche. La Bouche est de bonne vivacité et ronde. Du volume et de la fraîcheur en finale.</t>
  </si>
  <si>
    <t>https://www.bottle-neck.fr/?post_type=product&amp;#038;p=6129</t>
  </si>
  <si>
    <t>Moulin de Gassac IGP Pays d'Hérault Rouge Mazet du Levant 2017</t>
  </si>
  <si>
    <t>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t>
  </si>
  <si>
    <t>https://www.bottle-neck.fr/?post_type=product&amp;#038;p=6127</t>
  </si>
  <si>
    <t>David Duband Morey-Saint-Denis 1er Cru Les Broc 2016</t>
  </si>
  <si>
    <t>Une robe d'un rouge cerise clair et limpide. Au nez, dominante de fruits rouges et noirs avec une touche d'épices comme le poivre noir. La bouche est dense avec une belle fraîcheur et une finale enrobante.</t>
  </si>
  <si>
    <t>https://www.bottle-neck.fr/?post_type=product&amp;#038;p=5002</t>
  </si>
  <si>
    <t>David Duband Charmes-Chambertin Grand Cru 2014</t>
  </si>
  <si>
    <t>Robe cerise chatoyante. Un nez de fruits rouges et noirs avec une dynamique aromatique de poivre. Une fine touche de bois de santal. La bouche et riche et grasse avec des tanins présents et riches qui augurent un très beau potentiel de garde.</t>
  </si>
  <si>
    <t>https://www.bottle-neck.fr/?post_type=product&amp;#038;p=5001</t>
  </si>
  <si>
    <t>David Duband Chambolle-Musigny 1er Cru Les Sentiers 2016</t>
  </si>
  <si>
    <t>Une robe d'un rouge carmin avec des reflets brillants. Le nez est sur des arômes de fruits noirs et rouges presque confiture avec une touche de truffe et de belle intensité. La bouche est puissante avec des tanins marqués et très agréables.
&amp;nbsp;</t>
  </si>
  <si>
    <t>https://www.bottle-neck.fr/?post_type=product&amp;#038;p=6201</t>
  </si>
  <si>
    <t>Maurice Schoech Pinot Noir Pièce de Chêne 2016</t>
  </si>
  <si>
    <t>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t>
  </si>
  <si>
    <t>https://www.bottle-neck.fr/?post_type=product&amp;#038;p=4791</t>
  </si>
  <si>
    <t>Maison Trimbach Riesling Grand Cru Geisberg 2012</t>
  </si>
  <si>
    <t>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
&amp;nbsp;</t>
  </si>
  <si>
    <t>https://www.bottle-neck.fr/?post_type=product&amp;#038;p=5817</t>
  </si>
  <si>
    <t>Domaine Giudicelli Muscat du Cap Corse 2016</t>
  </si>
  <si>
    <t>Ce Muscat séduit par ses notes de rose et de fleur d'oranger. La gestion des sucres est parfaite, ce qui lui confère une incroyable buvabilité, tout en gardant une jolie pureté. Muriel Giudicelli est reconnue pour cette cuvée, sûrement un des meilleurs Muscats de l'Ile de Beauté.</t>
  </si>
  <si>
    <t>https://www.bottle-neck.fr/?post_type=product&amp;#038;p=6204</t>
  </si>
  <si>
    <t>Chili De Martino Gallardia Cinsault 2017</t>
  </si>
  <si>
    <t>Le vignoble du Sud du Chili bénéficie de chaudes journées et de nuits fraîches. La cuvée pur cinsault de la bodega De Martino, en biodynamie, offre un rouge de caractère qui allie puissance, fruit croquant (airelle, groseille) et épices.</t>
  </si>
  <si>
    <t>https://www.bottle-neck.fr/?post_type=product&amp;#038;p=5396</t>
  </si>
  <si>
    <t>Jean-Paul Brun Saint-Amour 2017</t>
  </si>
  <si>
    <t>Planté sur un terroir granitique silicieux, le gamay dévoile ici des arômes délicats et fruités, soutenus par une élégante minéralité. La bouche est à la fois tendre et croquante. Un très beau Saint-Amour !</t>
  </si>
  <si>
    <t>https://www.bottle-neck.fr/?post_type=product&amp;#038;p=4748</t>
  </si>
  <si>
    <t>Domaine Hauvette IGP Alpilles Dolia 2012</t>
  </si>
  <si>
    <t>Ce blanc, composé de clairette, roussanne et marsanne, sent bon les plantes, le caillou et l'ananas, rappelant certains jurançons. Sa texture vineuse est poussée par de fins amers en finale. Un grand blanc apaisant qui est loin d'avoir dit son dernier mot.</t>
  </si>
  <si>
    <t>https://www.bottle-neck.fr/?post_type=product&amp;#038;p=5690</t>
  </si>
  <si>
    <t>Xavier Frissant Touraine Amboise L'Orée des Frênes 2015</t>
  </si>
  <si>
    <t>&lt;p id="u10579-5"&gt;Ce vin est le résultat d'une sélection des vieilles vignes de Côt du domaine. Il s'ouvre sur des notes épicées et poivrées. Une belle puissance mais des tanins soyeux.&lt;/p&gt;</t>
  </si>
  <si>
    <t>https://www.bottle-neck.fr/?post_type=product&amp;#038;p=4668</t>
  </si>
  <si>
    <t>Philippe Nusswitz Duché d'Uzès Orénia Rouge Réserve 2016</t>
  </si>
  <si>
    <t>&lt;div id="wrapper"&gt;
&lt;div id="container-wrapper"&gt;
&lt;div id="content-wrapper"&gt;
&lt;div class="contenu"&gt;&lt;section id="vue"&gt;
&lt;div class="wysiwyg"&gt;
La richesse du millésime se retrouve dans ce vin puissant et élégant. Les notes finement boisées et très épicées apportent de la fraîcheur.
&lt;/div&gt;
&lt;/section&gt;&lt;/div&gt;
&lt;/div&gt;
&lt;/div&gt;
&lt;/div&gt;
&lt;footer&gt;
&lt;div id="footer-wrapper"&gt;
&lt;div id="footer-container"&gt;&lt;/div&gt;
&lt;/div&gt;
&lt;/footer&gt;</t>
  </si>
  <si>
    <t>https://www.bottle-neck.fr/?post_type=product&amp;#038;p=5694</t>
  </si>
  <si>
    <t>Domaine Pellé Menetou Salon Rouge Morogues 2017</t>
  </si>
  <si>
    <t>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t>
  </si>
  <si>
    <t>https://www.bottle-neck.fr/?post_type=product&amp;#038;p=4672</t>
  </si>
  <si>
    <t>Domaine Saint-Nicolas Fiefs Vendéens Rouge La Grande Pièce 2013</t>
  </si>
  <si>
    <t>Grande Pièce est un rouge d'une grande noblesse d'arômes, de texture et de sève, très harmonieux et destiné à un grand vieillissement : ses tanins soyeux l'emporteront loin dans le temps.</t>
  </si>
  <si>
    <t>https://www.bottle-neck.fr/?post_type=product&amp;#038;p=5474</t>
  </si>
  <si>
    <t>Domaine Saint-Nicolas Fiefs Vendéens Blanc Le Haut des Clous 2017</t>
  </si>
  <si>
    <t>Le Haut des Clous déploie une matière robuste, franche et d'une superbe persistance. C'est un blanc intense, minéral, sur les fruits confits, à la finale ample, grasse et accompagnée d'une subtile pointe sucrée.</t>
  </si>
  <si>
    <t>https://www.bottle-neck.fr/?post_type=product&amp;#038;p=4757</t>
  </si>
  <si>
    <t>Château Fonréaud Bordeaux Blanc Le Cygne 2016</t>
  </si>
  <si>
    <t>&lt;div&gt;Grâce à la complémentarité des 3 cépages qui le constituent, Le Cygne est un vin complet, élégant et aérien, offrant une riche palette aromatique fruitée et florale, une rondeur en bouche avec des saveurs suaves.&lt;/div&gt;</t>
  </si>
  <si>
    <t>https://www.bottle-neck.fr/?post_type=product&amp;#038;p=5794</t>
  </si>
  <si>
    <t>Château Tour Des Gendres Bergerac Blanc Moulin Des Dames 2016</t>
  </si>
  <si>
    <t>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t>
  </si>
  <si>
    <t>https://www.bottle-neck.fr/?post_type=product&amp;#038;p=5019</t>
  </si>
  <si>
    <t>Albert Mann Gewurztraminer Grand Cru Steingrubler 2016</t>
  </si>
  <si>
    <t>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t>
  </si>
  <si>
    <t>https://www.bottle-neck.fr/?post_type=product&amp;#038;p=4705</t>
  </si>
  <si>
    <t>Albert Mann Pinot Gris Grand Cru Furstentum 2016</t>
  </si>
  <si>
    <t>Très belle bouteille qui possède un bon équilibre. Le vin est délicat et sensuel, marqué par des arômes de fleurs blanches.</t>
  </si>
  <si>
    <t>https://www.bottle-neck.fr/?post_type=product&amp;#038;p=4708</t>
  </si>
  <si>
    <t>Decelle-Villa Beaune Rouge 2015</t>
  </si>
  <si>
    <t>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t>
  </si>
  <si>
    <t>https://www.bottle-neck.fr/?post_type=product&amp;#038;p=5488</t>
  </si>
  <si>
    <t>Parcé Frères IGP Côtes Catalanes Hommage à Fernand Blanc 2019</t>
  </si>
  <si>
    <t>Avec cette cuvée, Les Frères Parcé ont voulu rendre hommage aux premiers viticulteurs qui ont quitté les appellations dès les années 1970 pour préserver les vieux cépages. Hommage à Fernand est un 100% Macabeu, fin et fruité mais aussi d'une grande fraîcheur aromatique.</t>
  </si>
  <si>
    <t>https://www.bottle-neck.fr/?post_type=product&amp;#038;p=4241</t>
  </si>
  <si>
    <t>Domaine Huet Vouvray Le Clos du Bourg Demi-Sec 2017</t>
  </si>
  <si>
    <t>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t>
  </si>
  <si>
    <t>https://www.bottle-neck.fr/?post_type=product&amp;#038;p=5573</t>
  </si>
  <si>
    <t>Gilles Robin Crozes-Hermitage Rouge "1920" 2016</t>
  </si>
  <si>
    <t>Fruit d'une histoire et d'un héritage familiale important, la cuvée 1920 marque le temps et rend hommage à un vigneron, Louis Pasquiron, qui acheta sa première vigne de Syrah cette année là, au lieu-dit "Les Chassis"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t>
  </si>
  <si>
    <t>https://www.bottle-neck.fr/?post_type=product&amp;#038;p=5700</t>
  </si>
  <si>
    <t>Domaine Schoenheitz Gewurztraminer Lisenberg 2015</t>
  </si>
  <si>
    <t>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t>
  </si>
  <si>
    <t>https://www.bottle-neck.fr/?post_type=product&amp;#038;p=4713</t>
  </si>
  <si>
    <t>Planeta Sicilia Alastro 2017</t>
  </si>
  <si>
    <t>Alastro est finement aromatique, délicatement structuré, avec des arômes de fruits tropicaux, d'agrumes frais et de fleurs blanches.</t>
  </si>
  <si>
    <t>https://www.bottle-neck.fr/?post_type=product&amp;#038;p=4157</t>
  </si>
  <si>
    <t>Château Cordet Margaux 2013</t>
  </si>
  <si>
    <t>&lt;div id="wrapper"&gt;
&lt;div id="container-wrapper"&gt;
&lt;div id="content-wrapper"&gt;
&lt;div class="contenu"&gt;&lt;section id="vue"&gt;Deuxième vin du Château Monbrison. Le nez évoque des saveurs de chêne grillé et de fleur d'acacia. La bouche est très équilibrée, racée et subtilement épicée. &lt;/section&gt;&lt;/div&gt;
&lt;/div&gt;
&lt;/div&gt;
&lt;/div&gt;
&lt;footer&gt;
&lt;div id="footer-wrapper"&gt;
&lt;div id="footer-container"&gt;&lt;/div&gt;
&lt;/div&gt;
&lt;/footer&gt;</t>
  </si>
  <si>
    <t>https://www.bottle-neck.fr/?post_type=product&amp;#038;p=4975</t>
  </si>
  <si>
    <t>Cognac Frapin 1270</t>
  </si>
  <si>
    <t>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t>
  </si>
  <si>
    <t>https://www.bottle-neck.fr/?post_type=product&amp;#038;p=4400</t>
  </si>
  <si>
    <t>Wemyss Malts Single Cask Scotch Whisky Chai Caramel Latte 2002 Craigellachie</t>
  </si>
  <si>
    <t>644 bouteilles - 16 ans d'âge.
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
&amp;nbsp;</t>
  </si>
  <si>
    <t>https://www.bottle-neck.fr/?post_type=product&amp;#038;p=5918</t>
  </si>
  <si>
    <t>Wemyss Malts Single Cask Scotch Whisky Chocolate Moka Cake 2005 Strathclyde</t>
  </si>
  <si>
    <t>305 bouteilles, 13 ans d'âge.
&lt;span title=""&gt;Un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
&amp;nbsp;</t>
  </si>
  <si>
    <t>https://www.bottle-neck.fr/?post_type=product&amp;#038;p=5916</t>
  </si>
  <si>
    <t>Wemyss Malts Single Cask Scotch Whisky Choc 'n' Nut Pretzel 2001 Bunnahabhain</t>
  </si>
  <si>
    <t>710 bouteilles, 17 ans d'âge.
&lt;span title=""&gt;Complexe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
&amp;nbsp;</t>
  </si>
  <si>
    <t>https://www.bottle-neck.fr/?post_type=product&amp;#038;p=5917</t>
  </si>
  <si>
    <t>Gilles Robin Cornas 2016</t>
  </si>
  <si>
    <t>Le Cornas 2016 du Domaine Gilles Robin dévoile de beaux arômes de fruits noirs et d'épices. Le vin est puissant et riche, et s'ouvrira au fil des années. Un très grand vin de garde.</t>
  </si>
  <si>
    <t>https://www.bottle-neck.fr/?post_type=product&amp;#038;p=6108</t>
  </si>
  <si>
    <t>Emile Boeckel Pinot Noir Terres Rouges 2016</t>
  </si>
  <si>
    <t>Lieu-dit ‘Rotland’, fait partie du Zotzenberg situé sur la commune de Mittelbergheim, exposition Sud et Est. Elevage sous bois pendant 18 mois.</t>
  </si>
  <si>
    <t>https://www.bottle-neck.fr/?post_type=product&amp;#038;p=4107</t>
  </si>
  <si>
    <t>Domaine Des Croix Beaune 1er Cru Les Cent Vignes 2017</t>
  </si>
  <si>
    <t>Une belle robe pourpre. Le nez est complexe, très précis, sur la myrtille et le cassis. Beau fruit pur. Une bouche juteuse, charnue. Grande suavité. La finale est resserrée par les tanins et de beaux amers. Très belle cuvée, bien structuré.</t>
  </si>
  <si>
    <t>https://www.bottle-neck.fr/?post_type=product&amp;#038;p=4901</t>
  </si>
  <si>
    <t>Domaine Des Croix Corton Grand Cru Les Grèves 2017</t>
  </si>
  <si>
    <t>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t>
  </si>
  <si>
    <t>https://www.bottle-neck.fr/?post_type=product&amp;#038;p=4903</t>
  </si>
  <si>
    <t>La Rectorie Banyuls Léon Parcé 2016</t>
  </si>
  <si>
    <t>&lt;div class="pw-hidden-cp"&gt;Le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
&amp;nbsp;</t>
  </si>
  <si>
    <t>https://www.bottle-neck.fr/?post_type=product&amp;#038;p=5443</t>
  </si>
  <si>
    <t>Domaine Chambeyron Vin de Pays des Collines Rhodaniennes Viognier 2016</t>
  </si>
  <si>
    <t>De belles notes de fruits jaunes, fruits à chair blanche et doté d'une belle fraîcheur. Un viognier typique et dynamique.</t>
  </si>
  <si>
    <t>https://www.bottle-neck.fr/?post_type=product&amp;#038;p=5525</t>
  </si>
  <si>
    <t>Marc Colin Et Fils Chassagne-Montrachet Blanc Les Caillerets 1er Cru 2016</t>
  </si>
  <si>
    <t>La minéralité crayeuse s'harmonise ucu aux notes de poire fraîche et d'épices. La bouche nous donne une texture incroyable avec un équilibre fantastique.</t>
  </si>
  <si>
    <t>https://www.bottle-neck.fr/?post_type=product&amp;#038;p=5545</t>
  </si>
  <si>
    <t>https://www.bottle-neck.fr/?post_type=product&amp;#038;p=5544</t>
  </si>
  <si>
    <t>Château Tour Des Gendres Bergerac Blanc Cuvée Des Conti 2017</t>
  </si>
  <si>
    <t>Les Sémillons (50% de l'assemblage) sont récoltés très mûrs et partiellement passerillés, apportant ainsi une très belle complexité aromatique à cette cuvée alliant rondeur et vivacité. « Une valeur sûre » selon le Guide RVF des Meilleurs Vins de France 2018.</t>
  </si>
  <si>
    <t>https://www.bottle-neck.fr/?post_type=product&amp;#038;p=5016</t>
  </si>
  <si>
    <t>Albert Boxler Pinot Gris Réserve 2016</t>
  </si>
  <si>
    <t>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t>
  </si>
  <si>
    <t>https://www.bottle-neck.fr/?post_type=product&amp;#038;p=5617</t>
  </si>
  <si>
    <t>Albert Boxler Pinot Noir "S" 2016</t>
  </si>
  <si>
    <t>Un grand Pinot Noir provenant du Grand Cru Sommerberg. Le vin est élevé pendant 18 mois dans des fûts bourguignons. Il en résulte un pinot noir intense d’une grande délicatesse, d’un grand raffinement.&lt;span class="Apple-converted-space"&gt; &lt;/span&gt;</t>
  </si>
  <si>
    <t>https://www.bottle-neck.fr/?post_type=product&amp;#038;p=5616</t>
  </si>
  <si>
    <t>Albert Boxler Chasselas 2016</t>
  </si>
  <si>
    <t>Cépage réputé modeste, mais cela donne entre les mains de Boxler un vin fin et élégant. Nez aromatique sur le tilleul et la pêche. Bouche ronde, gourmande, et d'une grande profondeur.</t>
  </si>
  <si>
    <t>https://www.bottle-neck.fr/?post_type=product&amp;#038;p=5613</t>
  </si>
  <si>
    <t>Albert Boxler Crémant d'Alsace Brut 2014</t>
  </si>
  <si>
    <t>Un superbe crémant doté d'une bulle fine et charmeuse. Il délivre des arômes enjôleurs d'agrumes, de fruits jaunes, de poire accompagné d'une bulle rafraîchissante. Un pur régal!</t>
  </si>
  <si>
    <t>https://www.bottle-neck.fr/?post_type=product&amp;#038;p=5614</t>
  </si>
  <si>
    <t>I Fabbri Chianti Classico Lamole 2017</t>
  </si>
  <si>
    <t>Un nez typique de petits fruits rouges. Une bouche ronde et harmonieuse. Belle structure, mais surtout beaucoup de gourmandise.
&amp;nbsp;</t>
  </si>
  <si>
    <t>https://www.bottle-neck.fr/?post_type=product&amp;#038;p=4275</t>
  </si>
  <si>
    <t>I Fabbri Chianti Classico Riserva 2015</t>
  </si>
  <si>
    <t>Le Riserva a été élevé 10 mois en barriques françaises puis 6 mois en bouteille avant commercialisation. C'est un vin d'une très grande structure et d'un très bel équilibre. Il évolue sur des arômes de fruits mûrs, les épices mais aussi les fruits secs, comme la châtaigne.</t>
  </si>
  <si>
    <t>https://www.bottle-neck.fr/?post_type=product&amp;#038;p=4277</t>
  </si>
  <si>
    <t>Gratavinum Priorat GV5 2011</t>
  </si>
  <si>
    <t>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t>
  </si>
  <si>
    <t>https://www.bottle-neck.fr/?post_type=product&amp;#038;p=6886</t>
  </si>
  <si>
    <t>Christophe Pichon Saint-Joseph Blanc 2017</t>
  </si>
  <si>
    <t>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t>
  </si>
  <si>
    <t>https://www.bottle-neck.fr/?post_type=product&amp;#038;p=6049</t>
  </si>
  <si>
    <t>Emile Boeckel Pinot Gris Grand Cru Zotzenberg 2016</t>
  </si>
  <si>
    <t>Vin moelleux et fruité, arôme de pêche de vigne, belle finesse, long en bouche et capiteux.</t>
  </si>
  <si>
    <t>https://www.bottle-neck.fr/?post_type=product&amp;#038;p=4101</t>
  </si>
  <si>
    <t>Domaine Weinbach Pinot Blanc 2017</t>
  </si>
  <si>
    <t>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t>
  </si>
  <si>
    <t>https://www.bottle-neck.fr/?post_type=product&amp;#038;p=5610</t>
  </si>
  <si>
    <t>Domaine Weinbach Gewurztraminer Grand Cru Furstentum SGN 2010 1/2</t>
  </si>
  <si>
    <t>Né sur un sol marno-gréseux, ce Furstentum est une corbeille de litchi fraîchement cueillis qui s'expriment au nez avec une sensation minérale évidente. Un vin plein, d'une grande complexité, accompagné d'une grande douceur et d'une chair délicate mais avec une belle tension.</t>
  </si>
  <si>
    <t>https://www.bottle-neck.fr/?post_type=product&amp;#038;p=5612</t>
  </si>
  <si>
    <t>Champagne Gosset Célébris Vintage 2007</t>
  </si>
  <si>
    <t>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t>
  </si>
  <si>
    <t>https://www.bottle-neck.fr/?post_type=product&amp;#038;p=6126</t>
  </si>
  <si>
    <t>Château Lafont Menaut Pessac-Leognan Blanc 2017</t>
  </si>
  <si>
    <t>&lt;div id="wrapper"&gt;
&lt;div id="container-wrapper"&gt;
&lt;div id="content-wrapper"&gt;
&lt;div class="contenu"&gt;&lt;section id="vue"&gt;Un nez d'une belle aromatique sur les agrumes et les fleurs blanches. Il est vif, d'une grande fraîcheur équilibré et long en bouche.&lt;/section&gt;&lt;/div&gt;
&lt;/div&gt;
&lt;/div&gt;
&lt;/div&gt;
&lt;footer&gt;
&lt;div id="footer-wrapper"&gt;
&lt;div id="footer-container"&gt;&lt;/div&gt;
&lt;/div&gt;
&lt;/footer&gt;</t>
  </si>
  <si>
    <t>https://www.bottle-neck.fr/?post_type=product&amp;#038;p=4977</t>
  </si>
  <si>
    <t>Elian Daros Côtes du Marmandais Coucou Blanc 2016</t>
  </si>
  <si>
    <t>Blanc atypique pour la région, certainement un héritage du passage d'Elian en Alsace. Nez floral, bouche ample et fraîche avec une attaque acidulée puis arômes d’agrumes, fruits exotiques, mirabelle.</t>
  </si>
  <si>
    <t>https://www.bottle-neck.fr/?post_type=product&amp;#038;p=4156</t>
  </si>
  <si>
    <t>Elian Daros Côtes du Marmandais Le Vignoble d'Elian 2016</t>
  </si>
  <si>
    <t>Le nez est charmeur sur des notes de fruits noirs bien murs et de réglisse.La bouche est longue sur des notes fruitées et épicées .</t>
  </si>
  <si>
    <t>https://www.bottle-neck.fr/?post_type=product&amp;#038;p=4155</t>
  </si>
  <si>
    <t>Chermette Domaine du Vissoux Beaujolais Blanc Collonge 2017</t>
  </si>
  <si>
    <t>Encore méconnu, le Beaujolais blanc peut étonner et épater vos amis. Ce Chardonnay est une rareté à découvrir. Tout en rondeur, riche et gras, il enveloppe délicatement les papilles. Il dégage une certaine complexité aromatique due aux 3 types de terroirs dont il est issu.</t>
  </si>
  <si>
    <t>https://www.bottle-neck.fr/?post_type=product&amp;#038;p=4260</t>
  </si>
  <si>
    <t>François Baur Pinot Noir Schlittweg 2017</t>
  </si>
  <si>
    <t>Un éclat de fruits, de la souplesse, de la rondeur et des tanin très fondus. Un Pinot Noir concentré sur les petits fruits rouges avec des tanins très fondus.</t>
  </si>
  <si>
    <t>https://www.bottle-neck.fr/?post_type=product&amp;#038;p=4726</t>
  </si>
  <si>
    <t>Château Le Puy Bordeaux Côtes-de-Francs Emilien 2016</t>
  </si>
  <si>
    <t>Robe intense et limpide, sur des notes de fruits noirs à dominante de cassis, cerise noire, myrtille. La bouche est généreuse et charnue, veloutée et complexe, offrant une grande buvabilité et générosité.</t>
  </si>
  <si>
    <t>https://www.bottle-neck.fr/?post_type=product&amp;#038;p=5804</t>
  </si>
  <si>
    <t>Pierre Gaillard Condrieu 2018</t>
  </si>
  <si>
    <t>Un joli nez de fruits exotiques comme le litchi, de pêche blanche et de violette. La bouche est ronde, équilibrée et promet des saveurs exotiques aussi élégantes qu’au nez.</t>
  </si>
  <si>
    <t>https://www.bottle-neck.fr/?post_type=product&amp;#038;p=4041</t>
  </si>
  <si>
    <t>Pierre Gaillard Côtes-du-Rhône Blanc Les Gendrines 2018</t>
  </si>
  <si>
    <t>Vin frais, floral et fruité, minéral, ample et rond en bouche. Un très joli viognier.</t>
  </si>
  <si>
    <t>https://www.bottle-neck.fr/?post_type=product&amp;#038;p=4047</t>
  </si>
  <si>
    <t>Pierre Gaillard Côte Rôtie Esprit de Blonde 2017</t>
  </si>
  <si>
    <t>Complexité, finesse et subtilité sont au rendez-vous. Concentration et longueur également! Une cuvée à garder quelques années.</t>
  </si>
  <si>
    <t>https://www.bottle-neck.fr/?post_type=product&amp;#038;p=4043</t>
  </si>
  <si>
    <t>Saumaize-Michelin Mâcon Vergisson Sur La Roche 2017</t>
  </si>
  <si>
    <t>&lt;div id="wrapper"&gt;
&lt;div id="container-wrapper"&gt;
&lt;div id="content-wrapper"&gt;
&lt;div class="contenu"&gt;&lt;section id="vue"&gt;
&lt;div class="wysiwyg"&gt;
Les vignes d'altitude situées sur un terroir caillouteux donnent un vin d'une grande tension avec un caractère minéral affirmé.
&lt;/div&gt;
&lt;/section&gt;&lt;/div&gt;
&lt;/div&gt;
&lt;/div&gt;
&lt;/div&gt;
&lt;footer&gt;
&lt;div id="footer-wrapper"&gt;
&lt;div id="footer-container"&gt;&lt;/div&gt;
&lt;/div&gt;
&lt;/footer&gt;</t>
  </si>
  <si>
    <t>https://www.bottle-neck.fr/?post_type=product&amp;#038;p=4885</t>
  </si>
  <si>
    <t>François Baur Gewurztraminer Herrenweg de Turckheim 2016</t>
  </si>
  <si>
    <t>&lt;p class="nez"&gt;C'est un vin plein de noblesse qui présente beaucoup d'étoffe, une admirable rondeur allant jusqu'à une opulence légèrement moelleuse, mais soutenu par une belle fraîcheur.&lt;/p&gt;</t>
  </si>
  <si>
    <t>https://www.bottle-neck.fr/?post_type=product&amp;#038;p=5715</t>
  </si>
  <si>
    <t>Coteaux Champenois Egly-Ouriet Ambonnay Rouge 2016</t>
  </si>
  <si>
    <t>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t>
  </si>
  <si>
    <t>https://www.bottle-neck.fr/?post_type=product&amp;#038;p=5892</t>
  </si>
  <si>
    <t>Albert Mann Gewurztraminer 2017</t>
  </si>
  <si>
    <t>Un nez floral assez intense sur des arômes de roses et de violettes. On y retrouve également des notes de fruits exotiques, de miel et d'épices. La bouche est charpentée sur un bel équilibre entre la puissance et la finesse, qui amène une jolie finale sur les épices.</t>
  </si>
  <si>
    <t>https://www.bottle-neck.fr/?post_type=product&amp;#038;p=4704</t>
  </si>
  <si>
    <t>Oratoire Saint Martin Cairanne Rouge Les Douyes 2016</t>
  </si>
  <si>
    <t>Le rustique noble incarné. Beau grain, beaucoup de fruit et de fond, solidement ancré, solaire et rafraîchissant. Un vin complet et complexe, qui se gardera à merveille.</t>
  </si>
  <si>
    <t>https://www.bottle-neck.fr/?post_type=product&amp;#038;p=4065</t>
  </si>
  <si>
    <t>Domaine de l'Hortus Pays de l'Hérault Le Loup Dans La Bergerie 2018</t>
  </si>
  <si>
    <t>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t>
  </si>
  <si>
    <t>https://www.bottle-neck.fr/?post_type=product&amp;#038;p=5722</t>
  </si>
  <si>
    <t>Gilbert Picq Chablis 2017</t>
  </si>
  <si>
    <t>Un Chablis Village qui a tout d'un grand! Riche et complet, frais et minéral, son volume et son équilibre impressionnent, la finale est elle, zestée et saline.</t>
  </si>
  <si>
    <t>https://www.bottle-neck.fr/?post_type=product&amp;#038;p=4613</t>
  </si>
  <si>
    <t>Domaine Saint-Denis Bourgogne Rouge Le Clos 2017</t>
  </si>
  <si>
    <t>Un Bourgogne rouge plein de finesse et de gourmandise. Une très grande intensité de petits fruits rouges croquants avec des tanins bien fondus. Un joli vin tout en facilité.</t>
  </si>
  <si>
    <t>https://www.bottle-neck.fr/?post_type=product&amp;#038;p=4251</t>
  </si>
  <si>
    <t>Domaine Saint-Denis Mâcon Chardonnay 2017</t>
  </si>
  <si>
    <t>Ce Mâcon provient de la commune de Chardonnay, berceau du cépage du même nom. Expressif, frais et minéral, il rappelle les fruits à chair blanche et offre un bel équilibre entre acidité et onctuosité.</t>
  </si>
  <si>
    <t>https://www.bottle-neck.fr/?post_type=product&amp;#038;p=4248</t>
  </si>
  <si>
    <t>Philippe Alliet Chinon Rouge Coteau de Noiré 2016</t>
  </si>
  <si>
    <t>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t>
  </si>
  <si>
    <t>https://www.bottle-neck.fr/?post_type=product&amp;#038;p=5709</t>
  </si>
  <si>
    <t>Domaine de l'Ecu Muscadet Gneiss 2015</t>
  </si>
  <si>
    <t>&lt;span style="float: none;background-color: transparent;color: #414141;font-family: 'noyhlight';font-size: 18px;font-style: normal;font-variant: normal;font-weight: 400;letter-spacing: normal;line-height: 24px;text-align: left;text-decoration: none;text-indent: 0px"&gt;Un Muscadet issu des terroirs de Gneiss du domaine. Tout y est, une acidité vivifiante, mais aussi du corps et une belle matière.&lt;/span&gt;</t>
  </si>
  <si>
    <t>https://www.bottle-neck.fr/?post_type=product&amp;#038;p=5704</t>
  </si>
  <si>
    <t>Gilbert Picq Chablis Vieilles Vignes 2017</t>
  </si>
  <si>
    <t>Un très joli Chablis, frais et minéral, ciselé et avec beaucoup de profondeur. Une jolie sélection parcellaire qui nous donne un vin précis et avec beaucoup d'éclat.</t>
  </si>
  <si>
    <t>https://www.bottle-neck.fr/?post_type=product&amp;#038;p=4612</t>
  </si>
  <si>
    <t>Domaine La Croix Belle Côtes de Thongue Rouge Le Champ du Coq 2016</t>
  </si>
  <si>
    <t>Robe rouge-rubis soutenue aux reflets violets. Nez complexe de fruits noirs, cassis, cacao et épices. Bouche charnue et ample aux notes de garrigue (tapenade). Bel équilibre en bouche, ample et harmonieux, fraîcheur et longueur sur le fruit.</t>
  </si>
  <si>
    <t>https://www.bottle-neck.fr/?post_type=product&amp;#038;p=4928</t>
  </si>
  <si>
    <t>Domaine des Comtes Lafon Volnay 1er Cru Champans 2016</t>
  </si>
  <si>
    <t>https://www.bottle-neck.fr/?post_type=product&amp;#038;p=6216</t>
  </si>
  <si>
    <t>Domaine des Comtes Lafon Volnay 1er Cru Santenots du Milieu 2016</t>
  </si>
  <si>
    <t>https://www.bottle-neck.fr/?post_type=product&amp;#038;p=6213</t>
  </si>
  <si>
    <t>Domaine des Comtes Lafon Monthélie 1er Cru Les Duresses 2017</t>
  </si>
  <si>
    <t>&lt;span class="font5"&gt;Ce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t>
  </si>
  <si>
    <t>https://www.bottle-neck.fr/?post_type=product&amp;#038;p=5010</t>
  </si>
  <si>
    <t>Parés Baltà Penedès Indigena 2017</t>
  </si>
  <si>
    <t>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t>
  </si>
  <si>
    <t>https://www.bottle-neck.fr/?post_type=product&amp;#038;p=4165</t>
  </si>
  <si>
    <t>Château Tour De Pez Saint-Estèphe Les Hauts de Pez 2016</t>
  </si>
  <si>
    <t>&lt;p class="first"&gt;Ce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t>
  </si>
  <si>
    <t>https://www.bottle-neck.fr/?post_type=product&amp;#038;p=5809</t>
  </si>
  <si>
    <t>Chili Errazuriz Cabernet Sauvignon 2016</t>
  </si>
  <si>
    <t>Expression noble de cabernet sauvignon vinifié avec maitrise et savoir faire. Ce vin associe avec merveille des notes de cerise, de havane et de bois noble.</t>
  </si>
  <si>
    <t>https://www.bottle-neck.fr/?post_type=product&amp;#038;p=5395</t>
  </si>
  <si>
    <t>Domaine Rouge Garance Côtes du Rhône Blanc De Garance 2018</t>
  </si>
  <si>
    <t>Beaucoup de texture et d'ampleur en bouche pour cette cuvée au nez complexe d'herbes infusées, de céréales, de tisane, avec de fines notes de coing.
&amp;nbsp;</t>
  </si>
  <si>
    <t>https://www.bottle-neck.fr/?post_type=product&amp;#038;p=4936</t>
  </si>
  <si>
    <t>Triennes IGP Méditerranée Blanc Sainte Fleur 2018</t>
  </si>
  <si>
    <t>&lt;div id="wrapper"&gt;
&lt;div id="container-wrapper"&gt;
&lt;div id="content-wrapper"&gt;
&lt;div class="contenu"&gt;&lt;section id="vue"&gt;
&lt;div class="wysiwyg"&gt;
Nez intense d'abricot, de chèvrefeuille, de fleurs blanches et de miel de lavande. Arômes de pêche et intensité remarquable. Equilibre dynamique entre richesse aromatique, acidité et minéralité.
&lt;/div&gt;
&lt;/section&gt;&lt;/div&gt;
&lt;/div&gt;
&lt;/div&gt;
&lt;/div&gt;
&lt;footer&gt;
&lt;div id="footer-wrapper"&gt;
&lt;div id="footer-container"&gt;&lt;/div&gt;
&lt;/div&gt;
&lt;/footer&gt;</t>
  </si>
  <si>
    <t>https://www.bottle-neck.fr/?post_type=product&amp;#038;p=5736</t>
  </si>
  <si>
    <t>Domaine de l'Idylle Savoie Cruet 2018</t>
  </si>
  <si>
    <t>Blanc brillant, très clair. Nez fin aux arômes subtiles de fruits (poires) et agrumes avec de belles notes florales. Attaque franche, bonne vivacité, minéralité élégante et final très agréable, séduit par sa finesse et son élégante simplicité.</t>
  </si>
  <si>
    <t>https://www.bottle-neck.fr/?post_type=product&amp;#038;p=4304</t>
  </si>
  <si>
    <t>Domaine Clerget Chambolle-Musigny 2014</t>
  </si>
  <si>
    <t>Un vin de rêve… complexe, riche en sensations plein de romantisme, d’élégance issu d’un terroir marqué par le fruit rouge. Il est magnifique, soyeux dans sa jeunesse mais offre un bon potentiel de garde pour ceux qui apprécient des vins aux arômes plus évolués.</t>
  </si>
  <si>
    <t>https://www.bottle-neck.fr/?post_type=product&amp;#038;p=5742</t>
  </si>
  <si>
    <t>Domaine Clerget Echezeaux Grand Cru En Orveaux 2015</t>
  </si>
  <si>
    <t>Ce vin allie la puissance et la finesse… Un vin de haute couture avec des tannins bien présents mais fondus. Il offre finesse, longueur mais aussi souplesse.</t>
  </si>
  <si>
    <t>https://www.bottle-neck.fr/?post_type=product&amp;#038;p=6202</t>
  </si>
  <si>
    <t>Domaine Clerget Chambolle-Musigny Les Charmes 2015</t>
  </si>
  <si>
    <t>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t>
  </si>
  <si>
    <t>https://www.bottle-neck.fr/?post_type=product&amp;#038;p=5741</t>
  </si>
  <si>
    <t>Christophe Pichon Condrieu 2017</t>
  </si>
  <si>
    <t>&lt;span style="float: none;background-color: transparent;color: #3a3838;font-family: 'Work Sans',sans-serif;font-size: 15px;font-style: normal;font-variant: normal;font-weight: 400;letter-spacing: normal;line-height: 18px;text-align: left;text-decoration: none;text-indent: 0px"&gt;La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t>
  </si>
  <si>
    <t>https://www.bottle-neck.fr/?post_type=product&amp;#038;p=6050</t>
  </si>
  <si>
    <t>Domaine Bulliat Beaujolais Villages Bibine 2018</t>
  </si>
  <si>
    <t>Un joli beaujolais tout en gourmandise et en éclat. Expression intense de fruits rouges accompagnés de quelques épices douces. Un vin de soif et de plaisir.</t>
  </si>
  <si>
    <t>https://www.bottle-neck.fr/?post_type=product&amp;#038;p=4265</t>
  </si>
  <si>
    <t>Domaine Bulliat Moulin-à-Vent 2017</t>
  </si>
  <si>
    <t>Vin Beaujolais riche, puissant et racé! Les tanins sont présents mais très bien équilibrés. Une explosion de fruits rouges, de cassis et de canelle.</t>
  </si>
  <si>
    <t>https://www.bottle-neck.fr/?post_type=product&amp;#038;p=5481</t>
  </si>
  <si>
    <t>Elian Daros Côtes du Marmandais Abouriou 2016</t>
  </si>
  <si>
    <t>&lt;span id="u612-22"&gt;Abouriou&lt;/span&gt; est un vin fruité avec des touches épicées le tout enveloppé dans une trame tannique douce et souple. C’est un vin du sud-ouest vinifié autrement…</t>
  </si>
  <si>
    <t>https://www.bottle-neck.fr/?post_type=product&amp;#038;p=4151</t>
  </si>
  <si>
    <t>Elian Daros Côtes du Marmandais Le Vin Est Une Fête 2017</t>
  </si>
  <si>
    <t>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t>
  </si>
  <si>
    <t>https://www.bottle-neck.fr/?post_type=product&amp;#038;p=4154</t>
  </si>
  <si>
    <t>François Bergeret Hautes Côtes de Beaune Rouge 2017</t>
  </si>
  <si>
    <t>La robe est rouge rubis . Le nez est ouvert sur les petits fruits rouges caractéristiques des hautes côtes.  La bouche est longue avec une finale légèrement ferme.</t>
  </si>
  <si>
    <t>https://www.bottle-neck.fr/?post_type=product&amp;#038;p=4609</t>
  </si>
  <si>
    <t>François Bergeret Hautes Côtes de Beaune Vieilles Vignes Rondo 2017</t>
  </si>
  <si>
    <t>La robe est brillante et profonde. Le nez est frais sur les petits fruits rouges tels que le cassis et la mure. La bouche est dense et les tanins soyeux en finale.</t>
  </si>
  <si>
    <t>https://www.bottle-neck.fr/?post_type=product&amp;#038;p=4607</t>
  </si>
  <si>
    <t>Catherine et Claude Maréchal Ladoix Rouge Les Chaillots 2017</t>
  </si>
  <si>
    <t>Au nez, la framboise, la cerise confite dominent, accompagnées de quelques notes épicées. La bouche est tendre et souple, d'un bon velouté et d'une structure juste.</t>
  </si>
  <si>
    <t>https://www.bottle-neck.fr/?post_type=product&amp;#038;p=4603</t>
  </si>
  <si>
    <t>Catherine et Claude Maréchal Savigny-Lès-Beaune Rouge 2016</t>
  </si>
  <si>
    <t>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t>
  </si>
  <si>
    <t>https://www.bottle-neck.fr/?post_type=product&amp;#038;p=4605</t>
  </si>
  <si>
    <t>Catherine et Claude Maréchal Volnay 2017</t>
  </si>
  <si>
    <t>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t>
  </si>
  <si>
    <t>https://www.bottle-neck.fr/?post_type=product&amp;#038;p=4606</t>
  </si>
  <si>
    <t>La Préceptorie Maury Rouge Cuvée Aurélie 2017</t>
  </si>
  <si>
    <t>&lt;div class="pw-hidden-cp"&gt;La bouche est intense et tonique. Il est long et harmonieux sur des pointes de pruneau, de coing et de cacao.&lt;/div&gt;
&amp;nbsp;</t>
  </si>
  <si>
    <t>https://www.bottle-neck.fr/?post_type=product&amp;#038;p=5444</t>
  </si>
  <si>
    <t>Le Pas de l'Escalette Terrasses du Larzac Le Pas de D. 2017</t>
  </si>
  <si>
    <t>Cuvée signature créée  par Delphine Rousseau, le Pas de D offre un fruit éclatant et gourmand qui reflète les saveurs du sud et la garrigue. Un vin parfait entre chair très méditerranéenne, finesse et délicatesse.</t>
  </si>
  <si>
    <t>https://www.bottle-neck.fr/?post_type=product&amp;#038;p=6226</t>
  </si>
  <si>
    <t>Le Pas de l'Escalette IGP Hérault Ze Cinsault 2017</t>
  </si>
  <si>
    <t>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t>
  </si>
  <si>
    <t>https://www.bottle-neck.fr/?post_type=product&amp;#038;p=6225</t>
  </si>
  <si>
    <t>Le Pas de l'Escalette Terrasses du Larzac Les Frieys 2017</t>
  </si>
  <si>
    <t>les Frieys est un seul et même individu, les raisins étant vendangés et co-fermentés tous ensemble. Son caractère unique et son terroir exceptionnels font de lui sans doute la plus belle cuvée du domaine. Un vin superbe qui n'a pas fini de livrer tout son potentiel !</t>
  </si>
  <si>
    <t>https://www.bottle-neck.fr/?post_type=product&amp;#038;p=6227</t>
  </si>
  <si>
    <t>Camille Giroud Santenay Blanc 2017</t>
  </si>
  <si>
    <t>&lt;div&gt;Un Santenay riche et consistant, avec une belle onctuosité en bouche mais également beaucoup de fraîcheur. Une grande réussite.&lt;/div&gt;
&amp;nbsp;</t>
  </si>
  <si>
    <t>https://www.bottle-neck.fr/?post_type=product&amp;#038;p=5770</t>
  </si>
  <si>
    <t>Camille Giroud Auxey-Duresses Blanc 2017</t>
  </si>
  <si>
    <t>&lt;div&gt;Ce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
&lt;div class="pw-hidden-cp"&gt;&lt;/div&gt;
&amp;nbsp;</t>
  </si>
  <si>
    <t>https://www.bottle-neck.fr/?post_type=product&amp;#038;p=5766</t>
  </si>
  <si>
    <t>Camille Giroud Santenay Rouge 2016</t>
  </si>
  <si>
    <t>&lt;div&gt;Ce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
&amp;nbsp;</t>
  </si>
  <si>
    <t>https://www.bottle-neck.fr/?post_type=product&amp;#038;p=5772</t>
  </si>
  <si>
    <t>Camille Giroud Maranges Rouge 1er Cru Le Croix Moines 2016</t>
  </si>
  <si>
    <t>&lt;div&gt;Ce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
&amp;nbsp;</t>
  </si>
  <si>
    <t>https://www.bottle-neck.fr/?post_type=product&amp;#038;p=5768</t>
  </si>
  <si>
    <t>Camille Giroud Santenay Rouge 1er Cru Clos Rousseau 2016</t>
  </si>
  <si>
    <t>&lt;div&gt;Ce vin provient de vignes âgées de 70 ans, situées à Santenay dans le climat Clos Rousseau. Exposées à l’est et au sud-est, à une altitude de 270 à 320 mètres, elles reposent sur un sol rouge argilo-limoneux issu de l’altération des calcaires du Jurassique moyen.&lt;/div&gt;
&amp;nbsp;</t>
  </si>
  <si>
    <t>https://www.bottle-neck.fr/?post_type=product&amp;#038;p=5771</t>
  </si>
  <si>
    <t>Camille Giroud Clos de Vougeot 2016</t>
  </si>
  <si>
    <t>&lt;div&gt;Ce vin provient de vignes âgées de 50 ans situées sur la commune de Vougeot au climat Le Petit Maupertuis. Exposées au sud-est et à une altitude de 255 mètres, elles reposent sur un sol peu profond, d'environ 40 centimètres et riche en graviers.&lt;/div&gt;
&amp;nbsp;</t>
  </si>
  <si>
    <t>https://www.bottle-neck.fr/?post_type=product&amp;#038;p=5767</t>
  </si>
  <si>
    <t>Domaine Schoenheitz Pinot Blanc Val Saint Grégoire 2017</t>
  </si>
  <si>
    <t>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t>
  </si>
  <si>
    <t>https://www.bottle-neck.fr/?post_type=product&amp;#038;p=4715</t>
  </si>
  <si>
    <t>Gilles Robin Saint-Joseph Rouge André Péalat 2010</t>
  </si>
  <si>
    <t>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style="float: none;background-color: transparent;color: #333333;cursor: text;font-family: Georgia,'Times New Roman','Bitstream Charter',Times,serif;font-size: 16px;font-style: normal;font-variant: normal;font-weight: 400;letter-spacing: normal;text-align: left;text-decoration: none;text-indent: 0px"&gt; d’un terroir historique révélant les &lt;/span&gt;épices&lt;span style="float: none;background-color: transparent;color: #333333;cursor: text;font-family: Georgia,'Times New Roman','Bitstream Charter',Times,serif;font-size: 16px;font-style: normal;font-variant: normal;font-weight: 400;letter-spacing: normal;text-align: left;text-decoration: none;text-indent: 0px"&gt; d’une grande Syrah.&lt;/span&gt;</t>
  </si>
  <si>
    <t>https://www.bottle-neck.fr/?post_type=product&amp;#038;p=6109</t>
  </si>
  <si>
    <t>Thierry Germain Saumur-Champigny Cuvée Domaine 2018</t>
  </si>
  <si>
    <t>Cette cuvée se présente au nez comme en bouche sur des notes de fruits rouges. Aérien et frais, la maîtrise de la date de récolte donne un vin contournant l’opulence avec une belle acidité.</t>
  </si>
  <si>
    <t>https://www.bottle-neck.fr/?post_type=product&amp;#038;p=5546</t>
  </si>
  <si>
    <t>Thierry Germain Saumur-Champigny La Marginale 2018</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</si>
  <si>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</si>
  <si>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https://www.bottle-neck.fr/?post_type=product&amp;#038;p=6621</t>
  </si>
  <si>
    <t>Thierry Germain Saumur-Champigny Les Mémoires 2018</t>
  </si>
  <si>
    <t>https://www.bottle-neck.fr/?post_type=product&amp;#038;p=6622</t>
  </si>
  <si>
    <t>Thierry Germain Saumur Blanc L'Insolite 2018</t>
  </si>
  <si>
    <t>&lt;div class="row"&gt;
&lt;div class="features-value col-xs-8 col-sm-8 col-md-9"&gt;Concentré,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
&lt;/div&gt;</t>
  </si>
  <si>
    <t>https://www.bottle-neck.fr/?post_type=product&amp;#038;p=4650</t>
  </si>
  <si>
    <t>Domaine de l'Ecu Muscadet Classic 2018</t>
  </si>
  <si>
    <t>Robe jaune paille, cristalline. Nez mêlant des notes fumées sur fond d’agrumes et de fleurs blanches, fines notes d’encaustique. La bouche est tapissante, présente un beau volume mais aussi une tension et une fraîcheur qui ne saurait déplaire aux amateurs de Muscadet.</t>
  </si>
  <si>
    <t>https://www.bottle-neck.fr/?post_type=product&amp;#038;p=4216</t>
  </si>
  <si>
    <t>Kingsbarns Distillery Lowland Single Malt Whisky</t>
  </si>
  <si>
    <t>&lt;span title=""&gt;Dream to Dram, un caractère remarquablement complexe et distinctif des Lowlands : léger, intensément fruité, floral et équilibré, avec une couleur riche.&lt;/span&gt; &lt;span title=""&gt;Au nez, il y a de la banane, du sirop d'ananas et des baies d'été, avec de légères notes herbacées.&lt;/span&gt; &lt;span title=""&gt;De belles notes de caramel, de la crème pâtissière et des groseilles rouges, avec une finale de sirop de gingembre.&lt;/span&gt;
&amp;nbsp;</t>
  </si>
  <si>
    <t>https://www.bottle-neck.fr/?post_type=product&amp;#038;p=5912</t>
  </si>
  <si>
    <t>Château La Tour l'Aspic Pauillac 2014</t>
  </si>
  <si>
    <t>&lt;div id="wrapper"&gt;
&lt;div id="container-wrapper"&gt;
&lt;div id="content-wrapper"&gt;
&lt;div class="contenu"&gt;&lt;section id="vue"&gt;Un vin tout en rondeur et en équilibre avec la même silhouette que son ainé, le château Haut-Batailley, mais plus accessible.&lt;/section&gt;&lt;/div&gt;
&lt;/div&gt;
&lt;/div&gt;
&lt;/div&gt;</t>
  </si>
  <si>
    <t>https://www.bottle-neck.fr/?post_type=product&amp;#038;p=4980</t>
  </si>
  <si>
    <t>Maison Trimbach Riesling 2017</t>
  </si>
  <si>
    <t>Son bouquet délicat, le bel équilibre entre son caractère sec, son fruité distingué et sa vivacité naturelle participent à son exceptionnelle richesse. Comme l’exige le style de la maison, il est vinifié dans un style sec, droit, précis.
&amp;nbsp;</t>
  </si>
  <si>
    <t>https://www.bottle-neck.fr/?post_type=product&amp;#038;p=5816</t>
  </si>
  <si>
    <t>Maison Trimbach Muscat Réserve 2017</t>
  </si>
  <si>
    <t>Un vin sec, au fruité prononcé, et au bouquet caractéristique de raisins frais.</t>
  </si>
  <si>
    <t>https://www.bottle-neck.fr/?post_type=product&amp;#038;p=5815</t>
  </si>
  <si>
    <t>Maison Trimbach Riesling Cuvée Frédéric Emile 2012</t>
  </si>
  <si>
    <t>https://www.bottle-neck.fr/?post_type=product&amp;#038;p=5820</t>
  </si>
  <si>
    <t>Maison Trimbach Riesling Grand Cru Schlossberg 2015</t>
  </si>
  <si>
    <t>&lt;div class="wpb_text_column wpb_content_element "&gt;
&lt;div class="wpb_wrapper"&gt;
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
&lt;/div&gt;
&lt;/div&gt;
&lt;div class="vc_empty_space"&gt;&lt;/div&gt;
&amp;nbsp;</t>
  </si>
  <si>
    <t>https://www.bottle-neck.fr/?post_type=product&amp;#038;p=5818</t>
  </si>
  <si>
    <t>Camille Giroud Marsannay Rouge Les Longeroies 2016</t>
  </si>
  <si>
    <t>&lt;div&gt;Ce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
&amp;nbsp;</t>
  </si>
  <si>
    <t>https://www.bottle-neck.fr/?post_type=product&amp;#038;p=5769</t>
  </si>
  <si>
    <t>Château Simone Palette Rouge 2015</t>
  </si>
  <si>
    <t>Les vins rouges, d’une grande distinction, présentent sous un rubis profond des arômes subtils et un bouquet d’une grande complexité ; Charpentés, riches en tanins nobles, ils ont un beau potentiel de garde.</t>
  </si>
  <si>
    <t>https://www.bottle-neck.fr/?post_type=product&amp;#038;p=6753</t>
  </si>
  <si>
    <t>La Cotelleraie Saint-Nicolas-de-Bourgueil La Croisée 2018</t>
  </si>
  <si>
    <t>Les expressions du terroir de Saint Nicolas de Bourgueil se manifestent dans leur splendeur : fruits rouges, arômes floraux, tendresse des tanins, longueur en bouche, tout est réuni pour flatter les palais les plus délicats.</t>
  </si>
  <si>
    <t>https://www.bottle-neck.fr/?post_type=product&amp;#038;p=4227</t>
  </si>
  <si>
    <t>Decelle-Villa Auxey-Duresses Blanc 2017</t>
  </si>
  <si>
    <t>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t>
  </si>
  <si>
    <t>https://www.bottle-neck.fr/?post_type=product&amp;#038;p=5773</t>
  </si>
  <si>
    <t>Pierre Gaillard Côte Rôtie Rose Pourpre 2017</t>
  </si>
  <si>
    <t>La cuvée "Rose Pourpre" provient d'une parcelle de 0,8Ha sur la fameuse Côte Brune. Très complexe, sur les fruits et les épices, beaucoup de matière et de structure, du grand art!</t>
  </si>
  <si>
    <t>https://www.bottle-neck.fr/?post_type=product&amp;#038;p=4046</t>
  </si>
  <si>
    <t>Domaine Rotier Gaillac Blanc Doux Les Gravels 2016</t>
  </si>
  <si>
    <t>C'est un vin au fruité intense ou se mêlent fruits à chair blanche et agrumes. Il offre un très bon équilibre et une belle fraîcheur.</t>
  </si>
  <si>
    <t>https://www.bottle-neck.fr/?post_type=product&amp;#038;p=4676</t>
  </si>
  <si>
    <t>Domaine Rotier Gaillac Rouge L'Ame 2016</t>
  </si>
  <si>
    <t>D'une couleur pourpre sombre, ce vin offre dans sa jeunesse des arômes de fruits rouges et noirs, soutenus par des notes poivrées. La bouche est fruitée, fraîche et soyeuse, et se termine sur une très longue finale.</t>
  </si>
  <si>
    <t>https://www.bottle-neck.fr/?post_type=product&amp;#038;p=4678</t>
  </si>
  <si>
    <t>Domaine Rotier Gaillac Rouge Les Gravels 2016</t>
  </si>
  <si>
    <t>D'une couleur pourpre sombre, ce vin offre dans sa jeunesse des arômes de fruits rouges et noirs, soutenus par des notes réglissées et poivrées. La bouche est ronde et fruitée, avec une pointe de fraîcheur et des tanins ronds et veloutés.</t>
  </si>
  <si>
    <t>https://www.bottle-neck.fr/?post_type=product&amp;#038;p=4677</t>
  </si>
  <si>
    <t>Domaine Rotier Gaillac Rouge Renaissance 2016</t>
  </si>
  <si>
    <t>Dans sa jeunesse, le vin présente une couleur pourpre sombre, un nez de fruits (cassis, cerise,...) rehaussé d'une touche réglissée, épicée et poivrée, puis une bouche ample, aux tanins néanmoins bien présents qui précèdent une finale délicatement fruitée.</t>
  </si>
  <si>
    <t>https://www.bottle-neck.fr/?post_type=product&amp;#038;p=4679</t>
  </si>
  <si>
    <t>Domaine Hauvette IGP Alpilles Jaspe 2017</t>
  </si>
  <si>
    <t>Un magnifique blanc 100% Roussanne avec une fraîcheur, de l'élégance et de la gourmandise. Un grand blanc du Sud !</t>
  </si>
  <si>
    <t>https://www.bottle-neck.fr/?post_type=product&amp;#038;p=4288</t>
  </si>
  <si>
    <t>Pierre Jean Villa Saint-Joseph Rouge Tildé 2017</t>
  </si>
  <si>
    <t>Les vieilles vignes lui apportent une rare profondeur. L’attaque affiche de l’élégance. La bouche est portée par un minéral saisissant et des tanins de belle qualité. Grande bouteille !</t>
  </si>
  <si>
    <t>https://www.bottle-neck.fr/?post_type=product&amp;#038;p=3849</t>
  </si>
  <si>
    <t>Pierre Jean Villa Saint-Joseph Préface 2018</t>
  </si>
  <si>
    <t>Il exhale un nez subtil, racé avec du poivre fin et de la tourbe. La bouche est une caresse grâce à des tanins élégants. De la haute couture.</t>
  </si>
  <si>
    <t>https://www.bottle-neck.fr/?post_type=product&amp;#038;p=3847</t>
  </si>
  <si>
    <t>Pierre Jean Villa Crozes-Hermitage Accroche Coeur 2018</t>
  </si>
  <si>
    <t>Dentelle de fruit de jeunes syrah, aux tanins légers et épicés. Hyper digeste. Un délice.</t>
  </si>
  <si>
    <t>https://www.bottle-neck.fr/?post_type=product&amp;#038;p=3850</t>
  </si>
  <si>
    <t>Pierre Jean Villa Saint-Joseph Saut De l'Ange 2018</t>
  </si>
  <si>
    <t>Roussanne finement exotique, atypique par sa vivacité, d'un grain frais et plein de croquant.</t>
  </si>
  <si>
    <t>https://www.bottle-neck.fr/?post_type=product&amp;#038;p=4040</t>
  </si>
  <si>
    <t>Pierre Martin Sancerre Chavignol Rouge 2017</t>
  </si>
  <si>
    <t>Sancerre avec de la richesse et une palette expressive de fruits mûrs. Un vin à la bouche fraîche, harmonieuse, avec un côté juteux réjouissant et plein de fruits. Les tanins sont sobres et la finale longue.</t>
  </si>
  <si>
    <t>https://www.bottle-neck.fr/?post_type=product&amp;#038;p=4224</t>
  </si>
  <si>
    <t>Philippe Nusswitz Duché d'Uzès Orénia Rouge 2017</t>
  </si>
  <si>
    <t>&lt;div id="wrapper"&gt;
&lt;div id="container-wrapper"&gt;
&lt;div id="content-wrapper"&gt;
&lt;div class="contenu"&gt;&lt;section id="vue"&gt;
&lt;div class="wysiwyg"&gt;
Un vin gourmand, des arômes de fruits rouges mûrs, de réglisse et d'épices douces sur un corps généreux tout en gardant une belle fraîcheur. Des tanins présents mais souples permettent de l'apprécier dans sa jeunesse, mais son potentiel de garde est de 3 à 5 ans.
&lt;/div&gt;
&lt;/section&gt;&lt;/div&gt;
&lt;/div&gt;
&lt;/div&gt;
&lt;/div&gt;
&lt;footer&gt;
&lt;div id="footer-wrapper"&gt;
&lt;div id="footer-container"&gt;&lt;/div&gt;
&lt;/div&gt;
&lt;/footer&gt;</t>
  </si>
  <si>
    <t>https://www.bottle-neck.fr/?post_type=product&amp;#038;p=4861</t>
  </si>
  <si>
    <t>Parcé Frères Côtes du Roussillon Villages Zoé Rouge 2018</t>
  </si>
  <si>
    <t>Nez de fruits noirs et d'épices. La bouche du Zoé est élégante et délicate, mais garde beaucoup de caractère.</t>
  </si>
  <si>
    <t>https://www.bottle-neck.fr/?post_type=product&amp;#038;p=4242</t>
  </si>
  <si>
    <t>Domaine de Montgilet Anjou Blanc 2016</t>
  </si>
  <si>
    <t>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t>
  </si>
  <si>
    <t>https://www.bottle-neck.fr/?post_type=product&amp;#038;p=4749</t>
  </si>
  <si>
    <t>Maurice Schoech Pinot Noir 2018</t>
  </si>
  <si>
    <t>Un Pinot Noir sur le fruit avec une couleur chatoyante et des tanins souples.</t>
  </si>
  <si>
    <t>https://www.bottle-neck.fr/?post_type=product&amp;#038;p=4789</t>
  </si>
  <si>
    <t>I Fabbri Chianti Classico Gran Selezione 2015</t>
  </si>
  <si>
    <t>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t>
  </si>
  <si>
    <t>https://www.bottle-neck.fr/?post_type=product&amp;#038;p=6038</t>
  </si>
  <si>
    <t>Planeta Sicilia Chardonnay 2017</t>
  </si>
  <si>
    <t>Une version 100% sicilienne du chardonnay. Un plein d'agrumes, de fruits blancs, un boisé parfaitement équilibré. C'est un grand blanc parfaitement adapté aux produits de la mer.</t>
  </si>
  <si>
    <t>https://www.bottle-neck.fr/?post_type=product&amp;#038;p=6223</t>
  </si>
  <si>
    <t>Agnès Levet Côte Rôtie Améthyste 2017</t>
  </si>
  <si>
    <t>&lt;span style="float: none;background-color: transparent;color: #000000;font-family: 'Open Sans',Arial,Verdana,sans-serif;font-size: 15px;font-style: normal;font-variant: normal;font-weight: 400;letter-spacing: normal;list-style-type: none;text-align: center;text-decoration: none;text-indent: 0px"&gt;C’est un vin équilibré et harmonieux issu du cœur historique de l'appellation, aux aromatiques étoffées par les saveurs épicées et appuyé par des tanins structurés et robuste.&lt;/span&gt;
&amp;nbsp;</t>
  </si>
  <si>
    <t>https://www.bottle-neck.fr/?post_type=product&amp;#038;p=5826</t>
  </si>
  <si>
    <t>Agnès Levet Côte Rôtie Maestria 2017</t>
  </si>
  <si>
    <t>&lt;span style="float: none; background-color: transparent; color: #000000; font-family: 'Open Sans',Arial,Verdana,sans-serif; font-size: 15px; font-style: normal; font-variant: normal; font-weight: 400; letter-spacing: normal; list-style-type: none; text-align: center; text-decoration: none; text-indent: 0px;"&gt;C’est un vin élégant et délicat caractéristique du lieu-dit La Landonne, aux arômes fruités complété par des notes florales de violette et soutenu par le velours des tanins très fins et fermes.&lt;/span&gt;
&amp;nbsp;</t>
  </si>
  <si>
    <t>https://www.bottle-neck.fr/?post_type=product&amp;#038;p=5827</t>
  </si>
  <si>
    <t>Agnès Levet Côte Rôtie Péroline 2017</t>
  </si>
  <si>
    <t>&lt;span style="float: none; background-color: transparent; color: #000000; font-family: 'Open Sans',Arial,Verdana,sans-serif; font-size: 15px; font-style: normal; font-variant: normal; font-weight: 400; letter-spacing: normal; list-style-type: none; text-align: center; text-decoration: none; text-indent: 0px;"&gt;Sous une étiquette unique se cache un grand vin de grade racé, très riche en tanins fermes, marqué par une minéralité d'un terroir situé au lieu-dit Chavaroche&lt;/span&gt;
&amp;nbsp;</t>
  </si>
  <si>
    <t>https://www.bottle-neck.fr/?post_type=product&amp;#038;p=5829</t>
  </si>
  <si>
    <t>Oratoire Saint Martin Cairanne Blanc Haut-Coustias 2017</t>
  </si>
  <si>
    <t>Dans sa version blanc, le Cairanne Haut Coustias se pare d’une robe jaune pâle, avec une belle intensité aromatique au nez, sur des arômes de poire, de coing, de fleurs blanches. La bouche est grasse et longue, dévoilant de jolies saveurs d'amande grillée, avec beaucoup d'élégance.</t>
  </si>
  <si>
    <t>https://www.bottle-neck.fr/?post_type=product&amp;#038;p=4940</t>
  </si>
  <si>
    <t>Oratoire Saint Martin Cairanne Blanc Réserve des Seigneurs 2018</t>
  </si>
  <si>
    <t>Cette cuvée de Cairanne blanc s'exprime sur la fraîcheur avec des arômes floraux bien marqués au nez.  L'assemblage de 3 cépages rhodaniens donne ici une belle représentation des blancs de la Vallée du Rhône.</t>
  </si>
  <si>
    <t>https://www.bottle-neck.fr/?post_type=product&amp;#038;p=4939</t>
  </si>
  <si>
    <t>Zind-Humbrecht Pinot Gris Roche Calcaire 2017</t>
  </si>
  <si>
    <t>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t>
  </si>
  <si>
    <t>https://www.bottle-neck.fr/?post_type=product&amp;#038;p=4130</t>
  </si>
  <si>
    <t>Zind-Humbrecht Zind 2017</t>
  </si>
  <si>
    <t>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t>
  </si>
  <si>
    <t>https://www.bottle-neck.fr/?post_type=product&amp;#038;p=4138</t>
  </si>
  <si>
    <t>Zind-Humbrecht Muscat Turckheim 2016</t>
  </si>
  <si>
    <t>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t>
  </si>
  <si>
    <t>https://www.bottle-neck.fr/?post_type=product&amp;#038;p=6035</t>
  </si>
  <si>
    <t>Albert Mann Pinot Noir Clos de la Faille 2017</t>
  </si>
  <si>
    <t>La robe est rouge cerise. Le nez est expressif sur des petits fruits rouges avec de jolies notes toastées. L'attaque en bouche est agréable avec des tanins présents mais pas dominants, qui amènent une belle finale, soulignée par une acidité fine.</t>
  </si>
  <si>
    <t>https://www.bottle-neck.fr/?post_type=product&amp;#038;p=5922</t>
  </si>
  <si>
    <t>Albert Mann Pinot Noir Les Saintes Claires 2017</t>
  </si>
  <si>
    <t>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t>
  </si>
  <si>
    <t>https://www.bottle-neck.fr/?post_type=product&amp;#038;p=5069</t>
  </si>
  <si>
    <t>Albert Mann Pinot Noir Grand P 2017</t>
  </si>
  <si>
    <t>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t>
  </si>
  <si>
    <t>https://www.bottle-neck.fr/?post_type=product&amp;#038;p=5068</t>
  </si>
  <si>
    <t>Albert Mann Pinot Noir Grand H 2017</t>
  </si>
  <si>
    <t>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t>
  </si>
  <si>
    <t>https://www.bottle-neck.fr/?post_type=product&amp;#038;p=5067</t>
  </si>
  <si>
    <t>Albert Mann Muscat 2018</t>
  </si>
  <si>
    <t>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t>
  </si>
  <si>
    <t>https://www.bottle-neck.fr/?post_type=product&amp;#038;p=4706</t>
  </si>
  <si>
    <t>Albert Mann Riesling Grand Cru Furstentum 2017</t>
  </si>
  <si>
    <t>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t>
  </si>
  <si>
    <t>https://www.bottle-neck.fr/?post_type=product&amp;#038;p=5925</t>
  </si>
  <si>
    <t>Zind-Humbrecht Riesling Herrenweg de Turckheim 2017</t>
  </si>
  <si>
    <t>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t>
  </si>
  <si>
    <t>https://www.bottle-neck.fr/?post_type=product&amp;#038;p=4108</t>
  </si>
  <si>
    <t>Domaine Huet Vouvray Pétillant Brut 2014</t>
  </si>
  <si>
    <t>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t>
  </si>
  <si>
    <t>https://www.bottle-neck.fr/?post_type=product&amp;#038;p=5705</t>
  </si>
  <si>
    <t>Domaine Schoenheitz Muscat 2017</t>
  </si>
  <si>
    <t>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t>
  </si>
  <si>
    <t>https://www.bottle-neck.fr/?post_type=product&amp;#038;p=4714</t>
  </si>
  <si>
    <t>Triennes IGP Méditerranée Rouge Les Auréliens 2016</t>
  </si>
  <si>
    <t>&lt;div id="wrapper"&gt;
&lt;div id="container-wrapper"&gt;
&lt;div id="content-wrapper"&gt;
&lt;div class="contenu"&gt;&lt;section id="vue"&gt;
&lt;div class="wysiwyg"&gt;
Vin fruité et croquant. Notes épicées en bouche. Ce vin saura trouver sa place sur toutes les tables.
&lt;/div&gt;
&lt;/section&gt;&lt;/div&gt;
&lt;/div&gt;
&lt;/div&gt;
&lt;/div&gt;
&lt;footer&gt;
&lt;div id="footer-wrapper"&gt;
&lt;div id="footer-container"&gt;&lt;/div&gt;
&lt;/div&gt;
&lt;/footer&gt;</t>
  </si>
  <si>
    <t>https://www.bottle-neck.fr/?post_type=product&amp;#038;p=5737</t>
  </si>
  <si>
    <t>Planeta Sicilia La Segreta Rosso 2017</t>
  </si>
  <si>
    <t>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t>
  </si>
  <si>
    <t>https://www.bottle-neck.fr/?post_type=product&amp;#038;p=4160</t>
  </si>
  <si>
    <t>Planeta Sicilia Plumbago 2017</t>
  </si>
  <si>
    <t>Plumbago est dominé par des arômes de prunes mûres et de mûres sauvages. Il montre des traits aromatiques d'encens, de jasmin et de truffe noire. Les tanins sont présents mais très équilibrés</t>
  </si>
  <si>
    <t>https://www.bottle-neck.fr/?post_type=product&amp;#038;p=4161</t>
  </si>
  <si>
    <t>Paul Ginglinger Pinot Noir Les Rocailles 2016</t>
  </si>
  <si>
    <t>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t>
  </si>
  <si>
    <t>https://www.bottle-neck.fr/?post_type=product&amp;#038;p=4098</t>
  </si>
  <si>
    <t>Zind-Humbrecht Riesling Grand Cru Rangen De Thann Clos Saint-Urbain 2017</t>
  </si>
  <si>
    <t>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t>
  </si>
  <si>
    <t>https://www.bottle-neck.fr/?post_type=product&amp;#038;p=4115</t>
  </si>
  <si>
    <t>Château Peymartin Saint-Julien 2014</t>
  </si>
  <si>
    <t>Second vin du Château Gloria. Produit à partir des plus jeunes vignes de la propriété, c’est un vin typique de l’appellation Saint-Julien, accessible plus précocement.</t>
  </si>
  <si>
    <t>https://www.bottle-neck.fr/?post_type=product&amp;#038;p=5802</t>
  </si>
  <si>
    <t>La Cotelleraie Saint-Nicolas-de-Bourgueil Le Vau Jaumier 2016</t>
  </si>
  <si>
    <t>https://www.bottle-neck.fr/?post_type=product&amp;#038;p=4664</t>
  </si>
  <si>
    <t>Mérieau Touraine L'Arpent des Vaudons 2018</t>
  </si>
  <si>
    <t>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t>
  </si>
  <si>
    <t>https://www.bottle-neck.fr/?post_type=product&amp;#038;p=4229</t>
  </si>
  <si>
    <t>Vincent Carême Vouvray Sec 2018</t>
  </si>
  <si>
    <t>Le Sec est issu d'un terroir d'argile à silex. Il s'exprime dans un nez de poire et de pêche de vigne. La bouche est croquante et généreuse.</t>
  </si>
  <si>
    <t>https://www.bottle-neck.fr/?post_type=product&amp;#038;p=4665</t>
  </si>
  <si>
    <t>Mas Laval Terrasses du Larzac La Grande Cuvée 2016</t>
  </si>
  <si>
    <t>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t>
  </si>
  <si>
    <t>https://www.bottle-neck.fr/?post_type=product&amp;#038;p=4205</t>
  </si>
  <si>
    <t>Mas Laval IGP Pays d'Hérault Les Pampres Rouges 2017</t>
  </si>
  <si>
    <t>Fruité, gouleyant et aérien, ce vin à des tanins très souples et à beaucoup de gourmandise. Petit vin de plaisir immédiat.</t>
  </si>
  <si>
    <t>https://www.bottle-neck.fr/?post_type=product&amp;#038;p=4204</t>
  </si>
  <si>
    <t>Mas Laval IGP Pays d'Hérault Les Pampres Blancs 2018</t>
  </si>
  <si>
    <t>Vin de gourmandise à boire sur la fraîcheur pour un plaisir immédiat. Citronné, floral et bien équilibré.</t>
  </si>
  <si>
    <t>https://www.bottle-neck.fr/?post_type=product&amp;#038;p=4203</t>
  </si>
  <si>
    <t>Domaine La Croix Belle Côtes de Thongue Rouge La Caringole 2018</t>
  </si>
  <si>
    <t>Robe rouge rubis soutenu. Nez intense de petits fruits rouges, mêlés aux épices. Vin charmeur, velouté aux notes fruitées de cassis et d’olives écrasées. Agréable à boire dès maintenant.</t>
  </si>
  <si>
    <t>https://www.bottle-neck.fr/?post_type=product&amp;#038;p=4927</t>
  </si>
  <si>
    <t>Domaine de Montcalmès Terrasses du Larzac Rouge 2017</t>
  </si>
  <si>
    <t>Sur le millésime 2017, le domaine de Montcalmès offre un vin exceptionnel aux superbes notes de petits fruits rouges, de cerise, de mûre et de cassis. En bouche, son attaque souple, sa fraîcheur et son équilibre mènent vers une finale délicieusement épicée.</t>
  </si>
  <si>
    <t>https://www.bottle-neck.fr/?post_type=product&amp;#038;p=4558</t>
  </si>
  <si>
    <t>Domaine Saint-Denis Mâcon Lugny 2017</t>
  </si>
  <si>
    <t>Un très joli Mâcon sur la fraîcheur, net et équilibré. Un nez discret mais complexe sur les fruits et les fleurs blanches. La bouche présente une excellente fraîcheur aromatique et minérale.</t>
  </si>
  <si>
    <t>https://www.bottle-neck.fr/?post_type=product&amp;#038;p=4246</t>
  </si>
  <si>
    <t>Domaine de Montgilet Coteaux de l'Aubance 2017</t>
  </si>
  <si>
    <t>Ce Coteaux de l'Aubance ne cherche pas la concentration des sucres mais bien la fraîcheur. L'équilibre entre sucre, acidité et minéralité est remarquable. C'est un vin élégant, sans lourdeur, qui enveloppe un fruité gourmand.</t>
  </si>
  <si>
    <t>https://www.bottle-neck.fr/?post_type=product&amp;#038;p=4753</t>
  </si>
  <si>
    <t>Domaine de Vaccelli AOP Ajaccio Rouge Granit 2016</t>
  </si>
  <si>
    <t>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t>
  </si>
  <si>
    <t>https://www.bottle-neck.fr/?post_type=product&amp;#038;p=5950</t>
  </si>
  <si>
    <t>La Préceptorie Côtes du Roussillon Blanc Terres Nouvelles 2018</t>
  </si>
  <si>
    <t>La robe pâle aux reflets verts dévoile un nez puissant, aux parfums de citron et d’herbe fraîche. La bouche minérale et équilibrée laisse place aux saveurs d’agrumes, sur un arrière-fond empreint d’une belle acidité.</t>
  </si>
  <si>
    <t>https://www.bottle-neck.fr/?post_type=product&amp;#038;p=6585</t>
  </si>
  <si>
    <t>Domaine Augustin Collioure Rouge Adéodat 2017</t>
  </si>
  <si>
    <t>&lt;div class="m-product_description"&gt;&lt;/div&gt;
&lt;div class="m-product_buy_buttons"&gt;
&lt;div class="field field-name-field-wine-taste field-type-text field-label-inline clearfix"&gt;
&lt;div class="field-items"&gt;
&lt;div class="field-item even"&gt;Un collioure rouge riche et gourmand qui explose de fruit au nez. La bouche est structurée et longue avec des notes confiturés de fruits noirs et une délicate fraîcheur qui rendent ce vin rouge accessible et plaisant.&lt;/div&gt;
&lt;/div&gt;
&lt;/div&gt;
&lt;/div&gt;</t>
  </si>
  <si>
    <t>https://www.bottle-neck.fr/?post_type=product&amp;#038;p=4240</t>
  </si>
  <si>
    <t>Domaine des Bosquets Gigondas 2016</t>
  </si>
  <si>
    <t>Charismatique et envoûtant, minéral, garrigues et épices, ce Gigondas est d'une grande pureté. Son fruit et sa fraîcheur d’altitude le rendent approchable sur la jeunesse. Sa structure tannique se fait plus accueillante au fur et à mesure du vieillissement, pendant 10 à 15 ans.</t>
  </si>
  <si>
    <t>https://www.bottle-neck.fr/?post_type=product&amp;#038;p=4077</t>
  </si>
  <si>
    <t>Château de La Liquière Faugères 2017</t>
  </si>
  <si>
    <t>&lt;div class="row"&gt;
&lt;div class="features-value col-xs-8 col-sm-8 col-md-9"&gt;Vin intense aux aromes de fruits rouges et noirs sur de belles notes minerales. Les tanins sont fins et elegants revelant finesse et persistance. Beaucoup de gourmandise.&lt;/div&gt;
&lt;/div&gt;</t>
  </si>
  <si>
    <t>https://www.bottle-neck.fr/?post_type=product&amp;#038;p=4194</t>
  </si>
  <si>
    <t>Gilles Robin Crozes-Hermitage Blanc Les Marelles 2018</t>
  </si>
  <si>
    <t>"Les Marelles" offre des notes de fruits blancs mûrs, de cannelle et de fleurs blanches assorties de touches épicées. Une complexité que l’on retrouve dans une bouche ample et opulente, rehaussée par une belle vivacité. L’équilibre est là, juste et précis.</t>
  </si>
  <si>
    <t>https://www.bottle-neck.fr/?post_type=product&amp;#038;p=4070</t>
  </si>
  <si>
    <t>Maurice Schoech Pinot Auxerrois Vieilles Vignes 2018</t>
  </si>
  <si>
    <t>Il fait parti des premiers raisins vendangés et les parcelles sont âgées de plus de 35 ans. Ce vin allie fraîcheur et souplesse.</t>
  </si>
  <si>
    <t>https://www.bottle-neck.fr/?post_type=product&amp;#038;p=4785</t>
  </si>
  <si>
    <t>Gilbert Picq Chablis Vosgros 1er Cru 2017</t>
  </si>
  <si>
    <t>Le nez fleure bon l'herbe fraîche, le citron vert, puis dévoile un caractère minéral. La bouche surprend par sa puissance, son volume, mais reste très frais et équilibré.</t>
  </si>
  <si>
    <t>https://www.bottle-neck.fr/?post_type=product&amp;#038;p=4611</t>
  </si>
  <si>
    <t>Domaine La Croix Belle Côtes de Thongue Blanc Champ des Lys 2018</t>
  </si>
  <si>
    <t>Robe jaune doré aux reflets brillants. Nez doté d’une belle complexité aromatique avec des de notes de citron confit. Vin mûr et charnu dont la finale en bouche est longue et épicée.</t>
  </si>
  <si>
    <t>https://www.bottle-neck.fr/?post_type=product&amp;#038;p=4926</t>
  </si>
  <si>
    <t>Domaine de Montcalmès Coteaux du Languedoc Blanc 2017</t>
  </si>
  <si>
    <t>Un jus dense et abricoté, des notes de miel, de fleur blanche, de la puissance, c’est un vin riche et tout en saveurs, à déguster à table. Un grand blanc du Languedoc, très rare, mais toujours très convoité!</t>
  </si>
  <si>
    <t>https://www.bottle-neck.fr/?post_type=product&amp;#038;p=4566</t>
  </si>
  <si>
    <t>Argentine Mendoza Alamos Malbec 2018</t>
  </si>
  <si>
    <t>Nez très complexe et puissant de fruits noirs, de pain grillé et de caramel. La bouche est très ronde sur des saveurs de mûre, de réglisse et de noix de muscade. Des tanins présents mais bien fondus.</t>
  </si>
  <si>
    <t>https://www.bottle-neck.fr/?post_type=product&amp;#038;p=4231</t>
  </si>
  <si>
    <t>Chili Valdivieso Merlot 2017</t>
  </si>
  <si>
    <t>Une robe d'un joli rouge sombre, un nez très fruité et légèrement chocolaté. En bouche, le vin est voluptueux et sensuel, ce qui le rend immédiatement attrayant.</t>
  </si>
  <si>
    <t>https://www.bottle-neck.fr/?post_type=product&amp;#038;p=5394</t>
  </si>
  <si>
    <t>Albert Mann Crémant d'Alsace Extra Brut 2017</t>
  </si>
  <si>
    <t>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t>
  </si>
  <si>
    <t>https://www.bottle-neck.fr/?post_type=product&amp;#038;p=4703</t>
  </si>
  <si>
    <t>Albert Mann Pinot Gris Cuvée Albert 2017</t>
  </si>
  <si>
    <t>Le nez est franc et élégant. Ce vin est doté d'un beau fruité, les fruits frais, l'abricot. L'attaque en bouche est dense et la finale est éclatante. Beaucoup de finesse et d'élégance.</t>
  </si>
  <si>
    <t>https://www.bottle-neck.fr/?post_type=product&amp;#038;p=4707</t>
  </si>
  <si>
    <t>Château d'Arcole Saint-Emilion Grand Cru 2016</t>
  </si>
  <si>
    <t>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t>
  </si>
  <si>
    <t>https://www.bottle-neck.fr/?post_type=product&amp;#038;p=5807</t>
  </si>
  <si>
    <t>Marc Colin Et Fils Chassagne-Montrachet 1er Cru Les Champs Gain 2017</t>
  </si>
  <si>
    <t>Un Chassagne-Montrachet riche, élégant et puissant mais avec la finesse que lui confère sa proximité avec Puligny-Montrachet.</t>
  </si>
  <si>
    <t>https://www.bottle-neck.fr/?post_type=product&amp;#038;p=6573</t>
  </si>
  <si>
    <t>Marc Colin Et Fils Chassagne-Montrachet Rouge Vieilles Vignes 2017</t>
  </si>
  <si>
    <t>Ici le Pinot Noir évoque l’acacia et les fruits rouges sauvages. Confirmation en bouche avec un grain friand, léger et fondu. Le vin de partage, compréhensible par tous.</t>
  </si>
  <si>
    <t>https://www.bottle-neck.fr/?post_type=product&amp;#038;p=4600</t>
  </si>
  <si>
    <t>Marc Colin Et Fils Chassagne-Montrachet Blanc Margot 2017</t>
  </si>
  <si>
    <t>https://www.bottle-neck.fr/?post_type=product&amp;#038;p=4596</t>
  </si>
  <si>
    <t>Marc Colin Et Fils Saint-Aubin Blanc En Montceau 2017</t>
  </si>
  <si>
    <t>Le sol très calcaire de cette parcelle fait de ce vin l'un des plus minéral de Saint-Aubin . Au nez il révèle des arômes d'agrumes et de fruits à chair blanche. La bouche est précise, riche et élégante.</t>
  </si>
  <si>
    <t>https://www.bottle-neck.fr/?post_type=product&amp;#038;p=4598</t>
  </si>
  <si>
    <t>Marc Colin Et Fils Saint-Aubin 1er Cru La Chatenière 2017</t>
  </si>
  <si>
    <t>Un Saint-Aubin plein de fraîcheur et de gourmandise. Charmeur, très riche et plein de générosité, il bénéficie d'un élevage bien maîtrisé, et garde une fine touche iodée très élégante.</t>
  </si>
  <si>
    <t>https://www.bottle-neck.fr/?post_type=product&amp;#038;p=6575</t>
  </si>
  <si>
    <t>Marc Colin Et Fils Saint-Aubin Blanc Luce 2017</t>
  </si>
  <si>
    <t>https://www.bottle-neck.fr/?post_type=product&amp;#038;p=4215</t>
  </si>
  <si>
    <t>Marc Colin Et Fils Santenay Rouge 2017</t>
  </si>
  <si>
    <t>Commentaires à venir.</t>
  </si>
  <si>
    <t>https://www.bottle-neck.fr/?post_type=product&amp;#038;p=5491</t>
  </si>
  <si>
    <t>Parés Baltà Penedès Calcari 2018</t>
  </si>
  <si>
    <t>Arômes de fruits frais, poire et banane. En bouche il est élégant, avec une très bonne acidité et bon équilibre. Beaucoup de fraîcheur et de gourmandise</t>
  </si>
  <si>
    <t>https://www.bottle-neck.fr/?post_type=product&amp;#038;p=4163</t>
  </si>
  <si>
    <t>Château de Villeneuve Saumur-Champigny Clos de la Bienboire 2018</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</si>
  <si>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t>
  </si>
  <si>
    <t>https://www.bottle-neck.fr/?post_type=product&amp;#038;p=6094</t>
  </si>
  <si>
    <t>Château de Villeneuve Saumur-Champigny 2017</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</si>
  <si>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0px"&gt;Sur cette cuvée, le domaine a voulu privilégier le fruit et la souplesse en évitant des extractions trop poussées. On trouve ainsi un vin friand, idéal pour accompagner des viandes rouges. Un vrai vin de gourmandise!&lt;/span&gt;&lt;/span&gt;&lt;/strong&gt;&lt;/span&gt;</t>
  </si>
  <si>
    <t>https://www.bottle-neck.fr/?post_type=product&amp;#038;p=6093</t>
  </si>
  <si>
    <t>Château de Villeneuve Saumur-Champigny Le Grand Clos 2017</t>
  </si>
  <si>
    <t>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t>
  </si>
  <si>
    <t>https://www.bottle-neck.fr/?post_type=product&amp;#038;p=6095</t>
  </si>
  <si>
    <t>Gilles Robin Crozes-Hermitage Rouge Albéric 2017</t>
  </si>
  <si>
    <t>Albéric Bouvet est produit à partir des vieilles vignes du domaine. Sa robe est d'un rubis franc. Le nez est une explosion de fruits noirs  puis de fruits rouges. L’attaque de bouche est réglissée. La finale est dominée par un léger boisé et des notes de pain grillé.</t>
  </si>
  <si>
    <t>https://www.bottle-neck.fr/?post_type=product&amp;#038;p=4067</t>
  </si>
  <si>
    <t>Domaine Pellé Menetou Salon Blanc Morogues 2018</t>
  </si>
  <si>
    <t>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t>
  </si>
  <si>
    <t>https://www.bottle-neck.fr/?post_type=product&amp;#038;p=4670</t>
  </si>
  <si>
    <t>Domaine Pellé Menetou Salon Blanc Les Vignes de Ratier 2018</t>
  </si>
  <si>
    <t>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t>
  </si>
  <si>
    <t>https://www.bottle-neck.fr/?post_type=product&amp;#038;p=5477</t>
  </si>
  <si>
    <t>Domaine Pellé Menetou Salon Rouge Les Cris 2015</t>
  </si>
  <si>
    <t>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
Un vrai vin de repas.</t>
  </si>
  <si>
    <t>https://www.bottle-neck.fr/?post_type=product&amp;#038;p=4671</t>
  </si>
  <si>
    <t>Alain Graillot Crozes-Hermitage Blanc 2018</t>
  </si>
  <si>
    <t>Issu de faible rendements comme pour l’ensemble de la production du domaine, ce Crozes-Hermitage s’ouvre à l’oeil dans une robe jaune pâle, et au nez dans un savoureux registre citronné, sur de belles saveurs d'agrumes. Frais et tendu à souhait, il fait preuve de beaucoup d'élégance…</t>
  </si>
  <si>
    <t>https://www.bottle-neck.fr/?post_type=product&amp;#038;p=4920</t>
  </si>
  <si>
    <t>Alain Graillot Crozes-Hermitage Rouge 2017</t>
  </si>
  <si>
    <t>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t>
  </si>
  <si>
    <t>https://www.bottle-neck.fr/?post_type=product&amp;#038;p=4919</t>
  </si>
  <si>
    <t>Alain Graillot Crozes-Hermitage Rouge La Guiraude 2016</t>
  </si>
  <si>
    <t>3 bouteilles maximum par client
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t>
  </si>
  <si>
    <t>https://www.bottle-neck.fr/?post_type=product&amp;#038;p=4918</t>
  </si>
  <si>
    <t>Clos du Mont-Olivet Vins de Pays du Gard Confluence 2017</t>
  </si>
  <si>
    <t>Issue de parcelles de très vieux Carignans (95%) pour la plupart datant de 1901 et de quelques Grenaches Noirs (5%), complantées principalement sur le Lieu-dit "Le Clau", au sol de sable mêlé d'argile, cette cuvée révèle toute l'expression de ce cépage, dans sa typicité, sa finesse et la générosité de ses arômes. La convergence d'un nouveau terroir, d'un savoir-faire et d'une passion ancestrale a donné naissance à cette cuvée.</t>
  </si>
  <si>
    <t>https://www.bottle-neck.fr/?post_type=product&amp;#038;p=6618</t>
  </si>
  <si>
    <t>Marcel Richaud Rasteau Rouge 2017</t>
  </si>
  <si>
    <t>Une robe profonde, un nez de fruits mûrs, tabac, cacao, toasté. La bouche est riche, les tanins sont bien fondus, une jolie finale toastée. Très belle longueur.
&amp;nbsp;</t>
  </si>
  <si>
    <t>https://www.bottle-neck.fr/?post_type=product&amp;#038;p=4934</t>
  </si>
  <si>
    <t>Maurel Pays d'Oc Merlot 2018</t>
  </si>
  <si>
    <t>&lt;div&gt;Robe rouge rubis avec des reflets violines. Au nez, notes de cassis et griottes compotées sur un cacao croquant&lt;/div&gt;
&lt;div&gt;Bouche ronde et fraîche.&lt;/div&gt;</t>
  </si>
  <si>
    <t>https://www.bottle-neck.fr/?post_type=product&amp;#038;p=5778</t>
  </si>
  <si>
    <t>Paul Ginglinger Pinot Gris Grand Cru Eichberg 2015</t>
  </si>
  <si>
    <t>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t>
  </si>
  <si>
    <t>https://www.bottle-neck.fr/?post_type=product&amp;#038;p=4096</t>
  </si>
  <si>
    <t>Triennes IGP Méditerranée Rouge Saint Auguste 2016</t>
  </si>
  <si>
    <t>&lt;div id="wrapper"&gt;
&lt;div id="container-wrapper"&gt;
&lt;div id="content-wrapper"&gt;
&lt;div class="contenu"&gt;&lt;section id="vue"&gt;
&lt;div class="wysiwyg"&gt;
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
&lt;/div&gt;
&lt;/section&gt;&lt;/div&gt;
&lt;/div&gt;
&lt;/div&gt;
&lt;/div&gt;</t>
  </si>
  <si>
    <t>https://www.bottle-neck.fr/?post_type=product&amp;#038;p=5738</t>
  </si>
  <si>
    <t>Domaine de La Tour Du Bon Bandol Rouge En Sol 2017</t>
  </si>
  <si>
    <t>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t>
  </si>
  <si>
    <t>https://www.bottle-neck.fr/?post_type=product&amp;#038;p=4300</t>
  </si>
  <si>
    <t>Domaine de l'Ancienne Cure Bergerac Blanc Sec L'Abbaye 2016</t>
  </si>
  <si>
    <t>Nez de fruits exotiques et aux arômes floraux. La bouche a de la rondeur, avec un fruit blanc mature, accompagné d'une belle minéralité. Une finale expressive et équilibrée sur un bouquet de fleurs blanches.</t>
  </si>
  <si>
    <t>https://www.bottle-neck.fr/?post_type=product&amp;#038;p=5963</t>
  </si>
  <si>
    <t>Château Plaisance Fronton Rouge 2017</t>
  </si>
  <si>
    <t>Le 2015 est un vrai vin de plaisir. Un superbe équilibre porté par un fruité intense et beaucoup de gourmandise.</t>
  </si>
  <si>
    <t>https://www.bottle-neck.fr/?post_type=product&amp;#038;p=4682</t>
  </si>
  <si>
    <t>Camin Larredya Jurançon Sec La Part Davant 2018</t>
  </si>
  <si>
    <t>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t>
  </si>
  <si>
    <t>https://www.bottle-neck.fr/?post_type=product&amp;#038;p=4733</t>
  </si>
  <si>
    <t>Domaine Labranche Laffont Madiran Tradition 2016</t>
  </si>
  <si>
    <t>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t>
  </si>
  <si>
    <t>https://www.bottle-neck.fr/?post_type=product&amp;#038;p=5958</t>
  </si>
  <si>
    <t>Cosse-Maisonneuve Cahors Le Sid 2014</t>
  </si>
  <si>
    <t>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t>
  </si>
  <si>
    <t>https://www.bottle-neck.fr/?post_type=product&amp;#038;p=4687</t>
  </si>
  <si>
    <t>Domaine de l'Hortus Val de Montferrand La Bergerie Blanc 2018</t>
  </si>
  <si>
    <t>&lt;div class="row"&gt;
&lt;div class="features-value col-xs-8 col-sm-8 col-md-9"&gt;Puissant et très complexe avec des notes d'agrumes (pamplemousse, ananas), des notes fraîches mentholées et de fleurs blanches. Un très bel équilibre en bouche avec de la fraîcheur, du volume et de la douceur. Une finale d'agrumes, de menthol et de fleurs blanches.&lt;/div&gt;
&lt;/div&gt;</t>
  </si>
  <si>
    <t>https://www.bottle-neck.fr/?post_type=product&amp;#038;p=4177</t>
  </si>
  <si>
    <t>Château de La Liquière Faugères Cistus Rouge 2017</t>
  </si>
  <si>
    <t>Une belle sélection parcellaire qui nous donne un vin complexe et soyeux, velouté, dominé par les fruits cuits, le chocolat et le thym. Cistus est intense, concentré, mais d'une grande fraîcheur.</t>
  </si>
  <si>
    <t>https://www.bottle-neck.fr/?post_type=product&amp;#038;p=4192</t>
  </si>
  <si>
    <t>Jean-Baptiste Arena Patrimonio Rouge Grotte Di Sole 2018</t>
  </si>
  <si>
    <t>De magnifiques notes de fruits rouge et d'épices. Un bel équilibre entre la structure sudiste et le travail sur la fraîcheur qui tend le vin sur une acidité élégante.</t>
  </si>
  <si>
    <t>https://www.bottle-neck.fr/?post_type=product&amp;#038;p=4912</t>
  </si>
  <si>
    <t>Antoine-Marie Arena Patrimonio Hauts de Carco 2018</t>
  </si>
  <si>
    <t>&lt;span style="display: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0px;"&gt;Des grappes de vermentinu très marquées par leur sol minéral plus un mode de vinification "typé Arena" mettent en valeur la discrète élégance de ce vin très équilibré, par opposition au côté exagérément extraverti d'autres blancs corses bien plus "communs".&lt;/span&gt;</t>
  </si>
  <si>
    <t>https://www.bottle-neck.fr/?post_type=product&amp;#038;p=4914</t>
  </si>
  <si>
    <t>Antoine-Marie Arena Vin de France Bianco Gentile 2018</t>
  </si>
  <si>
    <t>Magnifiques reflets verts, superbe maturité du raisin, texture ample, délicate, parfaite définition du terroir, très légère touche de froment apportant son charme propre.</t>
  </si>
  <si>
    <t>https://www.bottle-neck.fr/?post_type=product&amp;#038;p=4909</t>
  </si>
  <si>
    <t>Jean-Baptiste Arena Patrimonio Blanc Morta Maio</t>
  </si>
  <si>
    <t>Très joli nez, assez délicat, de fruits jaunes et blancs, avec des notes florales et de fruits exotiques. Cette complexité délicate se retrouve en bouche, parfaitement équilibrée sans lourdeur, où la matière montre une belle présence et une texture assez grasse.</t>
  </si>
  <si>
    <t>https://www.bottle-neck.fr/?post_type=product&amp;#038;p=4915</t>
  </si>
  <si>
    <t>Domaine Giudicelli Vin de France Eté Rouge 2018</t>
  </si>
  <si>
    <t>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t>
  </si>
  <si>
    <t>https://www.bottle-neck.fr/?post_type=product&amp;#038;p=4564</t>
  </si>
  <si>
    <t>Domaine de l'Hortus Pic Saint-Loup La Bergerie Rouge 2018</t>
  </si>
  <si>
    <t>&lt;div class="row"&gt;
&lt;div class="features-value col-xs-8 col-sm-8 col-md-9"&gt;Puissant et complexe, sur des notes de fruits rouges mûrs, de vanille, de réglisse, d'épices douces. Attaque franche avec de la puissance, bien équilibrée, des tanins très doux, une finale longue et épicée, fruits mûrs, vanille et quelques notes mentholées.&lt;/div&gt;
&lt;/div&gt;</t>
  </si>
  <si>
    <t>https://www.bottle-neck.fr/?post_type=product&amp;#038;p=4176</t>
  </si>
  <si>
    <t>Thibaud Boudignon Anjou Blanc 2018</t>
  </si>
  <si>
    <t>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t>
  </si>
  <si>
    <t>https://www.bottle-neck.fr/?post_type=product&amp;#038;p=5747</t>
  </si>
  <si>
    <t>Saumaize-Michelin Pouilly-Fuissé Ampélopsis 2016</t>
  </si>
  <si>
    <t>&lt;div id="wrapper"&gt;
&lt;div id="container-wrapper"&gt;
&lt;div id="content-wrapper"&gt;
&lt;div class="contenu"&gt;&lt;section id="vue"&gt;
&lt;div class="wysiwyg"&gt;
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
&lt;/div&gt;
&lt;/section&gt;&lt;/div&gt;
&lt;/div&gt;
&lt;/div&gt;
&lt;/div&gt;
&lt;footer&gt;
&lt;div id="footer-wrapper"&gt;
&lt;div id="footer-container"&gt;&lt;/div&gt;
&lt;/div&gt;
&lt;/footer&gt;</t>
  </si>
  <si>
    <t>https://www.bottle-neck.fr/?post_type=product&amp;#038;p=6578</t>
  </si>
  <si>
    <t>Champagne Mailly Grand Cru Extra Brut Millésimé 2012</t>
  </si>
  <si>
    <t>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t>
  </si>
  <si>
    <t>https://www.bottle-neck.fr/?post_type=product&amp;#038;p=4147</t>
  </si>
  <si>
    <t>La Préceptorie Maury Sec Rouge Copain Comme Cochon 2018</t>
  </si>
  <si>
    <t>&lt;div&gt;Un nez fruité et généreux, qui dévoile des arômes de réglisse et de champignons frais. L'attaque en bouche est fluide et marquée par une belle fraîcheur. Un très joli vin de copains!&lt;/div&gt;
&lt;div class="pw-hidden-cp"&gt;&lt;/div&gt;
&amp;nbsp;</t>
  </si>
  <si>
    <t>https://www.bottle-neck.fr/?post_type=product&amp;#038;p=5439</t>
  </si>
  <si>
    <t>Borie de Maurel Minervois Blanc La Belle Aude 2018</t>
  </si>
  <si>
    <t>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t>
  </si>
  <si>
    <t>https://www.bottle-neck.fr/?post_type=product&amp;#038;p=6280</t>
  </si>
  <si>
    <t>Mas de Daumas Gassac IGP Saint-Guilhem-le-Désert Blanc 2019</t>
  </si>
  <si>
    <t>Grande fraîcheur et complexité avec une belle expression d'agrumes, de fleurs blanches et de fruits exotiques. Sur la fraîcheur du fruit, où l'on retrouve les saveurs perçues au nez avec une très belle intensité, un jolie gras et une superbe finale.</t>
  </si>
  <si>
    <t>https://www.bottle-neck.fr/?post_type=product&amp;#038;p=4202</t>
  </si>
  <si>
    <t>Mas de Daumas Gassac IGP Saint-Guilhem-le-Désert 2018</t>
  </si>
  <si>
    <t>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t>
  </si>
  <si>
    <t>https://www.bottle-neck.fr/?post_type=product&amp;#038;p=4201</t>
  </si>
  <si>
    <t>Domaine Schoenheitz Pinot Gris Herrenreben 2017</t>
  </si>
  <si>
    <t>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t>
  </si>
  <si>
    <t>https://www.bottle-neck.fr/?post_type=product&amp;#038;p=4716</t>
  </si>
  <si>
    <t>Domaine Schoenheitz Pinot Noir Herrenreben 2017</t>
  </si>
  <si>
    <t>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t>
  </si>
  <si>
    <t>https://www.bottle-neck.fr/?post_type=product&amp;#038;p=4717</t>
  </si>
  <si>
    <t>Catherine et Claude Maréchal Chorey-Lès-Beaune 2017</t>
  </si>
  <si>
    <t>Léger et souple, modérément tannique mais riche en caractère, son nez domine les petits fruits rouges (framboise, griotte) et noirs (mûres) rehaussés de notes de réglisse et de sous-bois.</t>
  </si>
  <si>
    <t>https://www.bottle-neck.fr/?post_type=product&amp;#038;p=4602</t>
  </si>
  <si>
    <t>Catherine et Claude Maréchal Pommard La Chanière 2016</t>
  </si>
  <si>
    <t>Ce Pommard a une robe d’un beau rubis, typique du pinot noir. Au nez, elle livre des arômes de cerises et de petits fruits rouges, avec une touche épicée. En bouche, nous avons de la longueur et de la persistance, pour définir un vin qui est solide et tannique.</t>
  </si>
  <si>
    <t>https://www.bottle-neck.fr/?post_type=product&amp;#038;p=4604</t>
  </si>
  <si>
    <t>Catherine et Claude Maréchal Savigny-Lès-Beaune Rouge 2017</t>
  </si>
  <si>
    <t>https://www.bottle-neck.fr/?post_type=product&amp;#038;p=6664</t>
  </si>
  <si>
    <t>Chermette Domaine du Vissoux Beaujolais Griottes 2018</t>
  </si>
  <si>
    <t>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t>
  </si>
  <si>
    <t>https://www.bottle-neck.fr/?post_type=product&amp;#038;p=4261</t>
  </si>
  <si>
    <t>Chermette Domaine du Vissoux Brouilly Pierreux 2018</t>
  </si>
  <si>
    <t>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t>
  </si>
  <si>
    <t>https://www.bottle-neck.fr/?post_type=product&amp;#038;p=4262</t>
  </si>
  <si>
    <t>Chermette Domaine du Vissoux Fleurie Poncié 2018</t>
  </si>
  <si>
    <t>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t>
  </si>
  <si>
    <t>https://www.bottle-neck.fr/?post_type=product&amp;#038;p=4263</t>
  </si>
  <si>
    <t>Chermette Domaine du Vissoux Moulin à Vent Les Trois Roches 2018</t>
  </si>
  <si>
    <t>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t>
  </si>
  <si>
    <t>https://www.bottle-neck.fr/?post_type=product&amp;#038;p=4264</t>
  </si>
  <si>
    <t>Domaine Schoenheitz Crémant d'Alsace Mémoire de Granit Extra Brut</t>
  </si>
  <si>
    <t>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t>
  </si>
  <si>
    <t>https://www.bottle-neck.fr/?post_type=product&amp;#038;p=4712</t>
  </si>
  <si>
    <t>Planeta Sicilia La Segreta Bianco 2017</t>
  </si>
  <si>
    <t>Des notes d'agrumes et florales, additionnées à des arômes méditerranéens, de la pêche, papaye et camomille. Équilibré et fin en bouche, grâce à une acidité bien maîtrisée.</t>
  </si>
  <si>
    <t>https://www.bottle-neck.fr/?post_type=product&amp;#038;p=4159</t>
  </si>
  <si>
    <t>Domaine Schoenheitz Pinot Noir Val Saint Grégoire 2017</t>
  </si>
  <si>
    <t>Couleur rouge cerise brillant à reflets grenat.  Nez intense aux arômes frais et délicats de petits fruits rouges avec une dominante de kirsch. Belle présence en bouche avec beaucoup de fruit et une grande puissance.</t>
  </si>
  <si>
    <t>https://www.bottle-neck.fr/?post_type=product&amp;#038;p=4718</t>
  </si>
  <si>
    <t>Domaine de l'Ecu Muscadet Granite 2018</t>
  </si>
  <si>
    <t>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t>
  </si>
  <si>
    <t>https://www.bottle-neck.fr/?post_type=product&amp;#038;p=4217</t>
  </si>
  <si>
    <t>Domaine des Terres d'Ocre Saint-Pourçain Blanc Instant T 2018</t>
  </si>
  <si>
    <t>Assemblage de tressailler et chardonnay aux notes de citron et de verveine. Il séduit avec sa matière droite, croquante et persistante.</t>
  </si>
  <si>
    <t>https://www.bottle-neck.fr/?post_type=product&amp;#038;p=5706</t>
  </si>
  <si>
    <t>Paul Ginglinger Pinot Gris Les Prelats 2018</t>
  </si>
  <si>
    <t>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t>
  </si>
  <si>
    <t>https://www.bottle-neck.fr/?post_type=product&amp;#038;p=4097</t>
  </si>
  <si>
    <t>Paul Ginglinger Gewurztraminer Wahlenbourg 2017</t>
  </si>
  <si>
    <t>&lt;div id="wrapper"&gt;
&lt;div id="container-wrapper"&gt;
&lt;div id="content-wrapper"&gt;
&lt;div class="contenu"&gt;&lt;section id="vue"&gt;
&lt;div class="wysiwyg"&gt;
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
&lt;/div&gt;
&lt;/section&gt;&lt;/div&gt;
&lt;/div&gt;
&lt;/div&gt;
&lt;/div&gt;</t>
  </si>
  <si>
    <t>https://www.bottle-neck.fr/?post_type=product&amp;#038;p=4094</t>
  </si>
  <si>
    <t>Argentine Alamos Catena Malbec 2017</t>
  </si>
  <si>
    <t>Cette cuvée est élevé pendant 12 mois en barriques. On retrouve des arômes de fruits rouges mûrs, de cerise et de mûre, avec quelques notes de chocolat et d'épices. Le vin est rond en bouche avec des tanins sucrés et une belle finale.</t>
  </si>
  <si>
    <t>https://www.bottle-neck.fr/?post_type=product&amp;#038;p=5377</t>
  </si>
  <si>
    <t>Tempier Bandol Blanc 2018</t>
  </si>
  <si>
    <t>&lt;div id="wrapper"&gt;
&lt;div id="container-wrapper"&gt;
&lt;div id="content-wrapper"&gt;
&lt;div class="contenu"&gt;&lt;section id="vue"&gt;
&lt;div class="wysiwyg"&gt;
Il développe des notes très minérales sur la fraîcheur avec une belle expression aromatique d’agrumes et de fleurs blanches.
&lt;/div&gt;
&lt;/section&gt;&lt;/div&gt;
&lt;/div&gt;
&lt;/div&gt;
&lt;/div&gt;
&lt;footer&gt;
&lt;div id="footer-wrapper"&gt;
&lt;div id="footer-container"&gt;&lt;/div&gt;
&lt;/div&gt;
&lt;/footer&gt;</t>
  </si>
  <si>
    <t>https://www.bottle-neck.fr/?post_type=product&amp;#038;p=6325</t>
  </si>
  <si>
    <t>Emile Boeckel Riesling Brandluft 2018</t>
  </si>
  <si>
    <t>Le riesling Brandluft est élevé, vinifié et commercialisé depuis plus de 100 ans par la maison Boeckel. Il est sec, typé, fruité et gras. Un super rapport qualité-prix.</t>
  </si>
  <si>
    <t>https://www.bottle-neck.fr/?post_type=product&amp;#038;p=4104</t>
  </si>
  <si>
    <t>Château Saransot-Dupré Listrac-Médoc 2016</t>
  </si>
  <si>
    <t>&lt;span style="float: none; background-color: transparent; color: #000000; font-family: Georgia,'Times New Roman',Times,Serif; font-size: 12px; font-style: normal; font-variant: normal; font-weight: 400; letter-spacing: normal; text-align: justify; text-decoration: none; text-indent: 0px;"&gt;Le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t>
  </si>
  <si>
    <t>https://www.bottle-neck.fr/?post_type=product&amp;#038;p=5797</t>
  </si>
  <si>
    <t>Château de Cazeneuve Languedoc Blanc 2016</t>
  </si>
  <si>
    <t>Une robe jaune pâle, un nez complexe où l'on distingue le fût de chêne et les fruits à chair blanche. Belle fraîcheur et finale sur le gras et le miel.</t>
  </si>
  <si>
    <t>https://www.bottle-neck.fr/?post_type=product&amp;#038;p=4280</t>
  </si>
  <si>
    <t>Decelle-Villa Saint-Aubin 1er Cru Sous Roche Dumay 2015</t>
  </si>
  <si>
    <t>https://www.bottle-neck.fr/?post_type=product&amp;#038;p=6572</t>
  </si>
  <si>
    <t>Decelle-Villa Chorey-Lès-Beaune 2016</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</si>
  <si>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0px;"&gt;Agée de plus de 60 ans, cette vieille vigne produit peu, mais ses raisins sont toujours très mûrs et très concentrés. Cela forge un rouge de grande amplitude, élégant, marqué par la griotte et les baies noires, à la fois souple et charnu.&lt;/span&gt;</t>
  </si>
  <si>
    <t>https://www.bottle-neck.fr/?post_type=product&amp;#038;p=6569</t>
  </si>
  <si>
    <t>Decelle-Villa Marsannay Les Longeroies 2015</t>
  </si>
  <si>
    <t>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t>
  </si>
  <si>
    <t>https://www.bottle-neck.fr/?post_type=product&amp;#038;p=6570</t>
  </si>
  <si>
    <t>Decelle-Villa Chambolle-Musigny 2017</t>
  </si>
  <si>
    <t>Considéré comme le plus « féminin » des vins de la Côte de Nuits, le Chambolle Musigny DECELLE VILLA exprime la finesse et la subtilité de ses tannins sur des notes de violettes et de fruits rouges. Très charnu et peu porté sur l’acidité, il procure une sensation de rondeur.</t>
  </si>
  <si>
    <t>https://www.bottle-neck.fr/?post_type=product&amp;#038;p=6568</t>
  </si>
  <si>
    <t>Lucien Boillot Gevrey Chambertin 1er Cru Les Cherbaudes 2017</t>
  </si>
  <si>
    <t>Un vin d'une grande pureté et d'une amplitude remarquable, tout en restant délicat et voluptueux. Très élégant et très large. Ce Gevrey est d'une très grande classe.
&amp;nbsp;</t>
  </si>
  <si>
    <t>https://www.bottle-neck.fr/?post_type=product&amp;#038;p=6299</t>
  </si>
  <si>
    <t>Lucien Boillot Gevrey Chambertin Les Evocelles 2017</t>
  </si>
  <si>
    <t>Un vin puissant mais très équilibré. Les arômes sont denses entre fruits et épices. Un Gevrey-Chambertin Villages mais qui revendique largement la garde d'un Premier Cru.</t>
  </si>
  <si>
    <t>https://www.bottle-neck.fr/?post_type=product&amp;#038;p=5061</t>
  </si>
  <si>
    <t>Lucien Boillot Gevrey Chambertin 2017</t>
  </si>
  <si>
    <t>Un Gevrey agréablement fruité, doté d'une attaque fraîche et équilibrée.</t>
  </si>
  <si>
    <t>https://www.bottle-neck.fr/?post_type=product&amp;#038;p=5062</t>
  </si>
  <si>
    <t>Lucien Boillot Pommard 2017</t>
  </si>
  <si>
    <t>Un Pommard ample et généreux avec beaucoup de petits fruits rouges et de croquant. Les tanins sont très fins, et bien équilibrés.</t>
  </si>
  <si>
    <t>https://www.bottle-neck.fr/?post_type=product&amp;#038;p=4211</t>
  </si>
  <si>
    <t>Lucien Boillot Pommard 1er Cru Les Croix Noires 2017</t>
  </si>
  <si>
    <t>Des notes de cassis et de brulat règnent sur ce Pommard qui brille en bouche par son caractère complet. La pulpe escorte une matière dense et minérale. Les tanins sont fermes mais bien enrobés.</t>
  </si>
  <si>
    <t>https://www.bottle-neck.fr/?post_type=product&amp;#038;p=5063</t>
  </si>
  <si>
    <t>Lucien Boillot Volnay 2017</t>
  </si>
  <si>
    <t>Un Volnay ferme, élégant et légèrement racé, sur de très jolis tanins. On garde néanmoins énormément de fruits, tout en finesse, en souplesse et en élégance.</t>
  </si>
  <si>
    <t>https://www.bottle-neck.fr/?post_type=product&amp;#038;p=4212</t>
  </si>
  <si>
    <t>Lucien Boillot Volnay 1er Cru Les Angles 2017</t>
  </si>
  <si>
    <t>Un Volnay 1er Cru au nez légèrement sauvage, mais aussi très floral. Beaucoup de structure, une bouche fine, agréablement complexe et très structurée.</t>
  </si>
  <si>
    <t>https://www.bottle-neck.fr/?post_type=product&amp;#038;p=4213</t>
  </si>
  <si>
    <t>Lucien Boillot Nuits-Saint-Georges 1er Cru Les Pruliers 2017</t>
  </si>
  <si>
    <t>Un nez très généreux, d'une complexité très intense. En bouche, la puissance et la structure sont au rendez-vous, tout en gardant une grande finesse. Un vin qui ne fera que s'améliorer sur les prochaines années.</t>
  </si>
  <si>
    <t>https://www.bottle-neck.fr/?post_type=product&amp;#038;p=4210</t>
  </si>
  <si>
    <t>Maurice Schoech Gewurztraminer Vendanges Tardives 2017</t>
  </si>
  <si>
    <t>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t>
  </si>
  <si>
    <t>https://www.bottle-neck.fr/?post_type=product&amp;#038;p=4728</t>
  </si>
  <si>
    <t>Maurice Schoech Pinot Gris Grand Cru Schlossberg 2017</t>
  </si>
  <si>
    <t>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t>
  </si>
  <si>
    <t>https://www.bottle-neck.fr/?post_type=product&amp;#038;p=4793</t>
  </si>
  <si>
    <t>Maurice Schoech Pinot Gris 2018</t>
  </si>
  <si>
    <t>Il est produit pour moitié sur les coteaux granitiques. Charpenté, long en bouche, il présente des arômes complexes de sous-bois légèrement fumés.</t>
  </si>
  <si>
    <t>https://www.bottle-neck.fr/?post_type=product&amp;#038;p=4788</t>
  </si>
  <si>
    <t>Maurice Schoech Riesling 2018</t>
  </si>
  <si>
    <t>Un Riesling plein de fruits frais, sec et racé et doté d'une grande profondeur. Le côté pierre à fusil typique du cépage est très bien représenté.</t>
  </si>
  <si>
    <t>https://www.bottle-neck.fr/?post_type=product&amp;#038;p=4790</t>
  </si>
  <si>
    <t>Maurice Schoech Riesling Grand Cru Kaefferkopf 2018</t>
  </si>
  <si>
    <t>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t>
  </si>
  <si>
    <t>https://www.bottle-neck.fr/?post_type=product&amp;#038;p=4792</t>
  </si>
  <si>
    <t>Maurice Schoech Riesling Vendanges Tardives 2017</t>
  </si>
  <si>
    <t>Ces raisins ont été récoltés en trois tris avec une proportion importante de pourriture noble.
Doux et vif à la fois, aux arômes de fruit et d’agrumes confits rehaussé d’une note de minéralité.</t>
  </si>
  <si>
    <t>https://www.bottle-neck.fr/?post_type=product&amp;#038;p=4784</t>
  </si>
  <si>
    <t>Domino Romano Ribera del Duero RDR 2015</t>
  </si>
  <si>
    <t>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t>
  </si>
  <si>
    <t>https://www.bottle-neck.fr/?post_type=product&amp;#038;p=6884</t>
  </si>
  <si>
    <t>Gratavinum Priorat 2?r 2017</t>
  </si>
  <si>
    <t>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t>
  </si>
  <si>
    <t>https://www.bottle-neck.fr/?post_type=product&amp;#038;p=6887</t>
  </si>
  <si>
    <t>Château Turcaud Bordeaux Blanc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</si>
  <si>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0px;"&gt;Délicatesse et complexité. Fruité d’abricot sec, de noisette fraîche et de poire williams. Notes florales avec une très belle fraîcheur aromatique. Notes grillées, fumées et épicées, de poivre et de muscade.&lt;/span&gt;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0px;"&gt;Le fruité se prolonge en une bouche grasse, riche et longue.&lt;/span&gt;
&lt;/div&gt;
&lt;/section&gt;&lt;/div&gt;
&lt;/div&gt;
&lt;/div&gt;
&lt;/div&gt;
&lt;footer&gt;
&lt;div id="footer-wrapper"&gt;
&lt;div id="footer-container"&gt;&lt;/div&gt;
&lt;/div&gt;
&lt;/footer&gt;</t>
  </si>
  <si>
    <t>https://www.bottle-neck.fr/?post_type=product&amp;#038;p=4962</t>
  </si>
  <si>
    <t>Château Jean Faure Saint-Emilion Grand Cru 2015</t>
  </si>
  <si>
    <t>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t>
  </si>
  <si>
    <t>https://www.bottle-neck.fr/?post_type=product&amp;#038;p=6920</t>
  </si>
  <si>
    <t>Le Cèdre de Jean Faure Saint-Emilion 2016</t>
  </si>
  <si>
    <t>Un nez ouvert  sur un velouté de fruits rouges, livrant avec beaucoup de douceur et de finesse quelques senteurs de cerise et de fraise sur un lit de petites épices.En bouche nous avons le même esprit et même plaisir. Structure fine et élégante.</t>
  </si>
  <si>
    <t>https://www.bottle-neck.fr/?post_type=product&amp;#038;p=6928</t>
  </si>
  <si>
    <t>Borie La Vitarèle Saint-Chinian Midi Rouge 2015</t>
  </si>
  <si>
    <t>Midi Rouge, le petit dernier de la Vitarèle comme un hommage aux luttes des anciens. Syrah d'altitude, vieux Carignans de schistes, Mourvèdre et Syrah de crès vinifiés et élevés en demi-muids. Un vin tout en intensité et fraîcheur, élégance et raffinement.</t>
  </si>
  <si>
    <t>https://www.bottle-neck.fr/?post_type=product&amp;#038;p=6301</t>
  </si>
  <si>
    <t>Borie La Vitarèle Saint-Chinian Les Crès 2016</t>
  </si>
  <si>
    <t>Intense, délicatement poivré, de belles notes de fruits frais, des nuances florales. Un vin puissant et généreux, taillé pour affronter les années.</t>
  </si>
  <si>
    <t>https://www.bottle-neck.fr/?post_type=product&amp;#038;p=4183</t>
  </si>
  <si>
    <t>Borie La Vitarèle Saint-Chinian Les Schistes 2017</t>
  </si>
  <si>
    <t>Beaucoup de délicatesse dans des nuances épicées, beaucoup de finesse dans les senteurs. C'est un vin unique par la finesse de ses tanins.</t>
  </si>
  <si>
    <t>https://www.bottle-neck.fr/?post_type=product&amp;#038;p=4182</t>
  </si>
  <si>
    <t>Tempier Bandol Rouge 2017</t>
  </si>
  <si>
    <t>&lt;div id="wrapper"&gt;
&lt;div id="container-wrapper"&gt;
&lt;div id="content-wrapper"&gt;
&lt;div class="contenu"&gt;&lt;section id="vue"&gt;
&lt;div class="wysiwyg"&gt;
C’est un vin fruité et équilibré que l’on a du plaisir à boire après 3 ou 4 ans mais qui développe un très beau bouquet d’arômes tertiaires  (cuir, animal, sous-bois) avec un peu plus d’âge. Son équilibre lui permet de tenir jusqu’à 15 ans voir plus.
&lt;/div&gt;
&lt;/section&gt;&lt;/div&gt;
&lt;/div&gt;
&lt;/div&gt;
&lt;/div&gt;
&lt;footer&gt;
&lt;div id="footer-wrapper"&gt;
&lt;div id="footer-container"&gt;&lt;/div&gt;
&lt;/div&gt;
&lt;/footer&gt;</t>
  </si>
  <si>
    <t>https://www.bottle-neck.fr/?post_type=product&amp;#038;p=5564</t>
  </si>
  <si>
    <t>David-Beaupère Juliénas La Bottière Vieilles Vignes 2018</t>
  </si>
  <si>
    <t>Belle robe framboise brillante assez soutenue. Nez très expressif sur des fruits mûrs, la cerise et la delicatesse florale de la violette. La bouche est gourmande et juteuse avec une belle matière. C'est très élégant et généreux.</t>
  </si>
  <si>
    <t>https://www.bottle-neck.fr/?post_type=product&amp;#038;p=5483</t>
  </si>
  <si>
    <t>David-Beaupère Juliénas Les Trois Verres 2018</t>
  </si>
  <si>
    <t>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t>
  </si>
  <si>
    <t>https://www.bottle-neck.fr/?post_type=product&amp;#038;p=5375</t>
  </si>
  <si>
    <t>David-Beaupère Juliénas Vayolette 2017</t>
  </si>
  <si>
    <t>Un Juliénas intense et profond. De beaux arômes de fruits noirs, violette et quelques notes fumées. On garde beaucoup de fraîcheur et de gourmandise.</t>
  </si>
  <si>
    <t>https://www.bottle-neck.fr/?post_type=product&amp;#038;p=5484</t>
  </si>
  <si>
    <t>Xavier Frissant Touraine Amboise Chenin Les Pierres 2018</t>
  </si>
  <si>
    <t>Un Touraine Amboise fin et élégant, un joli chenin qui exprime des petits fruits compotés, ainsi qu'une belle fraîcheur minérale.</t>
  </si>
  <si>
    <t>https://www.bottle-neck.fr/?post_type=product&amp;#038;p=4220</t>
  </si>
  <si>
    <t>Xavier Frissant Touraine Amboise M de La Touche 2016</t>
  </si>
  <si>
    <t>Vin léger et gourmand, sur des belles notes de fruits. M' de la Touche garde tout de même une belle structure et quelques tanins, bien représentatifs du cépage Côt.</t>
  </si>
  <si>
    <t>https://www.bottle-neck.fr/?post_type=product&amp;#038;p=4222</t>
  </si>
  <si>
    <t>Domaine de la Monardière Vacqueyras Vieilles Vignes 2016</t>
  </si>
  <si>
    <t>Sélection des plus vieilles parcelles du domaine, ce vin de garde est l’expression la plus aboutie des terroirs de la Monardière. Concentration, finesse et longueur pour cette belle cuvée.</t>
  </si>
  <si>
    <t>https://www.bottle-neck.fr/?post_type=product&amp;#038;p=6635</t>
  </si>
  <si>
    <t>Domaine de la Monardière Vacqueyras Blanc Galéjade 2018</t>
  </si>
  <si>
    <t>Vin blanc à la fois riche et expressif, la cuvée Galéjade est un vin de gastronomie au tempérament sudiste assumé.</t>
  </si>
  <si>
    <t>https://www.bottle-neck.fr/?post_type=product&amp;#038;p=6592</t>
  </si>
  <si>
    <t>Domaine Labranche Laffont Madiran Vieilles Vignes 2015</t>
  </si>
  <si>
    <t>Cette cuvée issue de vignes de Tannat âgées de plus de 60 ans. La vinification est douce. L'élevage est long et peu interventionniste. Ce grand vin de Madiran est ample, corsé, et présente nu fruité, une finesse et une longueur remarquables.</t>
  </si>
  <si>
    <t>https://www.bottle-neck.fr/?post_type=product&amp;#038;p=5959</t>
  </si>
  <si>
    <t>Emile Boeckel Sylvaner Grand Cru Zotzenberg 2017</t>
  </si>
  <si>
    <t>Unique terroir où le Sylvaner peut être classé Grand Cru. Un nez d’agrumes et de fruits mûrs. En bouche c’est un vin qui allie richesse et finesse : puissant, ample et gras à l’attaque, équilibré et vif en finale.</t>
  </si>
  <si>
    <t>https://www.bottle-neck.fr/?post_type=product&amp;#038;p=4102</t>
  </si>
  <si>
    <t>La Préceptorie Côtes du Roussillon Blanc Coume Marie 2018</t>
  </si>
  <si>
    <t>Un vin complexe, riche et floral. La bouche cristalline et étonnante de pureté, conjugue maturité et équilibre.</t>
  </si>
  <si>
    <t>https://www.bottle-neck.fr/?post_type=product&amp;#038;p=6584</t>
  </si>
  <si>
    <t>La Préceptorie Côtes du Roussillon Coume Marie 2018</t>
  </si>
  <si>
    <t>Coume Marie à une robe rouge sombre et présente un nez délicatement épicé, toasté et fruité. La bouche, complexe et puissante, présente des tanins souples et élégants. La finale ponctue la dégustation sur des arômes de cassis.</t>
  </si>
  <si>
    <t>https://www.bottle-neck.fr/?post_type=product&amp;#038;p=4244</t>
  </si>
  <si>
    <t>Saumaize-Michelin Pouilly-Fuissé Clos sur la Roche 2018</t>
  </si>
  <si>
    <t>&lt;div id="wrapper"&gt;
&lt;div id="container-wrapper"&gt;
&lt;div id="content-wrapper"&gt;
&lt;div class="contenu"&gt;&lt;section id="vue"&gt;
&lt;div class="wysiwyg"&gt;
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
&lt;/div&gt;
&lt;/section&gt;&lt;/div&gt;
&lt;/div&gt;
&lt;/div&gt;
&lt;/div&gt;
&lt;footer&gt;
&lt;div id="footer-wrapper"&gt;
&lt;div id="footer-container"&gt;&lt;/div&gt;
&lt;/div&gt;
&lt;/footer&gt;</t>
  </si>
  <si>
    <t>https://www.bottle-neck.fr/?post_type=product&amp;#038;p=4886</t>
  </si>
  <si>
    <t>Saumaize-Michelin Viré-Clessé 2018</t>
  </si>
  <si>
    <t>&lt;div id="wrapper"&gt;
&lt;div id="container-wrapper"&gt;
&lt;div id="content-wrapper"&gt;
&lt;div class="contenu"&gt;&lt;section id="vue"&gt;
&lt;div class="wysiwyg"&gt;
Équilibre subtil entre une bouche riche, aromatique et vanillée et sa finale sapide tout en longueur.
&lt;/div&gt;
&lt;/section&gt;&lt;/div&gt;
&lt;/div&gt;
&lt;/div&gt;
&lt;/div&gt;
&lt;footer&gt;
&lt;div id="footer-wrapper"&gt;
&lt;div id="footer-container"&gt;&lt;/div&gt;
&lt;/div&gt;
&lt;/footer&gt;</t>
  </si>
  <si>
    <t>https://www.bottle-neck.fr/?post_type=product&amp;#038;p=5891</t>
  </si>
  <si>
    <t>Saumaize-Michelin Saint-Véran Les Crèches 2018</t>
  </si>
  <si>
    <t>&lt;div id="wrapper"&gt;
&lt;div id="container-wrapper"&gt;
&lt;div id="content-wrapper"&gt;
&lt;div class="contenu"&gt;&lt;section id="vue"&gt;
&lt;div class="wysiwyg"&gt;
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
&lt;/div&gt;
&lt;/section&gt;&lt;/div&gt;
&lt;/div&gt;
&lt;/div&gt;
&lt;/div&gt;
&lt;footer&gt;
&lt;div id="footer-wrapper"&gt;
&lt;div id="footer-container"&gt;&lt;/div&gt;
&lt;/div&gt;
&lt;/footer&gt;</t>
  </si>
  <si>
    <t>https://www.bottle-neck.fr/?post_type=product&amp;#038;p=5890</t>
  </si>
  <si>
    <t>Saumaize-Michelin Pouilly-Fuissé Les Ronchevats 2018</t>
  </si>
  <si>
    <t>&lt;div id="wrapper"&gt;
&lt;div id="container-wrapper"&gt;
&lt;div id="content-wrapper"&gt;
&lt;div class="contenu"&gt;&lt;section id="vue"&gt;
&lt;div class="wysiwyg"&gt;
Une très belle parcelle sur des sols argileux. Beaucoup de caractère et de maturité sur cette cuvée. Assez musclé, mais sec et svelte pour une finale tout en précision.
&lt;/div&gt;
&lt;/section&gt;&lt;/div&gt;
&lt;/div&gt;
&lt;/div&gt;
&lt;/div&gt;
&lt;footer&gt;
&lt;div id="footer-wrapper"&gt;
&lt;div id="footer-container"&gt;&lt;/div&gt;
&lt;/div&gt;
&lt;/footer&gt;</t>
  </si>
  <si>
    <t>https://www.bottle-neck.fr/?post_type=product&amp;#038;p=4888</t>
  </si>
  <si>
    <t>Decelle-Villa Côte de Nuits Villages "Aux Montagnes" 2014</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</si>
  <si>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t>
  </si>
  <si>
    <t>https://www.bottle-neck.fr/?post_type=product&amp;#038;p=6567</t>
  </si>
  <si>
    <t>Clos du Mont-Olivet Lirac Rouge 2017</t>
  </si>
  <si>
    <t>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t>
  </si>
  <si>
    <t>https://www.bottle-neck.fr/?post_type=product&amp;#038;p=6616</t>
  </si>
  <si>
    <t>Domaine de l'Hortus Val de Montferrand La Grande Cuvée Blanc 2018</t>
  </si>
  <si>
    <t>&lt;div class="row"&gt;
&lt;div class="features-value col-xs-8 col-sm-8 col-md-9"&gt;Puissant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
&lt;/div&gt;</t>
  </si>
  <si>
    <t>https://www.bottle-neck.fr/?post_type=product&amp;#038;p=4180</t>
  </si>
  <si>
    <t>Ollieux Romanis Corbières Blanc Cuvée Prestige 2018</t>
  </si>
  <si>
    <t>Un nez riche et puissant avec un nez de fleurs blanches et de fruits exotiques. La bouche se traduit par une belle amplitude tout en conservant une belle fraîcheur. Un vin de gastronomie surprenant par la diversité des ses accords.</t>
  </si>
  <si>
    <t>https://www.bottle-neck.fr/?post_type=product&amp;#038;p=4168</t>
  </si>
  <si>
    <t>Ollieux Romanis Corbières Rouge Cuvée Prestige 2017</t>
  </si>
  <si>
    <t>Une robe rouge grenat soutenue, le nez se compose de fins arômes de fruits noirs avec une présence marquée de cassis et de cacao. La bouche se traduit par un très bon équilibre et une finale fraîche.</t>
  </si>
  <si>
    <t>https://www.bottle-neck.fr/?post_type=product&amp;#038;p=4167</t>
  </si>
  <si>
    <t>Ollieux Romanis Corbières Classique 2018</t>
  </si>
  <si>
    <t>Un petit vin chaleureux et ensoleillé exprimant de petits fruits sauvages comme la framboise et le cassis. Une bouche généreuse, complexe, joliment charpentée et aboutissant sur une finale aussi délicate que fraîche.</t>
  </si>
  <si>
    <t>https://www.bottle-neck.fr/?post_type=product&amp;#038;p=4170</t>
  </si>
  <si>
    <t>Emile Boeckel Pinot Noir Barriques Oberpfoeller 2018</t>
  </si>
  <si>
    <t>Vin légèrement boisé, aux tanins soyeux, riche et corpulent. Elevage en barriques (15% de bois neuf) 10 mois.</t>
  </si>
  <si>
    <t>https://www.bottle-neck.fr/?post_type=product&amp;#038;p=4106</t>
  </si>
  <si>
    <t>Weingut Besson-Strasser Zürich Räuschling 2018</t>
  </si>
  <si>
    <t>Cépage rare, cultivé uniquement en Suisse-allemande, le Räuschling offre ici u&lt;span title=""&gt;n bouquet d'herbes du jardin, des notes de silex,  fruitées et florales et de fleurs d'acacia.&lt;/span&gt; &lt;span title=""&gt;La bouche est vive et animée,  fraîche et équilibrée avec une interaction intéressante entre race et onctuosité.&lt;/span&gt; &lt;span title=""&gt;Un vin élégant avec un bon potentiel de garde.&lt;/span&gt;</t>
  </si>
  <si>
    <t>https://www.bottle-neck.fr/?post_type=product&amp;#038;p=6626</t>
  </si>
  <si>
    <t>Weingut Besson-Strasser Zürich Fumé 2017</t>
  </si>
  <si>
    <t>Assemblage équilibré entre Chardonnay et Räuschling passés 12 mois en barrique de 228L, le "Fumé" &lt;span title=""&gt;est sobre et élégant au nez,  avec des notes de pomme et de noix.&lt;/span&gt; &lt;span title=""&gt;En bouche,  le toucher est très doux, noble, élégant équilibré, et d'une grande longueur.&lt;/span&gt;</t>
  </si>
  <si>
    <t>https://www.bottle-neck.fr/?post_type=product&amp;#038;p=6627</t>
  </si>
  <si>
    <t>Weingut Besson-Strasser Zürich Blauer Zweigelt 2016</t>
  </si>
  <si>
    <t>&lt;span title=""&gt;Avec un peu d'air, le vin dévoile des arômes de mûres, de prunes et de belles épices.&lt;/span&gt; &lt;span title=""&gt;En bouche, il est droit, juteux, avec des fruits fins, structuré, dense mais pas lourd. Les tanins sont déjà bien intégrés, &lt;/span&gt;&lt;span title=""&gt;une acidité racée résonne.&lt;/span&gt; &lt;span title=""&gt;Ce n'est pas un vin complexe, mais avec une harmonie extraordinairement belle, il a beaucoup de fraîcheur et de caractère.&lt;/span&gt;</t>
  </si>
  <si>
    <t>https://www.bottle-neck.fr/?post_type=product&amp;#038;p=6628</t>
  </si>
  <si>
    <t>Weingut Besson-Strasser Zürich Pinot Noir Cholfirst 2017</t>
  </si>
  <si>
    <t>&lt;span title=""&gt;Le nez est ouvert, parfumé de cerises, de fumée discrète et d'oranges sanguines.&lt;/span&gt; &lt;span title=""&gt;Il est d'une douceur flatteuse et accessible en bouche;&lt;/span&gt; &lt;span title=""&gt;montrant du charme, un corps élancé et des tanins fins, déjà bien arrondis.&lt;/span&gt; &lt;span title=""&gt;Le vin est équilibré, racé et fluide, et présente une belle longueur en finale.&lt;/span&gt; &lt;span title=""&gt;Magnifiquement réussi et élégant!&lt;/span&gt;</t>
  </si>
  <si>
    <t>https://www.bottle-neck.fr/?post_type=product&amp;#038;p=6629</t>
  </si>
  <si>
    <t>Weingut Besson-Strasser Zürich Pinot Noir Chlosterberg 2016</t>
  </si>
  <si>
    <t>&lt;span title=""&gt;Des fruits rouges des bois en bouquet, une grande fraîcheur, des épices nobles, des herbes séchées et des notes de tabac, le nez annonce déjà une grande bouteille.&lt;/span&gt; &lt;span title=""&gt;Ferme et délicieux en bouche et doté d'une a&lt;/span&gt;&lt;span title=""&gt;cidité croquante mais pleinement mûrie, des notes de chocolat fin dans une finale extrêmement longue.&lt;/span&gt; &lt;span title=""&gt;Un Pinot épique du  Weinland Zürichois!&lt;/span&gt;</t>
  </si>
  <si>
    <t>https://www.bottle-neck.fr/?post_type=product&amp;#038;p=6632</t>
  </si>
  <si>
    <t>Weingut Besson-Strasser Zürich Pinot Noir Albi 2016</t>
  </si>
  <si>
    <t>&lt;span title=""&gt;Frais, profond, fumé et en même temps floral avec des violettes, de nombreuses cerises noires, des bleuets… le nez est très complexe et profond.&lt;/span&gt; &lt;span title=""&gt;La bouche est svelte et droite,&lt;/span&gt; &lt;span title=""&gt;présente une bonne structure, des tanins fins. &lt;/span&gt;&lt;span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0px;"&gt;Une&lt;/span&gt;&lt;span title=""&gt; énorme fraîcheur et de la vivacité, il n'y a pas de lourdeur, le vin est digeste, la finale est longue et épicée.&lt;/span&gt;</t>
  </si>
  <si>
    <t>https://www.bottle-neck.fr/?post_type=product&amp;#038;p=6631</t>
  </si>
  <si>
    <t>Planeta Sicilia Etna Bianco 2018</t>
  </si>
  <si>
    <t>Un vin frais et minéral aux arômes de fleur d'acacia, d'amande et de pêche des montagnes. En bouche Etna Bianco est plein et juteux avec une grande trame verticale.</t>
  </si>
  <si>
    <t>https://www.bottle-neck.fr/?post_type=product&amp;#038;p=5696</t>
  </si>
  <si>
    <t>François Bergeret Hautes Côtes de Beaune Blanc 2018</t>
  </si>
  <si>
    <t>La robe est jaune avec des reflets dorés. Le nez est ouvert et expressif sur des notes complexes de fruits blancs. L'attaque est franche, le milieu de bouche est onctueux et gourmand avec une finale encore ferme.</t>
  </si>
  <si>
    <t>https://www.bottle-neck.fr/?post_type=product&amp;#038;p=4610</t>
  </si>
  <si>
    <t>Jacqueson Rully Blanc 1er Cru La Pucelle 2018</t>
  </si>
  <si>
    <t>&lt;div id="wrapper"&gt;
&lt;div id="container-wrapper"&gt;
&lt;div id="content-wrapper"&gt;
&lt;div class="contenu"&gt;&lt;section id="vue"&gt;
&lt;div class="wysiwyg"&gt;
Ce climat est très précoce en maturité et produit des vins d'une grande amplitude, très fruités, au nez de miel et de fleurs blanches.On trouve des arômes de beurre au fur et à mesure du vieillissement du vin.
&lt;/div&gt;
&lt;/section&gt;&lt;/div&gt;
&lt;/div&gt;
&lt;/div&gt;
&lt;/div&gt;
&lt;footer&gt;
&lt;div id="footer-wrapper"&gt;
&lt;div id="footer-container"&gt;&lt;/div&gt;
&lt;/div&gt;
&lt;/footer&gt;</t>
  </si>
  <si>
    <t>https://www.bottle-neck.fr/?post_type=product&amp;#038;p=4891</t>
  </si>
  <si>
    <t>Jacqueson Rully Rouge 1er Cru Les Cloux 2018</t>
  </si>
  <si>
    <t>&lt;div id="wrapper"&gt;
&lt;div id="container-wrapper"&gt;
&lt;div id="content-wrapper"&gt;
&lt;div class="contenu"&gt;&lt;section id="vue"&gt;
&lt;div class="wysiwyg"&gt;
La robe est d’un rubis intense. Ce 1&lt;span class="font7"&gt;er&lt;/span&gt;&lt;span class="font6"&gt; cru  Les Cloux ne laissent en aucun cas insensible tant le profil enjôleur de ce vin est irrésistible. Les vieilles vignes de pinot noir délivrent un jus gourmand et épicé d’une grande finesse.&lt;/span&gt;&lt;strong&gt;&lt;span class="font5"&gt; &lt;/span&gt;&lt;/strong&gt;&lt;span class="font5"&gt;De &lt;/span&gt;&lt;span class="font5"&gt;subtiles notes de framboise, de cerises griottes légèrement épicées (poivre, cannelle) émanent de grand vins rouge de gastronomie.&lt;/span&gt;
&lt;/div&gt;
&lt;/section&gt;&lt;/div&gt;
&lt;/div&gt;
&lt;/div&gt;
&lt;/div&gt;
&lt;footer&gt;
&lt;div id="footer-wrapper"&gt;
&lt;div id="footer-container"&gt;&lt;/div&gt;
&lt;/div&gt;
&lt;/footer&gt;</t>
  </si>
  <si>
    <t>https://www.bottle-neck.fr/?post_type=product&amp;#038;p=4893</t>
  </si>
  <si>
    <t>Le Pas de l'Escalette IGP Pays d'Hérault Les Clapas Blanc 2018</t>
  </si>
  <si>
    <t>Très élégant, fin et minéral, aux arômes intenses d'agrumes, de fleurs blanches et ponctué de notes mentholées. La bouche est droite, saline, marquée par la minéralité et la finesse.</t>
  </si>
  <si>
    <t>https://www.bottle-neck.fr/?post_type=product&amp;#038;p=6328</t>
  </si>
  <si>
    <t>Domaine de la Monardière Vacqueyras Les Deux Monardes 2017</t>
  </si>
  <si>
    <t>Précédé par une belle robe carmin, il exhale des notes de prune avec des nuances de tabac. Le corps est ample, bien découpé, avec une assise tannique très savoureuse.</t>
  </si>
  <si>
    <t>https://www.bottle-neck.fr/?post_type=product&amp;#038;p=4799</t>
  </si>
  <si>
    <t>Philippe Nusswitz Duché d'Uzès Orénia Blanc Réserve 2018</t>
  </si>
  <si>
    <t>&lt;div id="wrapper"&gt;
&lt;div id="container-wrapper"&gt;
&lt;div id="content-wrapper"&gt;
&lt;div class="contenu"&gt;&lt;section id="vue"&gt;
&lt;div class="wysiwyg"&gt;
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
&lt;/div&gt;
&lt;/section&gt;&lt;/div&gt;
&lt;/div&gt;
&lt;/div&gt;
&lt;/div&gt;
&lt;footer&gt;
&lt;div id="footer-wrapper"&gt;
&lt;div id="footer-container"&gt;&lt;/div&gt;
&lt;/div&gt;
&lt;/footer&gt;</t>
  </si>
  <si>
    <t>https://www.bottle-neck.fr/?post_type=product&amp;#038;p=5693</t>
  </si>
  <si>
    <t>Paul Ginglinger Riesling Drei Exa 2018</t>
  </si>
  <si>
    <t>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t>
  </si>
  <si>
    <t>https://www.bottle-neck.fr/?post_type=product&amp;#038;p=4099</t>
  </si>
  <si>
    <t>Parcé Frères Collioure Rouge Petit Gus 2018</t>
  </si>
  <si>
    <t>&lt;div&gt;Un Collioure avec beaucoup de finesse, aux arômes de violette, de cassis et de belles épices. La bouche est souple et bénéficie d'une belle allonge.&lt;/div&gt;
&lt;div class="pw-hidden-cp"&gt;&lt;/div&gt;
&amp;nbsp;</t>
  </si>
  <si>
    <t>https://www.bottle-neck.fr/?post_type=product&amp;#038;p=5764</t>
  </si>
  <si>
    <t>Xavier Frissant Touraine Les Roses du Clos 2018</t>
  </si>
  <si>
    <t>&lt;p id="u9899-5"&gt;Elaboré à partir d'un cépage oublié, le Fié Gris, ce vin vous surprendra par son coté insolite. Floral, ample et très délicat.&lt;/p&gt;</t>
  </si>
  <si>
    <t>https://www.bottle-neck.fr/?post_type=product&amp;#038;p=4221</t>
  </si>
  <si>
    <t>Domaine de Vaccelli Ajaccio Blanc Sirocco 2017</t>
  </si>
  <si>
    <t>Belle robe cristalline, or pâle aux reflets verts. Le nez est sur les agrumes avec des notes florales. En bouche, on est surpris par la vivacité, la fraicheur et le volume. Sa finale reste sur une minéralité saline remarquable.</t>
  </si>
  <si>
    <t>https://www.bottle-neck.fr/?post_type=product&amp;#038;p=6137</t>
  </si>
  <si>
    <t>Domaine Sérol Côte Roannaise Les Millerands 2018</t>
  </si>
  <si>
    <t>Rouge grenat brillant intense. Arômes complexes avec une dominance empyreumatique : vanille, épices (poivre,
clou de girofle) ainsi que des notes fruitées typiques du gamay. Vin corsé, ample et harmonieux aux tanins souples, ayant une belle fraîcheur finale.
&amp;nbsp;</t>
  </si>
  <si>
    <t>https://www.bottle-neck.fr/?post_type=product&amp;#038;p=4270</t>
  </si>
  <si>
    <t>Château Jean Faure Saint-Emilion Grand Cru 2016</t>
  </si>
  <si>
    <t>Velouté, profond, racé, beaucoup de sève. Très belle fraîcheur de fruit, tanin fin et serré, allonge svelte, superbe.</t>
  </si>
  <si>
    <t>https://www.bottle-neck.fr/?post_type=product&amp;#038;p=6926</t>
  </si>
  <si>
    <t>Bernard Baudry Chinon Rouge Le Clos Guillot 2017</t>
  </si>
  <si>
    <t>Le Clos Guillot est un vin raffiné. Ses arômes de griottes et de fruits noirs le font parfois « pinoter » certaines années. Le vin est d’une belle longueur et reste très frais en bouche.</t>
  </si>
  <si>
    <t>https://www.bottle-neck.fr/?post_type=product&amp;#038;p=4646</t>
  </si>
  <si>
    <t>Bernard Baudry Chinon Rouge Les Grézeaux 2017</t>
  </si>
  <si>
    <t>Les Grézeaux est un vin concentré avec une matière dense mais toujours soyeuse due à l’influence des graviers.</t>
  </si>
  <si>
    <t>https://www.bottle-neck.fr/?post_type=product&amp;#038;p=4621</t>
  </si>
  <si>
    <t>Bernard Baudry Chinon Rouge Les Granges 2018</t>
  </si>
  <si>
    <t>Les Granges est un vin fruité et gourmand à déguster dans sa jeunesse. C’est une expression de Chinon souple et friand caractéristique des sols de graviers sableux.</t>
  </si>
  <si>
    <t>https://www.bottle-neck.fr/?post_type=product&amp;#038;p=4620</t>
  </si>
  <si>
    <t>Domaine de Montbourgeau Côtes du Jura Poulsard 2018</t>
  </si>
  <si>
    <t>Ce vin présente une jolie robe rubis, limpide avec des arômes de cerise et de cassis. Il a une bonne persistance en bouche et beaucoup d'élégance.</t>
  </si>
  <si>
    <t>https://www.bottle-neck.fr/?post_type=product&amp;#038;p=5904</t>
  </si>
  <si>
    <t>Domaine de Montbourgeau L'Etoile En Banode 2016</t>
  </si>
  <si>
    <t>Un grand charme sur le volume, la chaleur rayonnante de fruits à l'eau de vie et un très bel équilibre sur la minéralité. L'abricot, l'amande, la jujube, l'anisé, la menthe et le curry contribuent à a belle complexité de ce vin séveux.</t>
  </si>
  <si>
    <t>https://www.bottle-neck.fr/?post_type=product&amp;#038;p=5906</t>
  </si>
  <si>
    <t>Domaine Saint-Nicolas Fiefs Vendéens Rouge Cuvée Jacques 2016</t>
  </si>
  <si>
    <t>La Cuvée Jacques est un rouge de Loire joliment fruité, s'ouvrant au nez sur des notes évoquant les fruits des bois, subtiles et bien définies. Un vin souple et soyeux, sur le fruit, doté d'une finale à la fois ferme et persistante.</t>
  </si>
  <si>
    <t>https://www.bottle-neck.fr/?post_type=product&amp;#038;p=4758</t>
  </si>
  <si>
    <t>Domaine Chambeyron Côtes du Rhône 2017</t>
  </si>
  <si>
    <t>Vin pulpeux sur des notes de fruits noirs, de violette et d'épices. Le Côte du Rhône pourrait passer pour un cru.
&amp;nbsp;</t>
  </si>
  <si>
    <t>https://www.bottle-neck.fr/?post_type=product&amp;#038;p=5519</t>
  </si>
  <si>
    <t>Domaine Chambeyron Côte Rôtie L'Angéline 2017</t>
  </si>
  <si>
    <t>L'Angéline séduit par sa trame ronde et souple, son fruit juteux et son boisé juste.
&amp;nbsp;</t>
  </si>
  <si>
    <t>https://www.bottle-neck.fr/?post_type=product&amp;#038;p=5522</t>
  </si>
  <si>
    <t>Domaine Chambeyron Côte Rôtie Lancement 2017</t>
  </si>
  <si>
    <t>De belles notes de tabac, des épices et une touche de suie de cheminée introduisent ce vin au fruit justement mûr, qui se livre avec finesse et race. Sa bouche est ronde, concentrée, pulpeuse, le jus est équilibré. Un beau vin soyeux.
&amp;nbsp;</t>
  </si>
  <si>
    <t>https://www.bottle-neck.fr/?post_type=product&amp;#038;p=5523</t>
  </si>
  <si>
    <t>Domaine Chambeyron Côte Rôtie La Chavarine 2017</t>
  </si>
  <si>
    <t>La Chavarine présente un nez de violette et de poivre, nous enchante par sa fraîcheur. Sa bouche est ample et serrée. Ferme, il reflète bien son terroir axé sur la retenue.
&amp;nbsp;</t>
  </si>
  <si>
    <t>https://www.bottle-neck.fr/?post_type=product&amp;#038;p=5520</t>
  </si>
  <si>
    <t>Domaine Chambeyron Condrieu Vernon 2018</t>
  </si>
  <si>
    <t>L'abricot et les épices confèrent au nez un caractère oriental. Aromatique er crémeux en bouche, Vernon se montre assez volumineux.
&amp;nbsp;</t>
  </si>
  <si>
    <t>https://www.bottle-neck.fr/?post_type=product&amp;#038;p=5524</t>
  </si>
  <si>
    <t>David Duband Côtes de Nuits Villages 2017</t>
  </si>
  <si>
    <t>Les raisins sont ramassés manuellement, triés et vinifiés avec 80% de vendange entière. Un nez intense de fruits rouges croquants, accompagnés de quelques notes de sous-bois, et de cannelle.</t>
  </si>
  <si>
    <t>https://www.bottle-neck.fr/?post_type=product&amp;#038;p=5000</t>
  </si>
  <si>
    <t>David Duband Morey-Saint-Denis 2017</t>
  </si>
  <si>
    <t>Robe vermillon avec des reflets violines. Le nez est net et franc avec de belles notes de fruits et une touche de réglisse. La bouche est fraiche avec des tannins presque fondus, la finale est facile.
&amp;nbsp;</t>
  </si>
  <si>
    <t>https://www.bottle-neck.fr/?post_type=product&amp;#038;p=5003</t>
  </si>
  <si>
    <t>David Duband Nuits-Saint-Georges 2017</t>
  </si>
  <si>
    <t>Une robe élégante aux reflets roses et brillants. Un nez de fruits noirs et rouges avec une dominante de fraise et de poivre blanc. La bouche est riche, soutenue par des tanins bien présents. Un vin qui sort des stéréotypes de cette appellation.</t>
  </si>
  <si>
    <t>https://www.bottle-neck.fr/?post_type=product&amp;#038;p=5006</t>
  </si>
  <si>
    <t>David Duband Vosne Romanée 2017</t>
  </si>
  <si>
    <t>La robe est d'un beau rouge carmin, brillante et limpide. Le nez est intense en fruits noirs avec des notes de vanille et de confiture de cassis. La bouche est structurée avec une finale longue tout en puissance.</t>
  </si>
  <si>
    <t>https://www.bottle-neck.fr/?post_type=product&amp;#038;p=5004</t>
  </si>
  <si>
    <t>Gilbert Picq Chablis En Vaudécorse 2017</t>
  </si>
  <si>
    <t>Superbe fruité et beaucoup d'éclat. Attaque ronde, beau volume et finale saline. Une belle parcelle qui séduit par son côté charmeur.</t>
  </si>
  <si>
    <t>https://www.bottle-neck.fr/?post_type=product&amp;#038;p=4614</t>
  </si>
  <si>
    <t>François Baur Pinot Noir Sang Du Dragon 2017</t>
  </si>
  <si>
    <t>Une très belle intensité de fruits mûrs, et de cerise croquante. Un vin ferme relevant de beaux tanins mais tout en souplesse et en élégance.</t>
  </si>
  <si>
    <t>https://www.bottle-neck.fr/?post_type=product&amp;#038;p=4723</t>
  </si>
  <si>
    <t>François Baur Pinot Gris Herrenweg de Turckheim 2018</t>
  </si>
  <si>
    <t>https://www.bottle-neck.fr/?post_type=product&amp;#038;p=4722</t>
  </si>
  <si>
    <t>Maurice Schoech Gewurztraminer 2018</t>
  </si>
  <si>
    <t>Ce sont des vignes âgées situées autour d’Ammerschwihr qui donnent naissance à ce gewurztraminer. Développant d'intenses arômes d’épices et de fleurs, c'est un vin puissant et séducteur, légèrement moelleux.</t>
  </si>
  <si>
    <t>https://www.bottle-neck.fr/?post_type=product&amp;#038;p=4786</t>
  </si>
  <si>
    <t>Domaine Jamet Côte Rôtie Fructus Voluptas 2018</t>
  </si>
  <si>
    <t>Pour cette cuvée, Jean-Paul Jamet recherche un plaisir sur le fruit plus immédiat tout en conservant un potentiel de garde.
&amp;nbsp;</t>
  </si>
  <si>
    <t>https://www.bottle-neck.fr/?post_type=product&amp;#038;p=7025</t>
  </si>
  <si>
    <t>Camin Larredya Jurançon Sec La Virada 2018</t>
  </si>
  <si>
    <t>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t>
  </si>
  <si>
    <t>https://www.bottle-neck.fr/?post_type=product&amp;#038;p=7023</t>
  </si>
  <si>
    <t>Domaine Labranche Laffont Pacherenc du Vic-Bilh Sec 2017</t>
  </si>
  <si>
    <t>Ce Pacherenc sec est issu de deux cépages emblématiques de l'appellation, le Gros et le Petit Manseng. Les arômes de fruits exotiques et d'agrumes dominent. Cette cuvée à l'expression pure, offre une agréable fraîcheur, qui lui confère une personnalité à part.</t>
  </si>
  <si>
    <t>https://www.bottle-neck.fr/?post_type=product&amp;#038;p=5960</t>
  </si>
  <si>
    <t>Clos du Prieur Terrasses du Larzac 2018</t>
  </si>
  <si>
    <t>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t>
  </si>
  <si>
    <t>https://www.bottle-neck.fr/?post_type=product&amp;#038;p=5956</t>
  </si>
  <si>
    <t>Thevenet Quintaine Viré-Clessé La Bongran 2015</t>
  </si>
  <si>
    <t>C’est dans cette cuvée la pleine expression du terroir de Bongran, où le sous-sol affleure au pied des vignes, qui apporte au vin complexité et finesse, un équilibre juste entre puissance aromatique et fraîcheur.</t>
  </si>
  <si>
    <t>https://www.bottle-neck.fr/?post_type=product&amp;#038;p=5896</t>
  </si>
  <si>
    <t>Albert Boxler Riesling Grand Cru Sommerberg "D" 2018</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</si>
  <si>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0px;"&gt;Le Sommerberg "D" provient d'une sélection parcellaire du lieu-dit Dudenstein, terroir granitique. &lt;/span&gt;&lt;span style="float: none; background-color: transparent; color: #333333; cursor: text; font-family: Georgia,'Times New Roman','Bitstream Charter',Times,serif; font-size: 16px; font-style: normal; font-variant: normal; font-weight: 400; letter-spacing: normal; text-align: left; text-decoration: none; text-indent: 0px;"&gt;Le plus caillouteux de tous les Sommerbergs, compact et serré dans son expression minérale, forte puissance qui doit encore se dompter en bouteille, belle garde prévisible.&lt;/span&gt;
&amp;nbsp;
&amp;nbsp;</t>
  </si>
  <si>
    <t>https://www.bottle-neck.fr/?post_type=product&amp;#038;p=5618</t>
  </si>
  <si>
    <t>Albert Boxler Riesling Grand Cru Sommerberg "E" 2018</t>
  </si>
  <si>
    <t>Le Sommerberg "E" provient d'une sélection parcellaire du lieu-dit Eckberg, terroir granitique. Un Riesling d'une grande classe, pur et élégant. Taillé pour la garde.
&amp;nbsp;
&amp;nbsp;
&amp;nbsp;</t>
  </si>
  <si>
    <t>https://www.bottle-neck.fr/?post_type=product&amp;#038;p=5619</t>
  </si>
  <si>
    <t>Albert Boxler Pinot Gris Grand Cru Sommerberg "W" 2016</t>
  </si>
  <si>
    <t>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t>
  </si>
  <si>
    <t>https://www.bottle-neck.fr/?post_type=product&amp;#038;p=5615</t>
  </si>
  <si>
    <t>Domaine La Croix Belle Côtes de Thongue Rouge N°7 2017</t>
  </si>
  <si>
    <t>Robe pourpre, profonde et brillante. Nez complexe aux arômes de fruits noirs, de café, moka et relevé par les épices (poivre noir). Bouche riche et veloutée, vin moderne aux notes fumées.</t>
  </si>
  <si>
    <t>https://www.bottle-neck.fr/?post_type=product&amp;#038;p=4929</t>
  </si>
  <si>
    <t>Cave de Castelmaure Corbières Rouge Vigneron 2018</t>
  </si>
  <si>
    <t>Le Rouge Vigneron de la cave de Castelmaure offre une couleur pourpre intense. Il possède un nez sur des arômes de raisins mûrs et de fruits rouges comme la fraise et le cassis. En bouche, ce Corbières est soyeux plein et tendre.</t>
  </si>
  <si>
    <t>https://www.bottle-neck.fr/?post_type=product&amp;#038;p=4923</t>
  </si>
  <si>
    <t>Domaine Weinbach Riesling Cuvée Colette 2018</t>
  </si>
  <si>
    <t>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t>
  </si>
  <si>
    <t>https://www.bottle-neck.fr/?post_type=product&amp;#038;p=5609</t>
  </si>
  <si>
    <t>Domaine de Joy Côtes de Gascogne Blanc Moelleux Saint-André 2018</t>
  </si>
  <si>
    <t>Ce vin possède une belle robe jaune aux reflets dorés. Le nez est explosif sur les fruits exotiques. En bouche, l'équilibre sucre/acidité est parfait, rendant ce vin frais, aérien et gourmand.</t>
  </si>
  <si>
    <t>https://www.bottle-neck.fr/?post_type=product&amp;#038;p=4681</t>
  </si>
  <si>
    <t>Domaine de Joy Côtes de Gascogne Envie de Joy 2018</t>
  </si>
  <si>
    <t>Cette cuvée offre une robe pâle aux reflets verts. Le nez présente des notes d'agrumes et de fruits exotiques. En bouche, le vin est gras, rond ample et se termine sur une belle longueur délicieusement fruitée.</t>
  </si>
  <si>
    <t>https://www.bottle-neck.fr/?post_type=product&amp;#038;p=4680</t>
  </si>
  <si>
    <t>Champagne Egly-Ouriet Grand Cru Millésimé 2008</t>
  </si>
  <si>
    <t>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t>
  </si>
  <si>
    <t>https://www.bottle-neck.fr/?post_type=product&amp;#038;p=4352</t>
  </si>
  <si>
    <t>Domaine de la Jérôme Côtes du Rhône Village 201</t>
  </si>
  <si>
    <t>Un vin opulent, à la texture onctueuse, et tourné vers le fruit. Ici, pas de fioriture, juste un grand plaisir à ouvrir entre amis!</t>
  </si>
  <si>
    <t>https://www.bottle-neck.fr/?post_type=product&amp;#038;p=4074</t>
  </si>
  <si>
    <t>Domaine Weinbach Gewurztraminer Cuvée Théo 2018</t>
  </si>
  <si>
    <t>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t>
  </si>
  <si>
    <t>https://www.bottle-neck.fr/?post_type=product&amp;#038;p=5608</t>
  </si>
  <si>
    <t>Domaine Weinbach Riesling Grand Cru Schlossberg Cuvée Ste Catherine 2018</t>
  </si>
  <si>
    <t>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t>
  </si>
  <si>
    <t>https://www.bottle-neck.fr/?post_type=product&amp;#038;p=5611</t>
  </si>
  <si>
    <t>Domaine de l'Idylle Savoie Mondeuse Le Tithonien 2018</t>
  </si>
  <si>
    <t>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t>
  </si>
  <si>
    <t>https://www.bottle-neck.fr/?post_type=product&amp;#038;p=4307</t>
  </si>
  <si>
    <t>Domaine de l'Idylle Roussette de Savoie Anne de Chypre 2018</t>
  </si>
  <si>
    <t>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t>
  </si>
  <si>
    <t>https://www.bottle-neck.fr/?post_type=product&amp;#038;p=4306</t>
  </si>
  <si>
    <t>Jacqueson Rully Rouge 1er Cru Les Preaux 2018</t>
  </si>
  <si>
    <t>&lt;div id="wrapper"&gt;
&lt;div id="container-wrapper"&gt;
&lt;div id="content-wrapper"&gt;
&lt;div class="contenu"&gt;&lt;section id="vue"&gt;
&lt;div class="wysiwyg"&gt;
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
&lt;/div&gt;
&lt;/section&gt;&lt;/div&gt;
&lt;/div&gt;
&lt;/div&gt;
&lt;/div&gt;
&lt;footer&gt;
&lt;div id="footer-wrapper"&gt;
&lt;div id="footer-container"&gt;&lt;/div&gt;
&lt;/div&gt;
&lt;/footer&gt;</t>
  </si>
  <si>
    <t>https://www.bottle-neck.fr/?post_type=product&amp;#038;p=6073</t>
  </si>
  <si>
    <t>Jacqueson Rully Rouge Les Chaponnières 2018</t>
  </si>
  <si>
    <t>&lt;div id="wrapper"&gt;
&lt;div id="container-wrapper"&gt;
&lt;div id="content-wrapper"&gt;
&lt;div class="contenu"&gt;&lt;section id="vue"&gt;
&lt;div class="wysiwyg"&gt;
Ce vin  est issu d'une parcelle de pinot noir élevé durant environ 12 mois en fûts de chêne dont 25% de fûts neufs. C'est un vin doté d'une bouche charnue et fruitée. Les arômes majeurs sont la fraise et le cassis.
&lt;/div&gt;
&lt;/section&gt;&lt;/div&gt;
&lt;/div&gt;
&lt;/div&gt;
&lt;/div&gt;
&lt;footer&gt;
&lt;div id="footer-wrapper"&gt;
&lt;div id="footer-container"&gt;&lt;/div&gt;
&lt;/div&gt;
&lt;/footer&gt;</t>
  </si>
  <si>
    <t>https://www.bottle-neck.fr/?post_type=product&amp;#038;p=4892</t>
  </si>
  <si>
    <t>Château de Vaudieu Châteauneuf-du-Pape Rouge 2015</t>
  </si>
  <si>
    <t>Elégance, suavité, et gourmandise. Déjà délicieux sur le fruit, c’est entre 5 et 15 ans qu’il faut en attendre le meilleur.</t>
  </si>
  <si>
    <t>https://www.bottle-neck.fr/?post_type=product&amp;#038;p=4071</t>
  </si>
  <si>
    <t>Château Turcaud Bordeaux Rouge 2016</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</si>
  <si>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0px;"&gt;Des arômes d’épices (poivre, clou de girofle, eucalyptus), de mûre et de fruits rouges, de sous-bois . Des notes grillées et fumées&lt;/span&gt;&lt;span style="float: none; background-color: transparent; color: #454545; font-family: 'Helvetica Neue',Helvetica,Roboto,Arial,sans-serif; font-size: 16px; font-style: normal; font-variant: normal; font-weight: 400; letter-spacing: normal; line-height: 25.6px; text-align: left; text-decoration: none; text-indent: 0px;"&gt;. Fraîcheur et bonne longueur avec un fruité persistant; les tanins s’arrondissent et s’équilibrent après quelques mois de mise en bouteille.&lt;/span&gt;
&lt;/div&gt;
&lt;/section&gt;&lt;/div&gt;
&lt;/div&gt;
&lt;/div&gt;
&lt;/div&gt;
&lt;footer&gt;
&lt;div id="footer-wrapper"&gt;
&lt;div id="footer-container"&gt;&lt;/div&gt;
&lt;/div&gt;
&lt;/footer&gt;</t>
  </si>
  <si>
    <t>https://www.bottle-neck.fr/?post_type=product&amp;#038;p=4963</t>
  </si>
  <si>
    <t>Oratoire Saint Martin Cairanne Rouge Réserve des Seigneurs 2017</t>
  </si>
  <si>
    <t>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t>
  </si>
  <si>
    <t>https://www.bottle-neck.fr/?post_type=product&amp;#038;p=4064</t>
  </si>
  <si>
    <t>Oratoire Saint Martin Cairanne Rouge Haut Coustias 2016</t>
  </si>
  <si>
    <t>Il s'impose par une matière pulpeuse, soyeuse, offre le doux parfum d'un fruit longuement mûri. Un vin caressant, aux tanins souples et mûrs, qu'il faudra aérer longuement avant dégustation.</t>
  </si>
  <si>
    <t>https://www.bottle-neck.fr/?post_type=product&amp;#038;p=4066</t>
  </si>
  <si>
    <t>Triennes IGP Méditerranée Rouge Merlot 2016</t>
  </si>
  <si>
    <t>Nez aux notes de griottes et bourgeon de cassis avec une touche de réglisse. En bouche, arômes de cacao et de fruits mûrs. Passage en carafe recommandé.</t>
  </si>
  <si>
    <t>https://www.bottle-neck.fr/?post_type=product&amp;#038;p=5739</t>
  </si>
  <si>
    <t>Château du Couvent Pomerol 2017</t>
  </si>
  <si>
    <t>&lt;div id="wrapper"&gt;
&lt;div id="container-wrapper"&gt;
&lt;div id="content-wrapper"&gt;
&lt;div class="contenu"&gt;&lt;section id="vue"&gt;Deuxième vin du Clos René. Le nez séduit par son élégance. On y retrouve d'intenses arômes de cassis, cerise, cèdre, puis de mûre et d'épices. La bouche est souple dès l'attaque et évolue sur une matière suave. &lt;/section&gt;&lt;/div&gt;
&lt;/div&gt;
&lt;/div&gt;
&lt;/div&gt;
&lt;footer&gt;
&lt;div id="footer-wrapper"&gt;
&lt;div id="footer-container"&gt;&lt;/div&gt;
&lt;/div&gt;
&lt;/footer&gt;</t>
  </si>
  <si>
    <t>https://www.bottle-neck.fr/?post_type=product&amp;#038;p=4974</t>
  </si>
  <si>
    <t>Château Lafont Menaut Pessac-Leognan Rouge 2017</t>
  </si>
  <si>
    <t>&lt;div id="wrapper"&gt;
&lt;div id="container-wrapper"&gt;
&lt;div id="content-wrapper"&gt;
&lt;div class="contenu"&gt;&lt;section id="vue"&gt;Un équilibre, un fruit et une tenue en bouche remarquable. On y retrouve de belles notes de cassis et de mûre, une richesse tannique ainsi que le côté fumé typique des Pessac.&lt;/section&gt;&lt;/div&gt;
&lt;/div&gt;
&lt;/div&gt;
&lt;/div&gt;
&lt;footer&gt;
&lt;div id="footer-wrapper"&gt;
&lt;div id="footer-container"&gt;&lt;/div&gt;
&lt;/div&gt;
&lt;/footer&gt;</t>
  </si>
  <si>
    <t>https://www.bottle-neck.fr/?post_type=product&amp;#038;p=4976</t>
  </si>
  <si>
    <t>François Baur Riesling Grand Cru Brand Clos De La Treille 2017</t>
  </si>
  <si>
    <t>Un grand Rieling, élevé 10 mois en foudre centenaire. D'une grande profondeur et relevé par une belle acidité, il nous dévoile sa puissance et sa minéralité ainsi que sa trame fine et racée.</t>
  </si>
  <si>
    <t>https://www.bottle-neck.fr/?post_type=product&amp;#038;p=4725</t>
  </si>
  <si>
    <t>Nouvelle-Zélande Marlborough Momo Pinot Noir 2016</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</si>
  <si>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t>
  </si>
  <si>
    <t>https://www.bottle-neck.fr/?post_type=product&amp;#038;p=5382</t>
  </si>
  <si>
    <t>Rimauresq Côtes de Provence Blanc Cru Classé 2019</t>
  </si>
  <si>
    <t>&lt;div id="wrapper"&gt;
&lt;div id="container-wrapper"&gt;
&lt;div id="content-wrapper"&gt;
&lt;div class="contenu"&gt;&lt;section id="vue"&gt;
&lt;div class="wysiwyg"&gt;
Ce vin au caractère minéral, gras et bien équilibré, dévoile une finale est longue et rafraîchissante. Un véritable plaisir désaltérant.
&lt;/div&gt;
&lt;/section&gt;&lt;/div&gt;
&lt;/div&gt;
&lt;/div&gt;
&lt;/div&gt;
&lt;footer&gt;
&lt;div id="footer-wrapper"&gt;
&lt;div id="footer-container"&gt;&lt;/div&gt;
&lt;/div&gt;
&lt;/footer&gt;</t>
  </si>
  <si>
    <t>https://www.bottle-neck.fr/?post_type=product&amp;#038;p=4086</t>
  </si>
  <si>
    <t>Rimauresq Côtes de Provence Rouge Cru Classé "R" 2017</t>
  </si>
  <si>
    <t>&lt;div id="wrapper"&gt;
&lt;div id="container-wrapper"&gt;
&lt;div id="content-wrapper"&gt;
&lt;div class="contenu"&gt;&lt;section id="vue"&gt;
&lt;div class="wysiwyg"&gt;
Le R rouge est complexe et mèle les fruits noirs confits aux épices douces, on note également des effluves de vanille, de sous-bois et de réglisse. En bouche, le palais est dense et élégant avec des tanins soyeux et une belle richesse aromatique.
&lt;/div&gt;
&lt;/section&gt;&lt;/div&gt;
&lt;/div&gt;
&lt;/div&gt;
&lt;/div&gt;
&lt;footer&gt;
&lt;div id="footer-wrapper"&gt;
&lt;div id="footer-container"&gt;&lt;/div&gt;
&lt;/div&gt;
&lt;/footer&gt;</t>
  </si>
  <si>
    <t>https://www.bottle-neck.fr/?post_type=product&amp;#038;p=4084</t>
  </si>
  <si>
    <t>Nouvelle-Zélande Marlborough Momo Sauvignon Blanc 2018</t>
  </si>
  <si>
    <t>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t>
  </si>
  <si>
    <t>https://www.bottle-neck.fr/?post_type=product&amp;#038;p=5380</t>
  </si>
  <si>
    <t>Domaine Montrose Côtes de Thongue Rouge 2018</t>
  </si>
  <si>
    <t>Montrose rouge à une robe grenat aux reflets violacés. De jolies notes de cassis et de cacao. La bouche est ronde et croquante. C'est un vin gourmand, sur le fruit, à boire jeune</t>
  </si>
  <si>
    <t>https://www.bottle-neck.fr/?post_type=product&amp;#038;p=4207</t>
  </si>
  <si>
    <t>Domaine Montrose Côtes de Thongue Rosé 2019</t>
  </si>
  <si>
    <t>Un joli nez de petits fruits rouges, d'agrumes. Une bouche tout en finesse, équilibrée, alliant rondeur et vivacité. C'est un vin de plaisir, élégant et frais.</t>
  </si>
  <si>
    <t>https://www.bottle-neck.fr/?post_type=product&amp;#038;p=4208</t>
  </si>
  <si>
    <t>Clos du Mont-Olivet Côtes-du-Rhône Blanc 2019</t>
  </si>
  <si>
    <t>Assemblage à forte majorité de Grenache Blanc (90%) accompagné de l'Ugni Blanc, situés sur la commune de Saint Laurent des Arbres sur la rive droite du Rhône. Terroir de sable et d'argile blanche, conférant ainsi finesse et souplesse au vin.</t>
  </si>
  <si>
    <t>https://www.bottle-neck.fr/?post_type=product&amp;#038;p=6072</t>
  </si>
  <si>
    <t>Clos du Mont-Olivet Côtes-du-Rhône Vieilles Vignes 2018</t>
  </si>
  <si>
    <t>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t>
  </si>
  <si>
    <t>https://www.bottle-neck.fr/?post_type=product&amp;#038;p=4056</t>
  </si>
  <si>
    <t>Clos du Mont-Olivet Châteauneuf-du-Pape Blanc 2019</t>
  </si>
  <si>
    <t>Ce Châteauneuf-du-Pape blanc offre une robe pâle mais un nez intense sur les herbes méridionales. Sa bouche saline et vive se montre épurée mais sans manquer de chair ni de maturité, livrant une sensation minérale sur la fin de bouche.</t>
  </si>
  <si>
    <t>https://www.bottle-neck.fr/?post_type=product&amp;#038;p=4052</t>
  </si>
  <si>
    <t>Clos du Mont-Olivet Vins de Pays du Gard Rive Droite 2018</t>
  </si>
  <si>
    <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t>
  </si>
  <si>
    <t>https://www.bottle-neck.fr/?post_type=product&amp;#038;p=6617</t>
  </si>
  <si>
    <t>Clos du Mont-Olivet Châteauneuf-du-Pape 2007</t>
  </si>
  <si>
    <t>Cette bouteille présente une puissance mesurée et mise sur la finesse. Au nez elle associe la mûre le cassis, la réglisse et les épices. Une délicatesse qui se retrouve dans une bouche ample et équilibrée…</t>
  </si>
  <si>
    <t>https://www.bottle-neck.fr/?post_type=product&amp;#038;p=5465</t>
  </si>
  <si>
    <t>Saumaize-Michelin Pouilly-Fuissé Vignes Blanches 2018</t>
  </si>
  <si>
    <t>&lt;div id="wrapper"&gt;
&lt;div id="container-wrapper"&gt;
&lt;div id="content-wrapper"&gt;
&lt;div class="contenu"&gt;&lt;section id="vue"&gt;
&lt;div class="wysiwyg"&gt;
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
&lt;/div&gt;
&lt;/section&gt;&lt;/div&gt;
&lt;/div&gt;
&lt;/div&gt;
&lt;/div&gt;
&lt;footer&gt;
&lt;div id="footer-wrapper"&gt;
&lt;div id="footer-container"&gt;&lt;/div&gt;
&lt;/div&gt;
&lt;/footer&gt;</t>
  </si>
  <si>
    <t>https://www.bottle-neck.fr/?post_type=product&amp;#038;p=4889</t>
  </si>
  <si>
    <t>Saumaize-Michelin Saint-Véran 2018</t>
  </si>
  <si>
    <t>&lt;div id="wrapper"&gt;
&lt;div id="container-wrapper"&gt;
&lt;div id="content-wrapper"&gt;
&lt;div class="contenu"&gt;&lt;section id="vue"&gt;
&lt;div class="wysiwyg"&gt;
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
&lt;/div&gt;
&lt;/section&gt;&lt;/div&gt;
&lt;/div&gt;
&lt;/div&gt;
&lt;/div&gt;
&lt;footer&gt;
&lt;div id="footer-wrapper"&gt;
&lt;div id="footer-container"&gt;&lt;/div&gt;
&lt;/div&gt;
&lt;/footer&gt;</t>
  </si>
  <si>
    <t>https://www.bottle-neck.fr/?post_type=product&amp;#038;p=4890</t>
  </si>
  <si>
    <t>Mourgues du Grès Costières de Nîmes Galets Dorés 2019</t>
  </si>
  <si>
    <t>Galets Blancs dégage un parfum époustouflant de chèvrefeuille, de narcisse, de pêche, de melon cantaloup et de poivre blanc. Suit une finale succulente, subtilement huileuse et véritablement éclatante.</t>
  </si>
  <si>
    <t>https://www.bottle-neck.fr/?post_type=product&amp;#038;p=4057</t>
  </si>
  <si>
    <t>Pierre Gaillard Côte Rôtie 2018</t>
  </si>
  <si>
    <t>Ce vin exprime la diversité et l'équilibre entre puissance et élégance des différentes parcelles de Côte Rôtie. Fruité fin et charnu.</t>
  </si>
  <si>
    <t>https://www.bottle-neck.fr/?post_type=product&amp;#038;p=4045</t>
  </si>
  <si>
    <t>Pierre Gaillard Cornas 2017</t>
  </si>
  <si>
    <t>Une jolie robe grenat avec des reflets violacés. Un  nez de petits fruits noirs et de notes épicées. Belle structure, tanins aboutis et beaucoup de finesse.</t>
  </si>
  <si>
    <t>https://www.bottle-neck.fr/?post_type=product&amp;#038;p=4042</t>
  </si>
  <si>
    <t>Pierre Gaillard Saint-Joseph Rouge 2018</t>
  </si>
  <si>
    <t>Un Saint-Joseph plein de fruits et de gourmandise. Rond et équilibré, il saura ravir toutes les papilles.</t>
  </si>
  <si>
    <t>https://www.bottle-neck.fr/?post_type=product&amp;#038;p=4049</t>
  </si>
  <si>
    <t>Pierre Gaillard Saint-Joseph Rouge Clos de Cuminaille 2018</t>
  </si>
  <si>
    <t>D'une belle intensité, Clos de Cuminaille a de la profondeur et des tanins soyeux mais aussi beaucoup de fruit. Un régal!</t>
  </si>
  <si>
    <t>https://www.bottle-neck.fr/?post_type=product&amp;#038;p=4048</t>
  </si>
  <si>
    <t>Jeanne Gaillard IGP Collines Rhodaniennes Syrah Terre de Mandrin 2018</t>
  </si>
  <si>
    <t>Terre de Mandrin est vinifié par la fille de Pierre Gaillard, Jeanne. Ce vin est représentatif de sa parcelle: frais et aéré, et donc très digeste!</t>
  </si>
  <si>
    <t>https://www.bottle-neck.fr/?post_type=product&amp;#038;p=4051</t>
  </si>
  <si>
    <t>Domaine de La Tour Du Bon Bandol Rouge Saint Ferréol 2005</t>
  </si>
  <si>
    <t>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t>
  </si>
  <si>
    <t>https://www.bottle-neck.fr/?post_type=product&amp;#038;p=6620</t>
  </si>
  <si>
    <t>Philippe Nusswitz Duché d'Uzès Orénia Blanc 2018</t>
  </si>
  <si>
    <t>&lt;div id="wrapper"&gt;
&lt;div id="container-wrapper"&gt;
&lt;div id="content-wrapper"&gt;
&lt;div class="contenu"&gt;&lt;section id="vue"&gt;
&lt;div class="wysiwyg"&gt;
 Orenia Blanc est un vin aromatique et sec. Aux notes d'abricot typique du viognier, se mêlent des parfums de menthe, de fleurs et une fin de bouche rappelant la réglisse, caractéristique de la Roussanne.
&lt;/div&gt;
&lt;/section&gt;&lt;/div&gt;
&lt;/div&gt;
&lt;/div&gt;
&lt;/div&gt;
&lt;footer&gt;
&lt;div id="footer-wrapper"&gt;
&lt;div id="footer-container"&gt;&lt;/div&gt;
&lt;/div&gt;
&lt;/footer&gt;</t>
  </si>
  <si>
    <t>https://www.bottle-neck.fr/?post_type=product&amp;#038;p=4862</t>
  </si>
  <si>
    <t>Domaine Pellé Menetou Salon Blanc Le Carroir 2018</t>
  </si>
  <si>
    <t>Incisif et épuré... Ce terroir unique de l’appellation sur sable et silex planté par Henry Pellé en 1976 confère au vin une trame vive et austère. Les jus sont épurés, sobres et puissants ; des flacons intéressants à oublier dans les caves.</t>
  </si>
  <si>
    <t>https://www.bottle-neck.fr/?post_type=product&amp;#038;p=4669</t>
  </si>
  <si>
    <t>Domaine Pellé Sancerre Blanc La Croix Au Garde 2018</t>
  </si>
  <si>
    <t>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t>
  </si>
  <si>
    <t>https://www.bottle-neck.fr/?post_type=product&amp;#038;p=4674</t>
  </si>
  <si>
    <t>Domaine Pellé Sancerre Rouge La Croix Au Garde 2017</t>
  </si>
  <si>
    <t>Plantées sur des caillotes, cette vigne nous offre un vin tout en fraîcheur. Le fruit croquant, caractéristique du pinot noir prédomine ; une expression en dentelle pour des verres de plaisir.</t>
  </si>
  <si>
    <t>https://www.bottle-neck.fr/?post_type=product&amp;#038;p=4673</t>
  </si>
  <si>
    <t>Domaine Brintet Mercurey Blanc Vieilles Vignes 2018</t>
  </si>
  <si>
    <t>&lt;div id="wrapper"&gt;
&lt;div id="container-wrapper"&gt;
&lt;div id="content-wrapper"&gt;
&lt;div class="contenu"&gt;&lt;section id="vue"&gt;
&lt;div class="wysiwyg"&gt;
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
&lt;/div&gt;
&lt;/section&gt;&lt;/div&gt;
&lt;/div&gt;
&lt;/div&gt;
&lt;/div&gt;</t>
  </si>
  <si>
    <t>https://www.bottle-neck.fr/?post_type=product&amp;#038;p=4899</t>
  </si>
  <si>
    <t>Domaine Brintet Mercurey Rouge Vieilles Vignes 2018</t>
  </si>
  <si>
    <t>Ce Mercurey rouge possède un charme particulier. Typique, il est à la fois fruité et minéral. Ces caractéristiques s'associent à une solide charpente, ample et d'une bonne longueur en bouche.</t>
  </si>
  <si>
    <t>https://www.bottle-neck.fr/?post_type=product&amp;#038;p=4900</t>
  </si>
  <si>
    <t>Domaine Hauvette Les Baux de Provence Cornaline 2014</t>
  </si>
  <si>
    <t>Un grand vin des Baux de Provence élégant, puissant, charnu, et intense.</t>
  </si>
  <si>
    <t>https://www.bottle-neck.fr/?post_type=product&amp;#038;p=4287</t>
  </si>
  <si>
    <t>Domaine Hauvette Les Baux de Provence Amethyste 2017</t>
  </si>
  <si>
    <t>Un vin rouge profond, minéral et comme tous les vins de Dominique Hauvette très élégant. La grande majorité de Cinsault apporte beaucoup de souplesse et d'élégance à cette cuvée.</t>
  </si>
  <si>
    <t>https://www.bottle-neck.fr/?post_type=product&amp;#038;p=4286</t>
  </si>
  <si>
    <t>Domaine Hauvette IGP Alpilles Dolia 2013</t>
  </si>
  <si>
    <t>https://www.bottle-neck.fr/?post_type=product&amp;#038;p=6666</t>
  </si>
  <si>
    <t>https://www.bottle-neck.fr/?post_type=product&amp;#038;p=6665</t>
  </si>
  <si>
    <t>Plateau des Chênes Lirac 2015</t>
  </si>
  <si>
    <t>Doté d’une robe pourpre intense, ce vin développe de puissants arômes de fruits noirs et une légère pointe de fumé et d’épices.</t>
  </si>
  <si>
    <t>https://www.bottle-neck.fr/?post_type=product&amp;#038;p=4075</t>
  </si>
  <si>
    <t>Clos du Mont-Olivet Châteauneuf-du-Pape 2018</t>
  </si>
  <si>
    <t>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t>
  </si>
  <si>
    <t>https://www.bottle-neck.fr/?post_type=product&amp;#038;p=6615</t>
  </si>
  <si>
    <t>Clos du Mont-Olivet Lirac Rosé Farel 2019</t>
  </si>
  <si>
    <t>Ce vin est le résultat de la rencontre de deux mondes. En effet, l’étiquette du vin a été réalisée par le peintre Pierre Farel. En accord avec l’artiste, le domaine a cherché à créer un vin de caractère tout en conservant finesse et fraîcheur.</t>
  </si>
  <si>
    <t>https://www.bottle-neck.fr/?post_type=product&amp;#038;p=4778</t>
  </si>
  <si>
    <t>Domaine Giudicelli Patrimonio Rouge 2016</t>
  </si>
  <si>
    <t>100% Nielluccio ce Patrimonio présente un nez intense sur les fruits noirs, les épices et le chocolat. La bouche est charnue et dynamique, tout en gardant beaucoup de fruit. Un vin définitivement et divinement racé !</t>
  </si>
  <si>
    <t>https://www.bottle-neck.fr/?post_type=product&amp;#038;p=6207</t>
  </si>
  <si>
    <t>Pierre Martin Sancerre Les Monts Damnés 2018</t>
  </si>
  <si>
    <t>Un Sancerre blanc équilibré, complexe et minéral aux notes de fruits mûrs et de fleurs blanches. Ce vin est fin et révèle une jolie longueur en bouche.</t>
  </si>
  <si>
    <t>https://www.bottle-neck.fr/?post_type=product&amp;#038;p=4662</t>
  </si>
  <si>
    <t>Planeta Sicilia Etna Rosso 2018</t>
  </si>
  <si>
    <t>Etna Rosso est un vin charnu mais garde beaucoup de gourmandise. Très expressif, il exprime des arômes complexes de myrte, des sous-bois et d'épices orientales.</t>
  </si>
  <si>
    <t>https://www.bottle-neck.fr/?post_type=product&amp;#038;p=4158</t>
  </si>
  <si>
    <t>Planeta Sicilia Noto Santa Cecilia 2016</t>
  </si>
  <si>
    <t>Un grand Sicilien, plein de fruits noirs et d'épices douces, de pelures d'orange et de bergamote. En bouche, le vin bénéficie d'une grande texture et de beaucoup de densité.</t>
  </si>
  <si>
    <t>https://www.bottle-neck.fr/?post_type=product&amp;#038;p=5697</t>
  </si>
  <si>
    <t>Planeta Sicilia Eruzione 1614 2017</t>
  </si>
  <si>
    <t>&lt;span title=""&gt;L'histoire de l'Etna est parsemée d'éruptions historiques qui ont façonné sa forme.&lt;/span&gt; &lt;span title=""&gt;Le légendaire de 1614, qui a duré 10 ans, est la plus longue de tous les temps.&lt;/span&gt; &lt;span title=""&gt;Un nom très évocateur pour cette cuvée à base de Nerello Mascalese.&lt;/span&gt; &lt;span title=""&gt;Les terres volcaniques donnent un style élégant, fin et équilibré&lt;/span&gt;&lt;span title=""&gt;.&lt;/span&gt; &lt;span title=""&gt;Son parfum exprime de belles et fines notes de fruits rouges, de rose, d'épices orientales et de cire d'abeille.&lt;/span&gt; &lt;span title=""&gt;En bouche, les tanins typiques du Nerello sont assouplis par le vieillissement sous bois.&lt;/span&gt;</t>
  </si>
  <si>
    <t>https://www.bottle-neck.fr/?post_type=product&amp;#038;p=6221</t>
  </si>
  <si>
    <t>Parcé Frères IGP Pays d'Oc Zoé Viognier 2019</t>
  </si>
  <si>
    <t>&lt;p id="product_reference"&gt;Le Viognier donne un Zoé Blanc, fin de grande qualité, gras, onctueux, très parfumé avec des notes florales et de fruits à chair blanche.&lt;/p&gt;</t>
  </si>
  <si>
    <t>https://www.bottle-neck.fr/?post_type=product&amp;#038;p=4245</t>
  </si>
  <si>
    <t>Albert Mann Riesling Grand Cru Schlossberg 2018</t>
  </si>
  <si>
    <t>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t>
  </si>
  <si>
    <t>https://www.bottle-neck.fr/?post_type=product&amp;#038;p=4711</t>
  </si>
  <si>
    <t>Paul Ginglinger Muscat Caroline 2018</t>
  </si>
  <si>
    <t>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t>
  </si>
  <si>
    <t>https://www.bottle-neck.fr/?post_type=product&amp;#038;p=4095</t>
  </si>
  <si>
    <t>Albert Mann Riesling Cuvée Albert 2017</t>
  </si>
  <si>
    <t>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t>
  </si>
  <si>
    <t>https://www.bottle-neck.fr/?post_type=product&amp;#038;p=5711</t>
  </si>
  <si>
    <t>Ollieux Romanis Corbières Boutenac Atal Sia 2017</t>
  </si>
  <si>
    <t>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t>
  </si>
  <si>
    <t>https://www.bottle-neck.fr/?post_type=product&amp;#038;p=4166</t>
  </si>
  <si>
    <t>Decelle-Villa Nuits-Saint-Georges Rouge 2016</t>
  </si>
  <si>
    <t>La couleur éclate en un rouge profond et sombre et le nez offre des arômes de fruits cuits, de truffe et d’épices. En bouche, les tannins s’expriment pleinement dans une structure puissante qui laisse présager du potentiel de garde. C’est une vin solide et corpulent.</t>
  </si>
  <si>
    <t>https://www.bottle-neck.fr/?post_type=product&amp;#038;p=5487</t>
  </si>
  <si>
    <t>Decelle-Villa Meursault 2018</t>
  </si>
  <si>
    <t>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t>
  </si>
  <si>
    <t>https://www.bottle-neck.fr/?post_type=product&amp;#038;p=5486</t>
  </si>
  <si>
    <t>Decelle-Villa Savigny-Lès-Beaune Blanc 2018</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</si>
  <si>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t>
  </si>
  <si>
    <t>https://www.bottle-neck.fr/?post_type=product&amp;#038;p=5485</t>
  </si>
  <si>
    <t>Domaine de Montgilet Vin de France Grolleau 2019</t>
  </si>
  <si>
    <t>C'est un vin de soif, léger et épicé. Le Grolleau est un vin de copains, tout en facilité et en gourmandise.</t>
  </si>
  <si>
    <t>https://www.bottle-neck.fr/?post_type=product&amp;#038;p=4755</t>
  </si>
  <si>
    <t>Borie La Vitarèle Pays d'Hérault Les Cigales 2019</t>
  </si>
  <si>
    <t>La Cuvée des Cigales est composée de 50% de Grenache et 50% de Merlot prélevés sur les différents terroirs du domaine. Ces deux cépages tout en rondeur en font un vin de terrasse, un vin rafraîchissant où explosent les arômes de fruits et de garrigue.</t>
  </si>
  <si>
    <t>https://www.bottle-neck.fr/?post_type=product&amp;#038;p=6070</t>
  </si>
  <si>
    <t>Mouthes Le Bihan Côtes de Duras L'Aimé Chai 2015</t>
  </si>
  <si>
    <t>Belle robe jeune à dominante rubis soutenue. Nez fruité, avec des notes de fruits  confits, de confiture, de fruits noirs, épicé, poivré et mentholé. Bouche charnue, vin plein, dense, fruité, fumé, finissant sur des tanins tactiles et croquants Un vin de repas entre copains!</t>
  </si>
  <si>
    <t>https://www.bottle-neck.fr/?post_type=product&amp;#038;p=6930</t>
  </si>
  <si>
    <t>Camin Larredya Jurançon Moelleux Costat Darrer 2018</t>
  </si>
  <si>
    <t>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t>
  </si>
  <si>
    <t>https://www.bottle-neck.fr/?post_type=product&amp;#038;p=4734</t>
  </si>
  <si>
    <t>Château Simone Palette Blanc 2017</t>
  </si>
  <si>
    <t>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t>
  </si>
  <si>
    <t>https://www.bottle-neck.fr/?post_type=product&amp;#038;p=6751</t>
  </si>
  <si>
    <t>Château de la Selve Coteaux de l'Ardèche Blanc Saint-Régis Blanc 2019</t>
  </si>
  <si>
    <t>&lt;div&gt;
Robe jaune citron clair de belle brillance. Nez aromatique et minéral aux arômes de pêche, agrumes et note mentholée. En bouche : bel équilibre, de la fraîcheur et du fruit.
&lt;/div&gt;</t>
  </si>
  <si>
    <t>https://www.bottle-neck.fr/?post_type=product&amp;#038;p=5504</t>
  </si>
  <si>
    <t>Château de la Selve Vin de France Petite Selve 2019</t>
  </si>
  <si>
    <t>&lt;div&gt;
Robe rubis soutenue. Nez aux arômes intenses de petits fruits rouges, d’épices, de réglisse. En bouche : vin friand et fruité sur des tanins souples et fins. Un très beau vin de copain!
&lt;/div&gt;</t>
  </si>
  <si>
    <t>https://www.bottle-neck.fr/?post_type=product&amp;#038;p=5753</t>
  </si>
  <si>
    <t>Château De La Selve IGP Coteaux de l'Ardèche Maguelonne Rosé 2019</t>
  </si>
  <si>
    <t>&lt;div&gt;
Un rosé minéral, fruité et d’une grande fraîcheur. Le nez est fin, aromatique, fruité avec des arômes de fruits rouge et blanc et une note florale. La bouche est minérale, d’une belle fraîcheur et d’une belle finesse.
&lt;/div&gt;</t>
  </si>
  <si>
    <t>https://www.bottle-neck.fr/?post_type=product&amp;#038;p=4867</t>
  </si>
  <si>
    <t>Triennes IGP Méditerranée Rosé 2019</t>
  </si>
  <si>
    <t>&lt;div id="wrapper"&gt;
&lt;div id="container-wrapper"&gt;
&lt;div id="content-wrapper"&gt;
&lt;div class="contenu"&gt;&lt;section id="vue"&gt;
&lt;div class="wysiwyg"&gt;
D'une couleur très pâle, Triennes Rosé est un vin aromatique au nez de fruits rouges et de guimauve. La bouche est ronde, harmonieuse et bien équilibrée. Il est doté d'une belle fraîcheur, tout en élégance.
&lt;/div&gt;
&lt;/section&gt;&lt;/div&gt;
&lt;/div&gt;
&lt;/div&gt;
&lt;/div&gt;
&lt;footer&gt;
&lt;div id="footer-wrapper"&gt;
&lt;div id="footer-container"&gt;&lt;/div&gt;
&lt;/div&gt;
&lt;/footer&gt;</t>
  </si>
  <si>
    <t>https://www.bottle-neck.fr/?post_type=product&amp;#038;p=4870</t>
  </si>
  <si>
    <t>Catherine et Claude Maréchal Bourgogne Aligoté 2018</t>
  </si>
  <si>
    <t>Tout en justesse de goût, son bouquet est fruité (pomme, citron) ou floral. En bouche, ce vin énergique stimule les papilles.</t>
  </si>
  <si>
    <t>https://www.bottle-neck.fr/?post_type=product&amp;#038;p=4601</t>
  </si>
  <si>
    <t>Catherine et Claude Maréchal Pommard La Chanière 2017</t>
  </si>
  <si>
    <t>https://www.bottle-neck.fr/?post_type=product&amp;#038;p=6663</t>
  </si>
  <si>
    <t>Château de Cazeneuve Pic Saint-Loup Le Sang Du Calvaire 2017</t>
  </si>
  <si>
    <t>Robe sombre, nez très expressif, en bouche un grand vin ample et riche, aux tanins soyeux avec une belle finale épicée.</t>
  </si>
  <si>
    <t>https://www.bottle-neck.fr/?post_type=product&amp;#038;p=4285</t>
  </si>
  <si>
    <t>Château de Cazeneuve Pic Saint-Loup Le Roc Des Mates 2017</t>
  </si>
  <si>
    <t>Un vin pulpeux et séduisant, à la matière soyeuse et possédant une définition aromatique des plus classiques pour l'appellation : un fruit noir charnu, agrémenté d'un soupçon de Lila et une persistance épicée de poivre au parfum de réglisse.</t>
  </si>
  <si>
    <t>https://www.bottle-neck.fr/?post_type=product&amp;#038;p=4283</t>
  </si>
  <si>
    <t>Domaine La Croix Belle Côtes de Thongue Blanc N°7 2018</t>
  </si>
  <si>
    <t>Robe dorée et brillante. Le nez intense évoque un mélange d'agrumes (citron confit, pamplemousse) et de fruits secs grillés. La bouche avec beaucoup de rondeur développe des notes minérales de fruits exotiques (ananas, passion) de miel et de vanille.</t>
  </si>
  <si>
    <t>https://www.bottle-neck.fr/?post_type=product&amp;#038;p=4930</t>
  </si>
  <si>
    <t>Domaine La Croix Belle Côtes de Thongue Rosé Les Grillons 2019</t>
  </si>
  <si>
    <t>Robe très pâle, couleur rosée aux légers reflets violets. Nez marqué par des notes florales et épicées. Subtil et harmonieux en bouche, ce rosé vous surprendra par sa grande finesse.</t>
  </si>
  <si>
    <t>https://www.bottle-neck.fr/?post_type=product&amp;#038;p=6042</t>
  </si>
  <si>
    <t>Domaine de l'Hortus Pic Saint-Loup La Bergerie Rosé 2019</t>
  </si>
  <si>
    <t>&lt;div class="row"&gt;
&lt;div class="features-value col-xs-8 col-sm-8 col-md-9"&gt;Arômes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
&lt;/div&gt;</t>
  </si>
  <si>
    <t>https://www.bottle-neck.fr/?post_type=product&amp;#038;p=4178</t>
  </si>
  <si>
    <t>Domaine de l'Hortus Pic Saint-Loup La Grande Cuvée 2018</t>
  </si>
  <si>
    <t>&lt;div class="row"&gt;
&lt;div class="features-value col-xs-8 col-sm-8 col-md-9"&gt;Intense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
&lt;/div&gt;</t>
  </si>
  <si>
    <t>https://www.bottle-neck.fr/?post_type=product&amp;#038;p=4179</t>
  </si>
  <si>
    <t>Rimauresq Côtes de Provence Cru Classé Rosé 2019</t>
  </si>
  <si>
    <t>&lt;div id="wrapper"&gt;
&lt;div id="container-wrapper"&gt;
&lt;div id="content-wrapper"&gt;
&lt;div class="contenu"&gt;&lt;section id="vue"&gt;
&lt;div class="wysiwyg"&gt;
Frais et d’une belle finesse, cet excellent rosé a une robe rosée aux chatoiements saumonés. Son nez est floral et délicat, en bouche, il montre une grande souplesse, beaucoup de fraîcheur, mais aussi une belle structure.
&lt;/div&gt;
&lt;/section&gt;&lt;/div&gt;
&lt;/div&gt;
&lt;/div&gt;
&lt;/div&gt;
&lt;footer&gt;
&lt;div id="footer-wrapper"&gt;
&lt;div id="footer-container"&gt;&lt;/div&gt;
&lt;/div&gt;
&lt;/footer&gt;</t>
  </si>
  <si>
    <t>https://www.bottle-neck.fr/?post_type=product&amp;#038;p=4087</t>
  </si>
  <si>
    <t>Alphonse Mellot Sancerre Blanc La Moussière 2018</t>
  </si>
  <si>
    <t>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t>
  </si>
  <si>
    <t>https://www.bottle-neck.fr/?post_type=product&amp;#038;p=4615</t>
  </si>
  <si>
    <t>Le Pas de l'Escalette Languedoc Les Petits Pas 2019</t>
  </si>
  <si>
    <t>Vin de gourmandise et de fraîcheur. Bouche très croquante, des tanins fins, une finale sur beaucoup de fruit et de rondeur. Un vrai vin de plaisir et un vrai coup de coeur!</t>
  </si>
  <si>
    <t>https://www.bottle-neck.fr/?post_type=product&amp;#038;p=4187</t>
  </si>
  <si>
    <t>Le Pas de l'Escalette Terrasses du Larzac Les Clapas Rouge 2018</t>
  </si>
  <si>
    <t>Gourmand, élégant, fruité aux senteurs de mûre, groseille, myrtille et garrigue. La bouche est franche, minérale avec un côté soyeux provenant de la grappe entière des Syrah.</t>
  </si>
  <si>
    <t>https://www.bottle-neck.fr/?post_type=product&amp;#038;p=4186</t>
  </si>
  <si>
    <t>Le Pas de l'Escalette Coteaux du Languedoc Ze Rozé 2019</t>
  </si>
  <si>
    <t>Elaboré comme un blanc, Ze Rozé s'exprime sur des notes fruitées et épicées, relevées par sa vivacité et son équilibre.</t>
  </si>
  <si>
    <t>https://www.bottle-neck.fr/?post_type=product&amp;#038;p=4190</t>
  </si>
  <si>
    <t>Le Pas de l'Escalette Terrasses du Larzac Le Grand Pas 2018</t>
  </si>
  <si>
    <t>Le Grand Pas est fruité, épicé, et rappellera les senteurs du sud. Ample, avec une finesse aromatique représentative du terroir d'altitude.</t>
  </si>
  <si>
    <t>https://www.bottle-neck.fr/?post_type=product&amp;#038;p=5566</t>
  </si>
  <si>
    <t>Maurel Cabardès Tradition 2017</t>
  </si>
  <si>
    <t>Un joli nez aux arômes de fruits rouges, de cassis et de cacao. Une bouche structurée et harmonieuse. Un joli vin de tous les jours, tout en simplicité et en gourmandise.</t>
  </si>
  <si>
    <t>https://www.bottle-neck.fr/?post_type=product&amp;#038;p=4174</t>
  </si>
  <si>
    <t>Maurel Pays d'Oc Chardonnay 2019</t>
  </si>
  <si>
    <t>Un très joli petit chardonnay qui nous révèle des saveurs de fruits exotiques, de miel, avec une légère note grillée.</t>
  </si>
  <si>
    <t>https://www.bottle-neck.fr/?post_type=product&amp;#038;p=4172</t>
  </si>
  <si>
    <t>Maurel Pays d'Oc Chenin-Colombard 2019</t>
  </si>
  <si>
    <t>Ce vin d'une grande fraîcheur est élaboré à part de deux cépages très aromatiques, le chenin et le colombard. Avec ses arômes d'agrumes et de fleurs blanches, ce vin accompagnera délicieusement vos apéritifs dînatoires, vos entrées de poissons et plateaux de fromages.</t>
  </si>
  <si>
    <t>https://www.bottle-neck.fr/?post_type=product&amp;#038;p=4173</t>
  </si>
  <si>
    <t>Maurel Pays d'Oc Syrah 2019</t>
  </si>
  <si>
    <t>&lt;div&gt;Une Syrah fraîche et gouleyante. Une très belle aromatique sur les fruits rouges et les épices douces.&lt;/div&gt;</t>
  </si>
  <si>
    <t>https://www.bottle-neck.fr/?post_type=product&amp;#038;p=5779</t>
  </si>
  <si>
    <t>Domaine Saint-Nicolas Fiefs Vendéens Rouge Reflets 2018</t>
  </si>
  <si>
    <t>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t>
  </si>
  <si>
    <t>https://www.bottle-neck.fr/?post_type=product&amp;#038;p=4759</t>
  </si>
  <si>
    <t>Domaine Saint-Nicolas Vin de France Blanc Les Clous 2019</t>
  </si>
  <si>
    <t>Issu d'un assemblage de chenin blanc et de chardonnay, ce vin présente des notes iodées ainsi que des arômes de fleurs blanches. En bouche, un vin d'une grande tension se dévoile, avec des saveurs salées et une fine amertume.</t>
  </si>
  <si>
    <t>https://www.bottle-neck.fr/?post_type=product&amp;#038;p=7338</t>
  </si>
  <si>
    <t>Elian Daros Côtes du Marmandais Clos Baquey 2015</t>
  </si>
  <si>
    <t>&lt;span id="u689-24"&gt;Clos Baquey&lt;/span&gt;  est  très aromatique avec beaucoup de délicatesse et un grain de tanin fin en final. Mis en bouteille après 3 ans d’élevage, il a vieilli une année supplémentaire en bouteille au chai avant commercialisation.</t>
  </si>
  <si>
    <t>https://www.bottle-neck.fr/?post_type=product&amp;#038;p=4153</t>
  </si>
  <si>
    <t>Elian Daros Côtes du Marmandais Chante Coucou 2016</t>
  </si>
  <si>
    <t>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t>
  </si>
  <si>
    <t>https://www.bottle-neck.fr/?post_type=product&amp;#038;p=4152</t>
  </si>
  <si>
    <t>Château Plaisance Fronton Rosé 2019</t>
  </si>
  <si>
    <t>Un magnifique rosé à la couleur pale, délicieusement rosée. Le nez est très intense, subtil, floral. La bouche ample et finement équilibrée propose un rosé de table, très facile à boire</t>
  </si>
  <si>
    <t>https://www.bottle-neck.fr/?post_type=product&amp;#038;p=4683</t>
  </si>
  <si>
    <t>Domaine Sérol Côte Roannaise Les Originelles 2019</t>
  </si>
  <si>
    <t>Rouge grenat intense aux reflets violacés. Arômes de fruits rouges, cassis - framboise, typiques de la jeunesse du gamay, et notes florales. Bouche aromatique soutenue par des tanins discrets et souples. Vin rond et gouleyant.
&amp;nbsp;</t>
  </si>
  <si>
    <t>https://www.bottle-neck.fr/?post_type=product&amp;#038;p=4269</t>
  </si>
  <si>
    <t>Domaine de La Tour Du Bon Bandol Blanc 2019</t>
  </si>
  <si>
    <t>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t>
  </si>
  <si>
    <t>https://www.bottle-neck.fr/?post_type=product&amp;#038;p=4297</t>
  </si>
  <si>
    <t>Borie de Maurel Minervois Rouge Maxime 2003</t>
  </si>
  <si>
    <t>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t>
  </si>
  <si>
    <t>https://www.bottle-neck.fr/?post_type=product&amp;#038;p=6279</t>
  </si>
  <si>
    <t>Château Ollieux Romanis Corbières Rosé Classique 2019</t>
  </si>
  <si>
    <t>&lt;div id="wrapper"&gt;
&lt;div id="container-wrapper"&gt;
&lt;div id="content-wrapper"&gt;
&lt;div class="contenu"&gt;&lt;section id="vue"&gt;
&lt;div class="wysiwyg"&gt;
Un très joli rosé des Corbières, à la robe très claire et étincelante. Le nez, lui aussi exprime la fraicheur acidulée des agrumes et la menthe poivrée. La bouche est encore une fois rafraichissante, avec une belle acidité et des fruits acidulés.
&lt;/div&gt;
&lt;/section&gt;&lt;/div&gt;
&lt;/div&gt;
&lt;/div&gt;
&lt;/div&gt;
&lt;footer&gt;
&lt;div id="footer-wrapper"&gt;
&lt;div id="footer-container"&gt;&lt;/div&gt;
&lt;/div&gt;
&lt;/footer&gt;</t>
  </si>
  <si>
    <t>https://www.bottle-neck.fr/?post_type=product&amp;#038;p=4863</t>
  </si>
  <si>
    <t>Château de La Liquière Faugères Les Amandiers Rosé 2019</t>
  </si>
  <si>
    <t>Ample et rafraîchissant, ce vin lumineux développe des arômes de fruits rouges (framboise, groseille,...) et de caramel au lait.</t>
  </si>
  <si>
    <t>https://www.bottle-neck.fr/?post_type=product&amp;#038;p=4197</t>
  </si>
  <si>
    <t>Bernard Baudry Chinon Blanc 2018</t>
  </si>
  <si>
    <t>Ce Chinon Blanc est un vin charmeur avec ses notes de fruits blancs et d’agrumes. Il est sec mais présente une rondeur qui permet de l’apprécier dans sa jeunesse.</t>
  </si>
  <si>
    <t>https://www.bottle-neck.fr/?post_type=product&amp;#038;p=4649</t>
  </si>
  <si>
    <t>Bernard Baudry Chinon Blanc La Croix Boissée 2018</t>
  </si>
  <si>
    <t>Le terroir très calcaire donne à La Croix Boissée beaucoup de matière et de minéralité. C’est un joli vin de gastronomie avec des notes de fruits blancs à noyaux et une belle salinité. Quantité limitée.</t>
  </si>
  <si>
    <t>https://www.bottle-neck.fr/?post_type=product&amp;#038;p=4648</t>
  </si>
  <si>
    <t>Château de La Liquière Faugères Les Amandiers Rouge 2019</t>
  </si>
  <si>
    <t>Cette cuvée provient des jeunes vignes du domaine, elle nous offre des arômes intenses de fruits rouges frais: groseille, fraise, cassis... Un vin de plaisir et de tendresse, d'une grande fraîcheur aromatique.</t>
  </si>
  <si>
    <t>https://www.bottle-neck.fr/?post_type=product&amp;#038;p=4191</t>
  </si>
  <si>
    <t>Château de La Liquière Faugères L'Ampoule 2019</t>
  </si>
  <si>
    <t>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t>
  </si>
  <si>
    <t>https://www.bottle-neck.fr/?post_type=product&amp;#038;p=6047</t>
  </si>
  <si>
    <t>Château de La Liquière Languedoc Blanc Les Amandiers 2019</t>
  </si>
  <si>
    <t>Très flatteur et expressif, on y trouve des notes de fleurs blanches, d'agrumes et de fruits blancs. C'est un vin frais, rond et délicat.</t>
  </si>
  <si>
    <t>https://www.bottle-neck.fr/?post_type=product&amp;#038;p=4188</t>
  </si>
  <si>
    <t>Argentine Mendoza Alamos Chardonnay 2019</t>
  </si>
  <si>
    <t>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t>
  </si>
  <si>
    <t>https://www.bottle-neck.fr/?post_type=product&amp;#038;p=4232</t>
  </si>
  <si>
    <t>Borie de Maurel Minervois Rouge Esprit d'Automne 2019</t>
  </si>
  <si>
    <t>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t>
  </si>
  <si>
    <t>https://www.bottle-neck.fr/?post_type=product&amp;#038;p=6278</t>
  </si>
  <si>
    <t>Mourgues du Grès Costières de Nîmes Capitelles Rosé 2018</t>
  </si>
  <si>
    <t>&lt;div&gt;Ample et concentré sur les fruits rouges frais, légèrement brioché et mie de pain. L'attaque en bouche est élégante et charnue. Bel équilibre sur la minéralité et beaucoup de volume sur le fruit (groseille) avec des nuances d’épices et de noisettes grillées.&lt;/div&gt;</t>
  </si>
  <si>
    <t>https://www.bottle-neck.fr/?post_type=product&amp;#038;p=4865</t>
  </si>
  <si>
    <t>Mourgues du Grès Costières de Nîmes Galets Rosés 2019</t>
  </si>
  <si>
    <t>Des senteurs de fruits rouges forment un préambule charmeur. En bouche, c’est toute une dynamique de fraîcheur qui sillonne une matière respectable et confère de la vitalité à un goût délectable d’où émerge une minéralité du meilleur effet.</t>
  </si>
  <si>
    <t>https://www.bottle-neck.fr/?post_type=product&amp;#038;p=4059</t>
  </si>
  <si>
    <t>Cave de Castelmaure Corbières Rouge Grande Cuvée 2017</t>
  </si>
  <si>
    <t>Sa robe intense aux reflets violacés présente un nez friand, de petits fruits noirs agrémentés d’une touche grillée et torréfiée. La bouche est puissante, ample et dense.</t>
  </si>
  <si>
    <t>https://www.bottle-neck.fr/?post_type=product&amp;#038;p=4924</t>
  </si>
  <si>
    <t>Cave de Castelmaure Corbières Rouge N°3 2017</t>
  </si>
  <si>
    <t>Un très grand Corbières qui allie volupté, puissance et délicatesse. Une belle structure, des tanins mûrs, bien présents, charnus et feutrés, des arômes délicats et complexes, une superbe longueur : le N°3 est un vin de garde à apprécier sans modération.</t>
  </si>
  <si>
    <t>https://www.bottle-neck.fr/?post_type=product&amp;#038;p=4925</t>
  </si>
  <si>
    <t>Marcel Richaud Cairanne Rouge L'Ebrescade 2017</t>
  </si>
  <si>
    <t>&lt;div&gt;La bouche est ronde et dense pour cet Ebrescade 2015. Les tanins bien que présents forment une matière tactile magnifique. La finale est d'une longueur remarquable.&lt;/div&gt;</t>
  </si>
  <si>
    <t>https://www.bottle-neck.fr/?post_type=product&amp;#038;p=4931</t>
  </si>
  <si>
    <t>Marcel Richaud Cairanne Rouge 2018</t>
  </si>
  <si>
    <t>Un nez marqué par de jolies notes de fruits noirs et rouges écrasés. De jolies effluves de fleurs séchées et d'épices douces. La bouche dispose d'une belle matière, souple ferme à la fois.
&amp;nbsp;</t>
  </si>
  <si>
    <t>https://www.bottle-neck.fr/?post_type=product&amp;#038;p=4933</t>
  </si>
  <si>
    <t>Domaine Rouge Garance Côtes du Rhône Feuille de Garance 2019</t>
  </si>
  <si>
    <t>Un vin flamboyant porté par l'énergie folliculaire de la vigne. Les tanins mûrs et denses dirigent des saveurs de jus de raisin frais nimbées d'eucalyptus et de garrigue.
&amp;nbsp;
&amp;nbsp;</t>
  </si>
  <si>
    <t>https://www.bottle-neck.fr/?post_type=product&amp;#038;p=4937</t>
  </si>
  <si>
    <t>Tempier Bandol Rosé 2019</t>
  </si>
  <si>
    <t>&lt;div id="wrapper"&gt;
&lt;div id="container-wrapper"&gt;
&lt;div id="content-wrapper"&gt;
&lt;div class="contenu"&gt;&lt;section id="vue"&gt;
&lt;div class="wysiwyg"&gt;
Le rosé est issu d’une sélection de parcelles de vignes à moyenne d’âge de 20 ans offrant de petits rendements d’où une concentration et l’expression de chaque cépage qui se révèlent dans ce vin avec beaucoup d’intensité.
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
&lt;/div&gt;
&lt;/section&gt;&lt;/div&gt;
&lt;/div&gt;
&lt;/div&gt;
&lt;/div&gt;
&lt;footer&gt;
&lt;div id="footer-wrapper"&gt;
&lt;div id="footer-container"&gt;&lt;/div&gt;
&lt;/div&gt;
&lt;/footer&gt;</t>
  </si>
  <si>
    <t>https://www.bottle-neck.fr/?post_type=product&amp;#038;p=4876</t>
  </si>
  <si>
    <t>Philippe Nusswitz Duché d'Uzès Orénia Rosé 2019</t>
  </si>
  <si>
    <t>&lt;div id="wrapper"&gt;
&lt;div id="container-wrapper"&gt;
&lt;div id="content-wrapper"&gt;
&lt;div class="contenu"&gt;&lt;section id="vue"&gt;
&lt;div class="wysiwyg"&gt;
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
&lt;/div&gt;
&lt;/section&gt;&lt;/div&gt;
&lt;/div&gt;
&lt;/div&gt;
&lt;/div&gt;
&lt;footer&gt;
&lt;div id="footer-wrapper"&gt;
&lt;div id="footer-container"&gt;&lt;/div&gt;
&lt;/div&gt;
&lt;/footer&gt;</t>
  </si>
  <si>
    <t>https://www.bottle-neck.fr/?post_type=product&amp;#038;p=4860</t>
  </si>
  <si>
    <t>Moulin de Gassac IGP Pays d'Hérault Guilhem Rosé 2019</t>
  </si>
  <si>
    <t>Rosé très agréable, intense, floral et minéral. Bel équilibre sur la fraîcheur avec des arômes de petits fruits rouges. Superbe gourmandise grâce à une belle longueur.</t>
  </si>
  <si>
    <t>https://www.bottle-neck.fr/?post_type=product&amp;#038;p=4200</t>
  </si>
  <si>
    <t>Rimauresq Côtes de Provence Blanc Cru Classé "R" 2019</t>
  </si>
  <si>
    <t>&lt;div id="wrapper"&gt;
&lt;div id="container-wrapper"&gt;
&lt;div id="content-wrapper"&gt;
&lt;div class="contenu"&gt;&lt;section id="vue"&gt;
&lt;div class="wysiwyg"&gt;
D’une grande complexité aromatique, gras et très long en bouche, ce vin est gourmand et son nez révèle des notes de fruits confits. En bouche, on est enchanté par un beau bouquet de saveurs complexe et gras.
&lt;/div&gt;
&lt;/section&gt;&lt;/div&gt;
&lt;/div&gt;
&lt;/div&gt;
&lt;/div&gt;
&lt;footer&gt;
&lt;div id="footer-wrapper"&gt;
&lt;div id="footer-container"&gt;&lt;/div&gt;
&lt;/div&gt;
&lt;/footer&gt;</t>
  </si>
  <si>
    <t>https://www.bottle-neck.fr/?post_type=product&amp;#038;p=4083</t>
  </si>
  <si>
    <t>Philippe Nusswitz IGP Cévènnes Rosé O Pale 2019</t>
  </si>
  <si>
    <t>&lt;div id="wrapper"&gt;
&lt;div id="container-wrapper"&gt;
&lt;div id="content-wrapper"&gt;
&lt;div class="contenu"&gt;&lt;section id="vue"&gt;
&lt;div class="wysiwyg"&gt;
Déjà séduisant par sa couleur très pâle, ce rosé gourmand à base de Grenache a des arômes frais de petits fruits rouges, d’agrumes et de fleurs, et un bel équilibre de bouche qui privilégie la légèreté, la fraîcheur, le soyeux.
&lt;/div&gt;
&lt;/section&gt;&lt;/div&gt;
&lt;/div&gt;
&lt;/div&gt;
&lt;/div&gt;
&lt;footer&gt;
&lt;div id="footer-wrapper"&gt;
&lt;div id="footer-container"&gt;&lt;/div&gt;
&lt;/div&gt;
&lt;/footer&gt;</t>
  </si>
  <si>
    <t>https://www.bottle-neck.fr/?post_type=product&amp;#038;p=5695</t>
  </si>
  <si>
    <t>Domaine Bulliat Beaujolais Blanc 2019</t>
  </si>
  <si>
    <t>Un joli beaujolais blanc tout en gourmandise et en éclat. Expression intense de fruits blancs et de fleurs. Un vin de fraîcheur et de plaisir.</t>
  </si>
  <si>
    <t>https://www.bottle-neck.fr/?post_type=product&amp;#038;p=5479</t>
  </si>
  <si>
    <t>Domaine Bulliat Chiroubles Cuvée Félix 2019</t>
  </si>
  <si>
    <t>Un très joli Chiroubles, souple, élégant et très fruité. Une multitude d'arômes floraux accompagnés de quelques épices douces et doté d'une belle matière.</t>
  </si>
  <si>
    <t>https://www.bottle-neck.fr/?post_type=product&amp;#038;p=5480</t>
  </si>
  <si>
    <t>Domaine Bulliat Morgon Le Colombier 2019</t>
  </si>
  <si>
    <t>Un très joli nez éclatant de fruits rouges. La bouche est charnue et structurée autour de tanins ronds. Belle authenticité des Morgon de terroir.
&amp;nbsp;</t>
  </si>
  <si>
    <t>https://www.bottle-neck.fr/?post_type=product&amp;#038;p=4268</t>
  </si>
  <si>
    <t>Domaine Saint-Denis Bourgogne Rouge Clos de la Coque 2018</t>
  </si>
  <si>
    <t>Un Bourgogne rouge plein de finesse et de gourmandise. Une très grande intensité de petits fruits rouges croquants. Un joli vin tout en facilité. Les 12 mois sous bois lui apportent de la charpente, mais il reste tout en rondeur.</t>
  </si>
  <si>
    <t>https://www.bottle-neck.fr/?post_type=product&amp;#038;p=4250</t>
  </si>
  <si>
    <t>Mourgues du Grès Costières de Nîmes Galets Rouges 2019</t>
  </si>
  <si>
    <t>Au nez se dévoilent des arômes élégants de fruits noirs et de menthol. En bouche, le vin se révèle ample, suave et soyeux, structuré en finesse par des tanins veloutés et stimulé par une pointe bien ajustée de vivacité.</t>
  </si>
  <si>
    <t>https://www.bottle-neck.fr/?post_type=product&amp;#038;p=4058</t>
  </si>
  <si>
    <t>Mourgues du Grès Costières de Nîmes Terre de Feu 2017</t>
  </si>
  <si>
    <t>Belle générosité de fruits avec des tanins soyeux, élégants et serrés. Jolies notes mentholées et chocolatées.</t>
  </si>
  <si>
    <t>https://www.bottle-neck.fr/?post_type=product&amp;#038;p=4063</t>
  </si>
  <si>
    <t>Mourgues du Grès IGP Pont du Gard Terre d'Argence 2018</t>
  </si>
  <si>
    <t>Magnifique exemple d’assemblage réussi, ou chaque élément construit un ensemble très harmonieux. Complexe et raffiné, le viognier donne ses notes florales, la roussanne ses épices et herbes aromatiques, le grenache souplesse et richesse. Fin et tendu, c’est un régal!</t>
  </si>
  <si>
    <t>https://www.bottle-neck.fr/?post_type=product&amp;#038;p=4062</t>
  </si>
  <si>
    <t>Moulin de Gassac IGP Pays d'Hérault Guilhem Rouge 2019</t>
  </si>
  <si>
    <t>Belle complexité aromatique alliant fruits rouges et épices. Attaque souple, et fruitée. De beaux tanins fondu. Un vin facile, tout en finesse.</t>
  </si>
  <si>
    <t>https://www.bottle-neck.fr/?post_type=product&amp;#038;p=4198</t>
  </si>
  <si>
    <t>Borie La Vitarèle Languedoc Blanc Le Grand Mayol 2019</t>
  </si>
  <si>
    <t>&lt;div class="row"&gt;
&lt;div class="features-value col-xs-8 col-sm-8 col-md-9"&gt;Le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
&lt;/div&gt;</t>
  </si>
  <si>
    <t>https://www.bottle-neck.fr/?post_type=product&amp;#038;p=5930</t>
  </si>
  <si>
    <t>Cosse Maisonneuve Cahors Solis 2018</t>
  </si>
  <si>
    <t>Le nez est puissant et marqué par des notes fumées, de cuir et de fruits noirs. Intense et généreuse, la bouche est dotée d’une belle matière et se révèle à la fois structurée, ronde et souple.</t>
  </si>
  <si>
    <t>https://www.bottle-neck.fr/?post_type=product&amp;#038;p=4686</t>
  </si>
  <si>
    <t>Camin Larredya Jurançon Moelleux Au Capcéu 2018</t>
  </si>
  <si>
    <t>Sur le millésime 2017, Au Capceu du domaine Camin Larredya est une grande réussite. Ce magnifique Jurançon de garde se développe sur des notes de fruits jaunes, fruits exotiques, citron confit. L'acidité contrebalance magnifiquement le sucre. Un grand vin.</t>
  </si>
  <si>
    <t>https://www.bottle-neck.fr/?post_type=product&amp;#038;p=5962</t>
  </si>
  <si>
    <t>Parcé Frères Banyuls Rimage 2018</t>
  </si>
  <si>
    <t>&lt;div&gt;Un nez gourmand de cerise, une bouche riche et complexe entre la douceur et la force. Un vrai régal.&lt;/div&gt;
&amp;nbsp;</t>
  </si>
  <si>
    <t>https://www.bottle-neck.fr/?post_type=product&amp;#038;p=5446</t>
  </si>
  <si>
    <t>Château de Cazeneuve Val de Montferrand Rouge Caza Sorix 2019</t>
  </si>
  <si>
    <t>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t>
  </si>
  <si>
    <t>https://www.bottle-neck.fr/?post_type=product&amp;#038;p=4281</t>
  </si>
  <si>
    <t>Château Turcaud Bordeaux Rosé 2019</t>
  </si>
  <si>
    <t>&lt;div id="wrapper"&gt;
&lt;div id="container-wrapper"&gt;
&lt;div id="content-wrapper"&gt;
&lt;div class="contenu"&gt;&lt;section id="vue"&gt;
&lt;div class="wysiwyg"&gt;
Robe d’un joli rose melon très pâle et brillant. Belle fraîcheur aromatique, avec des notes acidulées, sur le bonbon anglais et d'agrumes. La forte majorité des cépages cabernets apporte beaucoup de fraîcheur et de vivacité en bouche.
&lt;/div&gt;
&lt;/section&gt;&lt;/div&gt;
&lt;/div&gt;
&lt;/div&gt;
&lt;/div&gt;
&lt;footer&gt;
&lt;div id="footer-wrapper"&gt;
&lt;div id="footer-container"&gt;&lt;/div&gt;
&lt;/div&gt;
&lt;/footer&gt;</t>
  </si>
  <si>
    <t>https://www.bottle-neck.fr/?post_type=product&amp;#038;p=4858</t>
  </si>
  <si>
    <t>Gilles Robin Crozes-Hermitage Rouge Papillon 2019</t>
  </si>
  <si>
    <t>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t>
  </si>
  <si>
    <t>https://www.bottle-neck.fr/?post_type=product&amp;#038;p=4068</t>
  </si>
  <si>
    <t>Pierre Gaillard Saint-Joseph Blanc 2019</t>
  </si>
  <si>
    <t>Ce Saint-Joseph blanc est frais, complexe et très aromatiques. Il bénéficie d'une belle minéralité et d'une structure en bouche enrichissante.</t>
  </si>
  <si>
    <t>https://www.bottle-neck.fr/?post_type=product&amp;#038;p=4050</t>
  </si>
  <si>
    <t>Rimauresq Côtes de Provence Rouge Cru Classé 2017</t>
  </si>
  <si>
    <t>&lt;div id="wrapper"&gt;
&lt;div id="container-wrapper"&gt;
&lt;div id="content-wrapper"&gt;
&lt;div class="contenu"&gt;&lt;section id="vue"&gt;
&lt;div class="wysiwyg"&gt;
Son nez complexe révèle des notes de garrigue, de fruits noirs et de réglisse. En bouche, il est dense avec des tanins riches et renferme des arômes de fruits épicés. Il peut être dégusté jeune ou être conservé encore quelques petites années.
&lt;/div&gt;
&lt;/section&gt;&lt;/div&gt;
&lt;/div&gt;
&lt;/div&gt;
&lt;/div&gt;
&lt;footer&gt;
&lt;div id="footer-wrapper"&gt;
&lt;div id="footer-container"&gt;&lt;/div&gt;
&lt;/div&gt;
&lt;/footer&gt;</t>
  </si>
  <si>
    <t>https://www.bottle-neck.fr/?post_type=product&amp;#038;p=4085</t>
  </si>
  <si>
    <t>Domaine de Vaccelli AOP Ajaccio Rouge Granit 174 2017</t>
  </si>
  <si>
    <t>Cuvée très confidentielle.
Elaborée sur un coteau de granit, cette superbe cuvée combine à la fois une chair prégnante et une délicatesse distinctive. Equilibré à souhait, racé et persistant en bouche, ce granit 174 n'a pas fini de livrer ses magnifique attributs.</t>
  </si>
  <si>
    <t>https://www.bottle-neck.fr/?post_type=product&amp;#038;p=5951</t>
  </si>
  <si>
    <t>Pierre Martin Sancerre Chavignol Blanc 2019</t>
  </si>
  <si>
    <t>Le nez plaisant, fin et élégant, dévoile des fruits (agrumes) et après ouverture des notes de pèche, de poire et de fleurs blanches. La bouche élégante est bien équilibrée et grasse, avec de la complexité, de la minéralité. Finale persistante.</t>
  </si>
  <si>
    <t>https://www.bottle-neck.fr/?post_type=product&amp;#038;p=4225</t>
  </si>
  <si>
    <t>Mourgues du Grès Costières de Nîmes Terre d'Argence 2017</t>
  </si>
  <si>
    <t>Sa robe violet/rubis est suivie de fruits noirs en abondance, chocolat, réglisse et d’arômes d’herbes poivrées. Ils se mélangent dans une cuvée charnue, équilibrée et d’une texture remarquable.</t>
  </si>
  <si>
    <t>https://www.bottle-neck.fr/?post_type=product&amp;#038;p=4060</t>
  </si>
  <si>
    <t>Domaine de La Tour Du Bon Bandol Rouge 2018</t>
  </si>
  <si>
    <t>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t>
  </si>
  <si>
    <t>https://www.bottle-neck.fr/?post_type=product&amp;#038;p=4298</t>
  </si>
  <si>
    <t>Emile Boeckel Sylvaner Vieilles Vignes 2019</t>
  </si>
  <si>
    <t>Vin fortement fruité, très bonne longueur en bouche, agréable et désaltérant. Parcelles situées sur les coteaux de Mittelbergheim. Le sol est composé de calcaire qui retient l’humidité et résiste à la sécheresse.</t>
  </si>
  <si>
    <t>https://www.bottle-neck.fr/?post_type=product&amp;#038;p=4105</t>
  </si>
  <si>
    <t>Emile Boeckel Riesling Grand Cru Wiebelsberg 2016</t>
  </si>
  <si>
    <t>Vin sec et typé, très floral, au fruité délicat. Belle finesse avec des nuances minérales. Long en bouche, corps noble et racé.</t>
  </si>
  <si>
    <t>https://www.bottle-neck.fr/?post_type=product&amp;#038;p=4103</t>
  </si>
  <si>
    <t>Domaine Schoenheitz Riesling Herrenreben 2018</t>
  </si>
  <si>
    <t>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t>
  </si>
  <si>
    <t>https://www.bottle-neck.fr/?post_type=product&amp;#038;p=4720</t>
  </si>
  <si>
    <t>Château Turcaud Bordeaux Rouge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</si>
  <si>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 rouge bien mûr, un côté épicé, fumé et grillé, lié au terroir et à l’élevage en barriques.&lt;/span&gt;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0px;"&gt;Riche, concentrée, charnue et mûre, avec de la fraîcheur. L’élevage en barriques permet aux tanins de bien se fondre et apporte de la rondeur.&lt;/span&gt;
&lt;/div&gt;
&lt;/section&gt;&lt;/div&gt;
&lt;/div&gt;
&lt;/div&gt;
&lt;/div&gt;
&lt;footer&gt;
&lt;div id="footer-wrapper"&gt;
&lt;div id="footer-container"&gt;&lt;/div&gt;
&lt;/div&gt;
&lt;/footer&gt;</t>
  </si>
  <si>
    <t>https://www.bottle-neck.fr/?post_type=product&amp;#038;p=4964</t>
  </si>
  <si>
    <t>Bernard Baudry Chinon Rouge La Croix Boissée 2017</t>
  </si>
  <si>
    <t>Sur ce sol très calcaire, la Croix Boissée délivre une superbe matière marquée par des tanins fermes et « crayeux ». De la complexité, du gras, des fruits très mûrs, ce Chinon s’exprimera pleinement après quelques années de garde. Quantité limitée.</t>
  </si>
  <si>
    <t>https://www.bottle-neck.fr/?post_type=product&amp;#038;p=4647</t>
  </si>
  <si>
    <t>Domaine Schoenheitz Pinot Noir Tradition 2019</t>
  </si>
  <si>
    <t>Rouge cerise à reflets grenat. Nez intense aux arômes frais de petits fruits rouge avec une dominante de cassis.
Solide présence en bouche avec beaucoup de fruits et des tanins soyeux .</t>
  </si>
  <si>
    <t>https://www.bottle-neck.fr/?post_type=product&amp;#038;p=4719</t>
  </si>
  <si>
    <t>Château de La Liquière Faugères Cistus Blanc 2019</t>
  </si>
  <si>
    <t>Un nez de fruits blancs mûrs mêlés de vanille et de fleurs blanches. La bouche est soyeuse, élégante, sur un fond de poire et d'ananas.</t>
  </si>
  <si>
    <t>https://www.bottle-neck.fr/?post_type=product&amp;#038;p=4193</t>
  </si>
  <si>
    <t>Domaine Bulliat Morgon Amphore Cou de Jus 2019</t>
  </si>
  <si>
    <t>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t>
  </si>
  <si>
    <t>https://www.bottle-neck.fr/?post_type=product&amp;#038;p=4267</t>
  </si>
  <si>
    <t>Thevenet Quintaine Viré-Clessé Emilian Gillet 2017</t>
  </si>
  <si>
    <t>Les vignes du Domaine Emilian Gillet s’épanouissent sur un sol calcaire qui confère au vin une fraîcheur minérale particulière qui se fond dans des arômes d’agrumes et de fleurs blanches.</t>
  </si>
  <si>
    <t>https://www.bottle-neck.fr/?post_type=product&amp;#038;p=5894</t>
  </si>
  <si>
    <t>Paul Ginglinger Riesling Grand Cru Pfersigberg 2018</t>
  </si>
  <si>
    <t>Un Riesling tout en droiture et en gourmandise où la chair dense et suave enrobe une trame cristalline à la minéralité affirmée. La finale, saline et ciselée, souligne tout le caractère de ce grand riesling sec de terroir calcaro-gréseux.</t>
  </si>
  <si>
    <t>https://www.bottle-neck.fr/?post_type=product&amp;#038;p=4727</t>
  </si>
  <si>
    <t>Domaine de La Tour Du Bon Bandol Rosé 2019</t>
  </si>
  <si>
    <t>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t>
  </si>
  <si>
    <t>https://www.bottle-neck.fr/?post_type=product&amp;#038;p=4301</t>
  </si>
  <si>
    <t>Borie La Vitarèle Saint-Chinian Les Terres Blanches 2019</t>
  </si>
  <si>
    <t>&lt;div class="row"&gt;
&lt;div class="features-value col-xs-8 col-sm-8 col-md-9"&gt;Les vignes de grenache et de syrah donnent au "terres blanches" un vin typiquement méditerranéen fait de gourmandise et d'élégance sur une trame tannique discrète.&lt;/div&gt;
&lt;/div&gt;</t>
  </si>
  <si>
    <t>https://www.bottle-neck.fr/?post_type=product&amp;#038;p=4181</t>
  </si>
  <si>
    <t>Paul Ginglinger Pinot Blanc 2017</t>
  </si>
  <si>
    <t>Issu d'un assemblage complexe entre différentes parcelles, c'est un vin très charmeur. Le bouquet mêle à la fois; la poire, le citron, la vanille et les fleurs blanches. L'attaque en bouche est croquante avec une belle fraîcheur.</t>
  </si>
  <si>
    <t>https://www.bottle-neck.fr/?post_type=product&amp;#038;p=4782</t>
  </si>
  <si>
    <t>Domaine Giudicelli Vin de France Corail Rouge 2019</t>
  </si>
  <si>
    <t>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t>
  </si>
  <si>
    <t>https://www.bottle-neck.fr/?post_type=product&amp;#038;p=6205</t>
  </si>
  <si>
    <t>Domaine Augustin Collioure Blanc Adéodat 2019</t>
  </si>
  <si>
    <t>&lt;div class="m-product_description"&gt;
&lt;div id="full_description" class="accessible"&gt;Un vin fin et élégant. Une structure juste qui n’emporte pas le palais, mais amène une belle longueur. Un bois maîtrisé et de discrète note de fruits à chair blanche et de cire. Un grand Languedoc Blanc.&lt;/div&gt;
&lt;/div&gt;
&lt;div class="m-product_buy_buttons"&gt;
&lt;div class="field field-name-field-wine-taste field-type-text field-label-inline clearfix"&gt;
&lt;div class="field-items"&gt;
&lt;div class="field-item even"&gt;&lt;/div&gt;
&lt;/div&gt;
&lt;/div&gt;
&lt;/div&gt;</t>
  </si>
  <si>
    <t>https://www.bottle-neck.fr/?post_type=product&amp;#038;p=4239</t>
  </si>
  <si>
    <t>Domaine de La Tour Du Bon Bandol Rouge Saint Ferréol 2018</t>
  </si>
  <si>
    <t>https://www.bottle-neck.fr/?post_type=product&amp;#038;p=4299</t>
  </si>
  <si>
    <t>Domaine Giudicelli Patrimonio Blanc 2019</t>
  </si>
  <si>
    <t>Ce Patrimonio Blanc signé Muriel Giudicelli nous impressionne par sa finesse et sa fraîcheur sur des notes citronnées et salines. Magnifique vin corse, tout d'un grand Vermentino !</t>
  </si>
  <si>
    <t>https://www.bottle-neck.fr/?post_type=product&amp;#038;p=6206</t>
  </si>
  <si>
    <t>Xavier Frissant Touraine Sauvignon 2019</t>
  </si>
  <si>
    <t>Un joli sauvignon frais et minéral, avec d'intenses notes exotiques. Des très beaux produits à petit prix.</t>
  </si>
  <si>
    <t>https://www.bottle-neck.fr/?post_type=product&amp;#038;p=4223</t>
  </si>
  <si>
    <t>Château Turcaud Entre-Deux-Mers 2019</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</si>
  <si>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0px;"&gt;Arômes très intenses d’agrumes, de fruits exotiques, mangue, lychee, citron vert, et notes florales.&lt;/span&gt;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0px;"&gt;Fruité, vivacité et une bonne longueur; même complexité aromatique que celle présente au nez avec une extrême finesse.&lt;/span&gt;
&lt;/div&gt;
&lt;/section&gt;&lt;/div&gt;
&lt;/div&gt;
&lt;/div&gt;
&lt;/div&gt;
&lt;footer&gt;
&lt;div id="footer-wrapper"&gt;
&lt;div id="footer-container"&gt;&lt;/div&gt;
&lt;/div&gt;
&lt;/footer&gt;</t>
  </si>
  <si>
    <t>https://www.bottle-neck.fr/?post_type=product&amp;#038;p=4965</t>
  </si>
  <si>
    <t>Pierre Jean Villa IGP Collines Rhodaniennes Gamine 2018</t>
  </si>
  <si>
    <t>Gamine représente tout le fruité et la gourmandise de la syrah. Une touche épicée et des tanins fondus lui apportent une belle complexité.</t>
  </si>
  <si>
    <t>https://www.bottle-neck.fr/?post_type=product&amp;#038;p=4032</t>
  </si>
  <si>
    <t>Pierre Jean Villa Côte Rôtie Carmina 2017</t>
  </si>
  <si>
    <t>Le côte rôtie Carmina monte en puissance mais garde un milieu de bouche pulpeux aux tanins aboutis. En référence à Carmina Burana, ce Côte Rôtie associe puissance, pureté, complexité et sensualité.</t>
  </si>
  <si>
    <t>https://www.bottle-neck.fr/?post_type=product&amp;#038;p=4039</t>
  </si>
  <si>
    <t>Clos du Mont-Olivet Châteauneuf-du-Pape Cuvée du Papet 2018</t>
  </si>
  <si>
    <t>Fleuron du domaine, élaboré uniquement lors des grands millésimes à partir de très vieilles vignes, la Cuvée de Papet 2018 à une bouche presque massive, au fruit pulpeux étoffé par des tanins solides. Une très grande bouteille à laisser en cave.</t>
  </si>
  <si>
    <t>https://www.bottle-neck.fr/?post_type=product&amp;#038;p=4054</t>
  </si>
  <si>
    <t>Tempier Bandol Migoua 2017</t>
  </si>
  <si>
    <t>&lt;div id="wrapper"&gt;
&lt;div id="container-wrapper"&gt;
&lt;div id="content-wrapper"&gt;
&lt;div class="contenu"&gt;&lt;section id="vue"&gt;
&lt;div class="wysiwyg"&gt;
Souvent plus animale que les autres cuvées, La Migoua fait preuve d’une grande complexité. C’est un vin aux arômes subtils et d’un bel équilibre annonçant une longue garde.
&lt;/div&gt;
&lt;/section&gt;&lt;/div&gt;
&lt;/div&gt;
&lt;/div&gt;
&lt;/div&gt;
&lt;footer&gt;
&lt;div id="footer-wrapper"&gt;
&lt;div id="footer-container"&gt;&lt;/div&gt;
&lt;/div&gt;
&lt;/footer&gt;</t>
  </si>
  <si>
    <t>https://www.bottle-neck.fr/?post_type=product&amp;#038;p=5561</t>
  </si>
  <si>
    <t>Tempier Bandol Tourtine 2017</t>
  </si>
  <si>
    <t>&lt;div id="wrapper"&gt;
&lt;div id="container-wrapper"&gt;
&lt;div id="content-wrapper"&gt;
&lt;div class="contenu"&gt;&lt;section id="vue"&gt;
&lt;div class="wysiwyg"&gt;
Souvent balayé par le mistral, La Tourtine est particulièrement bien exposée, ce qui donne un vin de grande garde qui a toujours ces arômes de petits fruits rouges et d’épices, même après 10 à 15 ans de garde.
&lt;/div&gt;
&lt;/section&gt;&lt;/div&gt;
&lt;/div&gt;
&lt;/div&gt;
&lt;/div&gt;
&lt;footer&gt;
&lt;div id="footer-wrapper"&gt;
&lt;div id="footer-container"&gt;&lt;/div&gt;
&lt;/div&gt;
&lt;/footer&gt;</t>
  </si>
  <si>
    <t>https://www.bottle-neck.fr/?post_type=product&amp;#038;p=5563</t>
  </si>
  <si>
    <t>Tempier Bandol Cabassaou 2017</t>
  </si>
  <si>
    <t>&lt;div id="wrapper"&gt;
&lt;div id="container-wrapper"&gt;
&lt;div id="content-wrapper"&gt;
&lt;div class="contenu"&gt;&lt;section id="vue"&gt;
&lt;div class="wysiwyg"&gt;
Les rendements faibles en font un vin rare. Corsé, très puissant avec des tanins très serrés, ce vin est souvent un choc pour ceux qui ont la chance de le déguster : une référence.
&lt;/div&gt;
&lt;/section&gt;&lt;/div&gt;
&lt;/div&gt;
&lt;/div&gt;
&lt;/div&gt;
&lt;footer&gt;
&lt;div id="footer-wrapper"&gt;
&lt;div id="footer-container"&gt;&lt;/div&gt;
&lt;/div&gt;
&lt;/footer&gt;</t>
  </si>
  <si>
    <t>https://www.bottle-neck.fr/?post_type=product&amp;#038;p=5565</t>
  </si>
  <si>
    <t>https://www.bottle-neck.fr/?post_type=product&amp;#038;p=7247</t>
  </si>
  <si>
    <t>Bon cadeau de 25€</t>
  </si>
  <si>
    <t>&lt;span style="color: #a85253;"&gt;&lt;strong&gt;Parlons peu, parlons vin.&lt;/strong&gt;
&lt;strong&gt;Parlons cadeau !&lt;/strong&gt;&lt;/span&gt;
Un bon cadeau à offrir à vos proches... sans modération !</t>
  </si>
  <si>
    <t>https://www.bottle-neck.fr/?post_type=product&amp;#038;p=4954</t>
  </si>
  <si>
    <t/>
  </si>
  <si>
    <t>Étiquettes de lignes</t>
  </si>
  <si>
    <t>Total général</t>
  </si>
  <si>
    <t>Somme de quantite_stock</t>
  </si>
  <si>
    <t>CA</t>
  </si>
  <si>
    <t>CA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</si>
</sst>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yyyy\-mm\-dd;@"/>
  </numFmts>
  <fonts count="5"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1" fontId="1" fillId="0" borderId="1" xfId="0" applyNumberFormat="1" applyFont="1" applyBorder="1" applyAlignment="1">
      <alignment horizontal="center" vertical="top"/>
    </xf>
    <xf numFmtId="1" fontId="2" fillId="0" borderId="1" xfId="0" applyNumberFormat="1" applyFont="1" applyBorder="1" applyAlignment="1">
      <alignment horizontal="center" vertical="top"/>
    </xf>
    <xf numFmtId="164" fontId="2" fillId="0" borderId="2" xfId="0" applyNumberFormat="1" applyFont="1" applyBorder="1" applyAlignment="1">
      <alignment horizontal="center" vertical="top"/>
    </xf>
    <xf numFmtId="1" fontId="2" fillId="0" borderId="2" xfId="0" applyNumberFormat="1" applyFont="1" applyBorder="1" applyAlignment="1">
      <alignment horizontal="center" vertical="top"/>
    </xf>
    <xf numFmtId="49" fontId="2" fillId="0" borderId="2" xfId="0" applyNumberFormat="1" applyFont="1" applyBorder="1" applyAlignment="1">
      <alignment horizontal="center" vertical="top"/>
    </xf>
    <xf numFmtId="1" fontId="0" fillId="0" borderId="0" xfId="0" applyNumberFormat="1"/>
    <xf numFmtId="1" fontId="3" fillId="0" borderId="0" xfId="0" applyNumberFormat="1" applyFont="1"/>
    <xf numFmtId="164" fontId="3" fillId="0" borderId="0" xfId="0" applyNumberFormat="1" applyFont="1"/>
    <xf numFmtId="49" fontId="3" fillId="0" borderId="0" xfId="0" applyNumberFormat="1" applyFont="1"/>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49" fontId="1" fillId="0" borderId="1" xfId="0" applyNumberFormat="1" applyFont="1" applyBorder="1" applyAlignment="1">
      <alignment horizontal="center" vertical="top"/>
    </xf>
    <xf numFmtId="165" fontId="0" fillId="0" borderId="0" xfId="0" applyNumberFormat="1"/>
    <xf numFmtId="49" fontId="0" fillId="0" borderId="0" xfId="0" applyNumberFormat="1"/>
    <xf numFmtId="0" fontId="4" fillId="0" borderId="0" xfId="1" applyAlignment="1" applyProtection="1"/>
    <xf numFmtId="0" fontId="0" fillId="0" borderId="0" xfId="0" pivotButton="1"/>
    <xf numFmtId="1" fontId="0" fillId="0" borderId="0" xfId="0" applyNumberFormat="1" applyAlignment="1">
      <alignment horizontal="left"/>
    </xf>
    <xf numFmtId="0" fontId="0" fillId="0" borderId="0" xfId="0" applyNumberFormat="1"/>
    <xf numFmtId="0" fontId="1" fillId="0" borderId="0" xfId="0" applyFont="1"/>
    <xf numFmtId="164" fontId="0" fillId="0" borderId="0" xfId="0" applyNumberForma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ël" refreshedDate="44951.89949398148" createdVersion="8" refreshedVersion="8" minRefreshableVersion="3" recordCount="825" xr:uid="{F345A4E9-71D4-4A71-898F-A7A66EADC839}">
  <cacheSource type="worksheet">
    <worksheetSource ref="A1:L826" sheet="global"/>
  </cacheSource>
  <cacheFields count="12">
    <cacheField name="id_produit" numFmtId="1">
      <sharedItems containsSemiMixedTypes="0" containsString="0" containsNumber="1" containsInteger="1" minValue="3847" maxValue="7338" count="825">
        <n v="4729"/>
        <n v="4634"/>
        <n v="4141"/>
        <n v="5932"/>
        <n v="5047"/>
        <n v="4631"/>
        <n v="4630"/>
        <n v="4635"/>
        <n v="4628"/>
        <n v="4633"/>
        <n v="4627"/>
        <n v="4626"/>
        <n v="4625"/>
        <n v="4146"/>
        <n v="4148"/>
        <n v="4150"/>
        <n v="4144"/>
        <n v="4632"/>
        <n v="4636"/>
        <n v="4629"/>
        <n v="5383"/>
        <n v="4401"/>
        <n v="4404"/>
        <n v="4407"/>
        <n v="4402"/>
        <n v="4795"/>
        <n v="4337"/>
        <n v="4730"/>
        <n v="4253"/>
        <n v="6222"/>
        <n v="5756"/>
        <n v="4149"/>
        <n v="4334"/>
        <n v="4406"/>
        <n v="6738"/>
        <n v="4731"/>
        <n v="5629"/>
        <n v="5574"/>
        <n v="4357"/>
        <n v="4396"/>
        <n v="4932"/>
        <n v="5913"/>
        <n v="4617"/>
        <n v="4709"/>
        <n v="4656"/>
        <n v="4619"/>
        <n v="4970"/>
        <n v="5760"/>
        <n v="5801"/>
        <n v="4391"/>
        <n v="4364"/>
        <n v="4392"/>
        <n v="4395"/>
        <n v="6214"/>
        <n v="5008"/>
        <n v="4142"/>
        <n v="4132"/>
        <n v="5967"/>
        <n v="5703"/>
        <n v="4657"/>
        <n v="4651"/>
        <n v="4069"/>
        <n v="5819"/>
        <n v="5024"/>
        <n v="5027"/>
        <n v="4072"/>
        <n v="5445"/>
        <n v="4254"/>
        <n v="5398"/>
        <n v="5899"/>
        <n v="5630"/>
        <n v="5628"/>
        <n v="4257"/>
        <n v="5393"/>
        <n v="5397"/>
        <n v="4356"/>
        <n v="4348"/>
        <n v="4353"/>
        <n v="4350"/>
        <n v="4355"/>
        <n v="4219"/>
        <n v="4741"/>
        <n v="4397"/>
        <n v="4399"/>
        <n v="4398"/>
        <n v="4228"/>
        <n v="4794"/>
        <n v="6215"/>
        <n v="5007"/>
        <n v="4582"/>
        <n v="5900"/>
        <n v="5905"/>
        <n v="5907"/>
        <n v="4274"/>
        <n v="4196"/>
        <n v="4902"/>
        <n v="4076"/>
        <n v="6041"/>
        <n v="4073"/>
        <n v="4079"/>
        <n v="4272"/>
        <n v="4780"/>
        <n v="4081"/>
        <n v="4053"/>
        <n v="7247"/>
        <n v="4303"/>
        <n v="4137"/>
        <n v="5969"/>
        <n v="5968"/>
        <n v="4139"/>
        <n v="4405"/>
        <n v="5795"/>
        <n v="4978"/>
        <n v="4938"/>
        <n v="4740"/>
        <n v="4100"/>
        <n v="4078"/>
        <n v="4164"/>
        <n v="4271"/>
        <n v="4654"/>
        <n v="4653"/>
        <n v="4655"/>
        <n v="4658"/>
        <n v="5552"/>
        <n v="5056"/>
        <n v="5707"/>
        <n v="5806"/>
        <n v="5803"/>
        <n v="5957"/>
        <n v="4336"/>
        <n v="4573"/>
        <n v="4750"/>
        <n v="4666"/>
        <n v="4690"/>
        <n v="5964"/>
        <n v="4689"/>
        <n v="4783"/>
        <n v="4675"/>
        <n v="4393"/>
        <n v="4394"/>
        <n v="4289"/>
        <n v="4910"/>
        <n v="4913"/>
        <n v="5761"/>
        <n v="4359"/>
        <n v="4358"/>
        <n v="5796"/>
        <n v="5389"/>
        <n v="4235"/>
        <n v="5893"/>
        <n v="5026"/>
        <n v="5025"/>
        <n v="5551"/>
        <n v="5550"/>
        <n v="5547"/>
        <n v="5548"/>
        <n v="5554"/>
        <n v="5580"/>
        <n v="6212"/>
        <n v="4597"/>
        <n v="6101"/>
        <n v="6105"/>
        <n v="6104"/>
        <n v="5902"/>
        <n v="5903"/>
        <n v="6103"/>
        <n v="6107"/>
        <n v="6106"/>
        <n v="5391"/>
        <n v="5384"/>
        <n v="4752"/>
        <n v="5506"/>
        <n v="4904"/>
        <n v="5712"/>
        <n v="4256"/>
        <n v="5914"/>
        <n v="4779"/>
        <n v="4776"/>
        <n v="5743"/>
        <n v="4171"/>
        <n v="5777"/>
        <n v="4869"/>
        <n v="4739"/>
        <n v="4616"/>
        <n v="4618"/>
        <n v="4907"/>
        <n v="5955"/>
        <n v="5953"/>
        <n v="4908"/>
        <n v="5810"/>
        <n v="4684"/>
        <n v="5799"/>
        <n v="5448"/>
        <n v="4162"/>
        <n v="4258"/>
        <n v="4797"/>
        <n v="4994"/>
        <n v="4996"/>
        <n v="4995"/>
        <n v="4276"/>
        <n v="5379"/>
        <n v="6128"/>
        <n v="6129"/>
        <n v="6127"/>
        <n v="5002"/>
        <n v="5001"/>
        <n v="6201"/>
        <n v="4791"/>
        <n v="5817"/>
        <n v="6204"/>
        <n v="5396"/>
        <n v="4748"/>
        <n v="5690"/>
        <n v="5505"/>
        <n v="4668"/>
        <n v="5694"/>
        <n v="4672"/>
        <n v="5474"/>
        <n v="4757"/>
        <n v="5800"/>
        <n v="5794"/>
        <n v="5019"/>
        <n v="4705"/>
        <n v="4708"/>
        <n v="5488"/>
        <n v="5559"/>
        <n v="4241"/>
        <n v="5573"/>
        <n v="5570"/>
        <n v="5700"/>
        <n v="4713"/>
        <n v="4157"/>
        <n v="4975"/>
        <n v="4400"/>
        <n v="5918"/>
        <n v="5916"/>
        <n v="5917"/>
        <n v="4584"/>
        <n v="6108"/>
        <n v="4107"/>
        <n v="4901"/>
        <n v="4903"/>
        <n v="5443"/>
        <n v="5525"/>
        <n v="5545"/>
        <n v="5544"/>
        <n v="5016"/>
        <n v="5617"/>
        <n v="5616"/>
        <n v="5613"/>
        <n v="5614"/>
        <n v="4275"/>
        <n v="4277"/>
        <n v="6886"/>
        <n v="6049"/>
        <n v="4101"/>
        <n v="5610"/>
        <n v="5612"/>
        <n v="6126"/>
        <n v="4977"/>
        <n v="4156"/>
        <n v="4155"/>
        <n v="4260"/>
        <n v="4726"/>
        <n v="5804"/>
        <n v="4041"/>
        <n v="4047"/>
        <n v="4043"/>
        <n v="4885"/>
        <n v="5715"/>
        <n v="5892"/>
        <n v="4704"/>
        <n v="4065"/>
        <n v="5722"/>
        <n v="4613"/>
        <n v="4251"/>
        <n v="4248"/>
        <n v="5709"/>
        <n v="5704"/>
        <n v="4612"/>
        <n v="4928"/>
        <n v="4568"/>
        <n v="6216"/>
        <n v="6213"/>
        <n v="5010"/>
        <n v="4165"/>
        <n v="5809"/>
        <n v="5395"/>
        <n v="4936"/>
        <n v="5736"/>
        <n v="4304"/>
        <n v="5742"/>
        <n v="6202"/>
        <n v="5741"/>
        <n v="6050"/>
        <n v="4265"/>
        <n v="5481"/>
        <n v="4151"/>
        <n v="4154"/>
        <n v="4609"/>
        <n v="4607"/>
        <n v="4603"/>
        <n v="4605"/>
        <n v="4606"/>
        <n v="4864"/>
        <n v="5444"/>
        <n v="6226"/>
        <n v="6225"/>
        <n v="6227"/>
        <n v="5770"/>
        <n v="5766"/>
        <n v="5772"/>
        <n v="5768"/>
        <n v="5771"/>
        <n v="5767"/>
        <n v="4715"/>
        <n v="6109"/>
        <n v="5546"/>
        <n v="6621"/>
        <n v="6622"/>
        <n v="4650"/>
        <n v="4216"/>
        <n v="5912"/>
        <n v="4980"/>
        <n v="5816"/>
        <n v="5815"/>
        <n v="5820"/>
        <n v="5818"/>
        <n v="5769"/>
        <n v="6753"/>
        <n v="4227"/>
        <n v="5773"/>
        <n v="4046"/>
        <n v="5018"/>
        <n v="4676"/>
        <n v="4678"/>
        <n v="4677"/>
        <n v="4679"/>
        <n v="4288"/>
        <n v="3849"/>
        <n v="3847"/>
        <n v="3850"/>
        <n v="4040"/>
        <n v="4224"/>
        <n v="4861"/>
        <n v="4242"/>
        <n v="4749"/>
        <n v="4789"/>
        <n v="6038"/>
        <n v="6223"/>
        <n v="5826"/>
        <n v="5827"/>
        <n v="5829"/>
        <n v="4940"/>
        <n v="4939"/>
        <n v="4130"/>
        <n v="4138"/>
        <n v="6035"/>
        <n v="5922"/>
        <n v="5069"/>
        <n v="5068"/>
        <n v="5067"/>
        <n v="4706"/>
        <n v="5925"/>
        <n v="4108"/>
        <n v="5705"/>
        <n v="4714"/>
        <n v="5737"/>
        <n v="4160"/>
        <n v="4161"/>
        <n v="4098"/>
        <n v="4115"/>
        <n v="5802"/>
        <n v="4664"/>
        <n v="4229"/>
        <n v="4665"/>
        <n v="4205"/>
        <n v="4204"/>
        <n v="4203"/>
        <n v="4927"/>
        <n v="4558"/>
        <n v="4246"/>
        <n v="4753"/>
        <n v="5950"/>
        <n v="6585"/>
        <n v="4240"/>
        <n v="4077"/>
        <n v="4194"/>
        <n v="4070"/>
        <n v="4785"/>
        <n v="4611"/>
        <n v="4926"/>
        <n v="4566"/>
        <n v="4231"/>
        <n v="5394"/>
        <n v="4703"/>
        <n v="4707"/>
        <n v="5807"/>
        <n v="6573"/>
        <n v="4600"/>
        <n v="4596"/>
        <n v="4598"/>
        <n v="6575"/>
        <n v="4215"/>
        <n v="5491"/>
        <n v="4163"/>
        <n v="6094"/>
        <n v="6093"/>
        <n v="6095"/>
        <n v="4067"/>
        <n v="4670"/>
        <n v="5477"/>
        <n v="4671"/>
        <n v="6100"/>
        <n v="4920"/>
        <n v="4919"/>
        <n v="4918"/>
        <n v="6618"/>
        <n v="4934"/>
        <n v="5778"/>
        <n v="4096"/>
        <n v="5738"/>
        <n v="4300"/>
        <n v="5963"/>
        <n v="4682"/>
        <n v="4733"/>
        <n v="5958"/>
        <n v="4687"/>
        <n v="4177"/>
        <n v="4922"/>
        <n v="4192"/>
        <n v="4921"/>
        <n v="5954"/>
        <n v="4912"/>
        <n v="4914"/>
        <n v="4909"/>
        <n v="4915"/>
        <n v="4564"/>
        <n v="4176"/>
        <n v="5021"/>
        <n v="5747"/>
        <n v="6578"/>
        <n v="4147"/>
        <n v="5439"/>
        <n v="6280"/>
        <n v="4202"/>
        <n v="4201"/>
        <n v="4716"/>
        <n v="4717"/>
        <n v="4602"/>
        <n v="4604"/>
        <n v="6664"/>
        <n v="4261"/>
        <n v="4262"/>
        <n v="4263"/>
        <n v="4264"/>
        <n v="4712"/>
        <n v="4159"/>
        <n v="4718"/>
        <n v="4217"/>
        <n v="5706"/>
        <n v="4097"/>
        <n v="4094"/>
        <n v="5377"/>
        <n v="6325"/>
        <n v="4104"/>
        <n v="5797"/>
        <n v="4280"/>
        <n v="6572"/>
        <n v="6569"/>
        <n v="6570"/>
        <n v="6568"/>
        <n v="6299"/>
        <n v="5061"/>
        <n v="5062"/>
        <n v="4211"/>
        <n v="5063"/>
        <n v="4212"/>
        <n v="4213"/>
        <n v="4210"/>
        <n v="4728"/>
        <n v="4793"/>
        <n v="4788"/>
        <n v="4790"/>
        <n v="4792"/>
        <n v="4784"/>
        <n v="6884"/>
        <n v="6887"/>
        <n v="4962"/>
        <n v="6920"/>
        <n v="6928"/>
        <n v="6301"/>
        <n v="4183"/>
        <n v="4182"/>
        <n v="5564"/>
        <n v="5483"/>
        <n v="5375"/>
        <n v="5484"/>
        <n v="4220"/>
        <n v="4222"/>
        <n v="6635"/>
        <n v="6592"/>
        <n v="5959"/>
        <n v="4102"/>
        <n v="6584"/>
        <n v="4244"/>
        <n v="4886"/>
        <n v="5891"/>
        <n v="5890"/>
        <n v="4888"/>
        <n v="6567"/>
        <n v="6616"/>
        <n v="4180"/>
        <n v="4168"/>
        <n v="4167"/>
        <n v="4170"/>
        <n v="4106"/>
        <n v="6626"/>
        <n v="6627"/>
        <n v="6628"/>
        <n v="6629"/>
        <n v="6632"/>
        <n v="6631"/>
        <n v="5696"/>
        <n v="4610"/>
        <n v="4891"/>
        <n v="4893"/>
        <n v="6328"/>
        <n v="4799"/>
        <n v="5693"/>
        <n v="4099"/>
        <n v="5764"/>
        <n v="4221"/>
        <n v="6137"/>
        <n v="4270"/>
        <n v="6926"/>
        <n v="4646"/>
        <n v="4621"/>
        <n v="4620"/>
        <n v="5904"/>
        <n v="5906"/>
        <n v="4758"/>
        <n v="5519"/>
        <n v="5522"/>
        <n v="5523"/>
        <n v="5520"/>
        <n v="5524"/>
        <n v="5000"/>
        <n v="5003"/>
        <n v="5006"/>
        <n v="5004"/>
        <n v="4614"/>
        <n v="4723"/>
        <n v="4722"/>
        <n v="4786"/>
        <n v="7025"/>
        <n v="7023"/>
        <n v="5960"/>
        <n v="5956"/>
        <n v="5896"/>
        <n v="5618"/>
        <n v="5619"/>
        <n v="5615"/>
        <n v="4929"/>
        <n v="4923"/>
        <n v="5609"/>
        <n v="4681"/>
        <n v="4680"/>
        <n v="4352"/>
        <n v="4074"/>
        <n v="5608"/>
        <n v="5611"/>
        <n v="4307"/>
        <n v="4306"/>
        <n v="6073"/>
        <n v="4892"/>
        <n v="4071"/>
        <n v="4963"/>
        <n v="4064"/>
        <n v="4066"/>
        <n v="5739"/>
        <n v="4974"/>
        <n v="4976"/>
        <n v="4725"/>
        <n v="5382"/>
        <n v="4086"/>
        <n v="4084"/>
        <n v="5380"/>
        <n v="4207"/>
        <n v="4208"/>
        <n v="6072"/>
        <n v="4056"/>
        <n v="4052"/>
        <n v="6617"/>
        <n v="5465"/>
        <n v="4889"/>
        <n v="4890"/>
        <n v="4057"/>
        <n v="4045"/>
        <n v="4042"/>
        <n v="4049"/>
        <n v="4048"/>
        <n v="4051"/>
        <n v="6620"/>
        <n v="4862"/>
        <n v="4669"/>
        <n v="4674"/>
        <n v="4673"/>
        <n v="4899"/>
        <n v="4900"/>
        <n v="4287"/>
        <n v="4286"/>
        <n v="6666"/>
        <n v="6665"/>
        <n v="4075"/>
        <n v="6615"/>
        <n v="4778"/>
        <n v="6207"/>
        <n v="4662"/>
        <n v="4158"/>
        <n v="5697"/>
        <n v="6221"/>
        <n v="4245"/>
        <n v="4711"/>
        <n v="4095"/>
        <n v="5711"/>
        <n v="4166"/>
        <n v="5487"/>
        <n v="5486"/>
        <n v="5485"/>
        <n v="4755"/>
        <n v="6070"/>
        <n v="6930"/>
        <n v="4734"/>
        <n v="6751"/>
        <n v="5504"/>
        <n v="5753"/>
        <n v="4867"/>
        <n v="4870"/>
        <n v="4601"/>
        <n v="6663"/>
        <n v="4285"/>
        <n v="4283"/>
        <n v="4930"/>
        <n v="6042"/>
        <n v="4178"/>
        <n v="4179"/>
        <n v="4087"/>
        <n v="4615"/>
        <n v="4187"/>
        <n v="4186"/>
        <n v="4190"/>
        <n v="5566"/>
        <n v="4174"/>
        <n v="4172"/>
        <n v="4173"/>
        <n v="5779"/>
        <n v="4759"/>
        <n v="7338"/>
        <n v="4153"/>
        <n v="4152"/>
        <n v="4683"/>
        <n v="4269"/>
        <n v="4297"/>
        <n v="6279"/>
        <n v="4863"/>
        <n v="4197"/>
        <n v="4649"/>
        <n v="4648"/>
        <n v="4191"/>
        <n v="6047"/>
        <n v="4188"/>
        <n v="4232"/>
        <n v="6278"/>
        <n v="4865"/>
        <n v="4059"/>
        <n v="4924"/>
        <n v="4925"/>
        <n v="4931"/>
        <n v="4933"/>
        <n v="4937"/>
        <n v="4876"/>
        <n v="4860"/>
        <n v="4200"/>
        <n v="4083"/>
        <n v="5695"/>
        <n v="5479"/>
        <n v="5480"/>
        <n v="4268"/>
        <n v="4250"/>
        <n v="4058"/>
        <n v="4063"/>
        <n v="4062"/>
        <n v="4198"/>
        <n v="5930"/>
        <n v="4686"/>
        <n v="5962"/>
        <n v="5446"/>
        <n v="4281"/>
        <n v="4858"/>
        <n v="4068"/>
        <n v="4050"/>
        <n v="4085"/>
        <n v="5951"/>
        <n v="4225"/>
        <n v="4060"/>
        <n v="4298"/>
        <n v="4105"/>
        <n v="4103"/>
        <n v="4720"/>
        <n v="4964"/>
        <n v="4647"/>
        <n v="4719"/>
        <n v="4193"/>
        <n v="4267"/>
        <n v="5894"/>
        <n v="4727"/>
        <n v="4301"/>
        <n v="4181"/>
        <n v="4782"/>
        <n v="6205"/>
        <n v="4239"/>
        <n v="4299"/>
        <n v="6206"/>
        <n v="4223"/>
        <n v="4965"/>
        <n v="4032"/>
        <n v="4039"/>
        <n v="4054"/>
        <n v="5561"/>
        <n v="5563"/>
        <n v="5565"/>
        <n v="4954"/>
        <n v="4090"/>
        <n v="4092"/>
        <n v="4195"/>
        <n v="4209"/>
        <n v="4233"/>
        <n v="4278"/>
        <n v="4279"/>
        <n v="4565"/>
        <n v="4577"/>
        <n v="4578"/>
        <n v="4594"/>
        <n v="4599"/>
        <n v="4659"/>
        <n v="4692"/>
        <n v="4693"/>
        <n v="4697"/>
        <n v="4698"/>
        <n v="4702"/>
        <n v="4721"/>
        <n v="4738"/>
        <n v="4744"/>
        <n v="4798"/>
        <n v="4874"/>
        <n v="4911"/>
        <n v="4973"/>
        <n v="5017"/>
        <n v="5020"/>
        <n v="5070"/>
        <n v="5560"/>
        <n v="5569"/>
        <n v="5805"/>
        <n v="5808"/>
        <n v="5952"/>
        <n v="6125"/>
        <n v="6324"/>
        <n v="6327"/>
        <n v="6594"/>
        <n v="6821"/>
        <n v="6824"/>
        <n v="6825"/>
        <n v="6826"/>
        <n v="6864"/>
        <n v="6866"/>
        <n v="6869"/>
        <n v="6875"/>
        <n v="6898"/>
        <n v="6899"/>
        <n v="6900"/>
        <n v="6901"/>
        <n v="6902"/>
        <n v="6903"/>
        <n v="6904"/>
        <n v="6905"/>
        <n v="6906"/>
        <n v="6907"/>
        <n v="6908"/>
        <n v="6909"/>
        <n v="7008"/>
        <n v="7009"/>
        <n v="7010"/>
        <n v="7015"/>
        <n v="7081"/>
        <n v="7084"/>
        <n v="7085"/>
        <n v="7086"/>
        <n v="7087"/>
        <n v="7088"/>
        <n v="7131"/>
        <n v="7132"/>
        <n v="7133"/>
        <n v="7136"/>
        <n v="7137"/>
        <n v="7159"/>
        <n v="7161"/>
        <n v="7162"/>
        <n v="7163"/>
        <n v="7164"/>
        <n v="7168"/>
        <n v="7169"/>
        <n v="7170"/>
        <n v="7192"/>
        <n v="7193"/>
        <n v="7194"/>
        <n v="7195"/>
        <n v="7196"/>
        <n v="7200"/>
        <n v="7201"/>
        <n v="7203"/>
        <n v="7204"/>
        <n v="7329"/>
        <n v="5075"/>
        <n v="4055"/>
      </sharedItems>
    </cacheField>
    <cacheField name="vente_web" numFmtId="1">
      <sharedItems containsSemiMixedTypes="0" containsString="0" containsNumber="1" containsInteger="1" minValue="0" maxValue="1"/>
    </cacheField>
    <cacheField name="prix" numFmtId="164">
      <sharedItems containsSemiMixedTypes="0" containsString="0" containsNumber="1" minValue="5.2" maxValue="225"/>
    </cacheField>
    <cacheField name="quantite_stock" numFmtId="1">
      <sharedItems containsSemiMixedTypes="0" containsString="0" containsNumber="1" containsInteger="1" minValue="0" maxValue="578" count="128">
        <n v="151"/>
        <n v="4"/>
        <n v="1"/>
        <n v="3"/>
        <n v="129"/>
        <n v="2"/>
        <n v="33"/>
        <n v="18"/>
        <n v="17"/>
        <n v="11"/>
        <n v="9"/>
        <n v="6"/>
        <n v="8"/>
        <n v="34"/>
        <n v="13"/>
        <n v="15"/>
        <n v="10"/>
        <n v="30"/>
        <n v="0"/>
        <n v="40"/>
        <n v="7"/>
        <n v="51"/>
        <n v="5"/>
        <n v="37"/>
        <n v="62"/>
        <n v="21"/>
        <n v="28"/>
        <n v="20"/>
        <n v="53"/>
        <n v="25"/>
        <n v="12"/>
        <n v="16"/>
        <n v="23"/>
        <n v="14"/>
        <n v="19"/>
        <n v="56"/>
        <n v="36"/>
        <n v="45"/>
        <n v="32"/>
        <n v="35"/>
        <n v="65"/>
        <n v="42"/>
        <n v="63"/>
        <n v="163"/>
        <n v="132"/>
        <n v="50"/>
        <n v="95"/>
        <n v="26"/>
        <n v="66"/>
        <n v="24"/>
        <n v="39"/>
        <n v="47"/>
        <n v="70"/>
        <n v="22"/>
        <n v="118"/>
        <n v="31"/>
        <n v="102"/>
        <n v="64"/>
        <n v="49"/>
        <n v="57"/>
        <n v="88"/>
        <n v="133"/>
        <n v="46"/>
        <n v="128"/>
        <n v="237"/>
        <n v="41"/>
        <n v="54"/>
        <n v="130"/>
        <n v="69"/>
        <n v="29"/>
        <n v="73"/>
        <n v="161"/>
        <n v="284"/>
        <n v="85"/>
        <n v="140"/>
        <n v="44"/>
        <n v="89"/>
        <n v="96"/>
        <n v="76"/>
        <n v="38"/>
        <n v="48"/>
        <n v="98"/>
        <n v="27"/>
        <n v="92"/>
        <n v="61"/>
        <n v="93"/>
        <n v="109"/>
        <n v="43"/>
        <n v="60"/>
        <n v="276"/>
        <n v="123"/>
        <n v="55"/>
        <n v="58"/>
        <n v="114"/>
        <n v="84"/>
        <n v="83"/>
        <n v="106"/>
        <n v="143"/>
        <n v="178"/>
        <n v="289"/>
        <n v="195"/>
        <n v="578"/>
        <n v="112"/>
        <n v="168"/>
        <n v="363"/>
        <n v="141"/>
        <n v="97"/>
        <n v="124"/>
        <n v="101"/>
        <n v="90"/>
        <n v="94"/>
        <n v="167"/>
        <n v="100"/>
        <n v="211"/>
        <n v="209"/>
        <n v="99"/>
        <n v="190"/>
        <n v="267"/>
        <n v="105"/>
        <n v="257"/>
        <n v="157"/>
        <n v="72"/>
        <n v="137"/>
        <n v="120"/>
        <n v="180"/>
        <n v="203"/>
        <n v="192"/>
        <n v="91"/>
      </sharedItems>
    </cacheField>
    <cacheField name="status_stock" numFmtId="49">
      <sharedItems/>
    </cacheField>
    <cacheField name="id_web" numFmtId="0">
      <sharedItems containsMixedTypes="1" containsNumber="1" containsInteger="1" minValue="38" maxValue="19823" count="734">
        <n v="38"/>
        <n v="41"/>
        <n v="304"/>
        <n v="523"/>
        <n v="531"/>
        <n v="791"/>
        <n v="793"/>
        <n v="798"/>
        <n v="802"/>
        <n v="804"/>
        <n v="805"/>
        <n v="807"/>
        <n v="812"/>
        <n v="1360"/>
        <n v="1364"/>
        <n v="1366"/>
        <n v="1662"/>
        <n v="2179"/>
        <n v="2361"/>
        <n v="2534"/>
        <n v="3383"/>
        <n v="3506"/>
        <n v="3507"/>
        <n v="3509"/>
        <n v="3510"/>
        <n v="3568"/>
        <n v="4679"/>
        <n v="5646"/>
        <n v="6616"/>
        <n v="7032"/>
        <n v="7033"/>
        <n v="7086"/>
        <n v="7818"/>
        <n v="7819"/>
        <n v="8193"/>
        <n v="8344"/>
        <n v="8365"/>
        <n v="8463"/>
        <n v="9562"/>
        <n v="9636"/>
        <n v="9937"/>
        <n v="10014"/>
        <n v="10459"/>
        <n v="10775"/>
        <n v="10814"/>
        <n v="11049"/>
        <n v="11225"/>
        <n v="11258"/>
        <n v="11277"/>
        <n v="11467"/>
        <n v="11585"/>
        <n v="11586"/>
        <n v="11587"/>
        <n v="11601"/>
        <n v="11602"/>
        <n v="11641"/>
        <n v="11668"/>
        <n v="11669"/>
        <n v="11736"/>
        <n v="11847"/>
        <n v="11849"/>
        <n v="11862"/>
        <n v="11933"/>
        <n v="11996"/>
        <n v="11997"/>
        <n v="12045"/>
        <n v="12194"/>
        <n v="12203"/>
        <n v="12315"/>
        <n v="12339"/>
        <n v="12365"/>
        <n v="12366"/>
        <n v="12476"/>
        <n v="12494"/>
        <n v="12496"/>
        <n v="12585"/>
        <n v="12586"/>
        <n v="12587"/>
        <n v="12588"/>
        <n v="12589"/>
        <n v="12599"/>
        <n v="12601"/>
        <n v="12639"/>
        <n v="12640"/>
        <n v="12641"/>
        <n v="12657"/>
        <n v="12771"/>
        <n v="12790"/>
        <n v="12791"/>
        <n v="12857"/>
        <n v="12869"/>
        <n v="12881"/>
        <n v="12882"/>
        <n v="12942"/>
        <n v="13032"/>
        <n v="13052"/>
        <n v="13072"/>
        <n v="13073"/>
        <n v="13074"/>
        <n v="13078"/>
        <n v="13089"/>
        <n v="13096"/>
        <n v="13117"/>
        <n v="13127"/>
        <n v="13128"/>
        <n v="13172"/>
        <n v="13209"/>
        <n v="13211"/>
        <n v="13215"/>
        <n v="13217"/>
        <n v="13230"/>
        <n v="13291"/>
        <n v="13313"/>
        <n v="13379"/>
        <n v="13412"/>
        <n v="13416"/>
        <n v="13435"/>
        <n v="13453"/>
        <n v="13460"/>
        <n v="13514"/>
        <n v="13515"/>
        <n v="13516"/>
        <n v="13517"/>
        <n v="13520"/>
        <n v="13531"/>
        <n v="13557"/>
        <n v="13567"/>
        <n v="13572"/>
        <n v="13577"/>
        <n v="13599"/>
        <n v="13604"/>
        <n v="13627"/>
        <n v="13647"/>
        <n v="13659"/>
        <n v="13662"/>
        <n v="13736"/>
        <n v="13754"/>
        <n v="13762"/>
        <n v="13765"/>
        <n v="13766"/>
        <n v="13771"/>
        <n v="13809"/>
        <n v="13814"/>
        <n v="13849"/>
        <n v="13853"/>
        <n v="13854"/>
        <n v="13895"/>
        <n v="13904"/>
        <n v="13905"/>
        <n v="13910"/>
        <n v="13913"/>
        <n v="13914"/>
        <n v="13957"/>
        <n v="13958"/>
        <n v="13959"/>
        <n v="13965"/>
        <n v="13969"/>
        <n v="13982"/>
        <n v="13996"/>
        <n v="14000"/>
        <n v="14089"/>
        <n v="14090"/>
        <n v="14092"/>
        <n v="14095"/>
        <n v="14099"/>
        <n v="14100"/>
        <n v="14101"/>
        <n v="14106"/>
        <n v="14141"/>
        <n v="14149"/>
        <n v="14184"/>
        <n v="14192"/>
        <n v="14220"/>
        <n v="14241"/>
        <n v="14253"/>
        <n v="14265"/>
        <n v="14300"/>
        <n v="14302"/>
        <n v="14323"/>
        <n v="14332"/>
        <n v="14338"/>
        <n v="14360"/>
        <n v="14366"/>
        <n v="14371"/>
        <n v="14372"/>
        <n v="14374"/>
        <n v="14377"/>
        <n v="14379"/>
        <n v="14395"/>
        <n v="14429"/>
        <n v="14451"/>
        <n v="14461"/>
        <n v="14469"/>
        <n v="14474"/>
        <n v="14485"/>
        <n v="14506"/>
        <n v="14507"/>
        <n v="14508"/>
        <n v="14509"/>
        <n v="14527"/>
        <n v="14561"/>
        <n v="14569"/>
        <n v="14570"/>
        <n v="14573"/>
        <n v="14580"/>
        <n v="14581"/>
        <n v="14596"/>
        <n v="14599"/>
        <n v="14600"/>
        <n v="14604"/>
        <n v="14626"/>
        <n v="14632"/>
        <n v="14647"/>
        <n v="14648"/>
        <n v="14657"/>
        <n v="14661"/>
        <n v="14676"/>
        <n v="14679"/>
        <n v="14680"/>
        <n v="14689"/>
        <n v="14692"/>
        <n v="14696"/>
        <n v="14699"/>
        <n v="14700"/>
        <n v="14712"/>
        <n v="14715"/>
        <n v="14725"/>
        <n v="14729"/>
        <n v="14730"/>
        <n v="14736"/>
        <n v="14746"/>
        <n v="14751"/>
        <n v="14756"/>
        <n v="14768"/>
        <n v="14773"/>
        <n v="14774"/>
        <n v="14775"/>
        <n v="14785"/>
        <n v="14797"/>
        <n v="14800"/>
        <n v="14802"/>
        <n v="14805"/>
        <n v="14809"/>
        <n v="14819"/>
        <n v="14827"/>
        <n v="14828"/>
        <n v="14839"/>
        <n v="14844"/>
        <n v="14845"/>
        <n v="14855"/>
        <n v="14856"/>
        <n v="14864"/>
        <n v="14865"/>
        <n v="14897"/>
        <n v="14899"/>
        <n v="14905"/>
        <n v="14912"/>
        <n v="14915"/>
        <n v="14923"/>
        <n v="14930"/>
        <n v="14941"/>
        <n v="14944"/>
        <n v="14945"/>
        <n v="14950"/>
        <n v="14955"/>
        <n v="14975"/>
        <n v="14977"/>
        <n v="14980"/>
        <n v="14981"/>
        <n v="14982"/>
        <n v="14983"/>
        <n v="15004"/>
        <n v="15022"/>
        <n v="15026"/>
        <n v="15030"/>
        <n v="15032"/>
        <n v="15033"/>
        <n v="15035"/>
        <n v="15036"/>
        <n v="15038"/>
        <n v="15047"/>
        <n v="15065"/>
        <n v="15070"/>
        <n v="15072"/>
        <n v="15073"/>
        <n v="15075"/>
        <n v="15080"/>
        <n v="15095"/>
        <n v="15106"/>
        <n v="15116"/>
        <n v="15120"/>
        <n v="15125"/>
        <n v="15126"/>
        <n v="15127"/>
        <n v="15134"/>
        <n v="15136"/>
        <n v="15138"/>
        <n v="15140"/>
        <n v="15141"/>
        <n v="15145"/>
        <n v="15146"/>
        <n v="15147"/>
        <n v="15148"/>
        <n v="15149"/>
        <n v="15154"/>
        <n v="15155"/>
        <n v="15161"/>
        <n v="15162"/>
        <n v="15163"/>
        <n v="15178"/>
        <n v="15179"/>
        <n v="15180"/>
        <n v="15183"/>
        <n v="15184"/>
        <n v="15185"/>
        <n v="15196"/>
        <n v="15201"/>
        <n v="15202"/>
        <n v="15204"/>
        <n v="15205"/>
        <n v="15206"/>
        <n v="15213"/>
        <n v="15227"/>
        <n v="15229"/>
        <n v="15237"/>
        <n v="15238"/>
        <n v="15240"/>
        <n v="15241"/>
        <n v="15254"/>
        <n v="15256"/>
        <n v="15261"/>
        <n v="15264"/>
        <n v="15269"/>
        <n v="15272"/>
        <n v="15280"/>
        <n v="15281"/>
        <n v="15282"/>
        <n v="15283"/>
        <n v="15292"/>
        <n v="15296"/>
        <n v="15298"/>
        <n v="15300"/>
        <n v="15303"/>
        <n v="15306"/>
        <n v="15307"/>
        <n v="15310"/>
        <n v="15315"/>
        <n v="15316"/>
        <n v="15318"/>
        <n v="15324"/>
        <n v="15325"/>
        <n v="15328"/>
        <n v="15329"/>
        <n v="15337"/>
        <n v="15338"/>
        <n v="15339"/>
        <n v="15341"/>
        <n v="15342"/>
        <n v="15343"/>
        <n v="15344"/>
        <n v="15345"/>
        <n v="15346"/>
        <n v="15349"/>
        <n v="15351"/>
        <n v="15353"/>
        <n v="15360"/>
        <n v="15361"/>
        <n v="15369"/>
        <n v="15373"/>
        <n v="15375"/>
        <n v="15378"/>
        <n v="15382"/>
        <n v="15399"/>
        <n v="15402"/>
        <n v="15403"/>
        <n v="15404"/>
        <n v="15413"/>
        <n v="15414"/>
        <n v="15415"/>
        <n v="15425"/>
        <n v="15426"/>
        <n v="15428"/>
        <n v="15429"/>
        <n v="15432"/>
        <n v="15434"/>
        <n v="15436"/>
        <n v="15440"/>
        <n v="15441"/>
        <n v="15444"/>
        <n v="15448"/>
        <n v="15452"/>
        <n v="15456"/>
        <n v="15457"/>
        <n v="15461"/>
        <n v="15462"/>
        <n v="15465"/>
        <n v="15466"/>
        <n v="15471"/>
        <n v="15473"/>
        <n v="15475"/>
        <n v="15476"/>
        <n v="15478"/>
        <n v="15479"/>
        <n v="15480"/>
        <n v="15481"/>
        <n v="15482"/>
        <n v="15486"/>
        <n v="15487"/>
        <n v="15489"/>
        <n v="15490"/>
        <n v="15525"/>
        <n v="15526"/>
        <n v="15527"/>
        <n v="15529"/>
        <n v="15530"/>
        <n v="15531"/>
        <n v="15533"/>
        <n v="15539"/>
        <n v="15554"/>
        <n v="15561"/>
        <n v="15564"/>
        <n v="15566"/>
        <n v="15567"/>
        <n v="15574"/>
        <n v="15575"/>
        <n v="15576"/>
        <n v="15577"/>
        <n v="15582"/>
        <n v="15583"/>
        <n v="15586"/>
        <n v="15605"/>
        <n v="15608"/>
        <n v="15609"/>
        <n v="15612"/>
        <n v="15613"/>
        <n v="15614"/>
        <n v="15615"/>
        <n v="15621"/>
        <n v="15629"/>
        <n v="15630"/>
        <n v="15631"/>
        <n v="15647"/>
        <n v="15648"/>
        <n v="15649"/>
        <n v="15654"/>
        <n v="15655"/>
        <n v="15656"/>
        <n v="15657"/>
        <n v="15658"/>
        <n v="15659"/>
        <n v="15660"/>
        <n v="15661"/>
        <n v="15662"/>
        <n v="15663"/>
        <n v="15664"/>
        <n v="15665"/>
        <n v="15667"/>
        <n v="15668"/>
        <n v="15670"/>
        <n v="15672"/>
        <n v="15674"/>
        <n v="15675"/>
        <n v="15676"/>
        <n v="15677"/>
        <n v="15678"/>
        <n v="15683"/>
        <n v="15688"/>
        <n v="15690"/>
        <n v="15704"/>
        <n v="15705"/>
        <n v="15706"/>
        <n v="15707"/>
        <n v="15710"/>
        <n v="15711"/>
        <n v="15713"/>
        <n v="15714"/>
        <n v="15715"/>
        <n v="15717"/>
        <n v="15718"/>
        <n v="15720"/>
        <n v="15729"/>
        <n v="15730"/>
        <n v="15731"/>
        <n v="15732"/>
        <n v="15733"/>
        <n v="15734"/>
        <n v="15735"/>
        <n v="15736"/>
        <n v="15737"/>
        <n v="15740"/>
        <n v="15741"/>
        <n v="15745"/>
        <n v="15746"/>
        <n v="15747"/>
        <n v="15748"/>
        <n v="15753"/>
        <n v="15755"/>
        <n v="15756"/>
        <n v="15758"/>
        <n v="15759"/>
        <n v="15763"/>
        <n v="15764"/>
        <n v="15766"/>
        <n v="15767"/>
        <n v="15769"/>
        <n v="15770"/>
        <n v="15773"/>
        <n v="15774"/>
        <n v="15775"/>
        <n v="15776"/>
        <n v="15779"/>
        <n v="15781"/>
        <n v="15783"/>
        <n v="15784"/>
        <n v="15785"/>
        <n v="15786"/>
        <n v="15787"/>
        <n v="15790"/>
        <n v="15791"/>
        <n v="15792"/>
        <n v="15793"/>
        <n v="15794"/>
        <n v="15795"/>
        <n v="15797"/>
        <n v="15801"/>
        <n v="15807"/>
        <n v="15808"/>
        <n v="15810"/>
        <n v="15811"/>
        <n v="15812"/>
        <n v="15813"/>
        <n v="15818"/>
        <n v="15829"/>
        <n v="15834"/>
        <n v="15839"/>
        <n v="15845"/>
        <n v="15848"/>
        <n v="15849"/>
        <n v="15850"/>
        <n v="15856"/>
        <n v="15857"/>
        <n v="15859"/>
        <n v="15860"/>
        <n v="15861"/>
        <n v="15862"/>
        <n v="15863"/>
        <n v="15864"/>
        <n v="15868"/>
        <n v="15869"/>
        <n v="15870"/>
        <n v="15871"/>
        <n v="15875"/>
        <n v="15879"/>
        <n v="15880"/>
        <n v="15881"/>
        <n v="15887"/>
        <n v="15891"/>
        <n v="15892"/>
        <n v="15895"/>
        <n v="15910"/>
        <n v="15921"/>
        <n v="15922"/>
        <n v="15923"/>
        <n v="15927"/>
        <n v="15928"/>
        <n v="15930"/>
        <n v="15933"/>
        <n v="15934"/>
        <n v="15940"/>
        <n v="15941"/>
        <n v="15944"/>
        <n v="15945"/>
        <n v="15946"/>
        <n v="15949"/>
        <n v="15951"/>
        <n v="15952"/>
        <n v="15953"/>
        <n v="15958"/>
        <n v="15966"/>
        <n v="15967"/>
        <n v="16003"/>
        <n v="16004"/>
        <n v="16005"/>
        <n v="16010"/>
        <n v="16011"/>
        <n v="16013"/>
        <n v="16014"/>
        <n v="16022"/>
        <n v="16023"/>
        <n v="16024"/>
        <n v="16028"/>
        <n v="16029"/>
        <n v="16030"/>
        <n v="16031"/>
        <n v="16034"/>
        <n v="16037"/>
        <n v="16038"/>
        <n v="16039"/>
        <n v="16041"/>
        <n v="16042"/>
        <n v="16043"/>
        <n v="16044"/>
        <n v="16045"/>
        <n v="16046"/>
        <n v="16047"/>
        <n v="16053"/>
        <n v="16056"/>
        <n v="16057"/>
        <n v="16062"/>
        <n v="16063"/>
        <n v="16065"/>
        <n v="16066"/>
        <n v="16067"/>
        <n v="16068"/>
        <n v="16069"/>
        <n v="16071"/>
        <n v="16072"/>
        <n v="16077"/>
        <n v="16081"/>
        <n v="16093"/>
        <n v="16094"/>
        <n v="16096"/>
        <n v="16097"/>
        <n v="16119"/>
        <n v="16120"/>
        <n v="16121"/>
        <n v="16124"/>
        <n v="16129"/>
        <n v="16130"/>
        <n v="16131"/>
        <n v="16132"/>
        <n v="16133"/>
        <n v="16135"/>
        <n v="16138"/>
        <n v="16144"/>
        <n v="16146"/>
        <n v="16147"/>
        <n v="16148"/>
        <n v="16149"/>
        <n v="16151"/>
        <n v="16152"/>
        <n v="16153"/>
        <n v="16154"/>
        <n v="16155"/>
        <n v="16159"/>
        <n v="16160"/>
        <n v="16166"/>
        <n v="16180"/>
        <n v="16186"/>
        <n v="16189"/>
        <n v="16190"/>
        <n v="16191"/>
        <n v="16192"/>
        <n v="16209"/>
        <n v="16210"/>
        <n v="16211"/>
        <n v="16213"/>
        <n v="16229"/>
        <n v="16230"/>
        <n v="16237"/>
        <n v="16238"/>
        <n v="16239"/>
        <n v="16244"/>
        <n v="16246"/>
        <n v="16247"/>
        <n v="16255"/>
        <n v="16256"/>
        <n v="16261"/>
        <n v="16262"/>
        <n v="16263"/>
        <n v="16264"/>
        <n v="16265"/>
        <n v="16269"/>
        <n v="16273"/>
        <n v="16274"/>
        <n v="16275"/>
        <n v="16276"/>
        <n v="16277"/>
        <n v="16280"/>
        <n v="16281"/>
        <n v="16283"/>
        <n v="16289"/>
        <n v="16292"/>
        <n v="16295"/>
        <n v="16296"/>
        <n v="16304"/>
        <n v="16305"/>
        <n v="16306"/>
        <n v="16307"/>
        <n v="16317"/>
        <n v="16318"/>
        <n v="16319"/>
        <n v="16320"/>
        <n v="16322"/>
        <n v="16323"/>
        <n v="16324"/>
        <n v="16326"/>
        <n v="16328"/>
        <n v="16330"/>
        <n v="16342"/>
        <n v="16416"/>
        <n v="16449"/>
        <n v="16462"/>
        <n v="16472"/>
        <n v="16497"/>
        <n v="16498"/>
        <n v="16501"/>
        <n v="16504"/>
        <n v="16505"/>
        <n v="16513"/>
        <n v="16515"/>
        <n v="16525"/>
        <n v="16527"/>
        <n v="16529"/>
        <n v="16537"/>
        <n v="16539"/>
        <n v="16540"/>
        <n v="16553"/>
        <n v="16560"/>
        <n v="16564"/>
        <n v="16565"/>
        <n v="16567"/>
        <n v="16578"/>
        <n v="16580"/>
        <n v="16585"/>
        <n v="16586"/>
        <n v="19814"/>
        <n v="19815"/>
        <n v="19816"/>
        <n v="19820"/>
        <n v="19821"/>
        <n v="19822"/>
        <n v="19823"/>
        <s v=""/>
      </sharedItems>
    </cacheField>
    <cacheField name="total_vente" numFmtId="0">
      <sharedItems containsMixedTypes="1" containsNumber="1" containsInteger="1" minValue="0" maxValue="96"/>
    </cacheField>
    <cacheField name="date_creation" numFmtId="165">
      <sharedItems containsDate="1" containsMixedTypes="1" minDate="2018-02-08T12:58:52" maxDate="2020-07-20T11:00:00"/>
    </cacheField>
    <cacheField name="description" numFmtId="165">
      <sharedItems/>
    </cacheField>
    <cacheField name="description_detaillee" numFmtId="0">
      <sharedItems longText="1"/>
    </cacheField>
    <cacheField name="date_modification" numFmtId="165">
      <sharedItems containsDate="1" containsMixedTypes="1" minDate="2018-02-20T15:19:23" maxDate="2020-08-27T18:55:03"/>
    </cacheField>
    <cacheField name="lie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5">
  <r>
    <x v="0"/>
    <n v="1"/>
    <n v="8.6"/>
    <x v="0"/>
    <s v="instock"/>
    <x v="0"/>
    <n v="38"/>
    <d v="2018-04-18T12:25:58"/>
    <s v="Emile Boeckel Crémant Brut Blanc de Blancs"/>
    <s v="Ce Crémant est vif et délicat, gourmand et croquant avec une bulle dynamique. Un excellent rapport qualité-prix."/>
    <d v="2020-08-27T17:15:03"/>
    <s v="https://www.bottle-neck.fr/?post_type=product&amp;#038;p=4729"/>
  </r>
  <r>
    <x v="1"/>
    <n v="1"/>
    <n v="41"/>
    <x v="1"/>
    <s v="instock"/>
    <x v="1"/>
    <n v="0"/>
    <d v="2018-04-14T12:01:43"/>
    <s v="Marcel Windholtz Eau de Vie de Marc de Gewurztraminer"/>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03T10:25:02"/>
    <s v="https://www.bottle-neck.fr/?post_type=product&amp;#038;p=4634"/>
  </r>
  <r>
    <x v="2"/>
    <n v="1"/>
    <n v="39"/>
    <x v="2"/>
    <s v="instock"/>
    <x v="2"/>
    <n v="40"/>
    <d v="2018-02-13T12:57:44"/>
    <s v="Champagne Gosset Grande Réserve"/>
    <s v="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
    <d v="2020-08-27T11:25:02"/>
    <s v="https://www.bottle-neck.fr/?post_type=product&amp;#038;p=4141"/>
  </r>
  <r>
    <x v="3"/>
    <n v="1"/>
    <n v="59.9"/>
    <x v="3"/>
    <s v="instock"/>
    <x v="3"/>
    <n v="0"/>
    <d v="2019-04-06T15:25:58"/>
    <s v="Cognac Normandin Mercier VFC"/>
    <s v="Issus des meilleurs crus de Grande et de Petite Champagne, ces cognacs sont sélectionnés avec la plus grande exigence, puis élevés dans les chais traditionnels aux portes de La Rochelle. Vieille Fine Champagne, douce et équilibrée avec un agréable bouquet floral._x000a__x000a_&amp;nbsp;"/>
    <d v="2020-08-12T16:45:03"/>
    <s v="https://www.bottle-neck.fr/?post_type=product&amp;#038;p=5932"/>
  </r>
  <r>
    <x v="4"/>
    <n v="1"/>
    <n v="22.5"/>
    <x v="4"/>
    <s v="instock"/>
    <x v="4"/>
    <n v="13"/>
    <d v="2018-07-18T15:58:02"/>
    <s v="Champagne Petit Lebrun &amp;amp; Fils Blanc de Blancs Grand Cru"/>
    <s v="Cuvée bien équilibrée à la fois vive et souple, l'attaque en bouche est franche, droite. La bouche est légère, complexe et consistante, alliant souplesse et vigueur. La finale est rémanente, longue. L'ensemble de la dégustation laisse des impressions de fraîcheur, de gras."/>
    <d v="2020-08-27T15:35:03"/>
    <s v="https://www.bottle-neck.fr/?post_type=product&amp;#038;p=5047"/>
  </r>
  <r>
    <x v="5"/>
    <n v="1"/>
    <n v="76.8"/>
    <x v="3"/>
    <s v="instock"/>
    <x v="5"/>
    <n v="0"/>
    <d v="2018-04-14T11:54:47"/>
    <s v="Marcel Windholtz Eau de Vie de Baie de Houx"/>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4-21T14:00:04"/>
    <s v="https://www.bottle-neck.fr/?post_type=product&amp;#038;p=4631"/>
  </r>
  <r>
    <x v="6"/>
    <n v="1"/>
    <n v="62.4"/>
    <x v="3"/>
    <s v="instock"/>
    <x v="6"/>
    <n v="4"/>
    <d v="2018-04-14T11:52:20"/>
    <s v="Marcel Windholtz Eau de Vie de Coing"/>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12-23T09:30:54"/>
    <s v="https://www.bottle-neck.fr/?post_type=product&amp;#038;p=4630"/>
  </r>
  <r>
    <x v="7"/>
    <n v="1"/>
    <n v="62.4"/>
    <x v="3"/>
    <s v="instock"/>
    <x v="7"/>
    <n v="0"/>
    <d v="2018-04-14T12:05:09"/>
    <s v="Marcel Windholtz Eau de Vie de Kirsch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7-23T10:15:03"/>
    <s v="https://www.bottle-neck.fr/?post_type=product&amp;#038;p=4635"/>
  </r>
  <r>
    <x v="8"/>
    <n v="1"/>
    <n v="39.6"/>
    <x v="5"/>
    <s v="instock"/>
    <x v="8"/>
    <n v="0"/>
    <d v="2018-04-14T11:48:19"/>
    <s v="Marcel Windholtz Eau de Vie de Marc de Muscat"/>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02-09T14:00:03"/>
    <s v="https://www.bottle-neck.fr/?post_type=product&amp;#038;p=4628"/>
  </r>
  <r>
    <x v="9"/>
    <n v="1"/>
    <n v="52.4"/>
    <x v="5"/>
    <s v="instock"/>
    <x v="9"/>
    <n v="3"/>
    <d v="2018-04-14T11:59:32"/>
    <s v="Marcel Windholtz Eau de Vie de Mirabelle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7-23T10:15:03"/>
    <s v="https://www.bottle-neck.fr/?post_type=product&amp;#038;p=4633"/>
  </r>
  <r>
    <x v="10"/>
    <n v="1"/>
    <n v="58.3"/>
    <x v="2"/>
    <s v="instock"/>
    <x v="10"/>
    <n v="4"/>
    <d v="2018-04-14T11:45:24"/>
    <s v="Marcel Windholtz Eau de Vie de Poire Williams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15T09:00:14"/>
    <s v="https://www.bottle-neck.fr/?post_type=product&amp;#038;p=4627"/>
  </r>
  <r>
    <x v="11"/>
    <n v="1"/>
    <n v="52.9"/>
    <x v="5"/>
    <s v="instock"/>
    <x v="11"/>
    <n v="0"/>
    <d v="2018-04-14T11:43:35"/>
    <s v="Marcel Windholtz Eau de Vie de Prunelle Sauvag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21T15:45:04"/>
    <s v="https://www.bottle-neck.fr/?post_type=product&amp;#038;p=4626"/>
  </r>
  <r>
    <x v="12"/>
    <n v="1"/>
    <n v="52.4"/>
    <x v="3"/>
    <s v="instock"/>
    <x v="12"/>
    <n v="0"/>
    <d v="2018-04-14T11:35:24"/>
    <s v="Marcel Windholtz Eau de Vie de Sureau"/>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8-12-21T16:50:13"/>
    <s v="https://www.bottle-neck.fr/?post_type=product&amp;#038;p=4625"/>
  </r>
  <r>
    <x v="13"/>
    <n v="1"/>
    <n v="29.5"/>
    <x v="6"/>
    <s v="instock"/>
    <x v="13"/>
    <n v="0"/>
    <d v="2018-02-13T13:26:34"/>
    <s v="Champagne Mailly Grand Cru Brut Réserve"/>
    <s v="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
    <d v="2020-08-26T18:05:02"/>
    <s v="https://www.bottle-neck.fr/?post_type=product&amp;#038;p=4146"/>
  </r>
  <r>
    <x v="14"/>
    <n v="1"/>
    <n v="37.5"/>
    <x v="7"/>
    <s v="instock"/>
    <x v="14"/>
    <n v="0"/>
    <d v="2018-02-13T13:36:44"/>
    <s v="Champagne Mailly Grand Cru Brut Rosé"/>
    <s v="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
    <d v="2020-08-08T10:45:03"/>
    <s v="https://www.bottle-neck.fr/?post_type=product&amp;#038;p=4148"/>
  </r>
  <r>
    <x v="15"/>
    <n v="1"/>
    <n v="59"/>
    <x v="8"/>
    <s v="instock"/>
    <x v="15"/>
    <n v="1"/>
    <d v="2018-02-13T13:45:31"/>
    <s v="Champagne Mailly Grand Cru Intemporelle 2010"/>
    <s v="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
    <d v="2020-08-26T18:05:02"/>
    <s v="https://www.bottle-neck.fr/?post_type=product&amp;#038;p=4150"/>
  </r>
  <r>
    <x v="16"/>
    <n v="1"/>
    <n v="49"/>
    <x v="9"/>
    <s v="instock"/>
    <x v="16"/>
    <n v="87"/>
    <d v="2018-02-13T13:17:25"/>
    <s v="Champagne Gosset Grand Rosé"/>
    <s v="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quot;eztoc494_0_3&quot; name=&quot;eztoc494_0_3&quot;&gt;&lt;/a&gt;"/>
    <d v="2020-08-14T16:45:03"/>
    <s v="https://www.bottle-neck.fr/?post_type=product&amp;#038;p=4144"/>
  </r>
  <r>
    <x v="17"/>
    <n v="1"/>
    <n v="50"/>
    <x v="3"/>
    <s v="instock"/>
    <x v="17"/>
    <n v="0"/>
    <d v="2018-04-14T11:56:12"/>
    <s v="Marcel Windholtz Eau de Vie de Quetsch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10-16T14:20:02"/>
    <s v="https://www.bottle-neck.fr/?post_type=product&amp;#038;p=4632"/>
  </r>
  <r>
    <x v="18"/>
    <n v="1"/>
    <n v="50"/>
    <x v="1"/>
    <s v="instock"/>
    <x v="18"/>
    <n v="1"/>
    <d v="2018-04-14T12:20:54"/>
    <s v="Marcel Windholtz Eau de Vie de Framboise d'Alsac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15T09:00:13"/>
    <s v="https://www.bottle-neck.fr/?post_type=product&amp;#038;p=4636"/>
  </r>
  <r>
    <x v="19"/>
    <n v="1"/>
    <n v="52.4"/>
    <x v="3"/>
    <s v="instock"/>
    <x v="19"/>
    <n v="2"/>
    <d v="2018-04-14T11:50:29"/>
    <s v="Marcel Windholtz Eau de Vie de Frais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21T15:45:04"/>
    <s v="https://www.bottle-neck.fr/?post_type=product&amp;#038;p=4629"/>
  </r>
  <r>
    <x v="20"/>
    <n v="1"/>
    <n v="19.5"/>
    <x v="10"/>
    <s v="instock"/>
    <x v="20"/>
    <n v="0"/>
    <d v="2018-09-01T15:53:58"/>
    <s v="Nouvelle-Zélande Marlborough Kim Crawford Sauvignon Blanc 2015"/>
    <s v="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
    <d v="2020-04-24T21:49:18"/>
    <s v="https://www.bottle-neck.fr/?post_type=product&amp;#038;p=5383"/>
  </r>
  <r>
    <x v="21"/>
    <n v="1"/>
    <n v="62.5"/>
    <x v="2"/>
    <s v="instock"/>
    <x v="21"/>
    <n v="1"/>
    <d v="2018-03-22T11:13:24"/>
    <s v="Cognac Frapin VSOP"/>
    <s v="Ce VSOP à tout d'un grand cognac. Il a bénéficié des meilleures conditions d'élaboration et de vieillissement. Il révèle une grande richesse aromatique, un équilibre harmonieux et une longueur en bouche exceptionnelle."/>
    <d v="2020-08-04T09:30:14"/>
    <s v="https://www.bottle-neck.fr/?post_type=product&amp;#038;p=4401"/>
  </r>
  <r>
    <x v="22"/>
    <n v="1"/>
    <n v="108.5"/>
    <x v="5"/>
    <s v="instock"/>
    <x v="22"/>
    <n v="2"/>
    <d v="2018-03-22T11:32:55"/>
    <s v="Cognac Frapin Château de Fontpinot XO"/>
    <s v="Exclusivement vendangé, distillé, vieilli et mis en bouteille numérotées au Château familial, ce cognac Grande Champagne revendique l'appellation &quot;Château&quot;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
    <d v="2020-08-12T09:30:16"/>
    <s v="https://www.bottle-neck.fr/?post_type=product&amp;#038;p=4404"/>
  </r>
  <r>
    <x v="23"/>
    <n v="1"/>
    <n v="104"/>
    <x v="11"/>
    <s v="instock"/>
    <x v="23"/>
    <n v="1"/>
    <d v="2018-03-22T11:49:53"/>
    <s v="Cognac Frapin Cigar Blend"/>
    <s v="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
    <d v="2020-07-04T09:45:03"/>
    <s v="https://www.bottle-neck.fr/?post_type=product&amp;#038;p=4407"/>
  </r>
  <r>
    <x v="24"/>
    <n v="1"/>
    <n v="176"/>
    <x v="12"/>
    <s v="instock"/>
    <x v="24"/>
    <n v="13"/>
    <d v="2018-03-22T11:21:05"/>
    <s v="Cognac Frapin VIP XO"/>
    <s v="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_x000a_fruits secs, de fruits confits, de pain d’épices… l’expression est sophistiquée, complexe, profonde, sans jamais perdre la fraîcheur originelle du fruit. Composé avec la précision d’un sonnet, le VIP XO est une ode à la passion de la création et du goût."/>
    <d v="2020-08-22T11:35:03"/>
    <s v="https://www.bottle-neck.fr/?post_type=product&amp;#038;p=4402"/>
  </r>
  <r>
    <x v="25"/>
    <n v="1"/>
    <n v="12"/>
    <x v="13"/>
    <s v="instock"/>
    <x v="25"/>
    <n v="10"/>
    <d v="2018-04-19T14:48:15"/>
    <s v="Emile Boeckel Crémant Brut Rosé"/>
    <s v="Un crémant à base de pinot noir, vin pétillant vif et délicat. Bulles fines."/>
    <d v="2020-08-24T17:35:02"/>
    <s v="https://www.bottle-neck.fr/?post_type=product&amp;#038;p=4795"/>
  </r>
  <r>
    <x v="26"/>
    <n v="1"/>
    <n v="83"/>
    <x v="14"/>
    <s v="instock"/>
    <x v="26"/>
    <n v="0"/>
    <d v="2018-03-01T14:19:24"/>
    <s v="Champagne Mailly Grand Cru Les Echansons 2007"/>
    <s v="&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
    <d v="2020-07-08T17:35:03"/>
    <s v="https://www.bottle-neck.fr/?post_type=product&amp;#038;p=4337"/>
  </r>
  <r>
    <x v="27"/>
    <n v="1"/>
    <n v="14.3"/>
    <x v="11"/>
    <s v="instock"/>
    <x v="27"/>
    <n v="0"/>
    <d v="2018-04-18T20:24:22"/>
    <s v="Domaine Muré Crémant d'Alsace Cuvée Prestige"/>
    <s v="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
    <d v="2020-08-22T10:05:03"/>
    <s v="https://www.bottle-neck.fr/?post_type=product&amp;#038;p=4730"/>
  </r>
  <r>
    <x v="28"/>
    <n v="1"/>
    <n v="59.6"/>
    <x v="15"/>
    <s v="instock"/>
    <x v="28"/>
    <n v="0"/>
    <d v="2018-02-20T15:10:17"/>
    <s v="Domaine Huet Vouvray Le Clos du Bourg Moelleux Première Trie 2008"/>
    <s v="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
    <d v="2020-07-25T10:55:03"/>
    <s v="https://www.bottle-neck.fr/?post_type=product&amp;#038;p=4253"/>
  </r>
  <r>
    <x v="29"/>
    <n v="1"/>
    <n v="26.4"/>
    <x v="16"/>
    <s v="instock"/>
    <x v="29"/>
    <n v="0"/>
    <d v="2019-07-26T10:27:08"/>
    <s v="Planeta Sicilia Passito di Noto 2016"/>
    <s v="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
    <d v="2020-06-27T14:25:03"/>
    <s v="https://www.bottle-neck.fr/?post_type=product&amp;#038;p=6222"/>
  </r>
  <r>
    <x v="30"/>
    <n v="1"/>
    <n v="42.2"/>
    <x v="17"/>
    <s v="instock"/>
    <x v="30"/>
    <n v="4"/>
    <d v="2019-03-13T13:44:44"/>
    <s v="Huile d'Olive Extra Vierge Planeta Selezione Chef 3L"/>
    <s v="Récoltées entre le 15 octobre et le 30 novembre à la main, ces olives typiques de la région d'Agrigento en Sicile donnent une huile extra vierge de grande qualité."/>
    <d v="2020-08-27T14:55:02"/>
    <s v="https://www.bottle-neck.fr/?post_type=product&amp;#038;p=5756"/>
  </r>
  <r>
    <x v="31"/>
    <n v="1"/>
    <n v="69"/>
    <x v="13"/>
    <s v="instock"/>
    <x v="31"/>
    <n v="0"/>
    <d v="2018-02-13T13:41:05"/>
    <s v="Champagne Mailly Grand Cru Intemporelle Rosé 2009"/>
    <s v="Au regard, la robe d’un rose saumoné clair et tendre enchante par ses reflets orangés qui illuminent un fin chapelet de bulles._x000a_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
    <d v="2020-08-20T09:30:19"/>
    <s v="https://www.bottle-neck.fr/?post_type=product&amp;#038;p=4149"/>
  </r>
  <r>
    <x v="32"/>
    <n v="1"/>
    <n v="49"/>
    <x v="18"/>
    <s v="outofstock"/>
    <x v="32"/>
    <n v="96"/>
    <d v="2018-03-01T14:02:44"/>
    <s v="Champagne Gosset Grand Blanc de Blancs"/>
    <s v="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quot;font-size: 16px&quot;&gt;En bouche, on est seduit par l’expression iodee et saline propre au terroir champenois. Les fleurs blanches se melent a des fragrances legerement toastees. Touche soyeux et palais harmonieux pour ce champagne vif et structure.&lt;/span&gt;_x000a__x000a_&lt;a id=&quot;eztoc429_0_2&quot; name=&quot;eztoc429_0_2&quot;&gt;&lt;/a&gt;"/>
    <d v="2020-08-12T14:00:03"/>
    <s v="https://www.bottle-neck.fr/?post_type=product&amp;#038;p=4334"/>
  </r>
  <r>
    <x v="33"/>
    <n v="1"/>
    <n v="157"/>
    <x v="3"/>
    <s v="instock"/>
    <x v="33"/>
    <n v="0"/>
    <d v="2018-03-22T11:42:48"/>
    <s v="Cognac Frapin Château de Fontpinot 1989 20 Ans d'Age"/>
    <s v="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
    <d v="2020-03-14T16:05:04"/>
    <s v="https://www.bottle-neck.fr/?post_type=product&amp;#038;p=4406"/>
  </r>
  <r>
    <x v="34"/>
    <n v="1"/>
    <n v="15.4"/>
    <x v="19"/>
    <s v="instock"/>
    <x v="34"/>
    <n v="3"/>
    <d v="2020-03-04T13:54:12"/>
    <s v="Emile Boeckel Crémant Chardonnay Extra Brut 2016"/>
    <s v="Ce Crémant est vif et délicat, se et  racé. Très typé chardonnay et tout en élégance."/>
    <d v="2020-08-22T10:15:02"/>
    <s v="https://www.bottle-neck.fr/?post_type=product&amp;#038;p=6738"/>
  </r>
  <r>
    <x v="35"/>
    <n v="1"/>
    <n v="22"/>
    <x v="20"/>
    <s v="instock"/>
    <x v="35"/>
    <n v="18"/>
    <d v="2018-04-18T20:28:24"/>
    <s v="Domaine Muré Crémant d'Alsace Rosé"/>
    <s v="Un crémant élégant, ample et gras, dévoilant de beaux arômes de fruits rouges. Belle finale fraîche, élégante, et de bonne longueur."/>
    <d v="2020-08-11T22:02:21"/>
    <s v="https://www.bottle-neck.fr/?post_type=product&amp;#038;p=4731"/>
  </r>
  <r>
    <x v="36"/>
    <n v="1"/>
    <n v="10.3"/>
    <x v="21"/>
    <s v="instock"/>
    <x v="36"/>
    <n v="0"/>
    <d v="2019-01-29T15:38:48"/>
    <s v="Parés Baltà Cava Brut Nature"/>
    <s v="Un effervescent contemporain où le fruit et la fraîcheur dominent, mais d'une grande structure et complexité grâce à la puissance du cépage Xarel-Io."/>
    <d v="2020-08-27T17:15:03"/>
    <s v="https://www.bottle-neck.fr/?post_type=product&amp;#038;p=5629"/>
  </r>
  <r>
    <x v="37"/>
    <n v="1"/>
    <n v="59.6"/>
    <x v="10"/>
    <s v="instock"/>
    <x v="37"/>
    <n v="0"/>
    <d v="2018-11-26T11:25:35"/>
    <s v="Domaine Huet Vouvray Le Mont Moelleux Première Trie 2008"/>
    <s v="Harmonie majestueuse dans ce vin d'exception, dont la pureté de botrytis et l'intensité de saveurs le situent dans un univers à part : son intensité de saveurs, sa persistance et sa noblesse aromatique laissent pantois."/>
    <d v="2020-05-09T16:29:10"/>
    <s v="https://www.bottle-neck.fr/?post_type=product&amp;#038;p=5574"/>
  </r>
  <r>
    <x v="38"/>
    <n v="1"/>
    <n v="39"/>
    <x v="18"/>
    <s v="outofstock"/>
    <x v="38"/>
    <n v="0"/>
    <d v="2018-03-02T10:57:02"/>
    <s v="Champagne Larmandier-Bernier Latitude"/>
    <s v="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
    <d v="2018-12-28T15:10:04"/>
    <s v="https://www.bottle-neck.fr/?post_type=product&amp;#038;p=4357"/>
  </r>
  <r>
    <x v="39"/>
    <n v="1"/>
    <n v="62"/>
    <x v="20"/>
    <s v="instock"/>
    <x v="39"/>
    <n v="0"/>
    <d v="2018-03-22T10:44:57"/>
    <s v="Wemyss Malts Blended Malt Scotch Whisky The Hive 12 ans"/>
    <s v="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
    <d v="2020-08-19T17:45:03"/>
    <s v="https://www.bottle-neck.fr/?post_type=product&amp;#038;p=4396"/>
  </r>
  <r>
    <x v="40"/>
    <n v="1"/>
    <n v="25.7"/>
    <x v="18"/>
    <s v="outofstock"/>
    <x v="40"/>
    <n v="4"/>
    <d v="2018-05-17T12:55:13"/>
    <s v="Marcel Richaud Cairanne Rouge Les Estrambords 2011"/>
    <s v="Un vin généreux, profond et intense. Les notes de fruits noirs mûrs s'associent à un fond complexe d'épies et de plantes aromatiques, le tout souligné par une belle fraîcheur acidulée qui apporte de la tonicité."/>
    <d v="2019-06-26T09:32:25"/>
    <s v="https://www.bottle-neck.fr/?post_type=product&amp;#038;p=4932"/>
  </r>
  <r>
    <x v="41"/>
    <n v="1"/>
    <n v="36"/>
    <x v="10"/>
    <s v="instock"/>
    <x v="41"/>
    <n v="0"/>
    <d v="2019-04-04T15:45:23"/>
    <s v="Darnley's London Dry Gin Original"/>
    <s v="&lt;span title=&quot;&quot;&gt;Un gin léger, floral et aromatisé aux agrumes dans le style London Dry. Au nez ressort de généreuses notes d'&lt;/span&gt;&lt;span title=&quot;&quot;&gt;aiguilles de pin, de genévrier, de fleur de sureau, ou encore de limonade. En bouche, les agrumes dominent, accompagnés de &lt;/span&gt;&lt;span title=&quot;&quot;&gt;genièvre, suivis de quelques épices. &lt;/span&gt;&lt;span title=&quot;&quot;&gt;La finale est toute en caractère, sur des notes fruitières et de fleur de sureau.&lt;/span&gt;_x000a__x000a_&amp;nbsp;"/>
    <d v="2020-08-26T15:55:02"/>
    <s v="https://www.bottle-neck.fr/?post_type=product&amp;#038;p=5913"/>
  </r>
  <r>
    <x v="42"/>
    <n v="1"/>
    <n v="67.5"/>
    <x v="2"/>
    <s v="instock"/>
    <x v="42"/>
    <n v="0"/>
    <d v="2018-04-13T15:58:19"/>
    <s v="Alphonse Mellot Sancerre Rouge Génération XIX 2011"/>
    <s v="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
    <d v="2020-08-24T14:05:02"/>
    <s v="https://www.bottle-neck.fr/?post_type=product&amp;#038;p=4617"/>
  </r>
  <r>
    <x v="43"/>
    <n v="1"/>
    <n v="44"/>
    <x v="18"/>
    <s v="outofstock"/>
    <x v="43"/>
    <n v="0"/>
    <d v="2018-04-17T21:28:52"/>
    <s v="Albert Mann Pinot Gris Vendanges Tardives Altenbourg 2011"/>
    <s v="Belle bouteille dotée d’une grande complexité aromatique. Le vin est fruité, marqué par des notes de fruits jaunes, pêche et abricot. Et il dévoile des arômes de vanille et de marzipan. La bouche est suave avec une fine acidité. Ce vin ne demande qu’à vieillir quelques années."/>
    <d v="2018-12-22T10:30:02"/>
    <s v="https://www.bottle-neck.fr/?post_type=product&amp;#038;p=4709"/>
  </r>
  <r>
    <x v="44"/>
    <n v="1"/>
    <n v="43"/>
    <x v="3"/>
    <s v="instock"/>
    <x v="44"/>
    <n v="0"/>
    <d v="2018-04-17T10:12:40"/>
    <s v="Thierry Germain Saumur-Champigny Outre Terre 2013"/>
    <s v="La robe est rouge vif. Le nez est très floral, sur la pivoine. En bouche, l’attaque est ample et dense avec une belle sucrosité et la jolie amertume en fin de bouche ramène une belle fraîcheur."/>
    <d v="2020-08-05T14:35:02"/>
    <s v="https://www.bottle-neck.fr/?post_type=product&amp;#038;p=4656"/>
  </r>
  <r>
    <x v="45"/>
    <n v="1"/>
    <n v="59"/>
    <x v="22"/>
    <s v="instock"/>
    <x v="45"/>
    <n v="0"/>
    <d v="2018-04-13T16:07:49"/>
    <s v="Alphonse Mellot Sancerre Rouge En Grands Champs 2012"/>
    <s v="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
    <d v="2020-01-31T09:30:02"/>
    <s v="https://www.bottle-neck.fr/?post_type=product&amp;#038;p=4619"/>
  </r>
  <r>
    <x v="46"/>
    <n v="1"/>
    <n v="49.5"/>
    <x v="18"/>
    <s v="outofstock"/>
    <x v="46"/>
    <n v="0"/>
    <d v="2018-06-06T16:47:38"/>
    <s v="Champagne Larmandier-Bernier Terre de Vertus Premier Cru 2011"/>
    <s v="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
    <d v="2019-05-17T10:10:03"/>
    <s v="https://www.bottle-neck.fr/?post_type=product&amp;#038;p=4970"/>
  </r>
  <r>
    <x v="47"/>
    <n v="1"/>
    <n v="13.1"/>
    <x v="23"/>
    <s v="instock"/>
    <x v="47"/>
    <n v="2"/>
    <d v="2019-03-13T14:02:06"/>
    <s v="Huile d'Olive Extra Vierge Planeta 50cl"/>
    <s v="Récoltées entre le 15 octobre et le 30 novembre à la main, ces olives typiques de la région d'Agrigento en Sicile donnent une huile extra vierge de grande qualité."/>
    <d v="2020-08-19T10:55:02"/>
    <s v="https://www.bottle-neck.fr/?post_type=product&amp;#038;p=5760"/>
  </r>
  <r>
    <x v="48"/>
    <n v="1"/>
    <n v="24"/>
    <x v="24"/>
    <s v="instock"/>
    <x v="48"/>
    <n v="0"/>
    <d v="2019-03-19T11:22:01"/>
    <s v="Château Monbrison Margaux Bouquet de Monbrison 2012"/>
    <s v="Bouquet de Monbrison 2012, le second vin du Château de Monbrison à Margaux, est un vin plein de souplesse et de rondeur. On y trouve des notes de fruits rouges bien présentes, accompagnées d'un subtil boisé qui se fond dans l'ensemble. Un vin produit tout en finesse."/>
    <d v="2020-08-14T17:45:02"/>
    <s v="https://www.bottle-neck.fr/?post_type=product&amp;#038;p=5801"/>
  </r>
  <r>
    <x v="49"/>
    <n v="1"/>
    <n v="49.5"/>
    <x v="20"/>
    <s v="instock"/>
    <x v="49"/>
    <n v="0"/>
    <d v="2018-03-22T10:12:29"/>
    <s v="Wemyss Malts Blended Malt Scotch Whisky Peat Chimney"/>
    <s v="Le whisky Wemyss Peat Chimney &quot;La Cheminée à Tourbe&quot; est un assemblage de malts de l'île d'Islay. Le nez est boisé et dévoile de subtiles notes de caramel. Bien entendu, le côté fumé est riche mais bien équilibré. La bouche est sirupeuse et chaleureuse, elle évoque des notes de cannelle, de réglisse et de tourbe."/>
    <d v="2020-06-26T10:45:01"/>
    <s v="https://www.bottle-neck.fr/?post_type=product&amp;#038;p=4391"/>
  </r>
  <r>
    <x v="50"/>
    <n v="1"/>
    <n v="49.5"/>
    <x v="11"/>
    <s v="instock"/>
    <x v="50"/>
    <n v="1"/>
    <d v="2018-03-12T10:03:27"/>
    <s v="Wemyss Malts Blended Malt Scotch Whisky The Hive"/>
    <s v="Le whisky Wemyss The Hive &quot;La Ruche&quot;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
    <d v="2020-08-19T17:45:02"/>
    <s v="https://www.bottle-neck.fr/?post_type=product&amp;#038;p=4364"/>
  </r>
  <r>
    <x v="51"/>
    <n v="1"/>
    <n v="49.5"/>
    <x v="14"/>
    <s v="instock"/>
    <x v="51"/>
    <n v="0"/>
    <d v="2018-03-22T10:28:41"/>
    <s v="Wemyss Malts Blended Malt Scotch Whisky Spice King"/>
    <s v="Le Spice King &quot;Roi des Epices&quot;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
    <d v="2020-06-18T10:45:02"/>
    <s v="https://www.bottle-neck.fr/?post_type=product&amp;#038;p=4392"/>
  </r>
  <r>
    <x v="52"/>
    <n v="1"/>
    <n v="27.5"/>
    <x v="12"/>
    <s v="instock"/>
    <x v="52"/>
    <n v="0"/>
    <d v="2018-03-22T10:38:04"/>
    <s v="Wemyss Malts Blended Scotch Whisky Lord Elcho"/>
    <s v="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
    <d v="2020-06-18T10:45:02"/>
    <s v="https://www.bottle-neck.fr/?post_type=product&amp;#038;p=4395"/>
  </r>
  <r>
    <x v="53"/>
    <n v="1"/>
    <n v="99"/>
    <x v="20"/>
    <s v="instock"/>
    <x v="53"/>
    <n v="0"/>
    <d v="2019-07-25T09:15:41"/>
    <s v="Domaine des Comtes Lafon Volnay 1er Cru Champans 2013"/>
    <s v="La couleur rouge intense annonce un belle concentration, le nez évoque les fruits rouges, légèrement épicé, la bouche d'une très grande élégance livre une texture onctueuse et soyeuse malgré une structure bien présente."/>
    <d v="2020-07-04T11:35:02"/>
    <s v="https://www.bottle-neck.fr/?post_type=product&amp;#038;p=6214"/>
  </r>
  <r>
    <x v="54"/>
    <n v="1"/>
    <n v="105"/>
    <x v="16"/>
    <s v="instock"/>
    <x v="54"/>
    <n v="0"/>
    <d v="2018-07-17T10:52:41"/>
    <s v="Domaine des Comtes Lafon Volnay 1er Cru Santenots du Milieu 2013"/>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23T15:35:02"/>
    <s v="https://www.bottle-neck.fr/?post_type=product&amp;#038;p=5008"/>
  </r>
  <r>
    <x v="55"/>
    <n v="1"/>
    <n v="53"/>
    <x v="12"/>
    <s v="instock"/>
    <x v="55"/>
    <n v="30"/>
    <d v="2018-02-13T13:08:44"/>
    <s v="Champagne Gosset Grand Millésime 2006"/>
    <s v="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
    <d v="2020-08-20T09:30:03"/>
    <s v="https://www.bottle-neck.fr/?post_type=product&amp;#038;p=4142"/>
  </r>
  <r>
    <x v="56"/>
    <n v="1"/>
    <n v="88.4"/>
    <x v="22"/>
    <s v="instock"/>
    <x v="56"/>
    <n v="0"/>
    <d v="2018-02-13T11:43:55"/>
    <s v="Zind-Humbrecht Pinot Gris Grand Cru Rangen De Thann Clos Saint-Urbain 2012"/>
    <s v="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
    <d v="2020-02-20T09:55:02"/>
    <s v="https://www.bottle-neck.fr/?post_type=product&amp;#038;p=4132"/>
  </r>
  <r>
    <x v="57"/>
    <n v="1"/>
    <n v="56.3"/>
    <x v="10"/>
    <s v="instock"/>
    <x v="57"/>
    <n v="0"/>
    <d v="2019-04-18T17:00:13"/>
    <s v="Zind-Humbrecht Gewurztraminer Clos Windsbuhl 2012"/>
    <s v="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
    <d v="2020-01-17T09:30:02"/>
    <s v="https://www.bottle-neck.fr/?post_type=product&amp;#038;p=5967"/>
  </r>
  <r>
    <x v="58"/>
    <n v="1"/>
    <n v="29.4"/>
    <x v="2"/>
    <s v="instock"/>
    <x v="58"/>
    <n v="0"/>
    <d v="2019-01-31T13:19:51"/>
    <s v="Domaine de l'Ecu Muscadet Taurus 2012"/>
    <s v="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
    <d v="2020-06-23T15:25:02"/>
    <s v="https://www.bottle-neck.fr/?post_type=product&amp;#038;p=5703"/>
  </r>
  <r>
    <x v="59"/>
    <n v="1"/>
    <n v="43"/>
    <x v="9"/>
    <s v="instock"/>
    <x v="59"/>
    <n v="0"/>
    <d v="2018-04-17T10:15:23"/>
    <s v="Thierry Germain Saumur-Champigny Outre Terre 2014"/>
    <s v="La robe est rouge vif. Le nez est très floral, sur la pivoine. En bouche, l’attaque est ample et dense avec une belle sucrosité et la jolie amertume en fin de bouche ramène une belle fraîcheur."/>
    <d v="2020-03-27T09:30:03"/>
    <s v="https://www.bottle-neck.fr/?post_type=product&amp;#038;p=4657"/>
  </r>
  <r>
    <x v="60"/>
    <n v="1"/>
    <n v="49"/>
    <x v="25"/>
    <s v="instock"/>
    <x v="60"/>
    <n v="0"/>
    <d v="2018-04-17T09:52:48"/>
    <s v="Thierry Germain Saumur Blanc Terres 2014"/>
    <s v="D’une belle Robe Jaune paille, limpide, ce vin offre un nez avec une belle fraîcheur associée à une minéralité bien présente. A cela s’ajoute des arômes d’écorce d’orange. La bouche est grasse et ronde avec de légers tanins en final."/>
    <d v="2020-08-20T09:30:03"/>
    <s v="https://www.bottle-neck.fr/?post_type=product&amp;#038;p=4651"/>
  </r>
  <r>
    <x v="61"/>
    <n v="1"/>
    <n v="60"/>
    <x v="18"/>
    <s v="outofstock"/>
    <x v="61"/>
    <n v="0"/>
    <d v="2018-02-12T13:46:23"/>
    <s v="Gilles Robin Hermitage Rouge 2012"/>
    <s v="Une robe rubis intense avec une très belle brillance, un nez somptueux, complexe et riche, une bouche enveloppé dans une très belle rondeur, une finale très longue et équilibrée. C’est un vin magistral tout en finesse avec une très belle puissance."/>
    <d v="2019-01-31T12:12:56"/>
    <s v="https://www.bottle-neck.fr/?post_type=product&amp;#038;p=4069"/>
  </r>
  <r>
    <x v="62"/>
    <n v="1"/>
    <n v="56"/>
    <x v="2"/>
    <s v="instock"/>
    <x v="62"/>
    <n v="1"/>
    <d v="2019-03-26T17:57:25"/>
    <s v="Maison Trimbach Riesling Cuvée Frédéric Emile 2008"/>
    <s v="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_x000a__x000a_&amp;nbsp;_x000a__x000a_&amp;nbsp;"/>
    <d v="2020-06-20T09:55:02"/>
    <s v="https://www.bottle-neck.fr/?post_type=product&amp;#038;p=5819"/>
  </r>
  <r>
    <x v="63"/>
    <n v="1"/>
    <n v="45"/>
    <x v="18"/>
    <s v="outofstock"/>
    <x v="63"/>
    <n v="0"/>
    <d v="2018-07-18T10:05:56"/>
    <s v="Champagne Agrapart &amp;amp; Fils Les 7 Crus Brut Blanc de Blancs"/>
    <s v="La cuvée Les 7 Crus provient d'un assemblage d'une mozaïque de parcelles, des têtes de cuvées des 7 crus du domaine. Le vin est complexe, avec de fines notes de noisettes et d'épices. La bouche est fraîche, aux arômes de fleurs et fruits blancs avec de jolies notes d'épices."/>
    <d v="2020-01-04T10:43:04"/>
    <s v="https://www.bottle-neck.fr/?post_type=product&amp;#038;p=5024"/>
  </r>
  <r>
    <x v="64"/>
    <n v="1"/>
    <n v="62.1"/>
    <x v="18"/>
    <s v="outofstock"/>
    <x v="64"/>
    <n v="0"/>
    <d v="2018-07-18T11:45:12"/>
    <s v="Champagne Agrapart &amp;amp; Fils Terroirs Brut Blanc de Blancs Grand Cru"/>
    <s v="Avec son petit dosage et son côté très &quot;nature&quot;, cette cuvée se dévoile par un nez pâtissier, avec des notes de fruits secs, de brioche, d'amandes et de fruits blancs; La bouche est ample, minérale, vineuse et termine sur d'agréables notes de fruits secs. Encore une réussite."/>
    <d v="2020-03-05T17:15:02"/>
    <s v="https://www.bottle-neck.fr/?post_type=product&amp;#038;p=5027"/>
  </r>
  <r>
    <x v="65"/>
    <n v="1"/>
    <n v="32"/>
    <x v="26"/>
    <s v="instock"/>
    <x v="65"/>
    <n v="1"/>
    <d v="2018-02-12T14:17:41"/>
    <s v="Château de Vaudieu Châteauneuf-du-Pape Blanc 2015"/>
    <s v="Plein et enrobé sur la jeunesse, il atteint sa plénitude après 5 ans, et peut, du fait de son acidité remarquable, vieillir plus de 10 ans."/>
    <d v="2020-08-26T09:30:03"/>
    <s v="https://www.bottle-neck.fr/?post_type=product&amp;#038;p=4072"/>
  </r>
  <r>
    <x v="66"/>
    <n v="1"/>
    <n v="16.3"/>
    <x v="9"/>
    <s v="instock"/>
    <x v="66"/>
    <n v="0"/>
    <d v="2018-09-13T16:31:51"/>
    <s v="La Préceptorie Maury Blanc 2015"/>
    <s v="&lt;div class=&quot;pw-hidden-cp&quot;&gt;Nez de caramel. En bouche on retrouve le gout du lait, du sucre et du caramel. Beaucoup de richesse.&lt;/div&gt;_x000a_&amp;nbsp;"/>
    <d v="2020-06-16T14:35:02"/>
    <s v="https://www.bottle-neck.fr/?post_type=product&amp;#038;p=5445"/>
  </r>
  <r>
    <x v="67"/>
    <n v="1"/>
    <n v="26.9"/>
    <x v="18"/>
    <s v="outofstock"/>
    <x v="67"/>
    <n v="0"/>
    <d v="2018-02-20T15:19:23"/>
    <s v="Domaine Huet Vouvray Haut-Lieu Demi-Sec 2015"/>
    <s v="&lt;div class=&quot;degust&quot;&gt;_x000a_&lt;div class=&quot;alignleft texte&quot;&gt;_x000a__x000a_Nez légèrement citronné sur l’amande fraîche. Belle onctuosité en bouche, notes de caramel blond et de fruits exotiques compotés. Très belle maturité._x000a__x000a_&lt;/div&gt;_x000a_&lt;/div&gt;"/>
    <d v="2018-02-20T15:19:23"/>
    <s v="https://www.bottle-neck.fr/?post_type=product&amp;#038;p=4254"/>
  </r>
  <r>
    <x v="68"/>
    <n v="1"/>
    <n v="39"/>
    <x v="16"/>
    <s v="instock"/>
    <x v="68"/>
    <n v="1"/>
    <d v="2018-09-06T11:21:44"/>
    <s v="Chili Montsecano (Ostertag) Pinot Noir 2013"/>
    <s v="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_x000a__x000a_&amp;nbsp;"/>
    <d v="2020-05-02T14:25:02"/>
    <s v="https://www.bottle-neck.fr/?post_type=product&amp;#038;p=5398"/>
  </r>
  <r>
    <x v="69"/>
    <n v="1"/>
    <n v="28.1"/>
    <x v="18"/>
    <s v="outofstock"/>
    <x v="69"/>
    <n v="4"/>
    <d v="2019-03-28T14:23:41"/>
    <s v="Stéphane Tissot Arbois Blanc Les Bruyères 2015"/>
    <s v="Vin pur et minéral aux arômes de fruits et d'épices nobles. La bouche est vive et dense, concentrée, avec un léger boisé très élégant."/>
    <d v="2020-07-08T17:55:02"/>
    <s v="https://www.bottle-neck.fr/?post_type=product&amp;#038;p=5899"/>
  </r>
  <r>
    <x v="70"/>
    <n v="1"/>
    <n v="28"/>
    <x v="2"/>
    <s v="instock"/>
    <x v="70"/>
    <n v="1"/>
    <d v="2019-01-29T15:53:05"/>
    <s v="Parés Baltà Penedès Electio 2013"/>
    <s v="Une cuvée produite avec une très vieille vigne de Xarel-io. Un vin délicat et complexe, d'une grande persistance aromatique. La texture crémeuse est accompagnée de notes de fruits frais ainsi que d'un élégant boisé."/>
    <d v="2020-08-08T17:45:02"/>
    <s v="https://www.bottle-neck.fr/?post_type=product&amp;#038;p=5630"/>
  </r>
  <r>
    <x v="71"/>
    <n v="1"/>
    <n v="25"/>
    <x v="27"/>
    <s v="instock"/>
    <x v="71"/>
    <n v="0"/>
    <d v="2019-01-29T15:23:12"/>
    <s v="Parés Baltà Penedès Hisenda Miret 2013"/>
    <s v="Un joli Garnatxa de Penedès qui surprend par sa grande élégance et sa richesse. Le vin séduit par ses notes fruitées et épicées. Beaucoup de caractère, une structure surprenante et une finition harmonieuse."/>
    <d v="2020-07-10T15:55:02"/>
    <s v="https://www.bottle-neck.fr/?post_type=product&amp;#038;p=5628"/>
  </r>
  <r>
    <x v="72"/>
    <n v="1"/>
    <n v="31.7"/>
    <x v="18"/>
    <s v="outofstock"/>
    <x v="72"/>
    <n v="0"/>
    <d v="2018-02-20T15:32:29"/>
    <s v="Domaine Huet Vouvray Le Mont Moelleux 2015"/>
    <s v="De la complexité, de l'énergie, avec de beaux amers en fin de bouche... Un futur très grand vin à mettre en cave !"/>
    <d v="2020-01-11T09:00:03"/>
    <s v="https://www.bottle-neck.fr/?post_type=product&amp;#038;p=4257"/>
  </r>
  <r>
    <x v="73"/>
    <n v="1"/>
    <n v="35.299999999999997"/>
    <x v="10"/>
    <s v="instock"/>
    <x v="73"/>
    <n v="0"/>
    <d v="2018-09-06T10:34:05"/>
    <s v="Australie Harkham Wines Old Vines 2011"/>
    <s v="Une syrah profonde, gourmande et très élégante. Belle concentration aux arômes de fruits noirs et d'épices douces. Doté d'une grande structure, il sublimera les plus belles viandes."/>
    <d v="2020-04-24T21:48:49"/>
    <s v="https://www.bottle-neck.fr/?post_type=product&amp;#038;p=5393"/>
  </r>
  <r>
    <x v="74"/>
    <n v="1"/>
    <n v="24"/>
    <x v="11"/>
    <s v="instock"/>
    <x v="74"/>
    <n v="0"/>
    <d v="2018-09-06T11:17:24"/>
    <s v="Chili De Martino Viejas Tinajas Cinsault 2013"/>
    <s v="Une robe vivante couleur grenat, un nez élégant sur les petites baies rouges, fraises des bois avec une légère structure épicée. La bouche est très juteuse avec une attaque de fruits sucrés, belle texture équilibrée et délicate."/>
    <d v="2020-04-24T21:44:41"/>
    <s v="https://www.bottle-neck.fr/?post_type=product&amp;#038;p=5397"/>
  </r>
  <r>
    <x v="75"/>
    <n v="1"/>
    <n v="51.6"/>
    <x v="22"/>
    <s v="instock"/>
    <x v="75"/>
    <n v="12"/>
    <d v="2018-03-02T10:51:14"/>
    <s v="Champagne Egly-Ouriet Premier Cru Les Vignes de Vrigny"/>
    <s v="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
    <d v="2020-07-30T11:25:02"/>
    <s v="https://www.bottle-neck.fr/?post_type=product&amp;#038;p=4356"/>
  </r>
  <r>
    <x v="76"/>
    <n v="1"/>
    <n v="59"/>
    <x v="25"/>
    <s v="instock"/>
    <x v="76"/>
    <n v="0"/>
    <d v="2018-03-02T09:22:39"/>
    <s v="Champagne Egly-Ouriet Grand Cru Brut Tradition"/>
    <s v="Un Champagne bien équilibré, dense, très élégant, avec les fruits rouges du pinot noir, beaucoup de fraîcheur et une touche miélée. D'une belle pureté, il est doté d'une trame épicée et d'une bouche joliment vineuse mais toujours très fraîche!"/>
    <d v="2020-08-12T14:00:02"/>
    <s v="https://www.bottle-neck.fr/?post_type=product&amp;#038;p=4348"/>
  </r>
  <r>
    <x v="77"/>
    <n v="1"/>
    <n v="79.5"/>
    <x v="9"/>
    <s v="instock"/>
    <x v="77"/>
    <n v="3"/>
    <d v="2018-03-02T10:37:26"/>
    <s v="Champagne Egly-Ouriet Grand Cru Brut Rosé"/>
    <s v="&amp;nbsp;_x000a__x000a_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
    <d v="2020-08-22T11:45:02"/>
    <s v="https://www.bottle-neck.fr/?post_type=product&amp;#038;p=4353"/>
  </r>
  <r>
    <x v="78"/>
    <n v="1"/>
    <n v="79.5"/>
    <x v="27"/>
    <s v="instock"/>
    <x v="78"/>
    <n v="0"/>
    <d v="2018-03-02T10:00:02"/>
    <s v="Champagne Egly-Ouriet Grand Cru Extra Brut V.P."/>
    <s v="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
    <d v="2020-08-27T11:45:02"/>
    <s v="https://www.bottle-neck.fr/?post_type=product&amp;#038;p=4350"/>
  </r>
  <r>
    <x v="79"/>
    <n v="1"/>
    <n v="126.5"/>
    <x v="5"/>
    <s v="instock"/>
    <x v="79"/>
    <n v="11"/>
    <d v="2018-03-02T10:46:10"/>
    <s v="Champagne Egly-Ouriet Grand Cru Blanc de Noirs"/>
    <s v="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
    <d v="2020-08-13T10:15:02"/>
    <s v="https://www.bottle-neck.fr/?post_type=product&amp;#038;p=4355"/>
  </r>
  <r>
    <x v="80"/>
    <n v="1"/>
    <n v="16.7"/>
    <x v="18"/>
    <s v="outofstock"/>
    <x v="80"/>
    <n v="1"/>
    <d v="2018-02-16T10:46:59"/>
    <s v="Domaine de l'Ecu Muscadet Orthogneiss 2014"/>
    <s v="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
    <d v="2020-06-06T09:00:03"/>
    <s v="https://www.bottle-neck.fr/?post_type=product&amp;#038;p=4219"/>
  </r>
  <r>
    <x v="81"/>
    <n v="0"/>
    <n v="12.4"/>
    <x v="18"/>
    <s v="outofstock"/>
    <x v="81"/>
    <s v=""/>
    <s v=""/>
    <s v=""/>
    <s v=""/>
    <s v=""/>
    <s v=""/>
  </r>
  <r>
    <x v="82"/>
    <n v="1"/>
    <n v="59"/>
    <x v="20"/>
    <s v="instock"/>
    <x v="82"/>
    <n v="0"/>
    <d v="2018-03-22T10:48:30"/>
    <s v="Wemyss Malts Blended Malt Scotch Whisky The Hive Batch Strength"/>
    <s v="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
    <d v="2019-12-02T09:30:37"/>
    <s v="https://www.bottle-neck.fr/?post_type=product&amp;#038;p=4397"/>
  </r>
  <r>
    <x v="83"/>
    <n v="1"/>
    <n v="59"/>
    <x v="11"/>
    <s v="instock"/>
    <x v="83"/>
    <n v="1"/>
    <d v="2018-03-22T10:56:07"/>
    <s v="Wemyss Malts Blended Malt Scotch Whisky Spice King Batch Strength"/>
    <s v="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
    <d v="2020-06-15T16:45:02"/>
    <s v="https://www.bottle-neck.fr/?post_type=product&amp;#038;p=4399"/>
  </r>
  <r>
    <x v="84"/>
    <n v="1"/>
    <n v="59"/>
    <x v="18"/>
    <s v="outofstock"/>
    <x v="84"/>
    <n v="0"/>
    <d v="2018-03-22T10:53:34"/>
    <s v="Wemyss Malts Blended Malt Scotch Whisky Peat Chimney Batch Strength"/>
    <s v="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
    <d v="2019-12-23T09:30:05"/>
    <s v="https://www.bottle-neck.fr/?post_type=product&amp;#038;p=4398"/>
  </r>
  <r>
    <x v="85"/>
    <n v="1"/>
    <n v="29.9"/>
    <x v="12"/>
    <s v="instock"/>
    <x v="85"/>
    <n v="0"/>
    <d v="2018-02-16T15:13:54"/>
    <s v="Domaine de Bellivière Jasnières Les Rosiers 2015"/>
    <s v="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
    <d v="2020-06-19T17:55:02"/>
    <s v="https://www.bottle-neck.fr/?post_type=product&amp;#038;p=4228"/>
  </r>
  <r>
    <x v="86"/>
    <n v="1"/>
    <n v="41.6"/>
    <x v="18"/>
    <s v="outofstock"/>
    <x v="86"/>
    <n v="0"/>
    <d v="2018-04-19T14:41:18"/>
    <s v="Maurice Schoech Riesling Grand Cru Rangen de Thann 2014"/>
    <s v="Nez sur la pierre, des touches fumées, de la rose pour son coté floral. Bouche très tactile sur une minéralité fine une structure acide d’une construction évidente. Un vin qui passe sans heurt avec de la force tout en restant délicat."/>
    <d v="2018-06-23T17:20:02"/>
    <s v="https://www.bottle-neck.fr/?post_type=product&amp;#038;p=4794"/>
  </r>
  <r>
    <x v="87"/>
    <n v="1"/>
    <n v="115"/>
    <x v="1"/>
    <s v="instock"/>
    <x v="87"/>
    <n v="0"/>
    <d v="2019-07-25T09:30:16"/>
    <s v="Domaine des Comtes Lafon Volnay 1er Cru Champans 2014"/>
    <s v="La couleur rouge intense annonce un belle concentration, le nez évoque les fruits rouges, légèrement épicé, la bouche d'une très grande élégance livre une texture onctueuse et soyeuse malgré une structure bien présente."/>
    <d v="2019-11-04T09:30:25"/>
    <s v="https://www.bottle-neck.fr/?post_type=product&amp;#038;p=6215"/>
  </r>
  <r>
    <x v="88"/>
    <n v="1"/>
    <n v="105"/>
    <x v="8"/>
    <s v="instock"/>
    <x v="88"/>
    <n v="0"/>
    <d v="2018-07-17T10:36:03"/>
    <s v="Domaine des Comtes Lafon Volnay 1er Cru Santenots du Milieu 2014"/>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7-02T09:30:03"/>
    <s v="https://www.bottle-neck.fr/?post_type=product&amp;#038;p=5007"/>
  </r>
  <r>
    <x v="89"/>
    <n v="1"/>
    <n v="109.6"/>
    <x v="20"/>
    <s v="instock"/>
    <x v="89"/>
    <n v="0"/>
    <d v="2018-04-12T17:56:13"/>
    <s v="Château de Meursault Puligny-Montrachet 1er Cru Champ Canet 2014"/>
    <s v="Il présente une grande fraîcheur minérale au nez et en bouche, complétée par une richesse aromatique dense. Des notes de fleurs blanches apportent beaucoup d'élégance, ce vin est d’une rare élégance."/>
    <d v="2020-02-06T16:35:02"/>
    <s v="https://www.bottle-neck.fr/?post_type=product&amp;#038;p=4582"/>
  </r>
  <r>
    <x v="90"/>
    <n v="1"/>
    <n v="18.25"/>
    <x v="18"/>
    <s v="outofstock"/>
    <x v="90"/>
    <n v="0"/>
    <d v="2019-03-28T14:29:35"/>
    <s v="Stéphane Tissot Arbois D.D. 2016"/>
    <s v="Un Vin coloré et éclatant. Le nez est fruité, aux arômes de griotte et de prunelle, accompagné d'épices douces. La bouche est pure et fruitée, disposant beaux tanins souples et élégants."/>
    <d v="2019-12-13T15:40:01"/>
    <s v="https://www.bottle-neck.fr/?post_type=product&amp;#038;p=5900"/>
  </r>
  <r>
    <x v="91"/>
    <n v="1"/>
    <n v="43.9"/>
    <x v="18"/>
    <s v="outofstock"/>
    <x v="91"/>
    <n v="2"/>
    <d v="2019-03-28T15:25:14"/>
    <s v="Domaine de Montbourgeau L'Etoile Vin Jaune 2009"/>
    <s v="Aux arômes de noix, d'épices et de vanille, ce vin jaune développe élégance et harmonie en bouche. C'est un vin de grande garde."/>
    <d v="2019-12-30T10:30:01"/>
    <s v="https://www.bottle-neck.fr/?post_type=product&amp;#038;p=5905"/>
  </r>
  <r>
    <x v="92"/>
    <n v="1"/>
    <n v="17.7"/>
    <x v="22"/>
    <s v="instock"/>
    <x v="92"/>
    <n v="0"/>
    <d v="2019-03-28T17:08:38"/>
    <s v="Domaine de Montbourgeau Vin de Paille 2013"/>
    <s v="Magnifique exemple de vin de paille que cet admirable 2013 : juteux et salivant, riche mais tendu. Ses sucres très digestes tapissent la bouche sans aucune lourdeur, dans un éventail de saveurs où domine le sucre d'orge. Un véritable modèle de passerillage."/>
    <d v="2020-04-29T15:45:02"/>
    <s v="https://www.bottle-neck.fr/?post_type=product&amp;#038;p=5907"/>
  </r>
  <r>
    <x v="93"/>
    <n v="1"/>
    <n v="12.9"/>
    <x v="18"/>
    <s v="outofstock"/>
    <x v="93"/>
    <n v="0"/>
    <d v="2018-02-27T13:29:52"/>
    <s v="Domaine Sérol Vin Mousseux Rosé Turbullent Méthode Ancestrale"/>
    <s v="Rose vif. Arômes de raisins mûrs, de poire et framboise. Au palais, on retrouve l'expression aromatique du Gamay, mise en valeur par la finesse des bulles. La rondeur à l'attaque est équilibrée par une finale vive._x000a__x000a_&amp;nbsp;"/>
    <d v="2020-07-01T09:30:03"/>
    <s v="https://www.bottle-neck.fr/?post_type=product&amp;#038;p=4274"/>
  </r>
  <r>
    <x v="94"/>
    <n v="1"/>
    <n v="27.2"/>
    <x v="14"/>
    <s v="instock"/>
    <x v="94"/>
    <n v="2"/>
    <d v="2018-02-15T11:58:43"/>
    <s v="Château de La Liquière Faugères Tucade 2015"/>
    <s v="En patois, une Tucade est une fantaisie, un coup de tête. C'est un peu l'histoire de ce vin. 2001 est le premier millésime. Ce vin riche et complexe garde la finesse de son terroir. Tucade ne verra le jour que les années exceptionnelles."/>
    <d v="2020-07-10T14:00:03"/>
    <s v="https://www.bottle-neck.fr/?post_type=product&amp;#038;p=4196"/>
  </r>
  <r>
    <x v="95"/>
    <n v="1"/>
    <n v="46"/>
    <x v="9"/>
    <s v="instock"/>
    <x v="95"/>
    <n v="0"/>
    <d v="2018-05-15T10:05:23"/>
    <s v="Domaine Des Croix Savigny-Lès-Beaune 1er Cru Les Peuillets 2015"/>
    <s v="Ce vin est sur la délicatesse et l'élégance. Les tanins sont très soyeux avec une belle vivacité. Très séduisant et sur un éclat de fruits rouges, il bénéficie d'une structure fine et nerveuse. Un Savigny, très réussi, plein de profondeur et prêt à boire."/>
    <d v="2020-08-26T11:25:01"/>
    <s v="https://www.bottle-neck.fr/?post_type=product&amp;#038;p=4902"/>
  </r>
  <r>
    <x v="96"/>
    <n v="1"/>
    <n v="14.05"/>
    <x v="28"/>
    <s v="instock"/>
    <x v="96"/>
    <n v="4"/>
    <d v="2018-02-12T14:38:37"/>
    <s v="Plateau des Chênes Lirac 2016"/>
    <s v="Nez s’ouvrant à l’aération sur des notes d’agrumes, de fruits blancs. Bonne tenue en bouche, de l’ampleur, de la rondeur, de la fraîcheur. On retrouve en finale le registre épicé. Une réussite."/>
    <d v="2020-06-24T17:15:01"/>
    <s v="https://www.bottle-neck.fr/?post_type=product&amp;#038;p=4076"/>
  </r>
  <r>
    <x v="97"/>
    <n v="1"/>
    <n v="71.7"/>
    <x v="1"/>
    <s v="instock"/>
    <x v="97"/>
    <n v="0"/>
    <d v="2019-04-25T12:39:20"/>
    <s v="Château de Vaudieu Châteauneuf-du-Pape Amiral G 2015"/>
    <s v="Quand le Grenache lance un vibrant hommage au fondateur du château : L’Amiral de Gérin. Une cuvée hors norme, qui brille par sa pureté, et qui offre toute la typicité racée de Châteauneuf du pape."/>
    <d v="2020-06-30T17:15:02"/>
    <s v="https://www.bottle-neck.fr/?post_type=product&amp;#038;p=6041"/>
  </r>
  <r>
    <x v="98"/>
    <n v="1"/>
    <n v="77.8"/>
    <x v="9"/>
    <s v="instock"/>
    <x v="98"/>
    <n v="0"/>
    <d v="2018-02-12T14:25:28"/>
    <s v="Château de Vaudieu Châteauneuf-du-Pape L'Avenue 2015"/>
    <s v="&quot;L'Avenue&quot; est issue d’une parcelle de vieux grenaches sur grès au sommet d’une des collines de Châteauneuf-du-Pape. Le nez dévoile des notes de coulis de framboise et de thé noir, la bouche est sur la fraîcheur et la finesse caractéristique des vieux grenaches sur sol à texture sableuse."/>
    <d v="2019-12-09T10:40:03"/>
    <s v="https://www.bottle-neck.fr/?post_type=product&amp;#038;p=4073"/>
  </r>
  <r>
    <x v="99"/>
    <n v="1"/>
    <n v="37"/>
    <x v="18"/>
    <s v="outofstock"/>
    <x v="99"/>
    <n v="0"/>
    <d v="2018-02-12T14:55:54"/>
    <s v="Le Vieux Donjon Châteauneuf-du-Pape 2013"/>
    <s v="&lt;div id=&quot;wrapper&quot;&gt;_x000a_&lt;div id=&quot;container-wrapper&quot;&gt;_x000a_&lt;div id=&quot;content-wrapper&quot;&gt;_x000a_&lt;div class=&quot;contenu&quot;&gt;&lt;section id=&quot;vue&quot;&gt;_x000a_&lt;div class=&quot;wysiwyg&quot;&gt;_x000a__x000a_Comme toujours, magistralement élégant, le nez prend des notes de fruits rouges fraîchement ramassés. Le raffinement reste la marque de fabrique de de domaine. Naturel en bouche, il s'impose par sa délicatesse et une énergie magnifique. Superbe!_x000a__x000a_&lt;/div&gt;_x000a_&lt;/section&gt;&lt;/div&gt;_x000a_&lt;/div&gt;_x000a_&lt;/div&gt;_x000a_&lt;/div&gt;_x000a_&lt;footer&gt;_x000a_&lt;div id=&quot;footer-wrapper&quot;&gt;_x000a_&lt;div id=&quot;footer-container&quot;&gt;&lt;/div&gt;_x000a_&lt;/div&gt;_x000a_&lt;/footer&gt;"/>
    <d v="2019-02-20T09:30:16"/>
    <s v="https://www.bottle-neck.fr/?post_type=product&amp;#038;p=4079"/>
  </r>
  <r>
    <x v="100"/>
    <n v="1"/>
    <n v="9.1999999999999993"/>
    <x v="29"/>
    <s v="instock"/>
    <x v="100"/>
    <n v="1"/>
    <d v="2018-02-27T13:20:53"/>
    <s v="Domaine Sérol Côte Roannaise Rosé Cabochard 2016"/>
    <s v="Rose pétale. Arômes de fruits rouges et d'agrumes. Au palais, la concentration des arômes est soutenue par une vivacité qui donne au vin toute sa fraîcheur._x000a__x000a_&amp;nbsp;"/>
    <d v="2020-07-08T09:30:04"/>
    <s v="https://www.bottle-neck.fr/?post_type=product&amp;#038;p=4272"/>
  </r>
  <r>
    <x v="101"/>
    <n v="1"/>
    <n v="13.7"/>
    <x v="30"/>
    <s v="instock"/>
    <x v="101"/>
    <n v="1"/>
    <d v="2018-04-19T13:29:50"/>
    <s v="Maurice Schoech Crémant d'Alsace Brut Rosé Bulles de Granite"/>
    <s v="Une parcelle de Pinot Noir en coteaux granitiques exposée Nord sert de base pour élaborer ce crémant à la couleur saumonée. Son nez est marqué par des notes de fruits rouges, sa bouche est corpulente et son faible dosage amène une finale droite et persistante!"/>
    <d v="2020-08-20T15:35:02"/>
    <s v="https://www.bottle-neck.fr/?post_type=product&amp;#038;p=4780"/>
  </r>
  <r>
    <x v="102"/>
    <n v="1"/>
    <n v="39"/>
    <x v="18"/>
    <s v="outofstock"/>
    <x v="102"/>
    <n v="4"/>
    <d v="2018-02-12T15:05:35"/>
    <s v="Le Vieux Donjon Châteauneuf-du-Pape 2016"/>
    <s v="&lt;div id=&quot;wrapper&quot;&gt;_x000a_&lt;div id=&quot;container-wrapper&quot;&gt;_x000a_&lt;div id=&quot;content-wrapper&quot;&gt;_x000a_&lt;div class=&quot;contenu&quot;&gt;&lt;section id=&quot;vue&quot;&gt;_x000a_&lt;div class=&quot;wysiwyg&quot;&gt;_x000a__x000a_Le Vieux Donjon blanc se distingue par une robe jaune pâle, légèrement brillante. Son nez très aromatique s’ouvre sur un bouquet de fleurs d’acacia et de pamplemousse. Vive et parfumée, la bouche présente des notes d’agrumes et de&lt;strong&gt; &lt;/strong&gt;fruits exotiques._x000a__x000a_&lt;/div&gt;_x000a_&lt;/section&gt;&lt;/div&gt;_x000a_&lt;/div&gt;_x000a_&lt;/div&gt;_x000a_&lt;/div&gt;_x000a_&lt;footer&gt;_x000a_&lt;div id=&quot;footer-wrapper&quot;&gt;_x000a_&lt;div id=&quot;footer-container&quot;&gt;&lt;/div&gt;_x000a_&lt;/div&gt;_x000a_&lt;/footer&gt;"/>
    <d v="2018-11-29T18:10:02"/>
    <s v="https://www.bottle-neck.fr/?post_type=product&amp;#038;p=4081"/>
  </r>
  <r>
    <x v="103"/>
    <n v="1"/>
    <n v="44.3"/>
    <x v="31"/>
    <s v="instock"/>
    <x v="103"/>
    <n v="23"/>
    <d v="2018-02-12T11:18:33"/>
    <s v="Clos du Mont-Olivet Châteauneuf-du-Pape 2012"/>
    <s v="Nez gracieux, très élégant avec une touche florale et un parfum de vendange entière. Il évolue sur une note d'agrume. Bouche avec du relief et une belle énergie. Il y a du muscle mais accompagné par une sensation de fruit plein et dense."/>
    <d v="2020-08-24T18:25:02"/>
    <s v="https://www.bottle-neck.fr/?post_type=product&amp;#038;p=4053"/>
  </r>
  <r>
    <x v="104"/>
    <n v="1"/>
    <n v="54.8"/>
    <x v="32"/>
    <s v="instock"/>
    <x v="104"/>
    <n v="0"/>
    <d v="2020-06-09T15:42:04"/>
    <s v="Clos du Mont-Olivet Châteauneuf-du-Pape 2007"/>
    <s v="Nez gracieux, très élégant avec une touche florale et un parfum de vendange entière. Il évolue sur une note d'agrume. Bouche avec du relief et une belle énergie. Il y a du muscle mais accompagné par une sensation de fruit plein et dense."/>
    <d v="2020-07-20T17:09:06"/>
    <s v="https://www.bottle-neck.fr/?post_type=product&amp;#038;p=7247"/>
  </r>
  <r>
    <x v="105"/>
    <n v="1"/>
    <n v="30"/>
    <x v="18"/>
    <s v="outofstock"/>
    <x v="105"/>
    <n v="0"/>
    <d v="2018-02-28T15:29:50"/>
    <s v="Rimauresq Côtes de Provence Rouge Cru Classé Quintessence 2015"/>
    <s v="De part son assemblage, Quintessence est tout en équilibre. A la fois, gourmand et structuré il est tout en originalité et en expression."/>
    <d v="2019-12-23T09:30:06"/>
    <s v="https://www.bottle-neck.fr/?post_type=product&amp;#038;p=4303"/>
  </r>
  <r>
    <x v="106"/>
    <n v="1"/>
    <n v="29.8"/>
    <x v="18"/>
    <s v="outofstock"/>
    <x v="106"/>
    <n v="0"/>
    <d v="2018-02-13T11:49:42"/>
    <s v="Zind-Humbrecht Muscat Grand Cru Goldert 2015"/>
    <s v="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
    <d v="2019-10-04T09:30:07"/>
    <s v="https://www.bottle-neck.fr/?post_type=product&amp;#038;p=4137"/>
  </r>
  <r>
    <x v="107"/>
    <n v="1"/>
    <n v="69"/>
    <x v="18"/>
    <s v="outofstock"/>
    <x v="107"/>
    <n v="0"/>
    <d v="2019-04-18T17:36:03"/>
    <s v="Zind-Humbrecht Riesling Clos Windsbuhl 2014"/>
    <s v="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_x000a__x000a_&amp;nbsp;"/>
    <d v="2019-10-16T17:50:03"/>
    <s v="https://www.bottle-neck.fr/?post_type=product&amp;#038;p=5969"/>
  </r>
  <r>
    <x v="108"/>
    <n v="1"/>
    <n v="71.5"/>
    <x v="7"/>
    <s v="instock"/>
    <x v="108"/>
    <n v="0"/>
    <d v="2019-04-18T17:05:30"/>
    <s v="Zind-Humbrecht Pinot Gris Clos Windsbuhl 2013"/>
    <s v="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_x000a__x000a_&amp;nbsp;_x000a__x000a_&amp;nbsp;"/>
    <d v="2019-09-05T10:50:02"/>
    <s v="https://www.bottle-neck.fr/?post_type=product&amp;#038;p=5968"/>
  </r>
  <r>
    <x v="109"/>
    <n v="1"/>
    <n v="77.400000000000006"/>
    <x v="20"/>
    <s v="instock"/>
    <x v="109"/>
    <n v="0"/>
    <d v="2018-02-13T11:58:08"/>
    <s v="Zind-Humbrecht Gewurztraminer Grand Cru Rangen De Thann Clos Saint-Urbain 2013"/>
    <s v="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
    <d v="2019-07-08T09:30:39"/>
    <s v="https://www.bottle-neck.fr/?post_type=product&amp;#038;p=4139"/>
  </r>
  <r>
    <x v="110"/>
    <n v="1"/>
    <n v="68.099999999999994"/>
    <x v="11"/>
    <s v="instock"/>
    <x v="110"/>
    <n v="0"/>
    <d v="2018-03-22T11:40:06"/>
    <s v="Cognac Frapin Château de Fontpinot XO 1/2"/>
    <s v="Exclusivement vendangé, distillé, vieilli et mis en bouteille numérotées au Château familial, ce cognac Grande Champagne revendique l'appellation &quot;Château&quot;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
    <d v="2019-12-30T09:30:07"/>
    <s v="https://www.bottle-neck.fr/?post_type=product&amp;#038;p=4405"/>
  </r>
  <r>
    <x v="111"/>
    <n v="1"/>
    <n v="23"/>
    <x v="7"/>
    <s v="instock"/>
    <x v="111"/>
    <n v="0"/>
    <d v="2019-03-19T10:30:57"/>
    <s v="Château de Chantegrive Graves Blanc Caroline 2016"/>
    <s v="Ce vin possède une belle robe dorée ainsi qu'un nez élégant et intense de vanille, de beurre frais, de citron et d'amande grillée. En bouche, son attaque est bonne et porte sur le fruit, très beau boisé avec une finale de fruits exotiques et de menthe sauvage."/>
    <d v="2020-07-29T09:41:02"/>
    <s v="https://www.bottle-neck.fr/?post_type=product&amp;#038;p=5795"/>
  </r>
  <r>
    <x v="112"/>
    <n v="1"/>
    <n v="18.5"/>
    <x v="18"/>
    <s v="outofstock"/>
    <x v="112"/>
    <n v="0"/>
    <d v="2018-06-07T17:16:05"/>
    <s v="Château Dutruch Grand Poujeaux Moulis 2016"/>
    <s v="&lt;div id=&quot;wrapper&quot;&gt;_x000a_&lt;div id=&quot;container-wrapper&quot;&gt;_x000a_&lt;div id=&quot;content-wrapper&quot;&gt;_x000a_&lt;div class=&quot;contenu&quot;&gt;&lt;section id=&quot;vue&quot;&gt;Un joli nez de fruits noirs et rouges, accompagnés de vanille et de tabac. Une attaque fraîche, des tanins fins, quelques épices douces et une finale élégante.&lt;/section&gt;&lt;/div&gt;_x000a_&lt;/div&gt;_x000a_&lt;/div&gt;_x000a_&lt;/div&gt;_x000a_&lt;footer&gt;_x000a_&lt;div id=&quot;footer-wrapper&quot;&gt;_x000a_&lt;div id=&quot;footer-container&quot;&gt;&lt;/div&gt;_x000a_&lt;/div&gt;_x000a_&lt;/footer&gt;"/>
    <d v="2020-07-18T09:00:04"/>
    <s v="https://www.bottle-neck.fr/?post_type=product&amp;#038;p=4978"/>
  </r>
  <r>
    <x v="113"/>
    <n v="1"/>
    <n v="12.5"/>
    <x v="18"/>
    <s v="outofstock"/>
    <x v="113"/>
    <n v="0"/>
    <d v="2018-05-17T13:36:16"/>
    <s v="Domaine Rouge Garance Côtes du Rhône Villages Garances 2016"/>
    <s v="Un vin de fruits rouges intenses qui laissent entrevoir une minéralité et des notes de terroir comme le humus et la fougère, imprégnant une bouche puissante et tannique._x000a__x000a_&amp;nbsp;_x000a__x000a_&amp;nbsp;"/>
    <d v="2019-12-11T09:30:03"/>
    <s v="https://www.bottle-neck.fr/?post_type=product&amp;#038;p=4938"/>
  </r>
  <r>
    <x v="114"/>
    <n v="1"/>
    <n v="9.6999999999999993"/>
    <x v="12"/>
    <s v="instock"/>
    <x v="114"/>
    <n v="0"/>
    <d v="2018-04-18T21:03:27"/>
    <s v="Jean-Paul Brun Beaujolais L'Ancien 2016"/>
    <s v="L'Ancien est une cuvée vinifiée selon la méthode traditionnelle bourguignonne, afin d'obtenir un vin sur des arômes de petits fruits rouges bien mûrs, voire cuits, des tanins doux, et beaucoup d'harmonie avec un alcool léger... Un vin comme autrefois !"/>
    <d v="2020-07-10T09:30:03"/>
    <s v="https://www.bottle-neck.fr/?post_type=product&amp;#038;p=4740"/>
  </r>
  <r>
    <x v="115"/>
    <n v="1"/>
    <n v="15.8"/>
    <x v="20"/>
    <s v="instock"/>
    <x v="115"/>
    <n v="0"/>
    <d v="2018-02-13T10:04:03"/>
    <s v="Emile Boeckel Gewurztraminer Grand Cru Zotzenberg 2016"/>
    <s v="Moelleux et corsé, riches arômes de fruits et d’épices, long en bouche... Les grands crus du Zotzenberg se distinguent par leur grande finesse et un corps exceptionnel."/>
    <d v="2020-08-25T09:55:02"/>
    <s v="https://www.bottle-neck.fr/?post_type=product&amp;#038;p=4100"/>
  </r>
  <r>
    <x v="116"/>
    <n v="1"/>
    <n v="44"/>
    <x v="33"/>
    <s v="instock"/>
    <x v="116"/>
    <n v="10"/>
    <d v="2018-02-12T14:52:10"/>
    <s v="Domaine des Bosquets Gigondas La Colline 2015"/>
    <s v="&lt;div id=&quot;wrapper&quot;&gt;_x000a_&lt;div id=&quot;container-wrapper&quot;&gt;_x000a_&lt;div id=&quot;content-wrapper&quot;&gt;_x000a_&lt;div class=&quot;contenu&quot;&gt;&lt;section id=&quot;vue&quot;&gt;_x000a_&lt;div class=&quot;wysiwyg&quot;&gt;_x000a__x000a_Gagnée dans la roche, cette parcelle surplombe le domaine, et se dresse avec aplomb à la pointe des dentelles de Montmirail. Peuplé de vieilles vignes, ce parcellaire dévoile un Grenache tout en muscle, en relief, en intensité, grâce à ce merveilleux terroir d'altitude._x000a__x000a_&lt;/div&gt;_x000a_&lt;/section&gt;&lt;/div&gt;_x000a_&lt;/div&gt;_x000a_&lt;/div&gt;_x000a_&lt;/div&gt;_x000a_&lt;footer&gt;_x000a_&lt;div id=&quot;footer-wrapper&quot;&gt;_x000a_&lt;div id=&quot;footer-container&quot;&gt;&lt;/div&gt;_x000a_&lt;/div&gt;_x000a_&lt;/footer&gt;"/>
    <d v="2020-07-11T15:05:02"/>
    <s v="https://www.bottle-neck.fr/?post_type=product&amp;#038;p=4078"/>
  </r>
  <r>
    <x v="117"/>
    <n v="1"/>
    <n v="7.6"/>
    <x v="34"/>
    <s v="instock"/>
    <x v="117"/>
    <n v="20"/>
    <d v="2018-02-14T15:24:37"/>
    <s v="Parés Baltà Penedès Mas Petit 2015"/>
    <s v="Au  nez, on y retrouve des arôme de fruits rouges sur un fond légèrement grillés et vanillés. La bouche est suave, avec des tanins soyeux et ronds avec beaucoup de gourmandise."/>
    <d v="2020-08-08T10:45:02"/>
    <s v="https://www.bottle-neck.fr/?post_type=product&amp;#038;p=4164"/>
  </r>
  <r>
    <x v="118"/>
    <n v="1"/>
    <n v="16.600000000000001"/>
    <x v="35"/>
    <s v="instock"/>
    <x v="118"/>
    <n v="0"/>
    <d v="2018-02-27T13:17:25"/>
    <s v="Domaine Sérol Côte Roannaise Perdrizière 2016"/>
    <s v="Robe rouge grenat intense. Nez expressif de fruits rouges et d'épices et bouche pleine, relancée par les épices._x000a__x000a_&amp;nbsp;"/>
    <d v="2020-07-01T18:55:02"/>
    <s v="https://www.bottle-neck.fr/?post_type=product&amp;#038;p=4271"/>
  </r>
  <r>
    <x v="119"/>
    <n v="1"/>
    <n v="33.4"/>
    <x v="18"/>
    <s v="outofstock"/>
    <x v="119"/>
    <n v="0"/>
    <d v="2018-04-17T10:05:42"/>
    <s v="Thierry Germain Saumur-Champigny La Marginale 2016"/>
    <s v="La robe est d’une belle couleur rubis intense et offre une arborescence de reflets sans aucune nuance d’évolution. Le nez libère de jolies nuances mentholées, de liqueur de fruits rouges ou encore d’anis étoilé._x000a_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_x000a_La finale transcende par sa netteté et sa richesse."/>
    <d v="2020-08-27T10:21:21"/>
    <s v="https://www.bottle-neck.fr/?post_type=product&amp;#038;p=4654"/>
  </r>
  <r>
    <x v="120"/>
    <n v="1"/>
    <n v="36.200000000000003"/>
    <x v="7"/>
    <s v="instock"/>
    <x v="120"/>
    <n v="0"/>
    <d v="2018-04-17T10:01:46"/>
    <s v="Thierry Germain Saumur-Champigny Franc De Pied 2016"/>
    <s v="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
    <d v="2020-08-20T17:05:02"/>
    <s v="https://www.bottle-neck.fr/?post_type=product&amp;#038;p=4653"/>
  </r>
  <r>
    <x v="121"/>
    <n v="1"/>
    <n v="40.200000000000003"/>
    <x v="32"/>
    <s v="instock"/>
    <x v="121"/>
    <n v="0"/>
    <d v="2018-04-17T10:09:55"/>
    <s v="Thierry Germain Saumur-Champigny Les Mémoires 2016"/>
    <s v="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
    <d v="2020-03-27T09:30:04"/>
    <s v="https://www.bottle-neck.fr/?post_type=product&amp;#038;p=4655"/>
  </r>
  <r>
    <x v="122"/>
    <n v="1"/>
    <n v="48.8"/>
    <x v="30"/>
    <s v="instock"/>
    <x v="122"/>
    <n v="0"/>
    <d v="2018-04-17T10:16:09"/>
    <s v="Thierry Germain Saumur-Champigny Outre Terre 2016"/>
    <s v="La robe est rouge vif. Le nez est très floral, sur la pivoine. En bouche, l’attaque est ample et dense avec une belle sucrosité et la jolie amertume en fin de bouche ramène une belle fraîcheur."/>
    <d v="2019-04-25T09:30:30"/>
    <s v="https://www.bottle-neck.fr/?post_type=product&amp;#038;p=4658"/>
  </r>
  <r>
    <x v="123"/>
    <n v="1"/>
    <n v="57.7"/>
    <x v="30"/>
    <s v="instock"/>
    <x v="123"/>
    <n v="0"/>
    <d v="2018-11-26T10:21:02"/>
    <s v="Thierry Germain Saumur Blanc Clos Roman 2016"/>
    <s v="&lt;div class=&quot;row&quot;&gt;_x000a_&lt;div class=&quot;features-value col-xs-8 col-sm-8 col-md-9&quot;&gt;_x000a__x000a_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_x000a__x000a_&lt;/div&gt;_x000a_&lt;/div&gt;"/>
    <d v="2019-04-25T09:30:32"/>
    <s v="https://www.bottle-neck.fr/?post_type=product&amp;#038;p=5552"/>
  </r>
  <r>
    <x v="124"/>
    <n v="1"/>
    <n v="7.5"/>
    <x v="10"/>
    <s v="instock"/>
    <x v="124"/>
    <n v="1"/>
    <d v="2018-07-27T10:21:50"/>
    <s v="Domaine de Montgilet Anjou Rouge 2016"/>
    <s v="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
    <d v="2020-08-06T17:35:02"/>
    <s v="https://www.bottle-neck.fr/?post_type=product&amp;#038;p=5056"/>
  </r>
  <r>
    <x v="125"/>
    <n v="1"/>
    <n v="10.8"/>
    <x v="14"/>
    <s v="instock"/>
    <x v="125"/>
    <n v="10"/>
    <d v="2019-01-31T14:13:47"/>
    <s v="Domaine des Terres d'Ocre Saint-Pourçain Rouge Instant T 2015"/>
    <s v="Le nez est marqué par des notes de fruits rouges et noirs avec de belles nuances d’épices. La bouche est souple, plaisante et fruitée. Le Pinot Noir engendre finesse et longueur en bouche, et le Gamay apporte une bonne partie du fruité."/>
    <d v="2020-06-23T18:35:01"/>
    <s v="https://www.bottle-neck.fr/?post_type=product&amp;#038;p=5707"/>
  </r>
  <r>
    <x v="126"/>
    <n v="1"/>
    <n v="17.399999999999999"/>
    <x v="18"/>
    <s v="outofstock"/>
    <x v="126"/>
    <n v="2"/>
    <d v="2019-03-19T15:34:53"/>
    <s v="Château La Croix Meunier Saint-Emilion Grand Cru 2014"/>
    <s v="&lt;div class=&quot;image-millesime&quot;&gt;_x000a_&lt;div class=&quot;description&quot;&gt;_x000a_&lt;div class=&quot;content&quot;&gt;C'est la cinquième génération de la famille Meunier qui exploite aujourd'hui ce petit cru de 3 ha situé à l'ouest de l'appellation, dans le secteur de Figeac, et dont les premières parcelles ont été acquises vers 1840.&lt;/div&gt;_x000a_&lt;/div&gt;_x000a_&lt;div class=&quot;description&quot;&gt;_x000a_&lt;div class=&quot;content&quot;&gt;Ce 2014 dévoile un nez puissant de fruits confits et d'épices sur un fond boisé marqué. Après une attaque souple et fruitée, la bouche révèle des tanins serrés et encore sévères. Prometteur.&lt;/div&gt;_x000a_&lt;/div&gt;_x000a_&lt;/div&gt;_x000a_&lt;div class=&quot;texte-millesime&quot;&gt;_x000a__x000a_&amp;nbsp;_x000a__x000a_&lt;/div&gt;"/>
    <d v="2020-08-01T10:35:02"/>
    <s v="https://www.bottle-neck.fr/?post_type=product&amp;#038;p=5806"/>
  </r>
  <r>
    <x v="127"/>
    <n v="1"/>
    <n v="17.100000000000001"/>
    <x v="36"/>
    <s v="instock"/>
    <x v="127"/>
    <n v="3"/>
    <d v="2019-03-19T11:33:39"/>
    <s v="Château Tour Haut-Caussan Médoc 2015"/>
    <s v="Vous trouverez dans cette cuvée du Château Tour Haut-Caussan Cru Bourgeois du Médoc, un bel équilibre entre le velouté, la souplesse et la rondeur du merlot et la puissance, le fruité et la structure du cabernet-sauvignon. C'est un vin taillé pour de longues gardes."/>
    <d v="2020-08-26T16:55:02"/>
    <s v="https://www.bottle-neck.fr/?post_type=product&amp;#038;p=5803"/>
  </r>
  <r>
    <x v="128"/>
    <n v="0"/>
    <n v="39"/>
    <x v="18"/>
    <s v="outofstock"/>
    <x v="128"/>
    <s v=""/>
    <s v=""/>
    <s v=""/>
    <s v=""/>
    <s v=""/>
    <s v=""/>
  </r>
  <r>
    <x v="129"/>
    <n v="1"/>
    <n v="35.5"/>
    <x v="36"/>
    <s v="instock"/>
    <x v="129"/>
    <n v="1"/>
    <d v="2018-03-01T14:12:39"/>
    <s v="Champagne Mailly Grand Cru Blanc de Pinot Noir"/>
    <s v="Champagne en habit d’or profond et intense, il exprime immédiatement tous les arômes d’une terre unique :_x000a_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
    <d v="2020-08-26T18:05:02"/>
    <s v="https://www.bottle-neck.fr/?post_type=product&amp;#038;p=4336"/>
  </r>
  <r>
    <x v="130"/>
    <n v="1"/>
    <n v="67.2"/>
    <x v="10"/>
    <s v="instock"/>
    <x v="130"/>
    <n v="0"/>
    <d v="2018-04-12T16:31:16"/>
    <s v="Château de Meursault Beaune-Grèves Les Trois Journaux 1er Cru 2015"/>
    <s v="Le nez intense et racé évoque des saveurs mûres de fleurs et de fruits rouges. Ce_x000a_Premier Cru généreux s’exprime en bouche à travers une belle longueur mêlant_x000a_l’élegance et la complexité du terroir._x000a__x000a_Ce terroir tire son nom du sol qui forme un ensemble fait de petites chailles calcaires et de terres sablonneuses. Un journal (0.33 hectares) représente la surface de travail qu’un cheval peut réaliser en une journée."/>
    <d v="2020-08-06T16:45:02"/>
    <s v="https://www.bottle-neck.fr/?post_type=product&amp;#038;p=4573"/>
  </r>
  <r>
    <x v="131"/>
    <n v="1"/>
    <n v="16.399999999999999"/>
    <x v="37"/>
    <s v="instock"/>
    <x v="131"/>
    <n v="2"/>
    <d v="2018-04-18T21:37:27"/>
    <s v="Domaine de Montgilet Anjou Rouge Les Yvonnais 2015"/>
    <s v="Cette cuvée Les Yvonnais s'ouvre sur des arômes concentrés de baies noires mûres et d'épices. Un rouge de Loire vieilli en barriques qui présente des tanins fins et longs en bouche, avec du gras et du volume. Beaucoup de charme et d'élégance pour cette bouteille!"/>
    <d v="2020-05-09T16:27:08"/>
    <s v="https://www.bottle-neck.fr/?post_type=product&amp;#038;p=4750"/>
  </r>
  <r>
    <x v="132"/>
    <n v="1"/>
    <n v="21"/>
    <x v="38"/>
    <s v="instock"/>
    <x v="132"/>
    <n v="0"/>
    <d v="2018-04-17T11:06:33"/>
    <s v="Vincent Carême Vouvray Moelleux 2015"/>
    <s v="Le Moelleux est une récolte de raisins en surmaturation, qui permet une concentration naturelle des sucres et des arômes. L'acidité naturelle du Chenin blanc procure à ce vin un bel équilibre."/>
    <d v="2020-03-27T09:30:05"/>
    <s v="https://www.bottle-neck.fr/?post_type=product&amp;#038;p=4666"/>
  </r>
  <r>
    <x v="133"/>
    <n v="1"/>
    <n v="12.8"/>
    <x v="15"/>
    <s v="instock"/>
    <x v="133"/>
    <n v="0"/>
    <d v="2018-04-17T17:12:30"/>
    <s v="Domaine Plageoles Vin de France Contre-Pied 2016"/>
    <s v="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
    <d v="2020-08-26T17:35:02"/>
    <s v="https://www.bottle-neck.fr/?post_type=product&amp;#038;p=4690"/>
  </r>
  <r>
    <x v="134"/>
    <n v="1"/>
    <n v="16.3"/>
    <x v="9"/>
    <s v="instock"/>
    <x v="134"/>
    <n v="3"/>
    <d v="2019-04-18T11:46:21"/>
    <s v="Domaine de l'Ancienne Cure Pécharmant L'Abbaye 2015"/>
    <s v="Un joli nez d'une belle complexité, accompagné d'un boisé très élégant. La bouche est fraiche, tendre, les tanins sont polis, et le vin bénéficie d'une belle longueur. Une superbe réussite."/>
    <d v="2020-06-15T11:05:02"/>
    <s v="https://www.bottle-neck.fr/?post_type=product&amp;#038;p=5964"/>
  </r>
  <r>
    <x v="135"/>
    <n v="1"/>
    <n v="12.8"/>
    <x v="11"/>
    <s v="instock"/>
    <x v="135"/>
    <n v="1"/>
    <d v="2018-04-17T17:05:09"/>
    <s v="Domaine Plageoles Côtes du Tarn Blanc Sec Ondenc"/>
    <s v="Un 100% Ondenc vinifié en sec qui présente au nez des arômes subtils et délicats de coing et de fleur de seringua, et offre en bouche de la fraîcheur, ainsi que beaucoup d'élégance. L'archétype du vin frais et convivial, à partager entre amis à tous moments de la journée..."/>
    <d v="2020-07-21T17:15:01"/>
    <s v="https://www.bottle-neck.fr/?post_type=product&amp;#038;p=4689"/>
  </r>
  <r>
    <x v="136"/>
    <n v="1"/>
    <n v="29.5"/>
    <x v="22"/>
    <s v="instock"/>
    <x v="136"/>
    <n v="0"/>
    <d v="2018-04-19T13:45:11"/>
    <s v="Maurice Schoech Pinot Gris Vendanges Tardives 2015"/>
    <s v="Vendangé en un seul passage, les raisins de Pinot Gris à la peau délicate sont propices au passerillage et récoltés dès la fin des vendanges. Au nez se dégagent des notes fumées et confites soulignées en bouche par une belle suavité et un équilibre parfait."/>
    <d v="2020-07-27T14:25:03"/>
    <s v="https://www.bottle-neck.fr/?post_type=product&amp;#038;p=4783"/>
  </r>
  <r>
    <x v="137"/>
    <n v="1"/>
    <n v="10.7"/>
    <x v="39"/>
    <s v="instock"/>
    <x v="137"/>
    <n v="0"/>
    <d v="2018-04-17T15:49:37"/>
    <s v="Domaine Rotier Gaillac Blanc Sec Renaissance 2015"/>
    <s v="Ce vin présente dans sa jeunesse des senteurs de fruits à chair blanche (pêche, poire) et d'agrumes (pamplemousse), rehaussées d'une légère touche vanillée. En bouche, il est ample et bien équilibré et l'on retrouve les mêmes arômes ainsi qu'une pointe anisée."/>
    <d v="2020-06-26T18:55:02"/>
    <s v="https://www.bottle-neck.fr/?post_type=product&amp;#038;p=4675"/>
  </r>
  <r>
    <x v="138"/>
    <n v="1"/>
    <n v="57"/>
    <x v="5"/>
    <s v="instock"/>
    <x v="138"/>
    <n v="0"/>
    <d v="2018-03-22T10:32:22"/>
    <s v="Wemyss Malts Blended Malt Scotch Whisky Vanilla Burst"/>
    <s v="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
    <d v="2020-08-19T17:45:02"/>
    <s v="https://www.bottle-neck.fr/?post_type=product&amp;#038;p=4393"/>
  </r>
  <r>
    <x v="139"/>
    <n v="1"/>
    <n v="59.8"/>
    <x v="18"/>
    <s v="outofstock"/>
    <x v="139"/>
    <n v="0"/>
    <d v="2018-03-22T10:35:08"/>
    <s v="Wemyss Malts Blended Malt Scotch Whisky Treacle Chest"/>
    <s v="Vieilli en fût de Sherry, le Treacle Chest (littéralement, Coffret à Mélasse) est en bouche plutôt doux. On retrouve du caramel, du chocolat, un peu d'oranges et de fruits secs (abricots, noix, raisins). La seconde partie de bouche est composée de caramel et d'épices."/>
    <d v="2020-07-20T09:30:05"/>
    <s v="https://www.bottle-neck.fr/?post_type=product&amp;#038;p=4394"/>
  </r>
  <r>
    <x v="140"/>
    <n v="0"/>
    <n v="22.8"/>
    <x v="18"/>
    <s v="outofstock"/>
    <x v="140"/>
    <s v=""/>
    <s v=""/>
    <s v=""/>
    <s v=""/>
    <s v=""/>
    <s v=""/>
  </r>
  <r>
    <x v="141"/>
    <n v="1"/>
    <n v="17.3"/>
    <x v="18"/>
    <s v="outofstock"/>
    <x v="141"/>
    <n v="4"/>
    <d v="2018-05-15T11:11:59"/>
    <s v="Antoine-Marie Arena Vin de France Rouge San Giovanni 2017"/>
    <s v="Ce vin montre de la précision et de la justesse. San Giovanni, encore très jeune, offre des nuances épicées et une matière de qualité. Il séduit par sa dimension et sa gourmandise."/>
    <d v="2020-04-23T22:54:55"/>
    <s v="https://www.bottle-neck.fr/?post_type=product&amp;#038;p=4910"/>
  </r>
  <r>
    <x v="142"/>
    <n v="1"/>
    <n v="28"/>
    <x v="31"/>
    <s v="instock"/>
    <x v="142"/>
    <n v="0"/>
    <d v="2018-05-15T11:44:19"/>
    <s v="Jean-Batiste Arena Muscat du Cap Corse 2015"/>
    <s v="Un muscat subtil, sans aucune lourdeur, fin et élégant. Un vin qui livrera bien des secrets après une heure de carafe sur un foie gras ou une tarte aux fruits exotiques. Une cuvée gourmande à souhait."/>
    <d v="2020-04-04T09:00:05"/>
    <s v="https://www.bottle-neck.fr/?post_type=product&amp;#038;p=4913"/>
  </r>
  <r>
    <x v="143"/>
    <n v="1"/>
    <n v="19.5"/>
    <x v="18"/>
    <s v="outofstock"/>
    <x v="143"/>
    <n v="0"/>
    <d v="2019-03-13T14:05:40"/>
    <s v="Huiles d'Olive Extra Vierge Planeta 3x 10cl"/>
    <s v="Récoltées entre le 15 octobre et le 30 novembre à la main, ces olives typiques de la région d'Agrigento en Sicile donnent une huile extra vierge de grande qualité. Mix de 3 variétés différentes d'huiles d'olive."/>
    <d v="2019-05-28T17:00:02"/>
    <s v="https://www.bottle-neck.fr/?post_type=product&amp;#038;p=5761"/>
  </r>
  <r>
    <x v="144"/>
    <n v="1"/>
    <n v="85.6"/>
    <x v="18"/>
    <s v="outofstock"/>
    <x v="144"/>
    <n v="1"/>
    <d v="2018-03-02T11:11:48"/>
    <s v="Champagne Larmandier-Bernier Grand Cru Les Chemins d'Avize 2011"/>
    <s v="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
    <d v="2019-12-23T09:30:11"/>
    <s v="https://www.bottle-neck.fr/?post_type=product&amp;#038;p=4359"/>
  </r>
  <r>
    <x v="145"/>
    <n v="1"/>
    <n v="77"/>
    <x v="18"/>
    <s v="outofstock"/>
    <x v="145"/>
    <n v="0"/>
    <d v="2018-03-02T11:03:30"/>
    <s v="Champagne Larmandier-Bernier Grand Cru Vieilles Vignes du Levant 2008"/>
    <s v="Une très belle robe or jaune dore. Le nez est élégant, toaste, vanille avec des notes de citrons confits, de creme et de noix de cajou. La bouche est très équilibrée, souple et fraiche avec une effervescence cremeuse. La finale est savoureuse, saline et raffinee."/>
    <d v="2020-01-04T11:07:14"/>
    <s v="https://www.bottle-neck.fr/?post_type=product&amp;#038;p=4358"/>
  </r>
  <r>
    <x v="146"/>
    <n v="1"/>
    <n v="12.5"/>
    <x v="30"/>
    <s v="instock"/>
    <x v="146"/>
    <n v="0"/>
    <d v="2019-03-19T10:41:50"/>
    <s v="Château Saransot-Dupré Bordeaux Blanc 2016"/>
    <s v="&lt;span style=&quot;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quot;&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
    <d v="2020-04-25T21:11:40"/>
    <s v="https://www.bottle-neck.fr/?post_type=product&amp;#038;p=5796"/>
  </r>
  <r>
    <x v="147"/>
    <n v="1"/>
    <n v="16.100000000000001"/>
    <x v="22"/>
    <s v="instock"/>
    <x v="147"/>
    <n v="0"/>
    <d v="2018-09-06T10:07:35"/>
    <s v="Australie Maverick Breechens Blend 2012"/>
    <s v="D'une couleur jaune-vert, le nez est fruité aux saveurs tropicales, d'une matière nette et subtile. En bouche, le vin a une approche douce, lisse et légèrement corsée. La finale est intensément fruitée."/>
    <d v="2020-04-24T21:48:21"/>
    <s v="https://www.bottle-neck.fr/?post_type=product&amp;#038;p=5389"/>
  </r>
  <r>
    <x v="148"/>
    <n v="1"/>
    <n v="17.100000000000001"/>
    <x v="18"/>
    <s v="outofstock"/>
    <x v="148"/>
    <n v="1"/>
    <d v="2018-02-16T16:16:16"/>
    <s v="Maroc Graillot/Thaleb Tandem Syrah 2015"/>
    <s v="&lt;div class=&quot;m-product_description&quot;&gt;_x000a_&lt;div id=&quot;full_description&quot; class=&quot;accessible&quot;&gt;&lt;/div&gt;_x000a_&lt;/div&gt;_x000a_&lt;div class=&quot;m-product_buy_buttons&quot;&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_x000a_&lt;div class=&quot;field field-name-field-wine-taste field-type-text field-label-inline clearfix&quot;&gt;_x000a_&lt;div class=&quot;field-items&quot;&gt;_x000a_&lt;div class=&quot;field-item even&quot;&gt;&lt;/div&gt;_x000a_&lt;/div&gt;_x000a_&lt;/div&gt;_x000a_&lt;/div&gt;"/>
    <d v="2020-08-22T10:25:02"/>
    <s v="https://www.bottle-neck.fr/?post_type=product&amp;#038;p=4235"/>
  </r>
  <r>
    <x v="149"/>
    <n v="1"/>
    <n v="26.6"/>
    <x v="40"/>
    <s v="instock"/>
    <x v="149"/>
    <n v="5"/>
    <d v="2019-03-28T10:30:16"/>
    <s v="Gilbert Picq Chablis 1er Cru Vaucoupin 2016"/>
    <s v="Un premier cru ample et volumineux, possédant un superbe fruité et une grande finale saline."/>
    <d v="2020-08-27T15:55:01"/>
    <s v="https://www.bottle-neck.fr/?post_type=product&amp;#038;p=5893"/>
  </r>
  <r>
    <x v="150"/>
    <n v="1"/>
    <n v="86.8"/>
    <x v="5"/>
    <s v="instock"/>
    <x v="150"/>
    <n v="0"/>
    <d v="2018-07-18T10:46:30"/>
    <s v="Champagne Agrapart &amp;amp; Fils Minéral Extra Brut Blanc de Blancs Grand Cru 2012"/>
    <s v="Légèrement praliné au nez, nerveux, frais, inconditionnellement extra-brut, énergique mais ne présentant qu'une seule facette. Le Minéral est tout en nuances, doté d'une allonge &quot;jus de craie&quot; remarquable."/>
    <d v="2020-05-11T14:35:02"/>
    <s v="https://www.bottle-neck.fr/?post_type=product&amp;#038;p=5026"/>
  </r>
  <r>
    <x v="151"/>
    <n v="1"/>
    <n v="112"/>
    <x v="18"/>
    <s v="outofstock"/>
    <x v="151"/>
    <n v="0"/>
    <d v="2018-07-18T10:39:43"/>
    <s v="Champagne Agrapart &amp;amp; Fils L'Avizoise Extra Brut Blanc de Blancs Grand Cru 2012"/>
    <s v="Une cuvée surprenante, par son amer articulé autour de zestes d'agrumes. Les bulles sont ultra fines et crémeuses, avec la présence d'amandes fraîches. Belle expression minérale."/>
    <d v="2020-07-09T17:05:02"/>
    <s v="https://www.bottle-neck.fr/?post_type=product&amp;#038;p=5025"/>
  </r>
  <r>
    <x v="152"/>
    <n v="1"/>
    <n v="36.299999999999997"/>
    <x v="7"/>
    <s v="instock"/>
    <x v="152"/>
    <n v="0"/>
    <d v="2018-11-26T10:16:51"/>
    <s v="Thierry Germain Saumur-Champigny Franc De Pied 2017"/>
    <s v="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
    <d v="2019-04-24T20:44:49"/>
    <s v="https://www.bottle-neck.fr/?post_type=product&amp;#038;p=5551"/>
  </r>
  <r>
    <x v="153"/>
    <n v="1"/>
    <n v="34.299999999999997"/>
    <x v="18"/>
    <s v="outofstock"/>
    <x v="153"/>
    <n v="0"/>
    <d v="2018-11-26T10:16:49"/>
    <s v="Thierry Germain Saumur-Champigny La Marginale 2017"/>
    <s v="La robe est d’une belle couleur rubis intense et offre une arborescence de reflets sans aucune nuance d’évolution. Le nez libère de jolies nuances mentholées, de liqueur de fruits rouges ou encore d’anis étoilé._x000a_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_x000a_La finale transcende par sa netteté et sa richesse."/>
    <d v="2020-08-27T10:19:32"/>
    <s v="https://www.bottle-neck.fr/?post_type=product&amp;#038;p=5550"/>
  </r>
  <r>
    <x v="154"/>
    <n v="1"/>
    <n v="24.6"/>
    <x v="38"/>
    <s v="instock"/>
    <x v="154"/>
    <n v="1"/>
    <d v="2018-11-26T10:12:27"/>
    <s v="Thierry Germain Saumur-Champigny Terres Chaudes 2017"/>
    <s v="La robe est d’une couleur rubis intense. Brillante et lumineuse, elle offre des nuances de violine et de cerise._x000a_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
    <d v="2020-04-21T15:40:12"/>
    <s v="https://www.bottle-neck.fr/?post_type=product&amp;#038;p=5547"/>
  </r>
  <r>
    <x v="155"/>
    <n v="1"/>
    <n v="48.8"/>
    <x v="11"/>
    <s v="instock"/>
    <x v="155"/>
    <n v="0"/>
    <d v="2018-11-26T10:13:45"/>
    <s v="Thierry Germain Saumur-Champigny Outre Terre 2017"/>
    <s v="La robe est rouge vif. Le nez est très floral, sur la pivoine. En bouche, l’attaque est ample et dense avec une belle sucrosité et la jolie amertume en fin de bouche ramène une belle fraîcheur. Macération de 8 mois sur peau en Amphore Géorgienne."/>
    <d v="2019-04-24T20:46:14"/>
    <s v="https://www.bottle-neck.fr/?post_type=product&amp;#038;p=5548"/>
  </r>
  <r>
    <x v="156"/>
    <n v="1"/>
    <n v="38"/>
    <x v="16"/>
    <s v="instock"/>
    <x v="156"/>
    <n v="0"/>
    <d v="2018-11-26T10:28:41"/>
    <s v="Thierry Germain Saumur-Champigny Clos de l'Echelier 2017"/>
    <s v="Ce vin offre une robe d’un rouge vif et de beaux reflets violets. Au nez il se montre élégant, sur des arômes fruités de cerise et de fraise. La bouche est ample et grasse avec beaucoup d’élégance. Ce vin se mariera parfaitement avec un tartare de viande rouge ou du gibier."/>
    <d v="2019-04-25T09:30:49"/>
    <s v="https://www.bottle-neck.fr/?post_type=product&amp;#038;p=5554"/>
  </r>
  <r>
    <x v="157"/>
    <n v="1"/>
    <n v="83.7"/>
    <x v="7"/>
    <s v="instock"/>
    <x v="157"/>
    <n v="0"/>
    <d v="2018-11-26T15:19:55"/>
    <s v="Lucien Boillot Puligny-Montrachet 1er Cru Les Perrières 2016"/>
    <s v="&lt;span style=&quot;float: none; background-color: transparent; color: #000000; font-family: 'avenir_lt_std65_medium'; font-size: 14px; font-style: normal; font-variant: normal; font-weight: 400; letter-spacing: normal; text-align: left; text-decoration: none; text-indent: 0px;&quot;&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
    <d v="2020-07-21T18:15:02"/>
    <s v="https://www.bottle-neck.fr/?post_type=product&amp;#038;p=5580"/>
  </r>
  <r>
    <x v="158"/>
    <n v="1"/>
    <n v="115"/>
    <x v="5"/>
    <s v="instock"/>
    <x v="158"/>
    <n v="2"/>
    <d v="2019-07-25T09:09:17"/>
    <s v="Domaine des Comtes Lafon Volnay 1er Cru Santenots du Milieu 2015"/>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16T09:30:16"/>
    <s v="https://www.bottle-neck.fr/?post_type=product&amp;#038;p=6212"/>
  </r>
  <r>
    <x v="159"/>
    <n v="1"/>
    <n v="61.6"/>
    <x v="18"/>
    <s v="outofstock"/>
    <x v="159"/>
    <n v="2"/>
    <d v="2018-04-13T13:32:03"/>
    <s v="Marc Colin Et Fils Chassagne-Montrachet Blanc Les Vide-Bourses 1er Cru 2016"/>
    <s v="Ce Chassagne Montrachet se révèle être un vin assez expressif, aux notes minérales et d’agrumes. La bouche est généreuse et longue. C’est un vin d’une grande élégance, un digne représentant de l’appellation."/>
    <d v="2019-10-07T09:30:10"/>
    <s v="https://www.bottle-neck.fr/?post_type=product&amp;#038;p=4597"/>
  </r>
  <r>
    <x v="160"/>
    <n v="1"/>
    <n v="36.9"/>
    <x v="31"/>
    <s v="instock"/>
    <x v="160"/>
    <n v="0"/>
    <d v="2019-06-08T09:33:48"/>
    <s v="Stéphane Tissot Arbois Blanc La Mailloche 2016"/>
    <s v="Vin très typé marqué par la minéralité, les épices et un côté fumé et tourbé. En bouche une rusticité le rend séduisant et très original."/>
    <d v="2020-07-17T14:00:02"/>
    <s v="https://www.bottle-neck.fr/?post_type=product&amp;#038;p=6101"/>
  </r>
  <r>
    <x v="161"/>
    <n v="1"/>
    <n v="34.799999999999997"/>
    <x v="2"/>
    <s v="instock"/>
    <x v="161"/>
    <n v="7"/>
    <d v="2019-06-08T09:47:41"/>
    <s v="Stéphane Tissot Côtes du Jura Sursis 2017"/>
    <s v="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
    <d v="2020-07-08T17:55:03"/>
    <s v="https://www.bottle-neck.fr/?post_type=product&amp;#038;p=6105"/>
  </r>
  <r>
    <x v="162"/>
    <n v="1"/>
    <n v="33.200000000000003"/>
    <x v="18"/>
    <s v="outofstock"/>
    <x v="162"/>
    <n v="0"/>
    <d v="2019-06-08T09:42:36"/>
    <s v="Stéphane Tissot Arbois Blanc Savagnin 2015"/>
    <s v="Vin puissant marqué par la noix, les épices, le céleri. Bouche longue et concentrée toujours marquée par de nobles arômes de noix, mais tout en gardant une grande fraicheur."/>
    <d v="2020-01-18T14:20:02"/>
    <s v="https://www.bottle-neck.fr/?post_type=product&amp;#038;p=6104"/>
  </r>
  <r>
    <x v="163"/>
    <n v="1"/>
    <n v="35.1"/>
    <x v="10"/>
    <s v="instock"/>
    <x v="163"/>
    <n v="0"/>
    <d v="2019-03-28T14:54:20"/>
    <s v="Stéphane Tissot Arbois Pinot Noir Sous La Tour 2016"/>
    <s v="Un vin épicé, légèrement fumé avec de belles notes de fruits rouges très présentes. La bouche est structurée avec des tanins très fins."/>
    <d v="2020-05-23T11:15:02"/>
    <s v="https://www.bottle-neck.fr/?post_type=product&amp;#038;p=5902"/>
  </r>
  <r>
    <x v="164"/>
    <n v="1"/>
    <n v="27.3"/>
    <x v="2"/>
    <s v="instock"/>
    <x v="164"/>
    <n v="0"/>
    <d v="2019-03-28T14:59:48"/>
    <s v="Stéphane Tissot Arbois Trousseau Singulier 2017"/>
    <s v="Très belle maturité du fruit, de belles notes de griotte, de cerise à l'eau de vie accompagnées de quelques épices. La bouche est ample avec des tanins fins et mûrs. Très beau compromis entre la typicité du cépage, la matière et la buvabilité.&lt;span style=&quot;float: none; background-color: transparent; color: #333333; font-family: 'Helvetica Neue',Helvetica,Arial,sans-serif; font-size: 14px; font-style: normal; font-variant: normal; font-weight: 400; letter-spacing: normal; text-align: left; text-decoration: none; text-indent: 0px;&quot;&gt;.&lt;/span&gt;"/>
    <d v="2020-06-26T18:15:02"/>
    <s v="https://www.bottle-neck.fr/?post_type=product&amp;#038;p=5903"/>
  </r>
  <r>
    <x v="165"/>
    <n v="1"/>
    <n v="40.700000000000003"/>
    <x v="18"/>
    <s v="outofstock"/>
    <x v="165"/>
    <n v="0"/>
    <d v="2019-06-08T09:39:05"/>
    <s v="Stéphane Tissot Arbois Trousseau Amphore 2017"/>
    <s v="Une légère aération révélera toute la pureté du fruit de ce vin : fraîcheur et éclat du fruit, subtilité de texture, intensité des arômes et parfums se répondent, avec la légèreté ravissante d'une petite musique de chambre. Une vraie émotion!"/>
    <d v="2020-01-09T09:30:06"/>
    <s v="https://www.bottle-neck.fr/?post_type=product&amp;#038;p=6103"/>
  </r>
  <r>
    <x v="166"/>
    <n v="1"/>
    <n v="62.4"/>
    <x v="1"/>
    <s v="instock"/>
    <x v="166"/>
    <n v="0"/>
    <d v="2019-06-08T09:55:58"/>
    <s v="Stéphane Tissot Arbois Vin Jaune En Spois 2011"/>
    <s v="En Spois est un magnifique vin jaune du Jura qui se développe sur des notes de citron, d'épices, de curry. Belle bouche tendue et saline."/>
    <d v="2020-03-13T15:25:02"/>
    <s v="https://www.bottle-neck.fr/?post_type=product&amp;#038;p=6107"/>
  </r>
  <r>
    <x v="167"/>
    <n v="1"/>
    <n v="74.8"/>
    <x v="15"/>
    <s v="instock"/>
    <x v="167"/>
    <n v="0"/>
    <d v="2019-06-08T09:54:21"/>
    <s v="Stéphane Tissot Château-Chalon 2011"/>
    <s v="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
    <d v="2020-05-29T17:35:03"/>
    <s v="https://www.bottle-neck.fr/?post_type=product&amp;#038;p=6106"/>
  </r>
  <r>
    <x v="168"/>
    <n v="1"/>
    <n v="24.2"/>
    <x v="8"/>
    <s v="instock"/>
    <x v="168"/>
    <n v="1"/>
    <d v="2018-09-06T10:21:59"/>
    <s v="Australie Maverick Trial Hill Riesling 2010"/>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Ce Trial Hill Riesling offre des saveurs de pomme verte, d'agrumes, de tilleul avec une acidité minérale et des notes florales.&lt;/span&gt;"/>
    <d v="2020-07-23T16:35:02"/>
    <s v="https://www.bottle-neck.fr/?post_type=product&amp;#038;p=5391"/>
  </r>
  <r>
    <x v="169"/>
    <n v="1"/>
    <n v="28.8"/>
    <x v="18"/>
    <s v="outofstock"/>
    <x v="169"/>
    <n v="0"/>
    <d v="2018-09-01T15:58:23"/>
    <s v="Liban Vallée de la Békaa Château Marsyas 2012"/>
    <s v="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
    <d v="2020-04-01T09:30:06"/>
    <s v="https://www.bottle-neck.fr/?post_type=product&amp;#038;p=5384"/>
  </r>
  <r>
    <x v="170"/>
    <n v="1"/>
    <n v="27.9"/>
    <x v="41"/>
    <s v="instock"/>
    <x v="170"/>
    <n v="0"/>
    <d v="2018-04-18T21:44:46"/>
    <s v="Domaine de Montgilet Coteaux de l'Aubance Les Trois Schistes 2016"/>
    <s v="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
    <d v="2020-08-08T10:15:01"/>
    <s v="https://www.bottle-neck.fr/?post_type=product&amp;#038;p=4752"/>
  </r>
  <r>
    <x v="171"/>
    <n v="1"/>
    <n v="18.2"/>
    <x v="42"/>
    <s v="instock"/>
    <x v="171"/>
    <n v="0"/>
    <d v="2018-10-09T17:27:22"/>
    <s v="Château de la Selve Coteaux de l'Ardèche Rouge Serre de Berty 2014"/>
    <s v="&lt;div&gt;_x000a__x000a_Robe cerise foncée d’une brillance exceptionnelle. Nez très complexe et distingué sur les épices, cuir et sous-bois. En bouche : belle structure avec des tanins fins et une grande longueur sur la fraicheur._x000a__x000a_&lt;/div&gt;"/>
    <d v="2020-08-21T11:25:02"/>
    <s v="https://www.bottle-neck.fr/?post_type=product&amp;#038;p=5506"/>
  </r>
  <r>
    <x v="172"/>
    <n v="1"/>
    <n v="137"/>
    <x v="14"/>
    <s v="instock"/>
    <x v="172"/>
    <n v="5"/>
    <d v="2018-05-15T10:23:41"/>
    <s v="Domaine Des Croix Corton Charlemagne Grand Cru 2016"/>
    <s v="Ce Corton Charlemagne éblouit par son assise, sa profondeur et son allonge. Ce diamant se polira avec le temps pour livrer un flacon grandiose."/>
    <d v="2020-05-19T17:15:02"/>
    <s v="https://www.bottle-neck.fr/?post_type=product&amp;#038;p=4904"/>
  </r>
  <r>
    <x v="173"/>
    <n v="1"/>
    <n v="57.6"/>
    <x v="18"/>
    <s v="outofstock"/>
    <x v="173"/>
    <n v="1"/>
    <d v="2019-01-31T14:57:35"/>
    <s v="Albert Mann Gewurztraminer Vendanges Tardives Altenbourg 2015"/>
    <s v="Belle bouteille dotée d’une grande complexité aromatique. Le vin est fruité, marqué par des notes de fruits jaunes, pêche et abricot. Et il dévoile des arômes de vanille et de marzipan. La bouche est suave avec une fine acidité. Ce vin ne demande qu’à vieillir quelques années."/>
    <d v="2019-08-09T11:50:03"/>
    <s v="https://www.bottle-neck.fr/?post_type=product&amp;#038;p=5712"/>
  </r>
  <r>
    <x v="174"/>
    <n v="1"/>
    <n v="24.4"/>
    <x v="18"/>
    <s v="outofstock"/>
    <x v="174"/>
    <n v="0"/>
    <d v="2018-02-20T15:29:32"/>
    <s v="Domaine Huet Vouvray Haut-Lieu Sec 2017"/>
    <s v="&lt;div class=&quot;degust&quo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
    <d v="2020-07-22T09:55:01"/>
    <s v="https://www.bottle-neck.fr/?post_type=product&amp;#038;p=4256"/>
  </r>
  <r>
    <x v="175"/>
    <n v="1"/>
    <n v="36"/>
    <x v="5"/>
    <s v="instock"/>
    <x v="175"/>
    <n v="1"/>
    <d v="2019-04-04T15:56:05"/>
    <s v="Darnley's London Dry Gin Spiced"/>
    <s v="Un gin épicé contemporain, plein et rond. 10 plantes sont utilisées pour son élaboration, dont la cannelle, la noix de muscade, le clou de girofle ou encore le gingembre pour créer un caractère réconfortant avec des épices douces et boisées. &lt;span title=&quot;&quot;&gt;Le nez rappelle l'orange, l'aiguilles de pin, le romarin, la cannelle, la coriandre, le grains de poivre et girofle. &lt;/span&gt;&lt;span title=&quot;&quot;&gt;La bouche évoque un mélange d'épices, du gingembre, du poivre fraîchement moulu suivi d'un soupçon de zeste d'orange.&lt;/span&gt;_x000a__x000a_&amp;nbsp;"/>
    <d v="2020-08-08T16:15:02"/>
    <s v="https://www.bottle-neck.fr/?post_type=product&amp;#038;p=5914"/>
  </r>
  <r>
    <x v="176"/>
    <n v="1"/>
    <n v="7.8"/>
    <x v="43"/>
    <s v="instock"/>
    <x v="176"/>
    <n v="18"/>
    <d v="2018-04-19T13:19:00"/>
    <s v="Clos du Mont-Olivet Vin de France La Sabonite"/>
    <s v="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
    <d v="2020-08-20T18:05:03"/>
    <s v="https://www.bottle-neck.fr/?post_type=product&amp;#038;p=4779"/>
  </r>
  <r>
    <x v="177"/>
    <n v="1"/>
    <n v="6.8"/>
    <x v="9"/>
    <s v="instock"/>
    <x v="177"/>
    <n v="7"/>
    <d v="2018-04-19T13:03:31"/>
    <s v="Château de La Liquière Pays d'Hérault Blanc A Mi Chemin 2017"/>
    <s v="Un vin plein d'éclat et de fraîcheur, aux notes d'agrumes et de fleurs blanches."/>
    <d v="2020-08-22T09:00:06"/>
    <s v="https://www.bottle-neck.fr/?post_type=product&amp;#038;p=4776"/>
  </r>
  <r>
    <x v="178"/>
    <n v="1"/>
    <n v="57"/>
    <x v="18"/>
    <s v="outofstock"/>
    <x v="178"/>
    <n v="0"/>
    <d v="2019-02-15T18:07:59"/>
    <s v="Domaine Clerget Vosne-Romanée Les Violettes 2015"/>
    <s v="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
    <d v="2019-08-31T10:50:04"/>
    <s v="https://www.bottle-neck.fr/?post_type=product&amp;#038;p=5743"/>
  </r>
  <r>
    <x v="179"/>
    <n v="1"/>
    <n v="7.8"/>
    <x v="40"/>
    <s v="instock"/>
    <x v="179"/>
    <n v="1"/>
    <d v="2018-02-14T16:45:18"/>
    <s v="Le Hameau Des Ollieux Monsieur Pinot 2017"/>
    <s v="Un vin gourmand, sur le fruit avec une très belle fraîcheur. Notes de petits fruits noirs légèrement fumés. Un très beau Pinot Noir du Languedoc!"/>
    <d v="2020-08-27T16:05:02"/>
    <s v="https://www.bottle-neck.fr/?post_type=product&amp;#038;p=4171"/>
  </r>
  <r>
    <x v="180"/>
    <n v="1"/>
    <n v="5.7"/>
    <x v="44"/>
    <s v="instock"/>
    <x v="180"/>
    <n v="0"/>
    <d v="2019-03-15T10:13:30"/>
    <s v="Maurel Pays d'Oc Cabernet-Sauvignon 2017"/>
    <s v="&lt;span style=&quot;float: none; background-color: transparent; color: #444444; font-family: 'Cabin',sans-serif; font-size: 14px; font-style: normal; font-variant: normal; font-weight: 400; letter-spacing: normal; line-height: 17.33px; text-align: left; text-decoration: none; text-indent: 0px;&quot;&gt;Une robe rouge cerise aux reflets violines. Des arômes de bourgeon de cassis puis de poivron mûr. Une bouche ronde et ample aux petites notes grillées viennent apporter leur croquant avant une finale fraîche et épicée.&lt;/span&gt;"/>
    <d v="2020-03-11T09:30:06"/>
    <s v="https://www.bottle-neck.fr/?post_type=product&amp;#038;p=5777"/>
  </r>
  <r>
    <x v="181"/>
    <n v="0"/>
    <n v="17.2"/>
    <x v="18"/>
    <s v="outofstock"/>
    <x v="181"/>
    <s v=""/>
    <s v=""/>
    <s v=""/>
    <s v=""/>
    <s v=""/>
    <s v=""/>
  </r>
  <r>
    <x v="182"/>
    <n v="1"/>
    <n v="7.4"/>
    <x v="45"/>
    <s v="instock"/>
    <x v="182"/>
    <n v="0"/>
    <d v="2018-04-18T21:00:55"/>
    <s v="Jean-Paul Brun Beaujolais Le Ronsay 2016"/>
    <s v="Dans sa robe pourpre, signe d'une jeunesse fringante, Le Ronsay se dévoile sur des arômes intenses de fruits frais, avec des nuances de confitures ça et là. La bouche est juteuse, fruitée et harmonieuse."/>
    <d v="2020-07-15T17:55:02"/>
    <s v="https://www.bottle-neck.fr/?post_type=product&amp;#038;p=4739"/>
  </r>
  <r>
    <x v="183"/>
    <n v="1"/>
    <n v="57"/>
    <x v="22"/>
    <s v="instock"/>
    <x v="183"/>
    <n v="0"/>
    <d v="2018-04-13T15:53:44"/>
    <s v="Alphonse Mellot Sancerre Rouge La Demoiselle 2015"/>
    <s v="Robe rubis dense, le nez est marqué par le terroir. L'argile à silex s'exprime ici sur des notes de fumé et de cerises kirschées, le tout fondu dans des tanins soyeux à l'extrême"/>
    <d v="2020-08-24T14:05:03"/>
    <s v="https://www.bottle-neck.fr/?post_type=product&amp;#038;p=4616"/>
  </r>
  <r>
    <x v="184"/>
    <n v="1"/>
    <n v="30.6"/>
    <x v="3"/>
    <s v="instock"/>
    <x v="184"/>
    <n v="0"/>
    <d v="2018-04-13T16:03:28"/>
    <s v="Alphonse Mellot Sancerre Rouge La Moussière 2014"/>
    <s v="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
    <d v="2020-08-27T09:30:05"/>
    <s v="https://www.bottle-neck.fr/?post_type=product&amp;#038;p=4618"/>
  </r>
  <r>
    <x v="185"/>
    <n v="1"/>
    <n v="22.9"/>
    <x v="11"/>
    <s v="instock"/>
    <x v="185"/>
    <n v="0"/>
    <d v="2018-05-15T10:40:56"/>
    <s v="Alphonse Mellot Coteaux Charitois Rouge Les Pénitents 2015"/>
    <s v="A l'oeil, la robe est limpide, rouge rubis. Son nez développe un bouquet de fruits rouges, de mûre et de cassis. La bouche est ample, fraîche avec des tanins fins et les mêmes saveurs de fruits rouges qu’au nez."/>
    <d v="2020-08-27T16:05:02"/>
    <s v="https://www.bottle-neck.fr/?post_type=product&amp;#038;p=4907"/>
  </r>
  <r>
    <x v="186"/>
    <n v="0"/>
    <n v="27.3"/>
    <x v="18"/>
    <s v="outofstock"/>
    <x v="186"/>
    <s v=""/>
    <s v=""/>
    <s v=""/>
    <s v=""/>
    <s v=""/>
    <s v=""/>
  </r>
  <r>
    <x v="187"/>
    <n v="0"/>
    <n v="47.5"/>
    <x v="18"/>
    <s v="outofstock"/>
    <x v="187"/>
    <s v=""/>
    <s v=""/>
    <s v=""/>
    <s v=""/>
    <s v=""/>
    <s v=""/>
  </r>
  <r>
    <x v="188"/>
    <n v="1"/>
    <n v="53.2"/>
    <x v="22"/>
    <s v="instock"/>
    <x v="188"/>
    <n v="4"/>
    <d v="2018-05-15T10:45:05"/>
    <s v="Alphonse Mellot Sancerre Blanc Edmond 2016"/>
    <s v="La cuvée Edmond est sans doute l'un des plus grands Sancerre : fuselé, ample et complexe, cette grande cuvée de garde est une réussite majeure."/>
    <d v="2020-07-25T15:45:02"/>
    <s v="https://www.bottle-neck.fr/?post_type=product&amp;#038;p=4908"/>
  </r>
  <r>
    <x v="189"/>
    <n v="1"/>
    <n v="24"/>
    <x v="46"/>
    <s v="instock"/>
    <x v="189"/>
    <n v="0"/>
    <d v="2019-03-19T16:46:55"/>
    <s v="Château Tour De Pez Saint-Estèphe 2017"/>
    <s v="&lt;p class=&quot;first&quo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
    <d v="2020-07-28T09:30:05"/>
    <s v="https://www.bottle-neck.fr/?post_type=product&amp;#038;p=5810"/>
  </r>
  <r>
    <x v="190"/>
    <n v="1"/>
    <n v="18.100000000000001"/>
    <x v="29"/>
    <s v="instock"/>
    <x v="190"/>
    <n v="3"/>
    <d v="2018-04-17T16:39:44"/>
    <s v="Château Plaisance Fronton To Co Que Cal 2015"/>
    <s v="2014 est un très joli millésime de fruit. La maturité parfaite de la Negrette, l’apport pour la première fois d’un foudre de 30 hl neuf ont donné au vin une race magnifique. Grand vin de garde."/>
    <d v="2020-08-01T09:35:02"/>
    <s v="https://www.bottle-neck.fr/?post_type=product&amp;#038;p=4684"/>
  </r>
  <r>
    <x v="191"/>
    <n v="1"/>
    <n v="40.200000000000003"/>
    <x v="18"/>
    <s v="outofstock"/>
    <x v="191"/>
    <n v="0"/>
    <d v="2019-03-19T11:07:07"/>
    <s v="Château Carbonnieux Graves Blanc 2017"/>
    <s v="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
    <d v="2020-07-02T18:15:02"/>
    <s v="https://www.bottle-neck.fr/?post_type=product&amp;#038;p=5799"/>
  </r>
  <r>
    <x v="192"/>
    <n v="1"/>
    <n v="7.2"/>
    <x v="18"/>
    <s v="outofstock"/>
    <x v="192"/>
    <n v="0"/>
    <d v="2018-09-13T16:51:09"/>
    <s v="Parcé Frères Côtes du Roussillon Villages Hommage à Fernand 2017"/>
    <s v="&lt;div&gt;&lt;span style=&quot;font-family: 'Helvetica Neue',Helvetica,Arial,sans-serif&quot;&gt;L&lt;span style=&quot;float: none;background-color: transparent;color: #333333;font-family: 'Helvetica Neue',Helvetica,Arial,sans-serif;font-size: 14px;font-style: normal;font-variant: normal;font-weight: 400;letter-spacing: normal;text-align: left;text-decoration: none;text-indent: 0px&quot;&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_x000a_&lt;div class=&quot;pw-hidden-cp&quot;&gt;&lt;/div&gt;_x000a_&amp;nbsp;"/>
    <d v="2020-08-27T10:19:56"/>
    <s v="https://www.bottle-neck.fr/?post_type=product&amp;#038;p=5448"/>
  </r>
  <r>
    <x v="193"/>
    <n v="1"/>
    <n v="14.3"/>
    <x v="47"/>
    <s v="instock"/>
    <x v="193"/>
    <n v="1"/>
    <d v="2018-02-14T14:53:20"/>
    <s v="Domino Romano Ribera Del Duero Camino Romano 2016"/>
    <s v="Ce vin présente un nez plein de fruits, avec des notes de confiture de fruits rouges et d’herbes aromatiques. En bouche, le Camino se révèle être un vin élégant avec une bonne acidité aidant à l’équilibrer, une prédominance de fruits et un final très frais et limpide."/>
    <d v="2020-06-27T15:25:01"/>
    <s v="https://www.bottle-neck.fr/?post_type=product&amp;#038;p=4162"/>
  </r>
  <r>
    <x v="194"/>
    <n v="1"/>
    <n v="32.1"/>
    <x v="18"/>
    <s v="outofstock"/>
    <x v="194"/>
    <n v="5"/>
    <d v="2018-02-20T15:52:12"/>
    <s v="Domaine Huet Vouvray Le Mont Sec 2017"/>
    <s v="Un nez intense sur la minéral et les agrumes. La bouche, complexe, dévoile toute sa tension avec ses notes de pierre à fusil. Pour les amateurs de grands vouvray sec."/>
    <d v="2020-08-21T12:15:10"/>
    <s v="https://www.bottle-neck.fr/?post_type=product&amp;#038;p=4258"/>
  </r>
  <r>
    <x v="195"/>
    <n v="1"/>
    <n v="78"/>
    <x v="18"/>
    <s v="outofstock"/>
    <x v="195"/>
    <n v="0"/>
    <d v="2018-04-19T14:56:05"/>
    <s v="Domaine Peyre Rose Clos des Cistes 2008"/>
    <s v="Dominante de Syrah avec une pointe de Grenache, Le Clos des Cistes offre des arômes intenses de cassis, d'herbe fraîche et d'épices exotiques. Parfumé, complexe et structuré, avec une richesse charpentée, c'est un très grand Languedoc."/>
    <d v="2020-07-16T09:30:05"/>
    <s v="https://www.bottle-neck.fr/?post_type=product&amp;#038;p=4797"/>
  </r>
  <r>
    <x v="196"/>
    <n v="1"/>
    <n v="78"/>
    <x v="20"/>
    <s v="instock"/>
    <x v="196"/>
    <n v="0"/>
    <d v="2018-07-12T11:20:07"/>
    <s v="Domaine Peyre Rose Syrah Léone 2008"/>
    <s v="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
    <d v="2020-08-22T17:45:01"/>
    <s v="https://www.bottle-neck.fr/?post_type=product&amp;#038;p=4994"/>
  </r>
  <r>
    <x v="197"/>
    <n v="1"/>
    <n v="78"/>
    <x v="6"/>
    <s v="instock"/>
    <x v="197"/>
    <n v="0"/>
    <d v="2018-07-12T14:05:47"/>
    <s v="Domaine Peyre Rose Marlène N°3 2008"/>
    <s v="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
    <d v="2020-07-17T11:35:02"/>
    <s v="https://www.bottle-neck.fr/?post_type=product&amp;#038;p=4996"/>
  </r>
  <r>
    <x v="198"/>
    <n v="1"/>
    <n v="78"/>
    <x v="18"/>
    <s v="outofstock"/>
    <x v="198"/>
    <n v="0"/>
    <d v="2018-07-12T11:22:04"/>
    <s v="Domaine Peyre Rose Oro Blanc 2002"/>
    <s v="Unique dans son style, sans renier une pointe oxydative complexe, blanc très long, incroyablement long, qui a su jouer avec la finesse possible de ce millésime. De magnifiques fruits jaunes mûrs mais sans excès. Très racé."/>
    <d v="2020-06-05T16:35:02"/>
    <s v="https://www.bottle-neck.fr/?post_type=product&amp;#038;p=4995"/>
  </r>
  <r>
    <x v="199"/>
    <n v="1"/>
    <n v="17.600000000000001"/>
    <x v="2"/>
    <s v="instock"/>
    <x v="199"/>
    <n v="0"/>
    <d v="2018-02-27T13:45:13"/>
    <s v="I Fabbri Chianti Classico Terra Di Lamole 2015"/>
    <s v="Un nez complexe de fleurs et de fruits rouges intenses. La bouche est structurée avec des tanins présents mais très discrets. La finale est longue et agréable, principalement sur des petits fruits rouges."/>
    <d v="2020-07-02T18:25:03"/>
    <s v="https://www.bottle-neck.fr/?post_type=product&amp;#038;p=4276"/>
  </r>
  <r>
    <x v="200"/>
    <n v="1"/>
    <n v="11.1"/>
    <x v="47"/>
    <s v="instock"/>
    <x v="200"/>
    <n v="0"/>
    <d v="2018-09-01T15:34:55"/>
    <s v="Argentine Mendoza Alamos Torrontes 2017"/>
    <s v="&lt;span style=&quot;float: none; background-color: transparent; color: #3c3a3e; font-family: 'Roboto',sans-serif; font-size: 15px; font-style: normal; font-variant: normal; font-weight: 400; letter-spacing: normal; text-align: justify; text-decoration: none; text-indent: 0px;&quot;&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
    <d v="2020-07-11T14:00:03"/>
    <s v="https://www.bottle-neck.fr/?post_type=product&amp;#038;p=5379"/>
  </r>
  <r>
    <x v="201"/>
    <n v="1"/>
    <n v="10.6"/>
    <x v="45"/>
    <s v="instock"/>
    <x v="201"/>
    <n v="3"/>
    <d v="2019-06-28T17:56:00"/>
    <s v="Moulin de Gassac IGP Pays d'Hérault Blanc Faune 2017"/>
    <s v="Nez très intense, une explosion aromatique d'abricot de poire et de fleurs blanches. Bouche harmonieuse et équilibrée. Délicates notes de fleurs blanches. Vin dense, gras et frais avec une finale sur les fruits exotiques."/>
    <d v="2020-08-14T17:35:02"/>
    <s v="https://www.bottle-neck.fr/?post_type=product&amp;#038;p=6128"/>
  </r>
  <r>
    <x v="202"/>
    <n v="1"/>
    <n v="5.2"/>
    <x v="17"/>
    <s v="instock"/>
    <x v="202"/>
    <n v="0"/>
    <d v="2019-06-28T18:01:06"/>
    <s v="Moulin de Gassac IGP Pays d'Hérault Guilhem Blanc 2017"/>
    <s v="Nez Séduisant et puissant. Bouquet de fleurs jaunes et de fruits à chair blanche. La Bouche est de bonne vivacité et ronde. Du volume et de la fraîcheur en finale."/>
    <d v="2020-08-26T15:55:02"/>
    <s v="https://www.bottle-neck.fr/?post_type=product&amp;#038;p=6129"/>
  </r>
  <r>
    <x v="203"/>
    <n v="1"/>
    <n v="10.6"/>
    <x v="48"/>
    <s v="instock"/>
    <x v="203"/>
    <n v="0"/>
    <d v="2019-06-28T17:33:35"/>
    <s v="Moulin de Gassac IGP Pays d'Hérault Rouge Mazet du Levant 2017"/>
    <s v="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
    <d v="2020-05-30T10:25:16"/>
    <s v="https://www.bottle-neck.fr/?post_type=product&amp;#038;p=6127"/>
  </r>
  <r>
    <x v="204"/>
    <n v="1"/>
    <n v="64.900000000000006"/>
    <x v="2"/>
    <s v="instock"/>
    <x v="204"/>
    <n v="0"/>
    <d v="2018-07-17T09:53:18"/>
    <s v="David Duband Morey-Saint-Denis 1er Cru Les Broc 2016"/>
    <s v="Une robe d'un rouge cerise clair et limpide. Au nez, dominante de fruits rouges et noirs avec une touche d'épices comme le poivre noir. La bouche est dense avec une belle fraîcheur et une finale enrobante."/>
    <d v="2020-08-05T18:15:02"/>
    <s v="https://www.bottle-neck.fr/?post_type=product&amp;#038;p=5002"/>
  </r>
  <r>
    <x v="205"/>
    <n v="1"/>
    <n v="217.5"/>
    <x v="27"/>
    <s v="instock"/>
    <x v="205"/>
    <n v="0"/>
    <d v="2018-07-17T09:45:39"/>
    <s v="David Duband Charmes-Chambertin Grand Cru 2014"/>
    <s v="Robe cerise chatoyante. Un nez de fruits rouges et noirs avec une dynamique aromatique de poivre. Une fine touche de bois de santal. La bouche et riche et grasse avec des tanins présents et riches qui augurent un très beau potentiel de garde."/>
    <d v="2020-05-16T09:00:05"/>
    <s v="https://www.bottle-neck.fr/?post_type=product&amp;#038;p=5001"/>
  </r>
  <r>
    <x v="206"/>
    <n v="1"/>
    <n v="105.6"/>
    <x v="20"/>
    <s v="instock"/>
    <x v="206"/>
    <n v="0"/>
    <d v="2019-07-23T10:37:14"/>
    <s v="David Duband Chambolle-Musigny 1er Cru Les Sentiers 2016"/>
    <s v="Une robe d'un rouge carmin avec des reflets brillants. Le nez est sur des arômes de fruits noirs et rouges presque confiture avec une touche de truffe et de belle intensité. La bouche est puissante avec des tanins marqués et très agréables._x000a__x000a_&amp;nbsp;"/>
    <d v="2020-02-29T15:25:02"/>
    <s v="https://www.bottle-neck.fr/?post_type=product&amp;#038;p=6201"/>
  </r>
  <r>
    <x v="207"/>
    <n v="1"/>
    <n v="13.6"/>
    <x v="49"/>
    <s v="instock"/>
    <x v="207"/>
    <n v="0"/>
    <d v="2018-04-19T14:31:41"/>
    <s v="Maurice Schoech Pinot Noir Pièce de Chêne 2016"/>
    <s v="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
    <d v="2020-07-07T17:05:02"/>
    <s v="https://www.bottle-neck.fr/?post_type=product&amp;#038;p=4791"/>
  </r>
  <r>
    <x v="208"/>
    <n v="1"/>
    <n v="57.6"/>
    <x v="22"/>
    <s v="instock"/>
    <x v="208"/>
    <n v="0"/>
    <d v="2019-03-26T17:46:40"/>
    <s v="Maison Trimbach Riesling Grand Cru Geisberg 2012"/>
    <s v="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_x000a__x000a_&amp;nbsp;"/>
    <d v="2020-05-20T17:15:02"/>
    <s v="https://www.bottle-neck.fr/?post_type=product&amp;#038;p=5817"/>
  </r>
  <r>
    <x v="209"/>
    <n v="1"/>
    <n v="31"/>
    <x v="20"/>
    <s v="instock"/>
    <x v="209"/>
    <n v="7"/>
    <d v="2019-07-24T09:27:36"/>
    <s v="Domaine Giudicelli Muscat du Cap Corse 2016"/>
    <s v="Ce Muscat séduit par ses notes de rose et de fleur d'oranger. La gestion des sucres est parfaite, ce qui lui confère une incroyable buvabilité, tout en gardant une jolie pureté. Muriel Giudicelli est reconnue pour cette cuvée, sûrement un des meilleurs Muscats de l'Ile de Beauté."/>
    <d v="2020-08-20T09:30:06"/>
    <s v="https://www.bottle-neck.fr/?post_type=product&amp;#038;p=6204"/>
  </r>
  <r>
    <x v="210"/>
    <n v="1"/>
    <n v="17.100000000000001"/>
    <x v="13"/>
    <s v="instock"/>
    <x v="210"/>
    <n v="0"/>
    <d v="2018-09-06T11:10:49"/>
    <s v="Chili De Martino Gallardia Cinsault 2017"/>
    <s v="Le vignoble du Sud du Chili bénéficie de chaudes journées et de nuits fraîches. La cuvée pur cinsault de la bodega De Martino, en biodynamie, offre un rouge de caractère qui allie puissance, fruit croquant (airelle, groseille) et épices."/>
    <d v="2020-08-25T18:25:01"/>
    <s v="https://www.bottle-neck.fr/?post_type=product&amp;#038;p=5396"/>
  </r>
  <r>
    <x v="211"/>
    <n v="1"/>
    <n v="14.5"/>
    <x v="33"/>
    <s v="instock"/>
    <x v="211"/>
    <n v="0"/>
    <d v="2018-04-18T21:29:50"/>
    <s v="Jean-Paul Brun Saint-Amour 2017"/>
    <s v="Planté sur un terroir granitique silicieux, le gamay dévoile ici des arômes délicats et fruités, soutenus par une élégante minéralité. La bouche est à la fois tendre et croquante. Un très beau Saint-Amour !"/>
    <d v="2020-08-27T15:55:01"/>
    <s v="https://www.bottle-neck.fr/?post_type=product&amp;#038;p=4748"/>
  </r>
  <r>
    <x v="212"/>
    <n v="1"/>
    <n v="44.6"/>
    <x v="12"/>
    <s v="instock"/>
    <x v="212"/>
    <n v="0"/>
    <d v="2019-01-29T17:48:30"/>
    <s v="Domaine Hauvette IGP Alpilles Dolia 2012"/>
    <s v="Ce blanc, composé de clairette, roussanne et marsanne, sent bon les plantes, le caillou et l'ananas, rappelant certains jurançons. Sa texture vineuse est poussée par de fins amers en finale. Un grand blanc apaisant qui est loin d'avoir dit son dernier mot."/>
    <d v="2020-08-01T15:35:02"/>
    <s v="https://www.bottle-neck.fr/?post_type=product&amp;#038;p=5690"/>
  </r>
  <r>
    <x v="213"/>
    <n v="0"/>
    <n v="10.1"/>
    <x v="18"/>
    <s v="outofstock"/>
    <x v="213"/>
    <s v=""/>
    <s v=""/>
    <s v=""/>
    <s v=""/>
    <s v=""/>
    <s v=""/>
  </r>
  <r>
    <x v="214"/>
    <n v="1"/>
    <n v="12.3"/>
    <x v="32"/>
    <s v="instock"/>
    <x v="214"/>
    <n v="3"/>
    <d v="2018-04-17T11:22:03"/>
    <s v="Xavier Frissant Touraine Amboise L'Orée des Frênes 2015"/>
    <s v="&lt;p id=&quot;u10579-5&quot;&gt;Ce vin est le résultat d'une sélection des vieilles vignes de Côt du domaine. Il s'ouvre sur des notes épicées et poivrées. Une belle puissance mais des tanins soyeux.&lt;/p&gt;"/>
    <d v="2020-08-21T15:35:02"/>
    <s v="https://www.bottle-neck.fr/?post_type=product&amp;#038;p=4668"/>
  </r>
  <r>
    <x v="215"/>
    <n v="1"/>
    <n v="12.7"/>
    <x v="24"/>
    <s v="instock"/>
    <x v="215"/>
    <n v="5"/>
    <d v="2019-01-30T16:29:06"/>
    <s v="Philippe Nusswitz Duché d'Uzès Orénia Rouge Réserve 2016"/>
    <s v="&lt;div id=&quot;wrapper&quot;&gt;_x000a_&lt;div id=&quot;container-wrapper&quot;&gt;_x000a_&lt;div id=&quot;content-wrapper&quot;&gt;_x000a_&lt;div class=&quot;contenu&quot;&gt;&lt;section id=&quot;vue&quot;&gt;_x000a_&lt;div class=&quot;wysiwyg&quot;&gt;_x000a__x000a_La richesse du millésime se retrouve dans ce vin puissant et élégant. Les notes finement boisées et très épicées apportent de la fraîcheur._x000a__x000a_&lt;/div&gt;_x000a_&lt;/section&gt;&lt;/div&gt;_x000a_&lt;/div&gt;_x000a_&lt;/div&gt;_x000a_&lt;/div&gt;_x000a_&lt;footer&gt;_x000a_&lt;div id=&quot;footer-wrapper&quot;&gt;_x000a_&lt;div id=&quot;footer-container&quot;&gt;&lt;/div&gt;_x000a_&lt;/div&gt;_x000a_&lt;/footer&gt;"/>
    <d v="2020-08-22T16:25:02"/>
    <s v="https://www.bottle-neck.fr/?post_type=product&amp;#038;p=5694"/>
  </r>
  <r>
    <x v="216"/>
    <n v="1"/>
    <n v="17.8"/>
    <x v="22"/>
    <s v="instock"/>
    <x v="216"/>
    <n v="0"/>
    <d v="2018-04-17T15:25:56"/>
    <s v="Domaine Pellé Menetou Salon Rouge Morogues 2017"/>
    <s v="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
    <d v="2020-08-07T16:05:02"/>
    <s v="https://www.bottle-neck.fr/?post_type=product&amp;#038;p=4672"/>
  </r>
  <r>
    <x v="217"/>
    <n v="1"/>
    <n v="42"/>
    <x v="18"/>
    <s v="outofstock"/>
    <x v="217"/>
    <n v="4"/>
    <d v="2018-10-09T14:05:15"/>
    <s v="Domaine Saint-Nicolas Fiefs Vendéens Rouge La Grande Pièce 2013"/>
    <s v="Grande Pièce est un rouge d'une grande noblesse d'arômes, de texture et de sève, très harmonieux et destiné à un grand vieillissement : ses tanins soyeux l'emporteront loin dans le temps."/>
    <d v="2020-03-14T11:45:02"/>
    <s v="https://www.bottle-neck.fr/?post_type=product&amp;#038;p=5474"/>
  </r>
  <r>
    <x v="218"/>
    <n v="1"/>
    <n v="26.5"/>
    <x v="2"/>
    <s v="instock"/>
    <x v="218"/>
    <n v="6"/>
    <d v="2018-04-18T22:06:42"/>
    <s v="Domaine Saint-Nicolas Fiefs Vendéens Blanc Le Haut des Clous 2017"/>
    <s v="Le Haut des Clous déploie une matière robuste, franche et d'une superbe persistance. C'est un blanc intense, minéral, sur les fruits confits, à la finale ample, grasse et accompagnée d'une subtile pointe sucrée."/>
    <d v="2020-08-08T17:45:03"/>
    <s v="https://www.bottle-neck.fr/?post_type=product&amp;#038;p=4757"/>
  </r>
  <r>
    <x v="219"/>
    <n v="0"/>
    <n v="32.299999999999997"/>
    <x v="18"/>
    <s v="outofstock"/>
    <x v="219"/>
    <s v=""/>
    <s v=""/>
    <s v=""/>
    <s v=""/>
    <s v=""/>
    <s v=""/>
  </r>
  <r>
    <x v="220"/>
    <n v="1"/>
    <n v="21.7"/>
    <x v="13"/>
    <s v="instock"/>
    <x v="220"/>
    <n v="0"/>
    <d v="2019-03-19T10:06:47"/>
    <s v="Château Fonréaud Bordeaux Blanc Le Cygne 2016"/>
    <s v="&lt;div&gt;Grâce à la complémentarité des 3 cépages qui le constituent, Le Cygne est un vin complet, élégant et aérien, offrant une riche palette aromatique fruitée et florale, une rondeur en bouche avec des saveurs suaves.&lt;/div&gt;"/>
    <d v="2020-04-25T21:40:31"/>
    <s v="https://www.bottle-neck.fr/?post_type=product&amp;#038;p=5794"/>
  </r>
  <r>
    <x v="221"/>
    <n v="1"/>
    <n v="19.8"/>
    <x v="18"/>
    <s v="outofstock"/>
    <x v="221"/>
    <n v="0"/>
    <d v="2018-07-17T14:49:39"/>
    <s v="Château Tour Des Gendres Bergerac Blanc Moulin Des Dames 2016"/>
    <s v="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
    <d v="2020-07-11T14:00:03"/>
    <s v="https://www.bottle-neck.fr/?post_type=product&amp;#038;p=5019"/>
  </r>
  <r>
    <x v="222"/>
    <n v="1"/>
    <n v="31.6"/>
    <x v="30"/>
    <s v="instock"/>
    <x v="222"/>
    <n v="8"/>
    <d v="2018-04-17T21:12:38"/>
    <s v="Albert Mann Gewurztraminer Grand Cru Steingrubler 2016"/>
    <s v="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
    <d v="2020-08-20T09:30:06"/>
    <s v="https://www.bottle-neck.fr/?post_type=product&amp;#038;p=4705"/>
  </r>
  <r>
    <x v="223"/>
    <n v="1"/>
    <n v="32.6"/>
    <x v="15"/>
    <s v="instock"/>
    <x v="223"/>
    <n v="8"/>
    <d v="2018-04-17T21:25:37"/>
    <s v="Albert Mann Pinot Gris Grand Cru Furstentum 2016"/>
    <s v="Très belle bouteille qui possède un bon équilibre. Le vin est délicat et sensuel, marqué par des arômes de fleurs blanches."/>
    <d v="2020-08-06T15:35:02"/>
    <s v="https://www.bottle-neck.fr/?post_type=product&amp;#038;p=4708"/>
  </r>
  <r>
    <x v="224"/>
    <n v="1"/>
    <n v="43.5"/>
    <x v="8"/>
    <s v="instock"/>
    <x v="224"/>
    <n v="0"/>
    <d v="2018-10-09T16:01:48"/>
    <s v="Decelle-Villa Beaune Rouge 2015"/>
    <s v="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
    <d v="2020-08-20T10:35:02"/>
    <s v="https://www.bottle-neck.fr/?post_type=product&amp;#038;p=5488"/>
  </r>
  <r>
    <x v="225"/>
    <n v="0"/>
    <n v="27.9"/>
    <x v="3"/>
    <s v="instock"/>
    <x v="225"/>
    <s v=""/>
    <s v=""/>
    <s v=""/>
    <s v=""/>
    <s v=""/>
    <s v=""/>
  </r>
  <r>
    <x v="226"/>
    <n v="1"/>
    <n v="8.9"/>
    <x v="20"/>
    <s v="instock"/>
    <x v="226"/>
    <n v="1"/>
    <d v="2018-02-20T10:07:09"/>
    <s v="Parcé Frères IGP Côtes Catalanes Hommage à Fernand Blanc 2019"/>
    <s v="Avec cette cuvée, Les Frères Parcé ont voulu rendre hommage aux premiers viticulteurs qui ont quitté les appellations dès les années 1970 pour préserver les vieux cépages. Hommage à Fernand est un 100% Macabeu, fin et fruité mais aussi d'une grande fraîcheur aromatique."/>
    <d v="2020-08-26T09:30:05"/>
    <s v="https://www.bottle-neck.fr/?post_type=product&amp;#038;p=4241"/>
  </r>
  <r>
    <x v="227"/>
    <n v="1"/>
    <n v="34.700000000000003"/>
    <x v="22"/>
    <s v="instock"/>
    <x v="227"/>
    <n v="0"/>
    <d v="2018-11-26T11:24:02"/>
    <s v="Domaine Huet Vouvray Le Clos du Bourg Demi-Sec 2017"/>
    <s v="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
    <d v="2020-07-24T16:25:02"/>
    <s v="https://www.bottle-neck.fr/?post_type=product&amp;#038;p=5573"/>
  </r>
  <r>
    <x v="228"/>
    <n v="0"/>
    <n v="22.5"/>
    <x v="18"/>
    <s v="outofstock"/>
    <x v="228"/>
    <s v=""/>
    <s v=""/>
    <s v=""/>
    <s v=""/>
    <s v=""/>
    <s v=""/>
  </r>
  <r>
    <x v="229"/>
    <n v="1"/>
    <n v="44.5"/>
    <x v="18"/>
    <s v="outofstock"/>
    <x v="229"/>
    <n v="1"/>
    <d v="2019-01-31T11:58:26"/>
    <s v="Gilles Robin Crozes-Hermitage Rouge &quot;1920&quot; 2016"/>
    <s v="Fruit d'une histoire et d'un héritage familiale important, la cuvée 1920 marque le temps et rend hommage à un vigneron, Louis Pasquiron, qui acheta sa première vigne de Syrah cette année là, au lieu-dit &quot;Les Chassis&quot;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
    <d v="2020-04-21T10:45:03"/>
    <s v="https://www.bottle-neck.fr/?post_type=product&amp;#038;p=5700"/>
  </r>
  <r>
    <x v="230"/>
    <n v="1"/>
    <n v="18.399999999999999"/>
    <x v="11"/>
    <s v="instock"/>
    <x v="230"/>
    <n v="12"/>
    <d v="2018-04-17T21:57:53"/>
    <s v="Domaine Schoenheitz Gewurztraminer Lisenberg 2015"/>
    <s v="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
    <d v="2020-08-24T17:55:03"/>
    <s v="https://www.bottle-neck.fr/?post_type=product&amp;#038;p=4713"/>
  </r>
  <r>
    <x v="231"/>
    <n v="1"/>
    <n v="12"/>
    <x v="16"/>
    <s v="instock"/>
    <x v="231"/>
    <n v="0"/>
    <d v="2018-02-13T14:39:39"/>
    <s v="Planeta Sicilia Alastro 2017"/>
    <s v="Alastro est finement aromatique, délicatement structuré, avec des arômes de fruits tropicaux, d'agrumes frais et de fleurs blanches."/>
    <d v="2020-08-22T11:35:02"/>
    <s v="https://www.bottle-neck.fr/?post_type=product&amp;#038;p=4157"/>
  </r>
  <r>
    <x v="232"/>
    <n v="1"/>
    <n v="23.7"/>
    <x v="15"/>
    <s v="instock"/>
    <x v="232"/>
    <n v="4"/>
    <d v="2018-06-07T16:35:10"/>
    <s v="Château Cordet Margaux 2013"/>
    <s v="&lt;div id=&quot;wrapper&quot;&gt;_x000a_&lt;div id=&quot;container-wrapper&quot;&gt;_x000a_&lt;div id=&quot;content-wrapper&quot;&gt;_x000a_&lt;div class=&quot;contenu&quot;&gt;&lt;section id=&quot;vue&quot;&gt;Deuxième vin du Château Monbrison. Le nez évoque des saveurs de chêne grillé et de fleur d'acacia. La bouche est très équilibrée, racée et subtilement épicée. &lt;/section&gt;&lt;/div&gt;_x000a_&lt;/div&gt;_x000a_&lt;/div&gt;_x000a_&lt;/div&gt;_x000a_&lt;footer&gt;_x000a_&lt;div id=&quot;footer-wrapper&quot;&gt;_x000a_&lt;div id=&quot;footer-container&quot;&gt;&lt;/div&gt;_x000a_&lt;/div&gt;_x000a_&lt;/footer&gt;"/>
    <d v="2020-08-27T16:55:01"/>
    <s v="https://www.bottle-neck.fr/?post_type=product&amp;#038;p=4975"/>
  </r>
  <r>
    <x v="233"/>
    <n v="1"/>
    <n v="44"/>
    <x v="18"/>
    <s v="outofstock"/>
    <x v="233"/>
    <n v="0"/>
    <d v="2018-03-22T11:03:06"/>
    <s v="Cognac Frapin 1270"/>
    <s v="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
    <d v="2020-07-25T16:45:02"/>
    <s v="https://www.bottle-neck.fr/?post_type=product&amp;#038;p=4400"/>
  </r>
  <r>
    <x v="234"/>
    <n v="1"/>
    <n v="114"/>
    <x v="12"/>
    <s v="instock"/>
    <x v="234"/>
    <n v="0"/>
    <d v="2019-04-04T17:01:54"/>
    <s v="Wemyss Malts Single Cask Scotch Whisky Chai Caramel Latte 2002 Craigellachie"/>
    <s v="644 bouteilles - 16 ans d'âge._x000a__x000a_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_x000a__x000a_&amp;nbsp;"/>
    <d v="2020-07-31T18:25:03"/>
    <s v="https://www.bottle-neck.fr/?post_type=product&amp;#038;p=5918"/>
  </r>
  <r>
    <x v="235"/>
    <n v="1"/>
    <n v="93"/>
    <x v="3"/>
    <s v="instock"/>
    <x v="235"/>
    <n v="0"/>
    <d v="2019-04-04T16:39:24"/>
    <s v="Wemyss Malts Single Cask Scotch Whisky Chocolate Moka Cake 2005 Strathclyde"/>
    <s v="305 bouteilles, 13 ans d'âge._x000a__x000a_&lt;span title=&quot;&quot;&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_x000a__x000a_&amp;nbsp;"/>
    <d v="2019-12-23T09:30:21"/>
    <s v="https://www.bottle-neck.fr/?post_type=product&amp;#038;p=5916"/>
  </r>
  <r>
    <x v="236"/>
    <n v="1"/>
    <n v="122"/>
    <x v="1"/>
    <s v="instock"/>
    <x v="236"/>
    <n v="0"/>
    <d v="2019-04-04T16:49:37"/>
    <s v="Wemyss Malts Single Cask Scotch Whisky Choc 'n' Nut Pretzel 2001 Bunnahabhain"/>
    <s v="710 bouteilles, 17 ans d'âge._x000a__x000a_&lt;span title=&quot;&quot;&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_x000a__x000a_&amp;nbsp;"/>
    <d v="2020-03-11T09:30:09"/>
    <s v="https://www.bottle-neck.fr/?post_type=product&amp;#038;p=5917"/>
  </r>
  <r>
    <x v="237"/>
    <n v="0"/>
    <n v="32.299999999999997"/>
    <x v="18"/>
    <s v="outofstock"/>
    <x v="237"/>
    <s v=""/>
    <s v=""/>
    <s v=""/>
    <s v=""/>
    <s v=""/>
    <s v=""/>
  </r>
  <r>
    <x v="238"/>
    <n v="1"/>
    <n v="46"/>
    <x v="18"/>
    <s v="outofstock"/>
    <x v="238"/>
    <n v="0"/>
    <d v="2019-06-08T10:05:31"/>
    <s v="Gilles Robin Cornas 2016"/>
    <s v="Le Cornas 2016 du Domaine Gilles Robin dévoile de beaux arômes de fruits noirs et d'épices. Le vin est puissant et riche, et s'ouvrira au fil des années. Un très grand vin de garde."/>
    <d v="2020-08-27T14:35:02"/>
    <s v="https://www.bottle-neck.fr/?post_type=product&amp;#038;p=6108"/>
  </r>
  <r>
    <x v="239"/>
    <n v="1"/>
    <n v="35"/>
    <x v="39"/>
    <s v="instock"/>
    <x v="239"/>
    <n v="0"/>
    <d v="2018-02-13T10:48:51"/>
    <s v="Emile Boeckel Pinot Noir Terres Rouges 2016"/>
    <s v="Lieu-dit ‘Rotland’, fait partie du Zotzenberg situé sur la commune de Mittelbergheim, exposition Sud et Est. Elevage sous bois pendant 18 mois."/>
    <d v="2020-08-22T10:05:02"/>
    <s v="https://www.bottle-neck.fr/?post_type=product&amp;#038;p=4107"/>
  </r>
  <r>
    <x v="240"/>
    <n v="1"/>
    <n v="41"/>
    <x v="36"/>
    <s v="instock"/>
    <x v="240"/>
    <n v="0"/>
    <d v="2018-05-15T09:44:00"/>
    <s v="Domaine Des Croix Beaune 1er Cru Les Cent Vignes 2017"/>
    <s v="Une belle robe pourpre. Le nez est complexe, très précis, sur la myrtille et le cassis. Beau fruit pur. Une bouche juteuse, charnue. Grande suavité. La finale est resserrée par les tanins et de beaux amers. Très belle cuvée, bien structuré."/>
    <d v="2020-01-03T16:56:04"/>
    <s v="https://www.bottle-neck.fr/?post_type=product&amp;#038;p=4901"/>
  </r>
  <r>
    <x v="241"/>
    <n v="1"/>
    <n v="102.3"/>
    <x v="27"/>
    <s v="instock"/>
    <x v="241"/>
    <n v="0"/>
    <d v="2018-05-15T10:10:57"/>
    <s v="Domaine Des Croix Corton Grand Cru Les Grèves 2017"/>
    <s v="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
    <d v="2020-06-27T09:00:07"/>
    <s v="https://www.bottle-neck.fr/?post_type=product&amp;#038;p=4903"/>
  </r>
  <r>
    <x v="242"/>
    <n v="1"/>
    <n v="23.6"/>
    <x v="5"/>
    <s v="instock"/>
    <x v="242"/>
    <n v="5"/>
    <d v="2018-09-13T16:17:15"/>
    <s v="La Rectorie Banyuls Léon Parcé 2016"/>
    <s v="&lt;div class=&quot;pw-hidden-cp&quot;&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_x000a_&amp;nbsp;"/>
    <d v="2020-08-27T15:55:02"/>
    <s v="https://www.bottle-neck.fr/?post_type=product&amp;#038;p=5443"/>
  </r>
  <r>
    <x v="243"/>
    <n v="1"/>
    <n v="12"/>
    <x v="18"/>
    <s v="outofstock"/>
    <x v="243"/>
    <n v="0"/>
    <d v="2018-10-31T14:04:38"/>
    <s v="Domaine Chambeyron Vin de Pays des Collines Rhodaniennes Viognier 2016"/>
    <s v="De belles notes de fruits jaunes, fruits à chair blanche et doté d'une belle fraîcheur. Un viognier typique et dynamique."/>
    <d v="2019-04-27T16:50:05"/>
    <s v="https://www.bottle-neck.fr/?post_type=product&amp;#038;p=5525"/>
  </r>
  <r>
    <x v="244"/>
    <n v="1"/>
    <n v="65.900000000000006"/>
    <x v="18"/>
    <s v="outofstock"/>
    <x v="244"/>
    <n v="7"/>
    <d v="2018-11-26T09:56:52"/>
    <s v="Marc Colin Et Fils Chassagne-Montrachet Blanc Les Caillerets 1er Cru 2016"/>
    <s v="La minéralité crayeuse s'harmonise ucu aux notes de poire fraîche et d'épices. La bouche nous donne une texture incroyable avec un équilibre fantastique."/>
    <d v="2020-07-28T09:45:02"/>
    <s v="https://www.bottle-neck.fr/?post_type=product&amp;#038;p=5545"/>
  </r>
  <r>
    <x v="245"/>
    <n v="1"/>
    <n v="61.6"/>
    <x v="18"/>
    <s v="outofstock"/>
    <x v="245"/>
    <n v="0"/>
    <d v="2018-11-26T09:52:56"/>
    <s v="Marc Colin Et Fils Chassagne-Montrachet Blanc Les Vide-Bourses 1er Cru 2016"/>
    <s v="Ce Chassagne Montrachet se révèle être un vin assez expressif, aux notes minérales et d’agrumes. La bouche est généreuse et longue. C’est un vin d’une grande élégance, un digne représentant de l’appellation."/>
    <d v="2020-03-27T09:30:10"/>
    <s v="https://www.bottle-neck.fr/?post_type=product&amp;#038;p=5544"/>
  </r>
  <r>
    <x v="246"/>
    <n v="1"/>
    <n v="9.3000000000000007"/>
    <x v="2"/>
    <s v="instock"/>
    <x v="246"/>
    <n v="3"/>
    <d v="2018-07-17T14:32:01"/>
    <s v="Château Tour Des Gendres Bergerac Blanc Cuvée Des Conti 2017"/>
    <s v="Les Sémillons (50% de l'assemblage) sont récoltés très mûrs et partiellement passerillés, apportant ainsi une très belle complexité aromatique à cette cuvée alliant rondeur et vivacité. « Une valeur sûre » selon le Guide RVF des Meilleurs Vins de France 2018."/>
    <d v="2020-08-01T11:25:03"/>
    <s v="https://www.bottle-neck.fr/?post_type=product&amp;#038;p=5016"/>
  </r>
  <r>
    <x v="247"/>
    <n v="1"/>
    <n v="27.8"/>
    <x v="30"/>
    <s v="instock"/>
    <x v="247"/>
    <n v="3"/>
    <d v="2019-01-15T16:18:18"/>
    <s v="Albert Boxler Pinot Gris Réserve 2016"/>
    <s v="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
    <d v="2020-06-13T15:05:02"/>
    <s v="https://www.bottle-neck.fr/?post_type=product&amp;#038;p=5617"/>
  </r>
  <r>
    <x v="248"/>
    <n v="1"/>
    <n v="38.4"/>
    <x v="11"/>
    <s v="instock"/>
    <x v="248"/>
    <n v="2"/>
    <d v="2019-01-15T16:12:13"/>
    <s v="Albert Boxler Pinot Noir &quot;S&quot; 2016"/>
    <s v="Un grand Pinot Noir provenant du Grand Cru Sommerberg. Le vin est élevé pendant 18 mois dans des fûts bourguignons. Il en résulte un pinot noir intense d’une grande délicatesse, d’un grand raffinement.&lt;span class=&quot;Apple-converted-space&quot;&gt; &lt;/span&gt;"/>
    <d v="2020-08-25T14:00:02"/>
    <s v="https://www.bottle-neck.fr/?post_type=product&amp;#038;p=5616"/>
  </r>
  <r>
    <x v="249"/>
    <n v="1"/>
    <n v="19.2"/>
    <x v="9"/>
    <s v="instock"/>
    <x v="249"/>
    <n v="6"/>
    <d v="2019-01-15T15:52:33"/>
    <s v="Albert Boxler Chasselas 2016"/>
    <s v="Cépage réputé modeste, mais cela donne entre les mains de Boxler un vin fin et élégant. Nez aromatique sur le tilleul et la pêche. Bouche ronde, gourmande, et d'une grande profondeur."/>
    <d v="2020-08-26T15:55:03"/>
    <s v="https://www.bottle-neck.fr/?post_type=product&amp;#038;p=5613"/>
  </r>
  <r>
    <x v="250"/>
    <n v="1"/>
    <n v="19.2"/>
    <x v="50"/>
    <s v="instock"/>
    <x v="250"/>
    <n v="3"/>
    <d v="2019-01-15T16:00:35"/>
    <s v="Albert Boxler Crémant d'Alsace Brut 2014"/>
    <s v="Un superbe crémant doté d'une bulle fine et charmeuse. Il délivre des arômes enjôleurs d'agrumes, de fruits jaunes, de poire accompagné d'une bulle rafraîchissante. Un pur régal!"/>
    <d v="2020-08-25T14:00:03"/>
    <s v="https://www.bottle-neck.fr/?post_type=product&amp;#038;p=5614"/>
  </r>
  <r>
    <x v="251"/>
    <n v="1"/>
    <n v="14.9"/>
    <x v="33"/>
    <s v="instock"/>
    <x v="251"/>
    <n v="12"/>
    <d v="2018-02-27T13:33:54"/>
    <s v="I Fabbri Chianti Classico Lamole 2017"/>
    <s v="Un nez typique de petits fruits rouges. Une bouche ronde et harmonieuse. Belle structure, mais surtout beaucoup de gourmandise._x000a__x000a_&amp;nbsp;"/>
    <d v="2020-08-22T14:35:02"/>
    <s v="https://www.bottle-neck.fr/?post_type=product&amp;#038;p=4275"/>
  </r>
  <r>
    <x v="252"/>
    <n v="1"/>
    <n v="24.8"/>
    <x v="18"/>
    <s v="outofstock"/>
    <x v="252"/>
    <n v="3"/>
    <d v="2018-02-27T13:53:06"/>
    <s v="I Fabbri Chianti Classico Riserva 2015"/>
    <s v="Le Riserva a été élevé 10 mois en barriques françaises puis 6 mois en bouteille avant commercialisation. C'est un vin d'une très grande structure et d'un très bel équilibre. Il évolue sur des arômes de fruits mûrs, les épices mais aussi les fruits secs, comme la châtaigne."/>
    <d v="2020-06-16T17:25:02"/>
    <s v="https://www.bottle-neck.fr/?post_type=product&amp;#038;p=4277"/>
  </r>
  <r>
    <x v="253"/>
    <n v="1"/>
    <n v="42"/>
    <x v="18"/>
    <s v="outofstock"/>
    <x v="253"/>
    <n v="0"/>
    <d v="2020-04-24T21:18:32"/>
    <s v="Gratavinum Priorat GV5 2011"/>
    <s v="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
    <d v="2020-06-26T15:05:03"/>
    <s v="https://www.bottle-neck.fr/?post_type=product&amp;#038;p=6886"/>
  </r>
  <r>
    <x v="254"/>
    <n v="1"/>
    <n v="21.8"/>
    <x v="11"/>
    <s v="instock"/>
    <x v="254"/>
    <n v="3"/>
    <d v="2019-05-07T17:07:05"/>
    <s v="Christophe Pichon Saint-Joseph Blanc 2017"/>
    <s v="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
    <d v="2020-04-03T11:35:02"/>
    <s v="https://www.bottle-neck.fr/?post_type=product&amp;#038;p=6049"/>
  </r>
  <r>
    <x v="255"/>
    <n v="1"/>
    <n v="15.8"/>
    <x v="23"/>
    <s v="instock"/>
    <x v="255"/>
    <n v="0"/>
    <d v="2018-02-13T10:11:16"/>
    <s v="Emile Boeckel Pinot Gris Grand Cru Zotzenberg 2016"/>
    <s v="Vin moelleux et fruité, arôme de pêche de vigne, belle finesse, long en bouche et capiteux."/>
    <d v="2020-08-25T18:45:02"/>
    <s v="https://www.bottle-neck.fr/?post_type=product&amp;#038;p=4101"/>
  </r>
  <r>
    <x v="256"/>
    <n v="1"/>
    <n v="18"/>
    <x v="9"/>
    <s v="instock"/>
    <x v="256"/>
    <n v="0"/>
    <d v="2019-01-15T15:00:13"/>
    <s v="Domaine Weinbach Pinot Blanc 2017"/>
    <s v="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
    <d v="2020-08-20T09:30:07"/>
    <s v="https://www.bottle-neck.fr/?post_type=product&amp;#038;p=5610"/>
  </r>
  <r>
    <x v="257"/>
    <n v="1"/>
    <n v="124.8"/>
    <x v="30"/>
    <s v="instock"/>
    <x v="257"/>
    <n v="0"/>
    <d v="2019-01-15T15:30:49"/>
    <s v="Domaine Weinbach Gewurztraminer Grand Cru Furstentum SGN 2010 1/2"/>
    <s v="Né sur un sol marno-gréseux, ce Furstentum est une corbeille de litchi fraîchement cueillis qui s'expriment au nez avec une sensation minérale évidente. Un vin plein, d'une grande complexité, accompagné d'une grande douceur et d'une chair délicate mais avec une belle tension."/>
    <d v="2019-01-23T09:33:57"/>
    <s v="https://www.bottle-neck.fr/?post_type=product&amp;#038;p=5612"/>
  </r>
  <r>
    <x v="258"/>
    <n v="1"/>
    <n v="135"/>
    <x v="16"/>
    <s v="instock"/>
    <x v="258"/>
    <n v="2"/>
    <d v="2019-06-28T17:22:27"/>
    <s v="Champagne Gosset Célébris Vintage 2007"/>
    <s v="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
    <d v="2020-08-27T11:45:02"/>
    <s v="https://www.bottle-neck.fr/?post_type=product&amp;#038;p=6126"/>
  </r>
  <r>
    <x v="259"/>
    <n v="1"/>
    <n v="16.3"/>
    <x v="51"/>
    <s v="instock"/>
    <x v="259"/>
    <n v="3"/>
    <d v="2018-06-07T17:11:47"/>
    <s v="Château Lafont Menaut Pessac-Leognan Blanc 2017"/>
    <s v="&lt;div id=&quot;wrapper&quot;&gt;_x000a_&lt;div id=&quot;container-wrapper&quot;&gt;_x000a_&lt;div id=&quot;content-wrapper&quot;&gt;_x000a_&lt;div class=&quot;contenu&quot;&gt;&lt;section id=&quot;vue&quot;&gt;Un nez d'une belle aromatique sur les agrumes et les fleurs blanches. Il est vif, d'une grande fraîcheur équilibré et long en bouche.&lt;/section&gt;&lt;/div&gt;_x000a_&lt;/div&gt;_x000a_&lt;/div&gt;_x000a_&lt;/div&gt;_x000a_&lt;footer&gt;_x000a_&lt;div id=&quot;footer-wrapper&quot;&gt;_x000a_&lt;div id=&quot;footer-container&quot;&gt;&lt;/div&gt;_x000a_&lt;/div&gt;_x000a_&lt;/footer&gt;"/>
    <d v="2020-08-25T11:45:02"/>
    <s v="https://www.bottle-neck.fr/?post_type=product&amp;#038;p=4977"/>
  </r>
  <r>
    <x v="260"/>
    <n v="1"/>
    <n v="20.350000000000001"/>
    <x v="2"/>
    <s v="instock"/>
    <x v="260"/>
    <n v="6"/>
    <d v="2018-02-13T14:34:40"/>
    <s v="Elian Daros Côtes du Marmandais Coucou Blanc 2016"/>
    <s v="Blanc atypique pour la région, certainement un héritage du passage d'Elian en Alsace. Nez floral, bouche ample et fraîche avec une attaque acidulée puis arômes d’agrumes, fruits exotiques, mirabelle."/>
    <d v="2020-07-15T17:55:03"/>
    <s v="https://www.bottle-neck.fr/?post_type=product&amp;#038;p=4156"/>
  </r>
  <r>
    <x v="261"/>
    <n v="1"/>
    <n v="14.5"/>
    <x v="52"/>
    <s v="instock"/>
    <x v="261"/>
    <n v="3"/>
    <d v="2018-02-13T14:29:41"/>
    <s v="Elian Daros Côtes du Marmandais Le Vignoble d'Elian 2016"/>
    <s v="Le nez est charmeur sur des notes de fruits noirs bien murs et de réglisse.La bouche est longue sur des notes fruitées et épicées ."/>
    <d v="2020-08-08T09:00:08"/>
    <s v="https://www.bottle-neck.fr/?post_type=product&amp;#038;p=4155"/>
  </r>
  <r>
    <x v="262"/>
    <n v="1"/>
    <n v="12.2"/>
    <x v="53"/>
    <s v="instock"/>
    <x v="262"/>
    <n v="2"/>
    <d v="2018-02-27T09:57:24"/>
    <s v="Chermette Domaine du Vissoux Beaujolais Blanc Collonge 2017"/>
    <s v="Encore méconnu, le Beaujolais blanc peut étonner et épater vos amis. Ce Chardonnay est une rareté à découvrir. Tout en rondeur, riche et gras, il enveloppe délicatement les papilles. Il dégage une certaine complexité aromatique due aux 3 types de terroirs dont il est issu."/>
    <d v="2020-06-17T17:55:02"/>
    <s v="https://www.bottle-neck.fr/?post_type=product&amp;#038;p=4260"/>
  </r>
  <r>
    <x v="263"/>
    <n v="1"/>
    <n v="12.7"/>
    <x v="18"/>
    <s v="outofstock"/>
    <x v="263"/>
    <n v="4"/>
    <d v="2018-04-18T11:53:51"/>
    <s v="François Baur Pinot Noir Schlittweg 2017"/>
    <s v="Un éclat de fruits, de la souplesse, de la rondeur et des tanin très fondus. Un Pinot Noir concentré sur les petits fruits rouges avec des tanins très fondus."/>
    <d v="2020-05-06T11:35:01"/>
    <s v="https://www.bottle-neck.fr/?post_type=product&amp;#038;p=4726"/>
  </r>
  <r>
    <x v="264"/>
    <n v="1"/>
    <n v="25"/>
    <x v="18"/>
    <s v="outofstock"/>
    <x v="264"/>
    <n v="1"/>
    <d v="2019-03-19T11:43:49"/>
    <s v="Château Le Puy Bordeaux Côtes-de-Francs Emilien 2016"/>
    <s v="Robe intense et limpide, sur des notes de fruits noirs à dominante de cassis, cerise noire, myrtille. La bouche est généreuse et charnue, veloutée et complexe, offrant une grande buvabilité et générosité."/>
    <d v="2020-06-06T14:55:01"/>
    <s v="https://www.bottle-neck.fr/?post_type=product&amp;#038;p=5804"/>
  </r>
  <r>
    <x v="265"/>
    <n v="1"/>
    <n v="32.700000000000003"/>
    <x v="15"/>
    <s v="instock"/>
    <x v="265"/>
    <n v="0"/>
    <d v="2018-02-12T09:45:14"/>
    <s v="Pierre Gaillard Condrieu 2018"/>
    <s v="Un joli nez de fruits exotiques comme le litchi, de pêche blanche et de violette. La bouche est ronde, équilibrée et promet des saveurs exotiques aussi élégantes qu’au nez."/>
    <d v="2020-08-14T18:15:02"/>
    <s v="https://www.bottle-neck.fr/?post_type=product&amp;#038;p=4041"/>
  </r>
  <r>
    <x v="266"/>
    <n v="1"/>
    <n v="18.3"/>
    <x v="36"/>
    <s v="instock"/>
    <x v="266"/>
    <n v="0"/>
    <d v="2018-02-12T10:28:30"/>
    <s v="Pierre Gaillard Côtes-du-Rhône Blanc Les Gendrines 2018"/>
    <s v="Vin frais, floral et fruité, minéral, ample et rond en bouche. Un très joli viognier."/>
    <d v="2020-08-27T09:30:07"/>
    <s v="https://www.bottle-neck.fr/?post_type=product&amp;#038;p=4047"/>
  </r>
  <r>
    <x v="267"/>
    <n v="1"/>
    <n v="60"/>
    <x v="30"/>
    <s v="instock"/>
    <x v="267"/>
    <n v="3"/>
    <d v="2018-02-12T10:03:05"/>
    <s v="Pierre Gaillard Côte Rôtie Esprit de Blonde 2017"/>
    <s v="Complexité, finesse et subtilité sont au rendez-vous. Concentration et longueur également! Une cuvée à garder quelques années."/>
    <d v="2020-08-24T14:00:03"/>
    <s v="https://www.bottle-neck.fr/?post_type=product&amp;#038;p=4043"/>
  </r>
  <r>
    <x v="268"/>
    <n v="1"/>
    <n v="18.7"/>
    <x v="11"/>
    <s v="instock"/>
    <x v="268"/>
    <n v="0"/>
    <d v="2018-05-11T13:57:21"/>
    <s v="Saumaize-Michelin Mâcon Vergisson Sur La Roche 2017"/>
    <s v="&lt;div id=&quot;wrapper&quot;&gt;_x000a_&lt;div id=&quot;container-wrapper&quot;&gt;_x000a_&lt;div id=&quot;content-wrapper&quot;&gt;_x000a_&lt;div class=&quot;contenu&quot;&gt;&lt;section id=&quot;vue&quot;&gt;_x000a_&lt;div class=&quot;wysiwyg&quot;&gt;_x000a__x000a_Les vignes d'altitude situées sur un terroir caillouteux donnent un vin d'une grande tension avec un caractère minéral affirmé._x000a__x000a_&lt;/div&gt;_x000a_&lt;/section&gt;&lt;/div&gt;_x000a_&lt;/div&gt;_x000a_&lt;/div&gt;_x000a_&lt;/div&gt;_x000a_&lt;footer&gt;_x000a_&lt;div id=&quot;footer-wrapper&quot;&gt;_x000a_&lt;div id=&quot;footer-container&quot;&gt;&lt;/div&gt;_x000a_&lt;/div&gt;_x000a_&lt;/footer&gt;"/>
    <d v="2020-08-04T09:30:06"/>
    <s v="https://www.bottle-neck.fr/?post_type=product&amp;#038;p=4885"/>
  </r>
  <r>
    <x v="269"/>
    <n v="1"/>
    <n v="13.7"/>
    <x v="39"/>
    <s v="instock"/>
    <x v="269"/>
    <n v="0"/>
    <d v="2019-01-31T15:13:51"/>
    <s v="François Baur Gewurztraminer Herrenweg de Turckheim 2016"/>
    <s v="&lt;p class=&quot;nez&quot;&gt;C'est un vin plein de noblesse qui présente beaucoup d'étoffe, une admirable rondeur allant jusqu'à une opulence légèrement moelleuse, mais soutenu par une belle fraîcheur.&lt;/p&gt;"/>
    <d v="2020-07-29T17:25:01"/>
    <s v="https://www.bottle-neck.fr/?post_type=product&amp;#038;p=5715"/>
  </r>
  <r>
    <x v="270"/>
    <n v="1"/>
    <n v="191.3"/>
    <x v="16"/>
    <s v="instock"/>
    <x v="270"/>
    <n v="3"/>
    <d v="2019-03-28T10:21:36"/>
    <s v="Coteaux Champenois Egly-Ouriet Ambonnay Rouge 2016"/>
    <s v="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
    <d v="2020-04-01T09:30:09"/>
    <s v="https://www.bottle-neck.fr/?post_type=product&amp;#038;p=5892"/>
  </r>
  <r>
    <x v="271"/>
    <n v="1"/>
    <n v="18.2"/>
    <x v="18"/>
    <s v="outofstock"/>
    <x v="271"/>
    <n v="3"/>
    <d v="2018-04-17T21:08:33"/>
    <s v="Albert Mann Gewurztraminer 2017"/>
    <s v="Un nez floral assez intense sur des arômes de roses et de violettes. On y retrouve également des notes de fruits exotiques, de miel et d'épices. La bouche est charpentée sur un bel équilibre entre la puissance et la finesse, qui amène une jolie finale sur les épices."/>
    <d v="2019-12-23T09:30:27"/>
    <s v="https://www.bottle-neck.fr/?post_type=product&amp;#038;p=4704"/>
  </r>
  <r>
    <x v="272"/>
    <n v="1"/>
    <n v="19.5"/>
    <x v="39"/>
    <s v="instock"/>
    <x v="272"/>
    <n v="0"/>
    <d v="2018-02-12T13:14:22"/>
    <s v="Oratoire Saint Martin Cairanne Rouge Les Douyes 2016"/>
    <s v="Le rustique noble incarné. Beau grain, beaucoup de fruit et de fond, solidement ancré, solaire et rafraîchissant. Un vin complet et complexe, qui se gardera à merveille."/>
    <d v="2020-08-27T18:45:02"/>
    <s v="https://www.bottle-neck.fr/?post_type=product&amp;#038;p=4065"/>
  </r>
  <r>
    <x v="273"/>
    <n v="1"/>
    <n v="7.1"/>
    <x v="54"/>
    <s v="instock"/>
    <x v="273"/>
    <n v="19"/>
    <d v="2019-02-05T10:14:58"/>
    <s v="Domaine de l'Hortus Pays de l'Hérault Le Loup Dans La Bergerie 2018"/>
    <s v="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
    <d v="2020-08-20T15:15:02"/>
    <s v="https://www.bottle-neck.fr/?post_type=product&amp;#038;p=5722"/>
  </r>
  <r>
    <x v="274"/>
    <n v="1"/>
    <n v="16.899999999999999"/>
    <x v="55"/>
    <s v="instock"/>
    <x v="274"/>
    <n v="9"/>
    <d v="2018-04-13T15:35:29"/>
    <s v="Gilbert Picq Chablis 2017"/>
    <s v="Un Chablis Village qui a tout d'un grand! Riche et complet, frais et minéral, son volume et son équilibre impressionnent, la finale est elle, zestée et saline."/>
    <d v="2020-08-27T16:05:02"/>
    <s v="https://www.bottle-neck.fr/?post_type=product&amp;#038;p=4613"/>
  </r>
  <r>
    <x v="275"/>
    <n v="1"/>
    <n v="14.1"/>
    <x v="56"/>
    <s v="instock"/>
    <x v="275"/>
    <n v="8"/>
    <d v="2018-02-20T11:48:09"/>
    <s v="Domaine Saint-Denis Bourgogne Rouge Le Clos 2017"/>
    <s v="Un Bourgogne rouge plein de finesse et de gourmandise. Une très grande intensité de petits fruits rouges croquants avec des tanins bien fondus. Un joli vin tout en facilité."/>
    <d v="2020-08-27T17:25:02"/>
    <s v="https://www.bottle-neck.fr/?post_type=product&amp;#038;p=4251"/>
  </r>
  <r>
    <x v="276"/>
    <n v="1"/>
    <n v="14.8"/>
    <x v="57"/>
    <s v="instock"/>
    <x v="276"/>
    <n v="12"/>
    <d v="2018-02-20T11:24:01"/>
    <s v="Domaine Saint-Denis Mâcon Chardonnay 2017"/>
    <s v="Ce Mâcon provient de la commune de Chardonnay, berceau du cépage du même nom. Expressif, frais et minéral, il rappelle les fruits à chair blanche et offre un bel équilibre entre acidité et onctuosité."/>
    <d v="2020-08-05T16:25:02"/>
    <s v="https://www.bottle-neck.fr/?post_type=product&amp;#038;p=4248"/>
  </r>
  <r>
    <x v="277"/>
    <n v="1"/>
    <n v="31.7"/>
    <x v="18"/>
    <s v="outofstock"/>
    <x v="277"/>
    <n v="0"/>
    <d v="2019-01-31T14:25:44"/>
    <s v="Philippe Alliet Chinon Rouge Coteau de Noiré 2016"/>
    <s v="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
    <d v="2019-05-20T15:50:03"/>
    <s v="https://www.bottle-neck.fr/?post_type=product&amp;#038;p=5709"/>
  </r>
  <r>
    <x v="278"/>
    <n v="1"/>
    <n v="16.899999999999999"/>
    <x v="22"/>
    <s v="instock"/>
    <x v="278"/>
    <n v="0"/>
    <d v="2019-01-31T13:23:20"/>
    <s v="Domaine de l'Ecu Muscadet Gneiss 2015"/>
    <s v="&lt;span style=&quot;float: none;background-color: transparent;color: #414141;font-family: 'noyhlight';font-size: 18px;font-style: normal;font-variant: normal;font-weight: 400;letter-spacing: normal;line-height: 24px;text-align: left;text-decoration: none;text-indent: 0px&quot;&gt;Un Muscadet issu des terroirs de Gneiss du domaine. Tout y est, une acidité vivifiante, mais aussi du corps et une belle matière.&lt;/span&gt;"/>
    <d v="2020-05-13T09:30:07"/>
    <s v="https://www.bottle-neck.fr/?post_type=product&amp;#038;p=5704"/>
  </r>
  <r>
    <x v="279"/>
    <n v="1"/>
    <n v="20.6"/>
    <x v="58"/>
    <s v="instock"/>
    <x v="279"/>
    <n v="10"/>
    <d v="2018-04-13T15:27:12"/>
    <s v="Gilbert Picq Chablis Vieilles Vignes 2017"/>
    <s v="Un très joli Chablis, frais et minéral, ciselé et avec beaucoup de profondeur. Une jolie sélection parcellaire qui nous donne un vin précis et avec beaucoup d'éclat."/>
    <d v="2020-08-27T16:05:03"/>
    <s v="https://www.bottle-neck.fr/?post_type=product&amp;#038;p=4612"/>
  </r>
  <r>
    <x v="280"/>
    <n v="1"/>
    <n v="7.9"/>
    <x v="2"/>
    <s v="instock"/>
    <x v="280"/>
    <n v="5"/>
    <d v="2018-05-17T12:29:29"/>
    <s v="Domaine La Croix Belle Côtes de Thongue Rouge Le Champ du Coq 2016"/>
    <s v="Robe rouge-rubis soutenue aux reflets violets. Nez complexe de fruits noirs, cassis, cacao et épices. Bouche charnue et ample aux notes de garrigue (tapenade). Bel équilibre en bouche, ample et harmonieux, fraîcheur et longueur sur le fruit."/>
    <d v="2020-07-09T18:15:02"/>
    <s v="https://www.bottle-neck.fr/?post_type=product&amp;#038;p=4928"/>
  </r>
  <r>
    <x v="281"/>
    <n v="0"/>
    <n v="21.5"/>
    <x v="18"/>
    <s v="outofstock"/>
    <x v="281"/>
    <s v=""/>
    <s v=""/>
    <s v=""/>
    <s v=""/>
    <s v=""/>
    <s v=""/>
  </r>
  <r>
    <x v="282"/>
    <n v="1"/>
    <n v="121"/>
    <x v="11"/>
    <s v="instock"/>
    <x v="282"/>
    <n v="0"/>
    <d v="2019-07-25T09:31:09"/>
    <s v="Domaine des Comtes Lafon Volnay 1er Cru Champans 2016"/>
    <s v="La couleur rouge intense annonce un belle concentration, le nez évoque les fruits rouges, légèrement épicé, la bouche d'une très grande élégance livre une texture onctueuse et soyeuse malgré une structure bien présente."/>
    <d v="2020-07-30T09:30:08"/>
    <s v="https://www.bottle-neck.fr/?post_type=product&amp;#038;p=6216"/>
  </r>
  <r>
    <x v="283"/>
    <n v="1"/>
    <n v="121"/>
    <x v="20"/>
    <s v="instock"/>
    <x v="283"/>
    <n v="0"/>
    <d v="2019-07-25T09:10:32"/>
    <s v="Domaine des Comtes Lafon Volnay 1er Cru Santenots du Milieu 2016"/>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25T09:30:06"/>
    <s v="https://www.bottle-neck.fr/?post_type=product&amp;#038;p=6213"/>
  </r>
  <r>
    <x v="284"/>
    <n v="1"/>
    <n v="55.6"/>
    <x v="8"/>
    <s v="instock"/>
    <x v="284"/>
    <n v="0"/>
    <d v="2018-07-17T10:56:21"/>
    <s v="Domaine des Comtes Lafon Monthélie 1er Cru Les Duresses 2017"/>
    <s v="&lt;span class=&quot;font5&quot;&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
    <d v="2020-07-02T09:30:07"/>
    <s v="https://www.bottle-neck.fr/?post_type=product&amp;#038;p=5010"/>
  </r>
  <r>
    <x v="285"/>
    <n v="1"/>
    <n v="12"/>
    <x v="59"/>
    <s v="instock"/>
    <x v="285"/>
    <n v="3"/>
    <d v="2018-02-14T15:39:43"/>
    <s v="Parés Baltà Penedès Indigena 2017"/>
    <s v="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
    <d v="2020-08-20T15:35:02"/>
    <s v="https://www.bottle-neck.fr/?post_type=product&amp;#038;p=4165"/>
  </r>
  <r>
    <x v="286"/>
    <n v="1"/>
    <n v="17.899999999999999"/>
    <x v="18"/>
    <s v="outofstock"/>
    <x v="286"/>
    <n v="0"/>
    <d v="2019-03-19T16:41:40"/>
    <s v="Château Tour De Pez Saint-Estèphe Les Hauts de Pez 2016"/>
    <s v="&lt;p class=&quot;first&quo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
    <d v="2020-04-25T21:41:28"/>
    <s v="https://www.bottle-neck.fr/?post_type=product&amp;#038;p=5809"/>
  </r>
  <r>
    <x v="287"/>
    <n v="1"/>
    <n v="12.7"/>
    <x v="11"/>
    <s v="instock"/>
    <x v="287"/>
    <n v="0"/>
    <d v="2018-09-06T11:04:31"/>
    <s v="Chili Errazuriz Cabernet Sauvignon 2016"/>
    <s v="Expression noble de cabernet sauvignon vinifié avec maitrise et savoir faire. Ce vin associe avec merveille des notes de cerise, de havane et de bois noble."/>
    <d v="2020-05-30T10:39:26"/>
    <s v="https://www.bottle-neck.fr/?post_type=product&amp;#038;p=5395"/>
  </r>
  <r>
    <x v="288"/>
    <n v="1"/>
    <n v="11.1"/>
    <x v="60"/>
    <s v="instock"/>
    <x v="288"/>
    <n v="11"/>
    <d v="2018-05-17T13:25:19"/>
    <s v="Domaine Rouge Garance Côtes du Rhône Blanc De Garance 2018"/>
    <s v="Beaucoup de texture et d'ampleur en bouche pour cette cuvée au nez complexe d'herbes infusées, de céréales, de tisane, avec de fines notes de coing._x000a__x000a_&amp;nbsp;"/>
    <d v="2020-08-14T14:35:02"/>
    <s v="https://www.bottle-neck.fr/?post_type=product&amp;#038;p=4936"/>
  </r>
  <r>
    <x v="289"/>
    <n v="1"/>
    <n v="14.9"/>
    <x v="16"/>
    <s v="instock"/>
    <x v="289"/>
    <n v="5"/>
    <d v="2019-02-15T14:02:14"/>
    <s v="Triennes IGP Méditerranée Blanc Sainte Fleur 2018"/>
    <s v="&lt;div id=&quot;wrapper&quot;&gt;_x000a_&lt;div id=&quot;container-wrapper&quot;&gt;_x000a_&lt;div id=&quot;content-wrapper&quot;&gt;_x000a_&lt;div class=&quot;contenu&quot;&gt;&lt;section id=&quot;vue&quot;&gt;_x000a_&lt;div class=&quot;wysiwyg&quot;&gt;_x000a__x000a_Nez intense d'abricot, de chèvrefeuille, de fleurs blanches et de miel de lavande. Arômes de pêche et intensité remarquable. Equilibre dynamique entre richesse aromatique, acidité et minéralité._x000a__x000a_&lt;/div&gt;_x000a_&lt;/section&gt;&lt;/div&gt;_x000a_&lt;/div&gt;_x000a_&lt;/div&gt;_x000a_&lt;/div&gt;_x000a_&lt;footer&gt;_x000a_&lt;div id=&quot;footer-wrapper&quot;&gt;_x000a_&lt;div id=&quot;footer-container&quot;&gt;&lt;/div&gt;_x000a_&lt;/div&gt;_x000a_&lt;/footer&gt;"/>
    <d v="2020-08-22T14:45:02"/>
    <s v="https://www.bottle-neck.fr/?post_type=product&amp;#038;p=5736"/>
  </r>
  <r>
    <x v="290"/>
    <n v="1"/>
    <n v="8.1"/>
    <x v="61"/>
    <s v="instock"/>
    <x v="290"/>
    <n v="0"/>
    <d v="2018-02-28T15:45:13"/>
    <s v="Domaine de l'Idylle Savoie Cruet 2018"/>
    <s v="Blanc brillant, très clair. Nez fin aux arômes subtiles de fruits (poires) et agrumes avec de belles notes florales. Attaque franche, bonne vivacité, minéralité élégante et final très agréable, séduit par sa finesse et son élégante simplicité."/>
    <d v="2020-05-30T15:55:02"/>
    <s v="https://www.bottle-neck.fr/?post_type=product&amp;#038;p=4304"/>
  </r>
  <r>
    <x v="291"/>
    <n v="1"/>
    <n v="42.1"/>
    <x v="18"/>
    <s v="outofstock"/>
    <x v="291"/>
    <n v="0"/>
    <d v="2019-02-15T18:02:05"/>
    <s v="Domaine Clerget Chambolle-Musigny 2014"/>
    <s v="Un vin de rêve… complexe, riche en sensations plein de romantisme, d’élégance issu d’un terroir marqué par le fruit rouge. Il est magnifique, soyeux dans sa jeunesse mais offre un bon potentiel de garde pour ceux qui apprécient des vins aux arômes plus évolués."/>
    <d v="2019-12-02T09:34:29"/>
    <s v="https://www.bottle-neck.fr/?post_type=product&amp;#038;p=5742"/>
  </r>
  <r>
    <x v="292"/>
    <n v="1"/>
    <n v="116.4"/>
    <x v="33"/>
    <s v="instock"/>
    <x v="292"/>
    <n v="0"/>
    <d v="2019-07-23T10:50:24"/>
    <s v="Domaine Clerget Echezeaux Grand Cru En Orveaux 2015"/>
    <s v="Ce vin allie la puissance et la finesse… Un vin de haute couture avec des tannins bien présents mais fondus. Il offre finesse, longueur mais aussi souplesse."/>
    <d v="2020-06-06T15:45:01"/>
    <s v="https://www.bottle-neck.fr/?post_type=product&amp;#038;p=6202"/>
  </r>
  <r>
    <x v="293"/>
    <n v="1"/>
    <n v="73.3"/>
    <x v="18"/>
    <s v="outofstock"/>
    <x v="293"/>
    <n v="0"/>
    <d v="2019-02-15T17:54:04"/>
    <s v="Domaine Clerget Chambolle-Musigny Les Charmes 2015"/>
    <s v="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
    <d v="2020-03-27T09:30:13"/>
    <s v="https://www.bottle-neck.fr/?post_type=product&amp;#038;p=5741"/>
  </r>
  <r>
    <x v="294"/>
    <n v="1"/>
    <n v="38.5"/>
    <x v="18"/>
    <s v="outofstock"/>
    <x v="294"/>
    <n v="0"/>
    <d v="2019-05-07T17:25:10"/>
    <s v="Christophe Pichon Condrieu 2017"/>
    <s v="&lt;span style=&quot;float: none;background-color: transparent;color: #3a3838;font-family: 'Work Sans',sans-serif;font-size: 15px;font-style: normal;font-variant: normal;font-weight: 400;letter-spacing: normal;line-height: 18px;text-align: left;text-decoration: none;text-indent: 0px&quot;&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
    <d v="2019-09-23T09:31:17"/>
    <s v="https://www.bottle-neck.fr/?post_type=product&amp;#038;p=6050"/>
  </r>
  <r>
    <x v="295"/>
    <n v="1"/>
    <n v="9.6"/>
    <x v="25"/>
    <s v="instock"/>
    <x v="295"/>
    <n v="3"/>
    <d v="2018-02-27T10:34:22"/>
    <s v="Domaine Bulliat Beaujolais Villages Bibine 2018"/>
    <s v="Un joli beaujolais tout en gourmandise et en éclat. Expression intense de fruits rouges accompagnés de quelques épices douces. Un vin de soif et de plaisir."/>
    <d v="2020-08-27T15:35:02"/>
    <s v="https://www.bottle-neck.fr/?post_type=product&amp;#038;p=4265"/>
  </r>
  <r>
    <x v="296"/>
    <n v="1"/>
    <n v="11.5"/>
    <x v="62"/>
    <s v="instock"/>
    <x v="296"/>
    <n v="0"/>
    <d v="2018-10-09T14:48:09"/>
    <s v="Domaine Bulliat Moulin-à-Vent 2017"/>
    <s v="Vin Beaujolais riche, puissant et racé! Les tanins sont présents mais très bien équilibrés. Une explosion de fruits rouges, de cassis et de canelle."/>
    <d v="2020-08-06T17:35:02"/>
    <s v="https://www.bottle-neck.fr/?post_type=product&amp;#038;p=5481"/>
  </r>
  <r>
    <x v="297"/>
    <n v="1"/>
    <n v="13.7"/>
    <x v="18"/>
    <s v="outofstock"/>
    <x v="297"/>
    <n v="12"/>
    <d v="2018-02-13T13:50:16"/>
    <s v="Elian Daros Côtes du Marmandais Abouriou 2016"/>
    <s v="&lt;span id=&quot;u612-22&quot;&gt;Abouriou&lt;/span&gt; est un vin fruité avec des touches épicées le tout enveloppé dans une trame tannique douce et souple. C’est un vin du sud-ouest vinifié autrement…"/>
    <d v="2020-03-13T09:30:09"/>
    <s v="https://www.bottle-neck.fr/?post_type=product&amp;#038;p=4151"/>
  </r>
  <r>
    <x v="298"/>
    <n v="1"/>
    <n v="9.8000000000000007"/>
    <x v="63"/>
    <s v="instock"/>
    <x v="298"/>
    <n v="18"/>
    <d v="2018-02-13T14:26:09"/>
    <s v="Elian Daros Côtes du Marmandais Le Vin Est Une Fête 2017"/>
    <s v="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
    <d v="2020-08-27T11:45:02"/>
    <s v="https://www.bottle-neck.fr/?post_type=product&amp;#038;p=4154"/>
  </r>
  <r>
    <x v="299"/>
    <n v="1"/>
    <n v="11.8"/>
    <x v="64"/>
    <s v="instock"/>
    <x v="299"/>
    <n v="0"/>
    <d v="2018-04-13T14:31:47"/>
    <s v="François Bergeret Hautes Côtes de Beaune Rouge 2017"/>
    <s v="La robe est rouge rubis . Le nez est ouvert sur les petits fruits rouges caractéristiques des hautes côtes.  La bouche est longue avec une finale légèrement ferme."/>
    <d v="2020-08-27T15:35:02"/>
    <s v="https://www.bottle-neck.fr/?post_type=product&amp;#038;p=4609"/>
  </r>
  <r>
    <x v="300"/>
    <n v="1"/>
    <n v="13.4"/>
    <x v="18"/>
    <s v="outofstock"/>
    <x v="300"/>
    <n v="0"/>
    <d v="2018-04-13T14:26:33"/>
    <s v="François Bergeret Hautes Côtes de Beaune Vieilles Vignes Rondo 2017"/>
    <s v="La robe est brillante et profonde. Le nez est frais sur les petits fruits rouges tels que le cassis et la mure. La bouche est dense et les tanins soyeux en finale."/>
    <d v="2019-02-20T09:32:38"/>
    <s v="https://www.bottle-neck.fr/?post_type=product&amp;#038;p=4607"/>
  </r>
  <r>
    <x v="301"/>
    <n v="1"/>
    <n v="31.5"/>
    <x v="50"/>
    <s v="instock"/>
    <x v="301"/>
    <n v="1"/>
    <d v="2018-04-13T13:59:17"/>
    <s v="Catherine et Claude Maréchal Ladoix Rouge Les Chaillots 2017"/>
    <s v="Au nez, la framboise, la cerise confite dominent, accompagnées de quelques notes épicées. La bouche est tendre et souple, d'un bon velouté et d'une structure juste."/>
    <d v="2020-07-16T09:30:08"/>
    <s v="https://www.bottle-neck.fr/?post_type=product&amp;#038;p=4603"/>
  </r>
  <r>
    <x v="302"/>
    <n v="1"/>
    <n v="32.200000000000003"/>
    <x v="2"/>
    <s v="instock"/>
    <x v="302"/>
    <n v="0"/>
    <d v="2018-04-13T14:16:01"/>
    <s v="Catherine et Claude Maréchal Savigny-Lès-Beaune Rouge 2016"/>
    <s v="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
    <d v="2020-08-08T10:45:03"/>
    <s v="https://www.bottle-neck.fr/?post_type=product&amp;#038;p=4605"/>
  </r>
  <r>
    <x v="303"/>
    <n v="1"/>
    <n v="50.1"/>
    <x v="65"/>
    <s v="instock"/>
    <x v="303"/>
    <n v="1"/>
    <d v="2018-04-13T14:19:27"/>
    <s v="Catherine et Claude Maréchal Volnay 2017"/>
    <s v="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
    <d v="2020-06-13T15:55:03"/>
    <s v="https://www.bottle-neck.fr/?post_type=product&amp;#038;p=4606"/>
  </r>
  <r>
    <x v="304"/>
    <n v="0"/>
    <n v="8.3000000000000007"/>
    <x v="18"/>
    <s v="outofstock"/>
    <x v="304"/>
    <s v=""/>
    <s v=""/>
    <s v=""/>
    <s v=""/>
    <s v=""/>
    <s v=""/>
  </r>
  <r>
    <x v="305"/>
    <n v="1"/>
    <n v="15.5"/>
    <x v="23"/>
    <s v="instock"/>
    <x v="305"/>
    <n v="1"/>
    <d v="2018-09-13T16:26:11"/>
    <s v="La Préceptorie Maury Rouge Cuvée Aurélie 2017"/>
    <s v="&lt;div class=&quot;pw-hidden-cp&quot;&gt;La bouche est intense et tonique. Il est long et harmonieux sur des pointes de pruneau, de coing et de cacao.&lt;/div&gt;_x000a_&amp;nbsp;"/>
    <d v="2020-08-20T13:31:13"/>
    <s v="https://www.bottle-neck.fr/?post_type=product&amp;#038;p=5444"/>
  </r>
  <r>
    <x v="306"/>
    <n v="1"/>
    <n v="20.399999999999999"/>
    <x v="18"/>
    <s v="outofstock"/>
    <x v="306"/>
    <n v="0"/>
    <d v="2019-07-30T14:59:19"/>
    <s v="Le Pas de l'Escalette Terrasses du Larzac Le Pas de D. 2017"/>
    <s v="Cuvée signature créée  par Delphine Rousseau, le Pas de D offre un fruit éclatant et gourmand qui reflète les saveurs du sud et la garrigue. Un vin parfait entre chair très méditerranéenne, finesse et délicatesse."/>
    <d v="2020-02-10T09:30:09"/>
    <s v="https://www.bottle-neck.fr/?post_type=product&amp;#038;p=6226"/>
  </r>
  <r>
    <x v="307"/>
    <n v="1"/>
    <n v="20.399999999999999"/>
    <x v="18"/>
    <s v="outofstock"/>
    <x v="307"/>
    <n v="4"/>
    <d v="2019-07-30T14:53:47"/>
    <s v="Le Pas de l'Escalette IGP Hérault Ze Cinsault 2017"/>
    <s v="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
    <d v="2020-06-26T09:30:08"/>
    <s v="https://www.bottle-neck.fr/?post_type=product&amp;#038;p=6225"/>
  </r>
  <r>
    <x v="308"/>
    <n v="1"/>
    <n v="40.200000000000003"/>
    <x v="15"/>
    <s v="instock"/>
    <x v="308"/>
    <n v="1"/>
    <d v="2019-07-30T15:03:50"/>
    <s v="Le Pas de l'Escalette Terrasses du Larzac Les Frieys 2017"/>
    <s v="les Frieys est un seul et même individu, les raisins étant vendangés et co-fermentés tous ensemble. Son caractère unique et son terroir exceptionnels font de lui sans doute la plus belle cuvée du domaine. Un vin superbe qui n'a pas fini de livrer tout son potentiel !"/>
    <d v="2020-08-01T11:25:03"/>
    <s v="https://www.bottle-neck.fr/?post_type=product&amp;#038;p=6227"/>
  </r>
  <r>
    <x v="309"/>
    <n v="1"/>
    <n v="34.4"/>
    <x v="66"/>
    <s v="instock"/>
    <x v="309"/>
    <n v="4"/>
    <d v="2019-03-13T15:01:34"/>
    <s v="Camille Giroud Santenay Blanc 2017"/>
    <s v="&lt;div&gt;Un Santenay riche et consistant, avec une belle onctuosité en bouche mais également beaucoup de fraîcheur. Une grande réussite.&lt;/div&gt;_x000a_&amp;nbsp;"/>
    <d v="2020-06-30T15:55:02"/>
    <s v="https://www.bottle-neck.fr/?post_type=product&amp;#038;p=5770"/>
  </r>
  <r>
    <x v="310"/>
    <n v="1"/>
    <n v="35.6"/>
    <x v="17"/>
    <s v="instock"/>
    <x v="310"/>
    <n v="0"/>
    <d v="2019-03-13T14:39:13"/>
    <s v="Camille Giroud Auxey-Duresses Blanc 2017"/>
    <s v="&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_x000a_&lt;div class=&quot;pw-hidden-cp&quot;&gt;&lt;/div&gt;_x000a_&amp;nbsp;"/>
    <d v="2020-08-22T11:15:02"/>
    <s v="https://www.bottle-neck.fr/?post_type=product&amp;#038;p=5766"/>
  </r>
  <r>
    <x v="311"/>
    <n v="1"/>
    <n v="29.7"/>
    <x v="51"/>
    <s v="instock"/>
    <x v="311"/>
    <n v="1"/>
    <d v="2019-03-13T15:08:45"/>
    <s v="Camille Giroud Santenay Rouge 2016"/>
    <s v="&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_x000a_&amp;nbsp;"/>
    <d v="2020-08-20T10:25:02"/>
    <s v="https://www.bottle-neck.fr/?post_type=product&amp;#038;p=5772"/>
  </r>
  <r>
    <x v="312"/>
    <n v="1"/>
    <n v="35.6"/>
    <x v="18"/>
    <s v="outofstock"/>
    <x v="312"/>
    <n v="1"/>
    <d v="2019-03-13T14:49:54"/>
    <s v="Camille Giroud Maranges Rouge 1er Cru Le Croix Moines 2016"/>
    <s v="&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_x000a_&amp;nbsp;"/>
    <d v="2020-05-23T14:00:03"/>
    <s v="https://www.bottle-neck.fr/?post_type=product&amp;#038;p=5768"/>
  </r>
  <r>
    <x v="313"/>
    <n v="1"/>
    <n v="38.4"/>
    <x v="3"/>
    <s v="instock"/>
    <x v="313"/>
    <n v="0"/>
    <d v="2019-03-13T15:05:54"/>
    <s v="Camille Giroud Santenay Rouge 1er Cru Clos Rousseau 2016"/>
    <s v="&lt;div&gt;Ce vin provient de vignes âgées de 70 ans, situées à Santenay dans le climat Clos Rousseau. Exposées à l’est et au sud-est, à une altitude de 270 à 320 mètres, elles reposent sur un sol rouge argilo-limoneux issu de l’altération des calcaires du Jurassique moyen.&lt;/div&gt;_x000a_&amp;nbsp;"/>
    <d v="2020-05-16T15:35:03"/>
    <s v="https://www.bottle-neck.fr/?post_type=product&amp;#038;p=5771"/>
  </r>
  <r>
    <x v="314"/>
    <n v="1"/>
    <n v="175"/>
    <x v="30"/>
    <s v="instock"/>
    <x v="314"/>
    <n v="0"/>
    <d v="2019-03-13T14:43:22"/>
    <s v="Camille Giroud Clos de Vougeot 2016"/>
    <s v="&lt;div&gt;Ce vin provient de vignes âgées de 50 ans situées sur la commune de Vougeot au climat Le Petit Maupertuis. Exposées au sud-est et à une altitude de 255 mètres, elles reposent sur un sol peu profond, d'environ 40 centimètres et riche en graviers.&lt;/div&gt;_x000a_&amp;nbsp;"/>
    <d v="2020-06-11T15:25:04"/>
    <s v="https://www.bottle-neck.fr/?post_type=product&amp;#038;p=5767"/>
  </r>
  <r>
    <x v="315"/>
    <n v="1"/>
    <n v="11.1"/>
    <x v="17"/>
    <s v="instock"/>
    <x v="315"/>
    <n v="0"/>
    <d v="2018-04-17T22:04:25"/>
    <s v="Domaine Schoenheitz Pinot Blanc Val Saint Grégoire 2017"/>
    <s v="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
    <d v="2020-08-20T09:30:08"/>
    <s v="https://www.bottle-neck.fr/?post_type=product&amp;#038;p=4715"/>
  </r>
  <r>
    <x v="316"/>
    <n v="1"/>
    <n v="39.200000000000003"/>
    <x v="18"/>
    <s v="outofstock"/>
    <x v="316"/>
    <n v="1"/>
    <d v="2019-06-08T10:08:41"/>
    <s v="Gilles Robin Saint-Joseph Rouge André Péalat 2010"/>
    <s v="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quot;float: none;background-color: transparent;color: #333333;cursor: text;font-family: Georgia,'Times New Roman','Bitstream Charter',Times,serif;font-size: 16px;font-style: normal;font-variant: normal;font-weight: 400;letter-spacing: normal;text-align: left;text-decoration: none;text-indent: 0px&quot;&gt; d’un terroir historique révélant les &lt;/span&gt;épices&lt;span style=&quot;float: none;background-color: transparent;color: #333333;cursor: text;font-family: Georgia,'Times New Roman','Bitstream Charter',Times,serif;font-size: 16px;font-style: normal;font-variant: normal;font-weight: 400;letter-spacing: normal;text-align: left;text-decoration: none;text-indent: 0px&quot;&gt; d’une grande Syrah.&lt;/span&gt;"/>
    <d v="2020-08-01T09:35:02"/>
    <s v="https://www.bottle-neck.fr/?post_type=product&amp;#038;p=6109"/>
  </r>
  <r>
    <x v="317"/>
    <n v="1"/>
    <n v="15.2"/>
    <x v="67"/>
    <s v="instock"/>
    <x v="317"/>
    <n v="6"/>
    <d v="2018-11-26T10:08:20"/>
    <s v="Thierry Germain Saumur-Champigny Cuvée Domaine 2018"/>
    <s v="Cette cuvée se présente au nez comme en bouche sur des notes de fruits rouges. Aérien et frais, la maîtrise de la date de récolte donne un vin contournant l’opulence avec une belle acidité."/>
    <d v="2020-08-27T09:30:08"/>
    <s v="https://www.bottle-neck.fr/?post_type=product&amp;#038;p=5546"/>
  </r>
  <r>
    <x v="318"/>
    <n v="1"/>
    <n v="35.200000000000003"/>
    <x v="68"/>
    <s v="instock"/>
    <x v="318"/>
    <n v="3"/>
    <d v="2020-01-18T10:54:27"/>
    <s v="Thierry Germain Saumur-Champigny La Marginale 2018"/>
    <s v="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
    <d v="2020-06-18T10:45:04"/>
    <s v="https://www.bottle-neck.fr/?post_type=product&amp;#038;p=6621"/>
  </r>
  <r>
    <x v="319"/>
    <n v="1"/>
    <n v="42.2"/>
    <x v="30"/>
    <s v="instock"/>
    <x v="319"/>
    <n v="0"/>
    <d v="2020-01-18T10:54:29"/>
    <s v="Thierry Germain Saumur-Champigny Les Mémoires 2018"/>
    <s v="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
    <d v="2020-01-18T11:00:03"/>
    <s v="https://www.bottle-neck.fr/?post_type=product&amp;#038;p=6622"/>
  </r>
  <r>
    <x v="320"/>
    <n v="1"/>
    <n v="25.3"/>
    <x v="33"/>
    <s v="instock"/>
    <x v="320"/>
    <n v="5"/>
    <d v="2018-04-17T09:47:54"/>
    <s v="Thierry Germain Saumur Blanc L'Insolite 2018"/>
    <s v="&lt;div class=&quot;row&quot;&gt;_x000a_&lt;div class=&quot;features-value col-xs-8 col-sm-8 col-md-9&quot;&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_x000a_&lt;/div&gt;"/>
    <d v="2020-08-04T09:30:07"/>
    <s v="https://www.bottle-neck.fr/?post_type=product&amp;#038;p=4650"/>
  </r>
  <r>
    <x v="321"/>
    <n v="1"/>
    <n v="13.4"/>
    <x v="13"/>
    <s v="instock"/>
    <x v="321"/>
    <n v="1"/>
    <d v="2018-02-16T10:23:45"/>
    <s v="Domaine de l'Ecu Muscadet Classic 2018"/>
    <s v="Robe jaune paille, cristalline. Nez mêlant des notes fumées sur fond d’agrumes et de fleurs blanches, fines notes d’encaustique. La bouche est tapissante, présente un beau volume mais aussi une tension et une fraîcheur qui ne saurait déplaire aux amateurs de Muscadet."/>
    <d v="2020-07-10T09:30:08"/>
    <s v="https://www.bottle-neck.fr/?post_type=product&amp;#038;p=4216"/>
  </r>
  <r>
    <x v="322"/>
    <n v="1"/>
    <n v="57"/>
    <x v="12"/>
    <s v="instock"/>
    <x v="322"/>
    <n v="0"/>
    <d v="2019-04-04T15:36:52"/>
    <s v="Kingsbarns Distillery Lowland Single Malt Whisky"/>
    <s v="&lt;span title=&quot;&quot;&gt;Dream to Dram, un caractère remarquablement complexe et distinctif des Lowlands : léger, intensément fruité, floral et équilibré, avec une couleur riche.&lt;/span&gt; &lt;span title=&quot;&quot;&gt;Au nez, il y a de la banane, du sirop d'ananas et des baies d'été, avec de légères notes herbacées.&lt;/span&gt; &lt;span title=&quot;&quot;&gt;De belles notes de caramel, de la crème pâtissière et des groseilles rouges, avec une finale de sirop de gingembre.&lt;/span&gt;_x000a__x000a_&amp;nbsp;"/>
    <d v="2019-12-07T17:50:03"/>
    <s v="https://www.bottle-neck.fr/?post_type=product&amp;#038;p=5912"/>
  </r>
  <r>
    <x v="323"/>
    <n v="1"/>
    <n v="26.5"/>
    <x v="60"/>
    <s v="instock"/>
    <x v="323"/>
    <n v="0"/>
    <d v="2018-06-07T17:23:29"/>
    <s v="Château La Tour l'Aspic Pauillac 2014"/>
    <s v="&lt;div id=&quot;wrapper&quot;&gt;_x000a_&lt;div id=&quot;container-wrapper&quot;&gt;_x000a_&lt;div id=&quot;content-wrapper&quot;&gt;_x000a_&lt;div class=&quot;contenu&quot;&gt;&lt;section id=&quot;vue&quot;&gt;Un vin tout en rondeur et en équilibre avec la même silhouette que son ainé, le château Haut-Batailley, mais plus accessible.&lt;/section&gt;&lt;/div&gt;_x000a_&lt;/div&gt;_x000a_&lt;/div&gt;_x000a_&lt;/div&gt;"/>
    <d v="2020-07-27T16:15:03"/>
    <s v="https://www.bottle-neck.fr/?post_type=product&amp;#038;p=4980"/>
  </r>
  <r>
    <x v="324"/>
    <n v="1"/>
    <n v="16.899999999999999"/>
    <x v="22"/>
    <s v="instock"/>
    <x v="324"/>
    <n v="0"/>
    <d v="2019-03-26T17:42:31"/>
    <s v="Maison Trimbach Riesling 2017"/>
    <s v="Son bouquet délicat, le bel équilibre entre son caractère sec, son fruité distingué et sa vivacité naturelle participent à son exceptionnelle richesse. Comme l’exige le style de la maison, il est vinifié dans un style sec, droit, précis._x000a__x000a_&amp;nbsp;"/>
    <d v="2020-08-20T09:30:08"/>
    <s v="https://www.bottle-neck.fr/?post_type=product&amp;#038;p=5816"/>
  </r>
  <r>
    <x v="325"/>
    <n v="1"/>
    <n v="16.600000000000001"/>
    <x v="9"/>
    <s v="instock"/>
    <x v="325"/>
    <n v="1"/>
    <d v="2019-03-26T17:31:09"/>
    <s v="Maison Trimbach Muscat Réserve 2017"/>
    <s v="Un vin sec, au fruité prononcé, et au bouquet caractéristique de raisins frais."/>
    <d v="2020-07-24T09:45:03"/>
    <s v="https://www.bottle-neck.fr/?post_type=product&amp;#038;p=5815"/>
  </r>
  <r>
    <x v="326"/>
    <n v="1"/>
    <n v="63.5"/>
    <x v="20"/>
    <s v="instock"/>
    <x v="326"/>
    <n v="0"/>
    <d v="2019-03-26T18:00:36"/>
    <s v="Maison Trimbach Riesling Cuvée Frédéric Emile 2012"/>
    <s v="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_x000a__x000a_&amp;nbsp;_x000a__x000a_&amp;nbsp;"/>
    <d v="2020-06-27T16:15:02"/>
    <s v="https://www.bottle-neck.fr/?post_type=product&amp;#038;p=5820"/>
  </r>
  <r>
    <x v="327"/>
    <n v="1"/>
    <n v="63.5"/>
    <x v="34"/>
    <s v="instock"/>
    <x v="327"/>
    <n v="0"/>
    <d v="2019-03-26T17:54:19"/>
    <s v="Maison Trimbach Riesling Grand Cru Schlossberg 2015"/>
    <s v="&lt;div class=&quot;wpb_text_column wpb_content_element &quot;&gt;_x000a_&lt;div class=&quot;wpb_wrapper&quot;&gt;_x000a__x000a_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_x000a__x000a_&lt;/div&gt;_x000a_&lt;/div&gt;_x000a_&lt;div class=&quot;vc_empty_space&quot;&gt;&lt;/div&gt;_x000a_&amp;nbsp;"/>
    <d v="2020-05-20T17:25:02"/>
    <s v="https://www.bottle-neck.fr/?post_type=product&amp;#038;p=5818"/>
  </r>
  <r>
    <x v="328"/>
    <n v="1"/>
    <n v="33.6"/>
    <x v="18"/>
    <s v="outofstock"/>
    <x v="328"/>
    <n v="0"/>
    <d v="2019-03-13T14:56:23"/>
    <s v="Camille Giroud Marsannay Rouge Les Longeroies 2016"/>
    <s v="&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_x000a_&amp;nbsp;"/>
    <d v="2019-07-22T09:34:50"/>
    <s v="https://www.bottle-neck.fr/?post_type=product&amp;#038;p=5769"/>
  </r>
  <r>
    <x v="329"/>
    <n v="1"/>
    <n v="46.5"/>
    <x v="69"/>
    <s v="instock"/>
    <x v="329"/>
    <n v="0"/>
    <d v="2020-03-10T14:09:42"/>
    <s v="Château Simone Palette Rouge 2015"/>
    <s v="Les vins rouges, d’une grande distinction, présentent sous un rubis profond des arômes subtils et un bouquet d’une grande complexité ; Charpentés, riches en tanins nobles, ils ont un beau potentiel de garde."/>
    <d v="2020-07-30T09:30:09"/>
    <s v="https://www.bottle-neck.fr/?post_type=product&amp;#038;p=6753"/>
  </r>
  <r>
    <x v="330"/>
    <n v="1"/>
    <n v="12.6"/>
    <x v="58"/>
    <s v="instock"/>
    <x v="330"/>
    <n v="6"/>
    <d v="2018-02-16T14:53:33"/>
    <s v="La Cotelleraie Saint-Nicolas-de-Bourgueil La Croisée 2018"/>
    <s v="Les expressions du terroir de Saint Nicolas de Bourgueil se manifestent dans leur splendeur : fruits rouges, arômes floraux, tendresse des tanins, longueur en bouche, tout est réuni pour flatter les palais les plus délicats."/>
    <d v="2020-08-14T10:15:02"/>
    <s v="https://www.bottle-neck.fr/?post_type=product&amp;#038;p=4227"/>
  </r>
  <r>
    <x v="331"/>
    <n v="1"/>
    <n v="32.799999999999997"/>
    <x v="7"/>
    <s v="instock"/>
    <x v="331"/>
    <n v="3"/>
    <d v="2019-03-13T15:12:41"/>
    <s v="Decelle-Villa Auxey-Duresses Blanc 2017"/>
    <s v="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
    <d v="2020-04-28T15:25:02"/>
    <s v="https://www.bottle-neck.fr/?post_type=product&amp;#038;p=5773"/>
  </r>
  <r>
    <x v="332"/>
    <n v="1"/>
    <n v="80"/>
    <x v="18"/>
    <s v="outofstock"/>
    <x v="332"/>
    <n v="6"/>
    <d v="2018-02-12T10:16:27"/>
    <s v="Pierre Gaillard Côte Rôtie Rose Pourpre 2017"/>
    <s v="La cuvée &quot;Rose Pourpre&quot; provient d'une parcelle de 0,8Ha sur la fameuse Côte Brune. Très complexe, sur les fruits et les épices, beaucoup de matière et de structure, du grand art!"/>
    <d v="2020-08-24T14:00:03"/>
    <s v="https://www.bottle-neck.fr/?post_type=product&amp;#038;p=4046"/>
  </r>
  <r>
    <x v="333"/>
    <n v="0"/>
    <n v="15.4"/>
    <x v="18"/>
    <s v="outofstock"/>
    <x v="333"/>
    <s v=""/>
    <s v=""/>
    <s v=""/>
    <s v=""/>
    <s v=""/>
    <s v=""/>
  </r>
  <r>
    <x v="334"/>
    <n v="1"/>
    <n v="12.9"/>
    <x v="70"/>
    <s v="instock"/>
    <x v="334"/>
    <n v="0"/>
    <d v="2018-04-17T15:53:22"/>
    <s v="Domaine Rotier Gaillac Blanc Doux Les Gravels 2016"/>
    <s v="C'est un vin au fruité intense ou se mêlent fruits à chair blanche et agrumes. Il offre un très bon équilibre et une belle fraîcheur."/>
    <d v="2020-08-08T11:35:02"/>
    <s v="https://www.bottle-neck.fr/?post_type=product&amp;#038;p=4676"/>
  </r>
  <r>
    <x v="335"/>
    <n v="1"/>
    <n v="29.8"/>
    <x v="17"/>
    <s v="instock"/>
    <x v="335"/>
    <n v="0"/>
    <d v="2018-04-17T16:06:47"/>
    <s v="Domaine Rotier Gaillac Rouge L'Ame 2016"/>
    <s v="D'une couleur pourpre sombre, ce vin offre dans sa jeunesse des arômes de fruits rouges et noirs, soutenus par des notes poivrées. La bouche est fruitée, fraîche et soyeuse, et se termine sur une très longue finale."/>
    <d v="2020-01-04T17:07:41"/>
    <s v="https://www.bottle-neck.fr/?post_type=product&amp;#038;p=4678"/>
  </r>
  <r>
    <x v="336"/>
    <n v="1"/>
    <n v="9.5"/>
    <x v="71"/>
    <s v="instock"/>
    <x v="336"/>
    <n v="1"/>
    <d v="2018-04-17T15:56:56"/>
    <s v="Domaine Rotier Gaillac Rouge Les Gravels 2016"/>
    <s v="D'une couleur pourpre sombre, ce vin offre dans sa jeunesse des arômes de fruits rouges et noirs, soutenus par des notes réglissées et poivrées. La bouche est ronde et fruitée, avec une pointe de fraîcheur et des tanins ronds et veloutés."/>
    <d v="2020-08-25T09:30:07"/>
    <s v="https://www.bottle-neck.fr/?post_type=product&amp;#038;p=4677"/>
  </r>
  <r>
    <x v="337"/>
    <n v="1"/>
    <n v="13.2"/>
    <x v="23"/>
    <s v="instock"/>
    <x v="337"/>
    <n v="0"/>
    <d v="2018-04-17T16:09:58"/>
    <s v="Domaine Rotier Gaillac Rouge Renaissance 2016"/>
    <s v="Dans sa jeunesse, le vin présente une couleur pourpre sombre, un nez de fruits (cassis, cerise,...) rehaussé d'une touche réglissée, épicée et poivrée, puis une bouche ample, aux tanins néanmoins bien présents qui précèdent une finale délicatement fruitée."/>
    <d v="2020-07-15T17:45:02"/>
    <s v="https://www.bottle-neck.fr/?post_type=product&amp;#038;p=4679"/>
  </r>
  <r>
    <x v="338"/>
    <n v="1"/>
    <n v="26.7"/>
    <x v="12"/>
    <s v="instock"/>
    <x v="338"/>
    <n v="1"/>
    <d v="2018-02-28T13:43:33"/>
    <s v="Domaine Hauvette IGP Alpilles Jaspe 2017"/>
    <s v="Un magnifique blanc 100% Roussanne avec une fraîcheur, de l'élégance et de la gourmandise. Un grand blanc du Sud !"/>
    <d v="2020-08-27T10:24:18"/>
    <s v="https://www.bottle-neck.fr/?post_type=product&amp;#038;p=4288"/>
  </r>
  <r>
    <x v="339"/>
    <n v="1"/>
    <n v="34.299999999999997"/>
    <x v="18"/>
    <s v="outofstock"/>
    <x v="339"/>
    <n v="0"/>
    <d v="2018-02-08T13:49:41"/>
    <s v="Pierre Jean Villa Saint-Joseph Rouge Tildé 2017"/>
    <s v="Les vieilles vignes lui apportent une rare profondeur. L’attaque affiche de l’élégance. La bouche est portée par un minéral saisissant et des tanins de belle qualité. Grande bouteille !"/>
    <d v="2019-12-21T09:00:17"/>
    <s v="https://www.bottle-neck.fr/?post_type=product&amp;#038;p=3849"/>
  </r>
  <r>
    <x v="340"/>
    <n v="1"/>
    <n v="24.2"/>
    <x v="18"/>
    <s v="outofstock"/>
    <x v="340"/>
    <n v="6"/>
    <d v="2018-02-08T12:58:52"/>
    <s v="Pierre Jean Villa Saint-Joseph Préface 2018"/>
    <s v="Il exhale un nez subtil, racé avec du poivre fin et de la tourbe. La bouche est une caresse grâce à des tanins élégants. De la haute couture."/>
    <d v="2019-12-30T09:30:29"/>
    <s v="https://www.bottle-neck.fr/?post_type=product&amp;#038;p=3847"/>
  </r>
  <r>
    <x v="341"/>
    <n v="1"/>
    <n v="20.8"/>
    <x v="18"/>
    <s v="outofstock"/>
    <x v="341"/>
    <n v="0"/>
    <d v="2018-02-08T14:08:36"/>
    <s v="Pierre Jean Villa Crozes-Hermitage Accroche Coeur 2018"/>
    <s v="Dentelle de fruit de jeunes syrah, aux tanins légers et épicés. Hyper digeste. Un délice."/>
    <d v="2020-06-26T18:15:03"/>
    <s v="https://www.bottle-neck.fr/?post_type=product&amp;#038;p=3850"/>
  </r>
  <r>
    <x v="342"/>
    <n v="1"/>
    <n v="34.299999999999997"/>
    <x v="18"/>
    <s v="outofstock"/>
    <x v="342"/>
    <n v="0"/>
    <d v="2018-02-12T09:13:35"/>
    <s v="Pierre Jean Villa Saint-Joseph Saut De l'Ange 2018"/>
    <s v="Roussanne finement exotique, atypique par sa vivacité, d'un grain frais et plein de croquant."/>
    <d v="2019-11-02T13:25:07"/>
    <s v="https://www.bottle-neck.fr/?post_type=product&amp;#038;p=4040"/>
  </r>
  <r>
    <x v="343"/>
    <n v="1"/>
    <n v="17.2"/>
    <x v="14"/>
    <s v="instock"/>
    <x v="343"/>
    <n v="2"/>
    <d v="2018-02-16T14:22:18"/>
    <s v="Pierre Martin Sancerre Chavignol Rouge 2017"/>
    <s v="Sancerre avec de la richesse et une palette expressive de fruits mûrs. Un vin à la bouche fraîche, harmonieuse, avec un côté juteux réjouissant et plein de fruits. Les tanins sont sobres et la finale longue."/>
    <d v="2020-07-13T09:30:08"/>
    <s v="https://www.bottle-neck.fr/?post_type=product&amp;#038;p=4224"/>
  </r>
  <r>
    <x v="344"/>
    <n v="1"/>
    <n v="8.5"/>
    <x v="72"/>
    <s v="instock"/>
    <x v="344"/>
    <n v="29"/>
    <d v="2018-05-03T12:49:00"/>
    <s v="Philippe Nusswitz Duché d'Uzès Orénia Rouge 2017"/>
    <s v="&lt;div id=&quot;wrapper&quot;&gt;_x000a_&lt;div id=&quot;container-wrapper&quot;&gt;_x000a_&lt;div id=&quot;content-wrapper&quot;&gt;_x000a_&lt;div class=&quot;contenu&quot;&gt;&lt;section id=&quot;vue&quot;&gt;_x000a_&lt;div class=&quot;wysiwyg&quot;&gt;_x000a__x000a_Un vin gourmand, des arômes de fruits rouges mûrs, de réglisse et d'épices douces sur un corps généreux tout en gardant une belle fraîcheur. Des tanins présents mais souples permettent de l'apprécier dans sa jeunesse, mais son potentiel de garde est de 3 à 5 ans._x000a__x000a_&lt;/div&gt;_x000a_&lt;/section&gt;&lt;/div&gt;_x000a_&lt;/div&gt;_x000a_&lt;/div&gt;_x000a_&lt;/div&gt;_x000a_&lt;footer&gt;_x000a_&lt;div id=&quot;footer-wrapper&quot;&gt;_x000a_&lt;div id=&quot;footer-container&quot;&gt;&lt;/div&gt;_x000a_&lt;/div&gt;_x000a_&lt;/footer&gt;"/>
    <d v="2020-08-26T18:25:02"/>
    <s v="https://www.bottle-neck.fr/?post_type=product&amp;#038;p=4861"/>
  </r>
  <r>
    <x v="345"/>
    <n v="1"/>
    <n v="8.6"/>
    <x v="73"/>
    <s v="instock"/>
    <x v="345"/>
    <n v="14"/>
    <d v="2018-02-20T10:07:41"/>
    <s v="Parcé Frères Côtes du Roussillon Villages Zoé Rouge 2018"/>
    <s v="Nez de fruits noirs et d'épices. La bouche du Zoé est élégante et délicate, mais garde beaucoup de caractère."/>
    <d v="2020-08-25T18:35:02"/>
    <s v="https://www.bottle-neck.fr/?post_type=product&amp;#038;p=4242"/>
  </r>
  <r>
    <x v="346"/>
    <n v="1"/>
    <n v="11.9"/>
    <x v="74"/>
    <s v="instock"/>
    <x v="346"/>
    <n v="0"/>
    <d v="2018-04-18T21:33:24"/>
    <s v="Domaine de Montgilet Anjou Blanc 2016"/>
    <s v="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
    <d v="2020-05-26T15:35:03"/>
    <s v="https://www.bottle-neck.fr/?post_type=product&amp;#038;p=4749"/>
  </r>
  <r>
    <x v="347"/>
    <n v="1"/>
    <n v="11.1"/>
    <x v="24"/>
    <s v="instock"/>
    <x v="347"/>
    <n v="2"/>
    <d v="2018-04-19T13:59:04"/>
    <s v="Maurice Schoech Pinot Noir 2018"/>
    <s v="Un Pinot Noir sur le fruit avec une couleur chatoyante et des tanins souples."/>
    <d v="2020-08-08T10:55:03"/>
    <s v="https://www.bottle-neck.fr/?post_type=product&amp;#038;p=4789"/>
  </r>
  <r>
    <x v="348"/>
    <n v="1"/>
    <n v="48.5"/>
    <x v="9"/>
    <s v="instock"/>
    <x v="348"/>
    <n v="0"/>
    <d v="2019-04-25T09:47:47"/>
    <s v="I Fabbri Chianti Classico Gran Selezione 2015"/>
    <s v="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
    <d v="2020-08-24T16:25:02"/>
    <s v="https://www.bottle-neck.fr/?post_type=product&amp;#038;p=6038"/>
  </r>
  <r>
    <x v="349"/>
    <n v="1"/>
    <n v="26.7"/>
    <x v="2"/>
    <s v="instock"/>
    <x v="349"/>
    <n v="6"/>
    <d v="2019-07-26T10:44:28"/>
    <s v="Planeta Sicilia Chardonnay 2017"/>
    <s v="Une version 100% sicilienne du chardonnay. Un plein d'agrumes, de fruits blancs, un boisé parfaitement équilibré. C'est un grand blanc parfaitement adapté aux produits de la mer."/>
    <d v="2020-07-30T11:35:02"/>
    <s v="https://www.bottle-neck.fr/?post_type=product&amp;#038;p=6223"/>
  </r>
  <r>
    <x v="350"/>
    <n v="1"/>
    <n v="41.2"/>
    <x v="18"/>
    <s v="outofstock"/>
    <x v="350"/>
    <n v="4"/>
    <d v="2019-03-27T17:59:49"/>
    <s v="Agnès Levet Côte Rôtie Améthyste 2017"/>
    <s v="&lt;span style=&quot;float: none;background-color: transparent;color: #000000;font-family: 'Open Sans',Arial,Verdana,sans-serif;font-size: 15px;font-style: normal;font-variant: normal;font-weight: 400;letter-spacing: normal;list-style-type: none;text-align: center;text-decoration: none;text-indent: 0px&quot;&gt;C’est un vin équilibré et harmonieux issu du cœur historique de l'appellation, aux aromatiques étoffées par les saveurs épicées et appuyé par des tanins structurés et robuste.&lt;/span&gt;_x000a__x000a_&amp;nbsp;"/>
    <d v="2020-05-21T14:00:02"/>
    <s v="https://www.bottle-neck.fr/?post_type=product&amp;#038;p=5826"/>
  </r>
  <r>
    <x v="351"/>
    <n v="1"/>
    <n v="55"/>
    <x v="9"/>
    <s v="instock"/>
    <x v="351"/>
    <n v="3"/>
    <d v="2019-03-27T18:05:09"/>
    <s v="Agnès Levet Côte Rôtie Maestria 2017"/>
    <s v="&lt;span style=&quot;float: none; background-color: transparent; color: #000000; font-family: 'Open Sans',Arial,Verdana,sans-serif; font-size: 15px; font-style: normal; font-variant: normal; font-weight: 400; letter-spacing: normal; list-style-type: none; text-align: center; text-decoration: none; text-indent: 0px;&quot;&gt;C’est un vin élégant et délicat caractéristique du lieu-dit La Landonne, aux arômes fruités complété par des notes florales de violette et soutenu par le velours des tanins très fins et fermes.&lt;/span&gt;_x000a__x000a_&amp;nbsp;"/>
    <d v="2020-07-25T15:45:02"/>
    <s v="https://www.bottle-neck.fr/?post_type=product&amp;#038;p=5827"/>
  </r>
  <r>
    <x v="352"/>
    <n v="1"/>
    <n v="57"/>
    <x v="47"/>
    <s v="instock"/>
    <x v="352"/>
    <n v="3"/>
    <d v="2019-03-27T18:28:15"/>
    <s v="Agnès Levet Côte Rôtie Péroline 2017"/>
    <s v="&lt;span style=&quot;float: none; background-color: transparent; color: #000000; font-family: 'Open Sans',Arial,Verdana,sans-serif; font-size: 15px; font-style: normal; font-variant: normal; font-weight: 400; letter-spacing: normal; list-style-type: none; text-align: center; text-decoration: none; text-indent: 0px;&quot;&gt;Sous une étiquette unique se cache un grand vin de grade racé, très riche en tanins fermes, marqué par une minéralité d'un terroir situé au lieu-dit Chavaroche&lt;/span&gt;_x000a__x000a_&amp;nbsp;"/>
    <d v="2020-07-28T09:45:02"/>
    <s v="https://www.bottle-neck.fr/?post_type=product&amp;#038;p=5829"/>
  </r>
  <r>
    <x v="353"/>
    <n v="1"/>
    <n v="20.5"/>
    <x v="75"/>
    <s v="instock"/>
    <x v="353"/>
    <n v="2"/>
    <d v="2018-05-17T13:45:08"/>
    <s v="Oratoire Saint Martin Cairanne Blanc Haut-Coustias 2017"/>
    <s v="Dans sa version blanc, le Cairanne Haut Coustias se pare d’une robe jaune pâle, avec une belle intensité aromatique au nez, sur des arômes de poire, de coing, de fleurs blanches. La bouche est grasse et longue, dévoilant de jolies saveurs d'amande grillée, avec beaucoup d'élégance."/>
    <d v="2020-08-13T18:45:02"/>
    <s v="https://www.bottle-neck.fr/?post_type=product&amp;#038;p=4940"/>
  </r>
  <r>
    <x v="354"/>
    <n v="1"/>
    <n v="12.9"/>
    <x v="18"/>
    <s v="outofstock"/>
    <x v="354"/>
    <n v="0"/>
    <d v="2018-05-17T13:41:23"/>
    <s v="Oratoire Saint Martin Cairanne Blanc Réserve des Seigneurs 2018"/>
    <s v="Cette cuvée de Cairanne blanc s'exprime sur la fraîcheur avec des arômes floraux bien marqués au nez.  L'assemblage de 3 cépages rhodaniens donne ici une belle représentation des blancs de la Vallée du Rhône."/>
    <d v="2020-03-03T09:30:09"/>
    <s v="https://www.bottle-neck.fr/?post_type=product&amp;#038;p=4939"/>
  </r>
  <r>
    <x v="355"/>
    <n v="1"/>
    <n v="23"/>
    <x v="18"/>
    <s v="outofstock"/>
    <x v="355"/>
    <n v="0"/>
    <d v="2018-02-13T11:39:19"/>
    <s v="Zind-Humbrecht Pinot Gris Roche Calcaire 2017"/>
    <s v="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
    <d v="2020-03-13T09:30:12"/>
    <s v="https://www.bottle-neck.fr/?post_type=product&amp;#038;p=4130"/>
  </r>
  <r>
    <x v="356"/>
    <n v="1"/>
    <n v="25.7"/>
    <x v="18"/>
    <s v="outofstock"/>
    <x v="356"/>
    <n v="6"/>
    <d v="2018-02-13T11:54:31"/>
    <s v="Zind-Humbrecht Zind 2017"/>
    <s v="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
    <d v="2020-07-28T15:05:02"/>
    <s v="https://www.bottle-neck.fr/?post_type=product&amp;#038;p=4138"/>
  </r>
  <r>
    <x v="357"/>
    <n v="1"/>
    <n v="17.899999999999999"/>
    <x v="25"/>
    <s v="instock"/>
    <x v="357"/>
    <n v="1"/>
    <d v="2019-04-25T09:34:44"/>
    <s v="Zind-Humbrecht Muscat Turckheim 2016"/>
    <s v="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
    <d v="2020-07-28T16:45:03"/>
    <s v="https://www.bottle-neck.fr/?post_type=product&amp;#038;p=6035"/>
  </r>
  <r>
    <x v="358"/>
    <n v="1"/>
    <n v="48.5"/>
    <x v="18"/>
    <s v="outofstock"/>
    <x v="358"/>
    <n v="17"/>
    <d v="2019-04-06T09:59:39"/>
    <s v="Albert Mann Pinot Noir Clos de la Faille 2017"/>
    <s v="La robe est rouge cerise. Le nez est expressif sur des petits fruits rouges avec de jolies notes toastées. L'attaque en bouche est agréable avec des tanins présents mais pas dominants, qui amènent une belle finale, soulignée par une acidité fine."/>
    <d v="2020-08-05T14:35:03"/>
    <s v="https://www.bottle-neck.fr/?post_type=product&amp;#038;p=5922"/>
  </r>
  <r>
    <x v="359"/>
    <n v="1"/>
    <n v="65"/>
    <x v="5"/>
    <s v="instock"/>
    <x v="359"/>
    <n v="0"/>
    <d v="2018-07-31T11:55:32"/>
    <s v="Albert Mann Pinot Noir Les Saintes Claires 2017"/>
    <s v="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
    <d v="2020-07-21T13:09:48"/>
    <s v="https://www.bottle-neck.fr/?post_type=product&amp;#038;p=5069"/>
  </r>
  <r>
    <x v="360"/>
    <n v="1"/>
    <n v="59.9"/>
    <x v="2"/>
    <s v="instock"/>
    <x v="360"/>
    <n v="0"/>
    <d v="2018-07-31T11:52:58"/>
    <s v="Albert Mann Pinot Noir Grand P 2017"/>
    <s v="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
    <d v="2020-06-26T18:15:03"/>
    <s v="https://www.bottle-neck.fr/?post_type=product&amp;#038;p=5068"/>
  </r>
  <r>
    <x v="361"/>
    <n v="1"/>
    <n v="59.9"/>
    <x v="18"/>
    <s v="outofstock"/>
    <x v="361"/>
    <n v="16"/>
    <d v="2018-07-31T11:49:05"/>
    <s v="Albert Mann Pinot Noir Grand H 2017"/>
    <s v="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
    <d v="2020-02-13T17:00:01"/>
    <s v="https://www.bottle-neck.fr/?post_type=product&amp;#038;p=5067"/>
  </r>
  <r>
    <x v="362"/>
    <n v="1"/>
    <n v="16.8"/>
    <x v="32"/>
    <s v="instock"/>
    <x v="362"/>
    <n v="32"/>
    <d v="2018-04-17T21:17:02"/>
    <s v="Albert Mann Muscat 2018"/>
    <s v="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
    <d v="2020-08-14T18:25:02"/>
    <s v="https://www.bottle-neck.fr/?post_type=product&amp;#038;p=4706"/>
  </r>
  <r>
    <x v="363"/>
    <n v="1"/>
    <n v="49.5"/>
    <x v="30"/>
    <s v="instock"/>
    <x v="363"/>
    <n v="2"/>
    <d v="2019-04-06T10:14:45"/>
    <s v="Albert Mann Riesling Grand Cru Furstentum 2017"/>
    <s v="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
    <d v="2020-07-18T10:35:02"/>
    <s v="https://www.bottle-neck.fr/?post_type=product&amp;#038;p=5925"/>
  </r>
  <r>
    <x v="364"/>
    <n v="1"/>
    <n v="31.7"/>
    <x v="18"/>
    <s v="outofstock"/>
    <x v="364"/>
    <n v="2"/>
    <d v="2018-02-13T10:56:04"/>
    <s v="Zind-Humbrecht Riesling Herrenweg de Turckheim 2017"/>
    <s v="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
    <d v="2020-06-03T14:35:02"/>
    <s v="https://www.bottle-neck.fr/?post_type=product&amp;#038;p=4108"/>
  </r>
  <r>
    <x v="365"/>
    <n v="1"/>
    <n v="19.8"/>
    <x v="10"/>
    <s v="instock"/>
    <x v="365"/>
    <n v="2"/>
    <d v="2019-01-31T13:42:46"/>
    <s v="Domaine Huet Vouvray Pétillant Brut 2014"/>
    <s v="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
    <d v="2020-08-20T09:30:09"/>
    <s v="https://www.bottle-neck.fr/?post_type=product&amp;#038;p=5705"/>
  </r>
  <r>
    <x v="366"/>
    <n v="1"/>
    <n v="13.3"/>
    <x v="29"/>
    <s v="instock"/>
    <x v="366"/>
    <n v="3"/>
    <d v="2018-04-17T22:01:10"/>
    <s v="Domaine Schoenheitz Muscat 2017"/>
    <s v="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
    <d v="2020-07-27T14:25:03"/>
    <s v="https://www.bottle-neck.fr/?post_type=product&amp;#038;p=4714"/>
  </r>
  <r>
    <x v="367"/>
    <n v="1"/>
    <n v="11"/>
    <x v="30"/>
    <s v="instock"/>
    <x v="367"/>
    <n v="9"/>
    <d v="2019-02-15T14:11:24"/>
    <s v="Triennes IGP Méditerranée Rouge Les Auréliens 2016"/>
    <s v="&lt;div id=&quot;wrapper&quot;&gt;_x000a_&lt;div id=&quot;container-wrapper&quot;&gt;_x000a_&lt;div id=&quot;content-wrapper&quot;&gt;_x000a_&lt;div class=&quot;contenu&quot;&gt;&lt;section id=&quot;vue&quot;&gt;_x000a_&lt;div class=&quot;wysiwyg&quot;&gt;_x000a__x000a_Vin fruité et croquant. Notes épicées en bouche. Ce vin saura trouver sa place sur toutes les tables._x000a__x000a_&lt;/div&gt;_x000a_&lt;/section&gt;&lt;/div&gt;_x000a_&lt;/div&gt;_x000a_&lt;/div&gt;_x000a_&lt;/div&gt;_x000a_&lt;footer&gt;_x000a_&lt;div id=&quot;footer-wrapper&quot;&gt;_x000a_&lt;div id=&quot;footer-container&quot;&gt;&lt;/div&gt;_x000a_&lt;/div&gt;_x000a_&lt;/footer&gt;"/>
    <d v="2020-08-22T16:05:02"/>
    <s v="https://www.bottle-neck.fr/?post_type=product&amp;#038;p=5737"/>
  </r>
  <r>
    <x v="368"/>
    <n v="1"/>
    <n v="9.3000000000000007"/>
    <x v="18"/>
    <s v="outofstock"/>
    <x v="368"/>
    <n v="7"/>
    <d v="2018-02-13T15:04:36"/>
    <s v="Planeta Sicilia La Segreta Rosso 2017"/>
    <s v="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
    <d v="2020-08-01T14:15:03"/>
    <s v="https://www.bottle-neck.fr/?post_type=product&amp;#038;p=4160"/>
  </r>
  <r>
    <x v="369"/>
    <n v="1"/>
    <n v="11.6"/>
    <x v="18"/>
    <s v="outofstock"/>
    <x v="369"/>
    <n v="0"/>
    <d v="2018-02-13T15:09:20"/>
    <s v="Planeta Sicilia Plumbago 2017"/>
    <s v="Plumbago est dominé par des arômes de prunes mûres et de mûres sauvages. Il montre des traits aromatiques d'encens, de jasmin et de truffe noire. Les tanins sont présents mais très équilibrés"/>
    <d v="2020-03-13T09:30:12"/>
    <s v="https://www.bottle-neck.fr/?post_type=product&amp;#038;p=4161"/>
  </r>
  <r>
    <x v="370"/>
    <n v="1"/>
    <n v="22.1"/>
    <x v="53"/>
    <s v="instock"/>
    <x v="370"/>
    <n v="1"/>
    <d v="2018-02-13T09:51:50"/>
    <s v="Paul Ginglinger Pinot Noir Les Rocailles 2016"/>
    <s v="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
    <d v="2020-08-25T14:00:03"/>
    <s v="https://www.bottle-neck.fr/?post_type=product&amp;#038;p=4098"/>
  </r>
  <r>
    <x v="371"/>
    <n v="1"/>
    <n v="100"/>
    <x v="9"/>
    <s v="instock"/>
    <x v="371"/>
    <n v="0"/>
    <d v="2018-02-13T11:08:45"/>
    <s v="Zind-Humbrecht Riesling Grand Cru Rangen De Thann Clos Saint-Urbain 2017"/>
    <s v="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
    <d v="2020-02-08T11:45:02"/>
    <s v="https://www.bottle-neck.fr/?post_type=product&amp;#038;p=4115"/>
  </r>
  <r>
    <x v="372"/>
    <n v="1"/>
    <n v="23.8"/>
    <x v="53"/>
    <s v="instock"/>
    <x v="372"/>
    <n v="0"/>
    <d v="2019-03-19T11:29:23"/>
    <s v="Château Peymartin Saint-Julien 2014"/>
    <s v="Second vin du Château Gloria. Produit à partir des plus jeunes vignes de la propriété, c’est un vin typique de l’appellation Saint-Julien, accessible plus précocement."/>
    <d v="2020-08-25T18:35:02"/>
    <s v="https://www.bottle-neck.fr/?post_type=product&amp;#038;p=5802"/>
  </r>
  <r>
    <x v="373"/>
    <n v="1"/>
    <n v="16.399999999999999"/>
    <x v="15"/>
    <s v="instock"/>
    <x v="373"/>
    <n v="0"/>
    <d v="2018-04-17T10:45:13"/>
    <s v="La Cotelleraie Saint-Nicolas-de-Bourgueil Le Vau Jaumier 2016"/>
    <s v="Les expressions du terroir de Saint Nicolas de Bourgueil se manifestent dans leur splendeur : fruits rouges, arômes floraux, tendresse des tanins, longueur en bouche, tout est réuni pour flatter les palais les plus délicats."/>
    <d v="2020-08-06T14:45:02"/>
    <s v="https://www.bottle-neck.fr/?post_type=product&amp;#038;p=4664"/>
  </r>
  <r>
    <x v="374"/>
    <n v="1"/>
    <n v="9.6"/>
    <x v="47"/>
    <s v="instock"/>
    <x v="374"/>
    <n v="0"/>
    <d v="2018-02-16T15:21:11"/>
    <s v="Mérieau Touraine L'Arpent des Vaudons 2018"/>
    <s v="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
    <d v="2020-08-06T09:30:09"/>
    <s v="https://www.bottle-neck.fr/?post_type=product&amp;#038;p=4229"/>
  </r>
  <r>
    <x v="375"/>
    <n v="1"/>
    <n v="14.4"/>
    <x v="11"/>
    <s v="instock"/>
    <x v="375"/>
    <n v="2"/>
    <d v="2018-04-17T11:00:54"/>
    <s v="Vincent Carême Vouvray Sec 2018"/>
    <s v="Le Sec est issu d'un terroir d'argile à silex. Il s'exprime dans un nez de poire et de pêche de vigne. La bouche est croquante et généreuse."/>
    <d v="2020-08-05T09:30:19"/>
    <s v="https://www.bottle-neck.fr/?post_type=product&amp;#038;p=4665"/>
  </r>
  <r>
    <x v="376"/>
    <n v="1"/>
    <n v="23"/>
    <x v="18"/>
    <s v="outofstock"/>
    <x v="376"/>
    <n v="12"/>
    <d v="2018-02-15T14:49:25"/>
    <s v="Mas Laval Terrasses du Larzac La Grande Cuvée 2016"/>
    <s v="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
    <d v="2020-07-29T11:10:20"/>
    <s v="https://www.bottle-neck.fr/?post_type=product&amp;#038;p=4205"/>
  </r>
  <r>
    <x v="377"/>
    <n v="1"/>
    <n v="11.3"/>
    <x v="55"/>
    <s v="instock"/>
    <x v="377"/>
    <n v="3"/>
    <d v="2018-02-15T14:40:54"/>
    <s v="Mas Laval IGP Pays d'Hérault Les Pampres Rouges 2017"/>
    <s v="Fruité, gouleyant et aérien, ce vin à des tanins très souples et à beaucoup de gourmandise. Petit vin de plaisir immédiat."/>
    <d v="2020-08-21T15:15:02"/>
    <s v="https://www.bottle-neck.fr/?post_type=product&amp;#038;p=4204"/>
  </r>
  <r>
    <x v="378"/>
    <n v="1"/>
    <n v="9.9"/>
    <x v="76"/>
    <s v="instock"/>
    <x v="378"/>
    <n v="6"/>
    <d v="2018-02-15T14:33:42"/>
    <s v="Mas Laval IGP Pays d'Hérault Les Pampres Blancs 2018"/>
    <s v="Vin de gourmandise à boire sur la fraîcheur pour un plaisir immédiat. Citronné, floral et bien équilibré."/>
    <d v="2020-07-11T16:45:03"/>
    <s v="https://www.bottle-neck.fr/?post_type=product&amp;#038;p=4203"/>
  </r>
  <r>
    <x v="379"/>
    <n v="1"/>
    <n v="6.5"/>
    <x v="18"/>
    <s v="outofstock"/>
    <x v="379"/>
    <n v="4"/>
    <d v="2018-05-17T12:26:25"/>
    <s v="Domaine La Croix Belle Côtes de Thongue Rouge La Caringole 2018"/>
    <s v="Robe rouge rubis soutenu. Nez intense de petits fruits rouges, mêlés aux épices. Vin charmeur, velouté aux notes fruitées de cassis et d’olives écrasées. Agréable à boire dès maintenant."/>
    <d v="2020-08-25T18:25:02"/>
    <s v="https://www.bottle-neck.fr/?post_type=product&amp;#038;p=4927"/>
  </r>
  <r>
    <x v="380"/>
    <n v="1"/>
    <n v="28.1"/>
    <x v="77"/>
    <s v="instock"/>
    <x v="380"/>
    <n v="3"/>
    <d v="2018-04-11T13:32:19"/>
    <s v="Domaine de Montcalmès Terrasses du Larzac Rouge 2017"/>
    <s v="Sur le millésime 2017, le domaine de Montcalmès offre un vin exceptionnel aux superbes notes de petits fruits rouges, de cerise, de mûre et de cassis. En bouche, son attaque souple, sa fraîcheur et son équilibre mènent vers une finale délicieusement épicée."/>
    <d v="2020-08-26T09:30:08"/>
    <s v="https://www.bottle-neck.fr/?post_type=product&amp;#038;p=4558"/>
  </r>
  <r>
    <x v="381"/>
    <n v="1"/>
    <n v="15.3"/>
    <x v="29"/>
    <s v="instock"/>
    <x v="381"/>
    <n v="7"/>
    <d v="2018-02-20T10:40:13"/>
    <s v="Domaine Saint-Denis Mâcon Lugny 2017"/>
    <s v="Un très joli Mâcon sur la fraîcheur, net et équilibré. Un nez discret mais complexe sur les fruits et les fleurs blanches. La bouche présente une excellente fraîcheur aromatique et minérale."/>
    <d v="2020-08-10T09:30:09"/>
    <s v="https://www.bottle-neck.fr/?post_type=product&amp;#038;p=4246"/>
  </r>
  <r>
    <x v="382"/>
    <n v="1"/>
    <n v="12"/>
    <x v="78"/>
    <s v="instock"/>
    <x v="382"/>
    <n v="7"/>
    <d v="2018-04-18T21:49:35"/>
    <s v="Domaine de Montgilet Coteaux de l'Aubance 2017"/>
    <s v="Ce Coteaux de l'Aubance ne cherche pas la concentration des sucres mais bien la fraîcheur. L'équilibre entre sucre, acidité et minéralité est remarquable. C'est un vin élégant, sans lourdeur, qui enveloppe un fruité gourmand."/>
    <d v="2020-08-22T09:00:10"/>
    <s v="https://www.bottle-neck.fr/?post_type=product&amp;#038;p=4753"/>
  </r>
  <r>
    <x v="383"/>
    <n v="1"/>
    <n v="46"/>
    <x v="18"/>
    <s v="outofstock"/>
    <x v="383"/>
    <n v="5"/>
    <d v="2019-04-17T09:26:12"/>
    <s v="Domaine de Vaccelli AOP Ajaccio Rouge Granit 2016"/>
    <s v="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
    <d v="2020-07-11T16:35:03"/>
    <s v="https://www.bottle-neck.fr/?post_type=product&amp;#038;p=5950"/>
  </r>
  <r>
    <x v="384"/>
    <n v="1"/>
    <n v="19"/>
    <x v="79"/>
    <s v="instock"/>
    <x v="384"/>
    <n v="0"/>
    <d v="2020-01-04T11:42:17"/>
    <s v="La Préceptorie Côtes du Roussillon Blanc Terres Nouvelles 2018"/>
    <s v="La robe pâle aux reflets verts dévoile un nez puissant, aux parfums de citron et d’herbe fraîche. La bouche minérale et équilibrée laisse place aux saveurs d’agrumes, sur un arrière-fond empreint d’une belle acidité."/>
    <d v="2020-07-25T10:05:02"/>
    <s v="https://www.bottle-neck.fr/?post_type=product&amp;#038;p=6585"/>
  </r>
  <r>
    <x v="385"/>
    <n v="1"/>
    <n v="28"/>
    <x v="2"/>
    <s v="instock"/>
    <x v="385"/>
    <n v="0"/>
    <d v="2018-02-20T09:49:21"/>
    <s v="Domaine Augustin Collioure Rouge Adéodat 2017"/>
    <s v="&lt;div class=&quot;m-product_description&quot;&gt;&lt;/div&gt;_x000a_&lt;div class=&quot;m-product_buy_buttons&quot;&gt;_x000a_&lt;div class=&quot;field field-name-field-wine-taste field-type-text field-label-inline clearfix&quot;&gt;_x000a_&lt;div class=&quot;field-items&quot;&gt;_x000a_&lt;div class=&quot;field-item even&quot;&gt;Un collioure rouge riche et gourmand qui explose de fruit au nez. La bouche est structurée et longue avec des notes confiturés de fruits noirs et une délicate fraîcheur qui rendent ce vin rouge accessible et plaisant.&lt;/div&gt;_x000a_&lt;/div&gt;_x000a_&lt;/div&gt;_x000a_&lt;/div&gt;"/>
    <d v="2020-08-26T09:30:09"/>
    <s v="https://www.bottle-neck.fr/?post_type=product&amp;#038;p=4240"/>
  </r>
  <r>
    <x v="386"/>
    <n v="1"/>
    <n v="22.9"/>
    <x v="80"/>
    <s v="instock"/>
    <x v="386"/>
    <n v="0"/>
    <d v="2018-02-12T14:46:08"/>
    <s v="Domaine des Bosquets Gigondas 2016"/>
    <s v="Charismatique et envoûtant, minéral, garrigues et épices, ce Gigondas est d'une grande pureté. Son fruit et sa fraîcheur d’altitude le rendent approchable sur la jeunesse. Sa structure tannique se fait plus accueillante au fur et à mesure du vieillissement, pendant 10 à 15 ans."/>
    <d v="2020-08-22T17:55:02"/>
    <s v="https://www.bottle-neck.fr/?post_type=product&amp;#038;p=4077"/>
  </r>
  <r>
    <x v="387"/>
    <n v="1"/>
    <n v="10.8"/>
    <x v="22"/>
    <s v="instock"/>
    <x v="387"/>
    <n v="9"/>
    <d v="2018-02-15T11:47:07"/>
    <s v="Château de La Liquière Faugères 2017"/>
    <s v="&lt;div class=&quot;row&quot;&gt;_x000a_&lt;div class=&quot;features-value col-xs-8 col-sm-8 col-md-9&quot;&gt;Vin intense aux aromes de fruits rouges et noirs sur de belles notes minerales. Les tanins sont fins et elegants revelant finesse et persistance. Beaucoup de gourmandise.&lt;/div&gt;_x000a_&lt;/div&gt;"/>
    <d v="2020-08-27T16:05:03"/>
    <s v="https://www.bottle-neck.fr/?post_type=product&amp;#038;p=4194"/>
  </r>
  <r>
    <x v="388"/>
    <n v="1"/>
    <n v="23.4"/>
    <x v="81"/>
    <s v="instock"/>
    <x v="388"/>
    <n v="7"/>
    <d v="2018-02-12T14:02:17"/>
    <s v="Gilles Robin Crozes-Hermitage Blanc Les Marelles 2018"/>
    <s v="&quot;Les Marelles&quot; offre des notes de fruits blancs mûrs, de cannelle et de fleurs blanches assorties de touches épicées. Une complexité que l’on retrouve dans une bouche ample et opulente, rehaussée par une belle vivacité. L’équilibre est là, juste et précis."/>
    <d v="2020-08-27T09:30:09"/>
    <s v="https://www.bottle-neck.fr/?post_type=product&amp;#038;p=4070"/>
  </r>
  <r>
    <x v="389"/>
    <n v="1"/>
    <n v="10.1"/>
    <x v="7"/>
    <s v="instock"/>
    <x v="389"/>
    <n v="1"/>
    <d v="2018-04-19T13:48:57"/>
    <s v="Maurice Schoech Pinot Auxerrois Vieilles Vignes 2018"/>
    <s v="Il fait parti des premiers raisins vendangés et les parcelles sont âgées de plus de 35 ans. Ce vin allie fraîcheur et souplesse."/>
    <d v="2020-06-23T18:45:02"/>
    <s v="https://www.bottle-neck.fr/?post_type=product&amp;#038;p=4785"/>
  </r>
  <r>
    <x v="390"/>
    <n v="1"/>
    <n v="26.2"/>
    <x v="82"/>
    <s v="instock"/>
    <x v="390"/>
    <n v="15"/>
    <d v="2018-04-13T15:15:26"/>
    <s v="Gilbert Picq Chablis Vosgros 1er Cru 2017"/>
    <s v="Le nez fleure bon l'herbe fraîche, le citron vert, puis dévoile un caractère minéral. La bouche surprend par sa puissance, son volume, mais reste très frais et équilibré."/>
    <d v="2020-08-26T11:25:02"/>
    <s v="https://www.bottle-neck.fr/?post_type=product&amp;#038;p=4611"/>
  </r>
  <r>
    <x v="391"/>
    <n v="1"/>
    <n v="7.9"/>
    <x v="83"/>
    <s v="instock"/>
    <x v="391"/>
    <n v="0"/>
    <d v="2018-05-17T12:20:36"/>
    <s v="Domaine La Croix Belle Côtes de Thongue Blanc Champ des Lys 2018"/>
    <s v="Robe jaune doré aux reflets brillants. Nez doté d’une belle complexité aromatique avec des de notes de citron confit. Vin mûr et charnu dont la finale en bouche est longue et épicée."/>
    <d v="2020-08-20T09:30:09"/>
    <s v="https://www.bottle-neck.fr/?post_type=product&amp;#038;p=4926"/>
  </r>
  <r>
    <x v="392"/>
    <n v="1"/>
    <n v="28.5"/>
    <x v="3"/>
    <s v="instock"/>
    <x v="392"/>
    <n v="0"/>
    <d v="2018-04-12T10:14:12"/>
    <s v="Domaine de Montcalmès Coteaux du Languedoc Blanc 2017"/>
    <s v="Un jus dense et abricoté, des notes de miel, de fleur blanche, de la puissance, c’est un vin riche et tout en saveurs, à déguster à table. Un grand blanc du Languedoc, très rare, mais toujours très convoité!"/>
    <d v="2020-06-26T09:30:10"/>
    <s v="https://www.bottle-neck.fr/?post_type=product&amp;#038;p=4566"/>
  </r>
  <r>
    <x v="393"/>
    <n v="1"/>
    <n v="11.1"/>
    <x v="18"/>
    <s v="outofstock"/>
    <x v="393"/>
    <n v="1"/>
    <d v="2018-02-16T15:39:34"/>
    <s v="Argentine Mendoza Alamos Malbec 2018"/>
    <s v="Nez très complexe et puissant de fruits noirs, de pain grillé et de caramel. La bouche est très ronde sur des saveurs de mûre, de réglisse et de noix de muscade. Des tanins présents mais bien fondus."/>
    <d v="2020-08-25T18:25:02"/>
    <s v="https://www.bottle-neck.fr/?post_type=product&amp;#038;p=4231"/>
  </r>
  <r>
    <x v="394"/>
    <n v="1"/>
    <n v="10.7"/>
    <x v="1"/>
    <s v="instock"/>
    <x v="394"/>
    <n v="0"/>
    <d v="2018-09-06T10:45:03"/>
    <s v="Chili Valdivieso Merlot 2017"/>
    <s v="Une robe d'un joli rouge sombre, un nez très fruité et légèrement chocolaté. En bouche, le vin est voluptueux et sensuel, ce qui le rend immédiatement attrayant."/>
    <d v="2020-06-02T10:45:02"/>
    <s v="https://www.bottle-neck.fr/?post_type=product&amp;#038;p=5394"/>
  </r>
  <r>
    <x v="395"/>
    <n v="1"/>
    <n v="19.8"/>
    <x v="5"/>
    <s v="instock"/>
    <x v="395"/>
    <n v="7"/>
    <d v="2018-04-17T21:03:25"/>
    <s v="Albert Mann Crémant d'Alsace Extra Brut 2017"/>
    <s v="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
    <d v="2020-08-20T09:30:10"/>
    <s v="https://www.bottle-neck.fr/?post_type=product&amp;#038;p=4703"/>
  </r>
  <r>
    <x v="396"/>
    <n v="1"/>
    <n v="22.8"/>
    <x v="14"/>
    <s v="instock"/>
    <x v="396"/>
    <n v="13"/>
    <d v="2018-04-17T21:20:47"/>
    <s v="Albert Mann Pinot Gris Cuvée Albert 2017"/>
    <s v="Le nez est franc et élégant. Ce vin est doté d'un beau fruité, les fruits frais, l'abricot. L'attaque en bouche est dense et la finale est éclatante. Beaucoup de finesse et d'élégance."/>
    <d v="2020-07-30T18:25:03"/>
    <s v="https://www.bottle-neck.fr/?post_type=product&amp;#038;p=4707"/>
  </r>
  <r>
    <x v="397"/>
    <n v="1"/>
    <n v="27.3"/>
    <x v="2"/>
    <s v="instock"/>
    <x v="397"/>
    <n v="4"/>
    <d v="2019-03-19T15:58:25"/>
    <s v="Château d'Arcole Saint-Emilion Grand Cru 2016"/>
    <s v="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
    <d v="2020-06-18T10:45:05"/>
    <s v="https://www.bottle-neck.fr/?post_type=product&amp;#038;p=5807"/>
  </r>
  <r>
    <x v="398"/>
    <n v="1"/>
    <n v="68.3"/>
    <x v="30"/>
    <s v="instock"/>
    <x v="398"/>
    <n v="1"/>
    <d v="2020-01-03T17:01:21"/>
    <s v="Marc Colin Et Fils Chassagne-Montrachet 1er Cru Les Champs Gain 2017"/>
    <s v="Un Chassagne-Montrachet riche, élégant et puissant mais avec la finesse que lui confère sa proximité avec Puligny-Montrachet."/>
    <d v="2020-08-27T15:55:02"/>
    <s v="https://www.bottle-neck.fr/?post_type=product&amp;#038;p=6573"/>
  </r>
  <r>
    <x v="399"/>
    <n v="1"/>
    <n v="26.5"/>
    <x v="18"/>
    <s v="outofstock"/>
    <x v="399"/>
    <n v="0"/>
    <d v="2018-04-13T13:46:01"/>
    <s v="Marc Colin Et Fils Chassagne-Montrachet Rouge Vieilles Vignes 2017"/>
    <s v="Ici le Pinot Noir évoque l’acacia et les fruits rouges sauvages. Confirmation en bouche avec un grain friand, léger et fondu. Le vin de partage, compréhensible par tous."/>
    <d v="2020-01-03T17:18:33"/>
    <s v="https://www.bottle-neck.fr/?post_type=product&amp;#038;p=4600"/>
  </r>
  <r>
    <x v="400"/>
    <n v="1"/>
    <n v="43.9"/>
    <x v="18"/>
    <s v="outofstock"/>
    <x v="400"/>
    <n v="23"/>
    <d v="2018-04-13T13:27:19"/>
    <s v="Marc Colin Et Fils Chassagne-Montrachet Blanc Margot 2017"/>
    <s v="Un Chassagne-Montrachet riche, élégant et puissant mais avec la finesse que lui confère sa proximité avec Puligny-Montrachet."/>
    <d v="2020-08-26T09:35:02"/>
    <s v="https://www.bottle-neck.fr/?post_type=product&amp;#038;p=4596"/>
  </r>
  <r>
    <x v="401"/>
    <n v="1"/>
    <n v="41.8"/>
    <x v="84"/>
    <s v="instock"/>
    <x v="401"/>
    <n v="1"/>
    <d v="2018-04-13T13:36:35"/>
    <s v="Marc Colin Et Fils Saint-Aubin Blanc En Montceau 2017"/>
    <s v="Le sol très calcaire de cette parcelle fait de ce vin l'un des plus minéral de Saint-Aubin . Au nez il révèle des arômes d'agrumes et de fruits à chair blanche. La bouche est précise, riche et élégante."/>
    <d v="2020-08-27T15:55:02"/>
    <s v="https://www.bottle-neck.fr/?post_type=product&amp;#038;p=4598"/>
  </r>
  <r>
    <x v="402"/>
    <n v="1"/>
    <n v="41.8"/>
    <x v="2"/>
    <s v="instock"/>
    <x v="402"/>
    <n v="0"/>
    <d v="2020-01-03T17:12:27"/>
    <s v="Marc Colin Et Fils Saint-Aubin 1er Cru La Chatenière 2017"/>
    <s v="Un Saint-Aubin plein de fraîcheur et de gourmandise. Charmeur, très riche et plein de générosité, il bénéficie d'un élevage bien maîtrisé, et garde une fine touche iodée très élégante."/>
    <d v="2020-06-20T14:55:02"/>
    <s v="https://www.bottle-neck.fr/?post_type=product&amp;#038;p=6575"/>
  </r>
  <r>
    <x v="403"/>
    <n v="1"/>
    <n v="26.5"/>
    <x v="18"/>
    <s v="outofstock"/>
    <x v="403"/>
    <n v="0"/>
    <d v="2018-02-16T10:12:18"/>
    <s v="Marc Colin Et Fils Saint-Aubin Blanc Luce 2017"/>
    <s v="Un Saint-Aubin plein de fraîcheur et de gourmandise. Charmeur, très riche et plein de générosité, il bénéficie d'un élevage bien maîtrisé, et garde une fine touche iodée très élégante."/>
    <d v="2020-02-01T10:55:02"/>
    <s v="https://www.bottle-neck.fr/?post_type=product&amp;#038;p=4215"/>
  </r>
  <r>
    <x v="404"/>
    <n v="1"/>
    <n v="26.5"/>
    <x v="15"/>
    <s v="instock"/>
    <x v="404"/>
    <n v="0"/>
    <d v="2018-10-09T16:15:00"/>
    <s v="Marc Colin Et Fils Santenay Rouge 2017"/>
    <s v="Commentaires à venir."/>
    <d v="2020-06-20T09:00:10"/>
    <s v="https://www.bottle-neck.fr/?post_type=product&amp;#038;p=5491"/>
  </r>
  <r>
    <x v="405"/>
    <n v="1"/>
    <n v="10.8"/>
    <x v="7"/>
    <s v="instock"/>
    <x v="405"/>
    <n v="3"/>
    <d v="2018-02-14T15:12:58"/>
    <s v="Parés Baltà Penedès Calcari 2018"/>
    <s v="Arômes de fruits frais, poire et banane. En bouche il est élégant, avec une très bonne acidité et bon équilibre. Beaucoup de fraîcheur et de gourmandise"/>
    <d v="2020-08-24T09:30:09"/>
    <s v="https://www.bottle-neck.fr/?post_type=product&amp;#038;p=4163"/>
  </r>
  <r>
    <x v="406"/>
    <n v="1"/>
    <n v="13.4"/>
    <x v="5"/>
    <s v="instock"/>
    <x v="406"/>
    <n v="0"/>
    <d v="2019-06-04T17:23:20"/>
    <s v="Château de Villeneuve Saumur-Champigny Clos de la Bienboire 2018"/>
    <s v="&lt;span style=&quot;font-family: trebuchet ms, geneva;color: #000000;font-size: small&quot;&gt;&lt;strong&gt;&lt;span style=&quot;float: none;background-color: transparent;font-style: normal;font-variant: normal;font-weight: 400;letter-spacing: 0.3px;line-height: 16.8px;text-align: justify;text-decoration: none;text-indent: 0px&quot;&gt;&lt;span style=&quot;float: none;background-color: transparent;font-style: normal;font-variant: normal;font-weight: 300;letter-spacing: normal;line-height: normal;text-align: justify;text-decoration: none;text-indent: 0px&quot;&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
    <d v="2020-05-13T09:30:10"/>
    <s v="https://www.bottle-neck.fr/?post_type=product&amp;#038;p=6094"/>
  </r>
  <r>
    <x v="407"/>
    <n v="1"/>
    <n v="12.6"/>
    <x v="18"/>
    <s v="outofstock"/>
    <x v="407"/>
    <n v="1"/>
    <d v="2019-06-04T17:04:39"/>
    <s v="Château de Villeneuve Saumur-Champigny 2017"/>
    <s v="&lt;span style=&quot;font-family: trebuchet ms, geneva;color: #000000;font-size: small&quot;&gt;&lt;strong&gt;&lt;span style=&quot;float: none;background-color: transparent;font-style: normal;font-variant: normal;font-weight: 400;letter-spacing: 0.3px;line-height: 16.8px;text-align: justify;text-decoration: none;text-indent: 0px&quot;&gt;&lt;span style=&quot;float: none;background-color: transparent;font-style: normal;font-variant: normal;font-weight: 300;letter-spacing: normal;line-height: normal;text-align: justify;text-decoration: none;text-indent: 0px&quot;&gt;Sur cette cuvée, le domaine a voulu privilégier le fruit et la souplesse en évitant des extractions trop poussées. On trouve ainsi un vin friand, idéal pour accompagner des viandes rouges. Un vrai vin de gourmandise!&lt;/span&gt;&lt;/span&gt;&lt;/strong&gt;&lt;/span&gt;"/>
    <d v="2020-02-25T15:25:02"/>
    <s v="https://www.bottle-neck.fr/?post_type=product&amp;#038;p=6093"/>
  </r>
  <r>
    <x v="408"/>
    <n v="1"/>
    <n v="29.8"/>
    <x v="3"/>
    <s v="instock"/>
    <x v="408"/>
    <n v="0"/>
    <d v="2019-06-04T17:25:46"/>
    <s v="Château de Villeneuve Saumur-Champigny Le Grand Clos 2017"/>
    <s v="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
    <d v="2020-05-15T17:15:02"/>
    <s v="https://www.bottle-neck.fr/?post_type=product&amp;#038;p=6095"/>
  </r>
  <r>
    <x v="409"/>
    <n v="1"/>
    <n v="22"/>
    <x v="55"/>
    <s v="instock"/>
    <x v="409"/>
    <n v="19"/>
    <d v="2018-02-12T13:24:30"/>
    <s v="Gilles Robin Crozes-Hermitage Rouge Albéric 2017"/>
    <s v="Albéric Bouvet est produit à partir des vieilles vignes du domaine. Sa robe est d'un rubis franc. Le nez est une explosion de fruits noirs  puis de fruits rouges. L’attaque de bouche est réglissée. La finale est dominée par un léger boisé et des notes de pain grillé."/>
    <d v="2020-08-25T18:25:02"/>
    <s v="https://www.bottle-neck.fr/?post_type=product&amp;#038;p=4067"/>
  </r>
  <r>
    <x v="410"/>
    <n v="1"/>
    <n v="17"/>
    <x v="85"/>
    <s v="instock"/>
    <x v="410"/>
    <n v="2"/>
    <d v="2018-04-17T15:18:53"/>
    <s v="Domaine Pellé Menetou Salon Blanc Morogues 2018"/>
    <s v="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
    <d v="2020-08-25T09:30:09"/>
    <s v="https://www.bottle-neck.fr/?post_type=product&amp;#038;p=4670"/>
  </r>
  <r>
    <x v="411"/>
    <n v="1"/>
    <n v="19.8"/>
    <x v="79"/>
    <s v="instock"/>
    <x v="411"/>
    <n v="4"/>
    <d v="2018-10-09T14:21:32"/>
    <s v="Domaine Pellé Menetou Salon Blanc Les Vignes de Ratier 2018"/>
    <s v="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
    <d v="2020-08-26T15:55:03"/>
    <s v="https://www.bottle-neck.fr/?post_type=product&amp;#038;p=5477"/>
  </r>
  <r>
    <x v="412"/>
    <n v="1"/>
    <n v="21.9"/>
    <x v="49"/>
    <s v="instock"/>
    <x v="412"/>
    <n v="0"/>
    <d v="2018-04-17T15:22:16"/>
    <s v="Domaine Pellé Menetou Salon Rouge Les Cris 2015"/>
    <s v="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_x000a_Un vrai vin de repas."/>
    <d v="2020-08-27T10:23:49"/>
    <s v="https://www.bottle-neck.fr/?post_type=product&amp;#038;p=4671"/>
  </r>
  <r>
    <x v="413"/>
    <n v="0"/>
    <n v="12.9"/>
    <x v="18"/>
    <s v="outofstock"/>
    <x v="413"/>
    <s v=""/>
    <s v=""/>
    <s v=""/>
    <s v=""/>
    <s v=""/>
    <s v=""/>
  </r>
  <r>
    <x v="414"/>
    <n v="1"/>
    <n v="24.4"/>
    <x v="2"/>
    <s v="instock"/>
    <x v="414"/>
    <n v="10"/>
    <d v="2018-05-17T11:17:53"/>
    <s v="Alain Graillot Crozes-Hermitage Blanc 2018"/>
    <s v="Issu de faible rendements comme pour l’ensemble de la production du domaine, ce Crozes-Hermitage s’ouvre à l’oeil dans une robe jaune pâle, et au nez dans un savoureux registre citronné, sur de belles saveurs d'agrumes. Frais et tendu à souhait, il fait preuve de beaucoup d'élégance…"/>
    <d v="2020-07-28T09:45:02"/>
    <s v="https://www.bottle-neck.fr/?post_type=product&amp;#038;p=4920"/>
  </r>
  <r>
    <x v="415"/>
    <n v="1"/>
    <n v="24.4"/>
    <x v="18"/>
    <s v="outofstock"/>
    <x v="415"/>
    <n v="6"/>
    <d v="2018-05-17T11:15:27"/>
    <s v="Alain Graillot Crozes-Hermitage Rouge 2017"/>
    <s v="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
    <d v="2020-07-18T10:55:03"/>
    <s v="https://www.bottle-neck.fr/?post_type=product&amp;#038;p=4919"/>
  </r>
  <r>
    <x v="416"/>
    <n v="1"/>
    <n v="37.200000000000003"/>
    <x v="18"/>
    <s v="outofstock"/>
    <x v="416"/>
    <n v="24"/>
    <d v="2018-05-17T11:09:36"/>
    <s v="Alain Graillot Crozes-Hermitage Rouge La Guiraude 2016"/>
    <s v="3 bouteilles maximum par client_x000a__x000a_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
    <d v="2020-04-09T14:00:04"/>
    <s v="https://www.bottle-neck.fr/?post_type=product&amp;#038;p=4918"/>
  </r>
  <r>
    <x v="417"/>
    <n v="1"/>
    <n v="13.5"/>
    <x v="5"/>
    <s v="instock"/>
    <x v="417"/>
    <n v="0"/>
    <d v="2020-01-18T10:38:05"/>
    <s v="Clos du Mont-Olivet Vins de Pays du Gard Confluence 2017"/>
    <s v="Issue de parcelles de très vieux Carignans (95%) pour la plupart datant de 1901 et de quelques Grenaches Noirs (5%), complantées principalement sur le Lieu-dit &quot;Le Clau&quot;, au sol de sable mêlé d'argile, cette cuvée révèle toute l'expression de ce cépage, dans sa typicité, sa finesse et la générosité de ses arômes. La convergence d'un nouveau terroir, d'un savoir-faire et d'une passion ancestrale a donné naissance à cette cuvée."/>
    <d v="2020-08-11T17:05:02"/>
    <s v="https://www.bottle-neck.fr/?post_type=product&amp;#038;p=6618"/>
  </r>
  <r>
    <x v="418"/>
    <n v="1"/>
    <n v="22.2"/>
    <x v="59"/>
    <s v="instock"/>
    <x v="418"/>
    <n v="2"/>
    <d v="2018-05-17T13:03:46"/>
    <s v="Marcel Richaud Rasteau Rouge 2017"/>
    <s v="Une robe profonde, un nez de fruits mûrs, tabac, cacao, toasté. La bouche est riche, les tanins sont bien fondus, une jolie finale toastée. Très belle longueur._x000a__x000a_&amp;nbsp;"/>
    <d v="2020-07-16T09:30:10"/>
    <s v="https://www.bottle-neck.fr/?post_type=product&amp;#038;p=4934"/>
  </r>
  <r>
    <x v="419"/>
    <n v="1"/>
    <n v="5.8"/>
    <x v="36"/>
    <s v="instock"/>
    <x v="419"/>
    <n v="24"/>
    <d v="2019-03-15T10:20:59"/>
    <s v="Maurel Pays d'Oc Merlot 2018"/>
    <s v="&lt;div&gt;Robe rouge rubis avec des reflets violines. Au nez, notes de cassis et griottes compotées sur un cacao croquant&lt;/div&gt;_x000a_&lt;div&gt;Bouche ronde et fraîche.&lt;/div&gt;"/>
    <d v="2020-08-14T10:55:02"/>
    <s v="https://www.bottle-neck.fr/?post_type=product&amp;#038;p=5778"/>
  </r>
  <r>
    <x v="420"/>
    <n v="1"/>
    <n v="22.8"/>
    <x v="30"/>
    <s v="instock"/>
    <x v="420"/>
    <n v="0"/>
    <d v="2018-02-13T09:42:25"/>
    <s v="Paul Ginglinger Pinot Gris Grand Cru Eichberg 2015"/>
    <s v="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
    <d v="2020-08-21T17:35:02"/>
    <s v="https://www.bottle-neck.fr/?post_type=product&amp;#038;p=4096"/>
  </r>
  <r>
    <x v="421"/>
    <n v="1"/>
    <n v="14.6"/>
    <x v="47"/>
    <s v="instock"/>
    <x v="421"/>
    <n v="11"/>
    <d v="2019-02-15T14:16:03"/>
    <s v="Triennes IGP Méditerranée Rouge Saint Auguste 2016"/>
    <s v="&lt;div id=&quot;wrapper&quot;&gt;_x000a_&lt;div id=&quot;container-wrapper&quot;&gt;_x000a_&lt;div id=&quot;content-wrapper&quot;&gt;_x000a_&lt;div class=&quot;contenu&quot;&gt;&lt;section id=&quot;vue&quot;&gt;_x000a_&lt;div class=&quot;wysiwyg&quot;&gt;_x000a__x000a_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_x000a__x000a_&lt;/div&gt;_x000a_&lt;/section&gt;&lt;/div&gt;_x000a_&lt;/div&gt;_x000a_&lt;/div&gt;_x000a_&lt;/div&gt;"/>
    <d v="2020-08-26T10:45:02"/>
    <s v="https://www.bottle-neck.fr/?post_type=product&amp;#038;p=5738"/>
  </r>
  <r>
    <x v="422"/>
    <n v="1"/>
    <n v="44"/>
    <x v="15"/>
    <s v="instock"/>
    <x v="422"/>
    <n v="1"/>
    <d v="2018-02-28T15:13:09"/>
    <s v="Domaine de La Tour Du Bon Bandol Rouge En Sol 2017"/>
    <s v="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
    <d v="2020-08-08T09:55:02"/>
    <s v="https://www.bottle-neck.fr/?post_type=product&amp;#038;p=4300"/>
  </r>
  <r>
    <x v="423"/>
    <n v="1"/>
    <n v="13.5"/>
    <x v="26"/>
    <s v="instock"/>
    <x v="423"/>
    <n v="0"/>
    <d v="2019-04-18T11:39:43"/>
    <s v="Domaine de l'Ancienne Cure Bergerac Blanc Sec L'Abbaye 2016"/>
    <s v="Nez de fruits exotiques et aux arômes floraux. La bouche a de la rondeur, avec un fruit blanc mature, accompagné d'une belle minéralité. Une finale expressive et équilibrée sur un bouquet de fleurs blanches."/>
    <d v="2020-07-25T09:00:10"/>
    <s v="https://www.bottle-neck.fr/?post_type=product&amp;#038;p=5963"/>
  </r>
  <r>
    <x v="424"/>
    <n v="1"/>
    <n v="9.1"/>
    <x v="47"/>
    <s v="instock"/>
    <x v="424"/>
    <n v="6"/>
    <d v="2018-04-17T16:29:35"/>
    <s v="Château Plaisance Fronton Rouge 2017"/>
    <s v="Le 2015 est un vrai vin de plaisir. Un superbe équilibre porté par un fruité intense et beaucoup de gourmandise."/>
    <d v="2020-07-31T10:25:02"/>
    <s v="https://www.bottle-neck.fr/?post_type=product&amp;#038;p=4682"/>
  </r>
  <r>
    <x v="425"/>
    <n v="1"/>
    <n v="16.8"/>
    <x v="14"/>
    <s v="instock"/>
    <x v="425"/>
    <n v="0"/>
    <d v="2018-04-18T20:37:25"/>
    <s v="Camin Larredya Jurançon Sec La Part Davant 2018"/>
    <s v="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
    <d v="2020-07-16T10:45:02"/>
    <s v="https://www.bottle-neck.fr/?post_type=product&amp;#038;p=4733"/>
  </r>
  <r>
    <x v="426"/>
    <n v="1"/>
    <n v="8.6999999999999993"/>
    <x v="75"/>
    <s v="instock"/>
    <x v="426"/>
    <n v="0"/>
    <d v="2019-04-18T10:29:19"/>
    <s v="Domaine Labranche Laffont Madiran Tradition 2016"/>
    <s v="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
    <d v="2020-07-28T09:30:12"/>
    <s v="https://www.bottle-neck.fr/?post_type=product&amp;#038;p=5958"/>
  </r>
  <r>
    <x v="427"/>
    <n v="1"/>
    <n v="30.1"/>
    <x v="36"/>
    <s v="instock"/>
    <x v="427"/>
    <n v="0"/>
    <d v="2018-04-17T16:54:45"/>
    <s v="Cosse-Maisonneuve Cahors Le Sid 2014"/>
    <s v="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
    <d v="2020-08-26T17:35:02"/>
    <s v="https://www.bottle-neck.fr/?post_type=product&amp;#038;p=4687"/>
  </r>
  <r>
    <x v="428"/>
    <n v="1"/>
    <n v="13.5"/>
    <x v="86"/>
    <s v="instock"/>
    <x v="428"/>
    <n v="0"/>
    <d v="2018-02-14T17:38:26"/>
    <s v="Domaine de l'Hortus Val de Montferrand La Bergerie Blanc 2018"/>
    <s v="&lt;div class=&quot;row&quot;&gt;_x000a_&lt;div class=&quot;features-value col-xs-8 col-sm-8 col-md-9&quot;&gt;Puissant et très complexe avec des notes d'agrumes (pamplemousse, ananas), des notes fraîches mentholées et de fleurs blanches. Un très bel équilibre en bouche avec de la fraîcheur, du volume et de la douceur. Une finale d'agrumes, de menthol et de fleurs blanches.&lt;/div&gt;_x000a_&lt;/div&gt;"/>
    <d v="2020-07-09T14:25:02"/>
    <s v="https://www.bottle-neck.fr/?post_type=product&amp;#038;p=4177"/>
  </r>
  <r>
    <x v="429"/>
    <n v="0"/>
    <n v="21.5"/>
    <x v="18"/>
    <s v="outofstock"/>
    <x v="429"/>
    <s v=""/>
    <s v=""/>
    <s v=""/>
    <s v=""/>
    <s v=""/>
    <s v=""/>
  </r>
  <r>
    <x v="430"/>
    <n v="1"/>
    <n v="17.8"/>
    <x v="87"/>
    <s v="instock"/>
    <x v="430"/>
    <n v="5"/>
    <d v="2018-02-15T10:42:15"/>
    <s v="Château de La Liquière Faugères Cistus Rouge 2017"/>
    <s v="Une belle sélection parcellaire qui nous donne un vin complexe et soyeux, velouté, dominé par les fruits cuits, le chocolat et le thym. Cistus est intense, concentré, mais d'une grande fraîcheur."/>
    <d v="2020-08-26T10:45:03"/>
    <s v="https://www.bottle-neck.fr/?post_type=product&amp;#038;p=4192"/>
  </r>
  <r>
    <x v="431"/>
    <n v="0"/>
    <n v="13.8"/>
    <x v="18"/>
    <s v="outofstock"/>
    <x v="431"/>
    <s v=""/>
    <s v=""/>
    <s v=""/>
    <s v=""/>
    <s v=""/>
    <s v=""/>
  </r>
  <r>
    <x v="432"/>
    <n v="0"/>
    <n v="18.8"/>
    <x v="18"/>
    <s v="outofstock"/>
    <x v="432"/>
    <s v=""/>
    <s v=""/>
    <s v=""/>
    <s v=""/>
    <s v=""/>
    <s v=""/>
  </r>
  <r>
    <x v="433"/>
    <n v="1"/>
    <n v="25.9"/>
    <x v="16"/>
    <s v="instock"/>
    <x v="433"/>
    <n v="6"/>
    <d v="2018-05-15T11:37:35"/>
    <s v="Jean-Baptiste Arena Patrimonio Rouge Grotte Di Sole 2018"/>
    <s v="De magnifiques notes de fruits rouge et d'épices. Un bel équilibre entre la structure sudiste et le travail sur la fraîcheur qui tend le vin sur une acidité élégante."/>
    <d v="2020-08-07T18:15:02"/>
    <s v="https://www.bottle-neck.fr/?post_type=product&amp;#038;p=4912"/>
  </r>
  <r>
    <x v="434"/>
    <n v="1"/>
    <n v="25.9"/>
    <x v="11"/>
    <s v="instock"/>
    <x v="434"/>
    <n v="2"/>
    <d v="2018-05-15T11:47:17"/>
    <s v="Antoine-Marie Arena Patrimonio Hauts de Carco 2018"/>
    <s v="&lt;span style=&quot;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quot;&gt;Des grappes de vermentinu très marquées par leur sol minéral plus un mode de vinification &quot;typé Arena&quot; mettent en valeur la discrète élégance de ce vin très équilibré, par opposition au côté exagérément extraverti d'autres blancs corses bien plus &quot;communs&quot;.&lt;/span&gt;"/>
    <d v="2020-08-22T17:25:02"/>
    <s v="https://www.bottle-neck.fr/?post_type=product&amp;#038;p=4914"/>
  </r>
  <r>
    <x v="435"/>
    <n v="1"/>
    <n v="25.9"/>
    <x v="82"/>
    <s v="instock"/>
    <x v="435"/>
    <n v="0"/>
    <d v="2018-05-15T10:53:15"/>
    <s v="Antoine-Marie Arena Vin de France Bianco Gentile 2018"/>
    <s v="Magnifiques reflets verts, superbe maturité du raisin, texture ample, délicate, parfaite définition du terroir, très légère touche de froment apportant son charme propre."/>
    <d v="2020-06-06T09:55:02"/>
    <s v="https://www.bottle-neck.fr/?post_type=product&amp;#038;p=4909"/>
  </r>
  <r>
    <x v="436"/>
    <n v="1"/>
    <n v="25.9"/>
    <x v="33"/>
    <s v="instock"/>
    <x v="436"/>
    <n v="8"/>
    <d v="2018-05-15T12:00:26"/>
    <s v="Jean-Baptiste Arena Patrimonio Blanc Morta Maio"/>
    <s v="Très joli nez, assez délicat, de fruits jaunes et blancs, avec des notes florales et de fruits exotiques. Cette complexité délicate se retrouve en bouche, parfaitement équilibrée sans lourdeur, où la matière montre une belle présence et une texture assez grasse."/>
    <d v="2020-08-22T17:25:02"/>
    <s v="https://www.bottle-neck.fr/?post_type=product&amp;#038;p=4915"/>
  </r>
  <r>
    <x v="437"/>
    <n v="1"/>
    <n v="21.7"/>
    <x v="88"/>
    <s v="instock"/>
    <x v="437"/>
    <n v="19"/>
    <d v="2018-04-12T09:51:40"/>
    <s v="Domaine Giudicelli Vin de France Eté Rouge 2018"/>
    <s v="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
    <d v="2020-08-27T10:12:06"/>
    <s v="https://www.bottle-neck.fr/?post_type=product&amp;#038;p=4564"/>
  </r>
  <r>
    <x v="438"/>
    <n v="1"/>
    <n v="13.5"/>
    <x v="89"/>
    <s v="instock"/>
    <x v="438"/>
    <n v="9"/>
    <d v="2018-02-14T17:25:46"/>
    <s v="Domaine de l'Hortus Pic Saint-Loup La Bergerie Rouge 2018"/>
    <s v="&lt;div class=&quot;row&quot;&gt;_x000a_&lt;div class=&quot;features-value col-xs-8 col-sm-8 col-md-9&quot;&gt;Puissant et complexe, sur des notes de fruits rouges mûrs, de vanille, de réglisse, d'épices douces. Attaque franche avec de la puissance, bien équilibrée, des tanins très doux, une finale longue et épicée, fruits mûrs, vanille et quelques notes mentholées.&lt;/div&gt;_x000a_&lt;/div&gt;"/>
    <d v="2020-08-27T09:30:10"/>
    <s v="https://www.bottle-neck.fr/?post_type=product&amp;#038;p=4176"/>
  </r>
  <r>
    <x v="439"/>
    <n v="0"/>
    <n v="17.100000000000001"/>
    <x v="18"/>
    <s v="outofstock"/>
    <x v="439"/>
    <s v=""/>
    <s v=""/>
    <s v=""/>
    <s v=""/>
    <s v=""/>
    <s v=""/>
  </r>
  <r>
    <x v="440"/>
    <n v="1"/>
    <n v="24.5"/>
    <x v="2"/>
    <s v="instock"/>
    <x v="440"/>
    <n v="21"/>
    <d v="2019-02-21T16:19:41"/>
    <s v="Thibaud Boudignon Anjou Blanc 2018"/>
    <s v="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
    <d v="2020-08-06T14:45:03"/>
    <s v="https://www.bottle-neck.fr/?post_type=product&amp;#038;p=5747"/>
  </r>
  <r>
    <x v="441"/>
    <n v="1"/>
    <n v="40"/>
    <x v="18"/>
    <s v="outofstock"/>
    <x v="441"/>
    <n v="7"/>
    <d v="2020-01-04T10:02:37"/>
    <s v="Saumaize-Michelin Pouilly-Fuissé Ampélopsis 2016"/>
    <s v="&lt;div id=&quot;wrapper&quot;&gt;_x000a_&lt;div id=&quot;container-wrapper&quot;&gt;_x000a_&lt;div id=&quot;content-wrapper&quot;&gt;_x000a_&lt;div class=&quot;contenu&quot;&gt;&lt;section id=&quot;vue&quot;&gt;_x000a_&lt;div class=&quot;wysiwyg&quot;&gt;_x000a__x000a_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_x000a__x000a_&lt;/div&gt;_x000a_&lt;/section&gt;&lt;/div&gt;_x000a_&lt;/div&gt;_x000a_&lt;/div&gt;_x000a_&lt;/div&gt;_x000a_&lt;footer&gt;_x000a_&lt;div id=&quot;footer-wrapper&quot;&gt;_x000a_&lt;div id=&quot;footer-container&quot;&gt;&lt;/div&gt;_x000a_&lt;/div&gt;_x000a_&lt;/footer&gt;"/>
    <d v="2020-05-24T09:17:20"/>
    <s v="https://www.bottle-neck.fr/?post_type=product&amp;#038;p=6578"/>
  </r>
  <r>
    <x v="442"/>
    <n v="1"/>
    <n v="33"/>
    <x v="20"/>
    <s v="instock"/>
    <x v="442"/>
    <n v="3"/>
    <d v="2018-02-13T13:32:49"/>
    <s v="Champagne Mailly Grand Cru Extra Brut Millésimé 2012"/>
    <s v="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
    <d v="2020-08-27T17:05:02"/>
    <s v="https://www.bottle-neck.fr/?post_type=product&amp;#038;p=4147"/>
  </r>
  <r>
    <x v="443"/>
    <n v="1"/>
    <n v="13.2"/>
    <x v="18"/>
    <s v="outofstock"/>
    <x v="443"/>
    <n v="18"/>
    <d v="2018-09-13T15:25:52"/>
    <s v="La Préceptorie Maury Sec Rouge Copain Comme Cochon 2018"/>
    <s v="&lt;div&gt;Un nez fruité et généreux, qui dévoile des arômes de réglisse et de champignons frais. L'attaque en bouche est fluide et marquée par une belle fraîcheur. Un très joli vin de copains!&lt;/div&gt;_x000a_&lt;div class=&quot;pw-hidden-cp&quot;&gt;&lt;/div&gt;_x000a_&amp;nbsp;"/>
    <d v="2020-06-20T09:00:10"/>
    <s v="https://www.bottle-neck.fr/?post_type=product&amp;#038;p=5439"/>
  </r>
  <r>
    <x v="444"/>
    <n v="1"/>
    <n v="10.4"/>
    <x v="18"/>
    <s v="outofstock"/>
    <x v="444"/>
    <n v="0"/>
    <d v="2019-09-10T11:38:09"/>
    <s v="Borie de Maurel Minervois Blanc La Belle Aude 2018"/>
    <s v="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
    <d v="2019-10-02T09:35:34"/>
    <s v="https://www.bottle-neck.fr/?post_type=product&amp;#038;p=6280"/>
  </r>
  <r>
    <x v="445"/>
    <n v="1"/>
    <n v="38"/>
    <x v="62"/>
    <s v="instock"/>
    <x v="445"/>
    <n v="0"/>
    <d v="2018-02-15T14:21:07"/>
    <s v="Mas de Daumas Gassac IGP Saint-Guilhem-le-Désert Blanc 2019"/>
    <s v="Grande fraîcheur et complexité avec une belle expression d'agrumes, de fleurs blanches et de fruits exotiques. Sur la fraîcheur du fruit, où l'on retrouve les saveurs perçues au nez avec une très belle intensité, un jolie gras et une superbe finale."/>
    <d v="2020-08-14T16:35:02"/>
    <s v="https://www.bottle-neck.fr/?post_type=product&amp;#038;p=4202"/>
  </r>
  <r>
    <x v="446"/>
    <n v="1"/>
    <n v="38"/>
    <x v="68"/>
    <s v="instock"/>
    <x v="446"/>
    <n v="0"/>
    <d v="2018-02-15T14:09:02"/>
    <s v="Mas de Daumas Gassac IGP Saint-Guilhem-le-Désert 2018"/>
    <s v="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
    <d v="2020-07-25T14:00:02"/>
    <s v="https://www.bottle-neck.fr/?post_type=product&amp;#038;p=4201"/>
  </r>
  <r>
    <x v="447"/>
    <n v="1"/>
    <n v="18.600000000000001"/>
    <x v="20"/>
    <s v="instock"/>
    <x v="447"/>
    <n v="0"/>
    <d v="2018-04-17T22:07:28"/>
    <s v="Domaine Schoenheitz Pinot Gris Herrenreben 2017"/>
    <s v="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
    <d v="2020-08-21T14:45:03"/>
    <s v="https://www.bottle-neck.fr/?post_type=product&amp;#038;p=4716"/>
  </r>
  <r>
    <x v="448"/>
    <n v="1"/>
    <n v="23.4"/>
    <x v="18"/>
    <s v="outofstock"/>
    <x v="448"/>
    <n v="6"/>
    <d v="2018-04-17T22:11:25"/>
    <s v="Domaine Schoenheitz Pinot Noir Herrenreben 2017"/>
    <s v="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
    <d v="2020-07-25T17:35:03"/>
    <s v="https://www.bottle-neck.fr/?post_type=product&amp;#038;p=4717"/>
  </r>
  <r>
    <x v="449"/>
    <n v="1"/>
    <n v="31.5"/>
    <x v="47"/>
    <s v="instock"/>
    <x v="449"/>
    <n v="7"/>
    <d v="2018-04-13T13:54:21"/>
    <s v="Catherine et Claude Maréchal Chorey-Lès-Beaune 2017"/>
    <s v="Léger et souple, modérément tannique mais riche en caractère, son nez domine les petits fruits rouges (framboise, griotte) et noirs (mûres) rehaussés de notes de réglisse et de sous-bois."/>
    <d v="2020-08-01T09:35:02"/>
    <s v="https://www.bottle-neck.fr/?post_type=product&amp;#038;p=4602"/>
  </r>
  <r>
    <x v="450"/>
    <n v="1"/>
    <n v="49"/>
    <x v="10"/>
    <s v="instock"/>
    <x v="450"/>
    <n v="1"/>
    <d v="2018-04-13T14:11:01"/>
    <s v="Catherine et Claude Maréchal Pommard La Chanière 2016"/>
    <s v="Ce Pommard a une robe d’un beau rubis, typique du pinot noir. Au nez, elle livre des arômes de cerises et de petits fruits rouges, avec une touche épicée. En bouche, nous avons de la longueur et de la persistance, pour définir un vin qui est solide et tannique."/>
    <d v="2020-08-21T17:25:02"/>
    <s v="https://www.bottle-neck.fr/?post_type=product&amp;#038;p=4604"/>
  </r>
  <r>
    <x v="451"/>
    <n v="1"/>
    <n v="35.6"/>
    <x v="79"/>
    <s v="instock"/>
    <x v="451"/>
    <n v="0"/>
    <d v="2020-02-22T14:03:10"/>
    <s v="Catherine et Claude Maréchal Savigny-Lès-Beaune Rouge 2017"/>
    <s v="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
    <d v="2020-08-27T10:15:02"/>
    <s v="https://www.bottle-neck.fr/?post_type=product&amp;#038;p=6664"/>
  </r>
  <r>
    <x v="452"/>
    <n v="1"/>
    <n v="9.9"/>
    <x v="76"/>
    <s v="instock"/>
    <x v="452"/>
    <n v="1"/>
    <d v="2018-02-27T10:13:03"/>
    <s v="Chermette Domaine du Vissoux Beaujolais Griottes 2018"/>
    <s v="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
    <d v="2020-07-11T11:25:03"/>
    <s v="https://www.bottle-neck.fr/?post_type=product&amp;#038;p=4261"/>
  </r>
  <r>
    <x v="453"/>
    <n v="1"/>
    <n v="15.8"/>
    <x v="39"/>
    <s v="instock"/>
    <x v="453"/>
    <n v="3"/>
    <d v="2018-02-27T10:27:01"/>
    <s v="Chermette Domaine du Vissoux Brouilly Pierreux 2018"/>
    <s v="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
    <d v="2020-08-01T09:35:02"/>
    <s v="https://www.bottle-neck.fr/?post_type=product&amp;#038;p=4262"/>
  </r>
  <r>
    <x v="454"/>
    <n v="1"/>
    <n v="15.8"/>
    <x v="45"/>
    <s v="instock"/>
    <x v="454"/>
    <n v="0"/>
    <d v="2018-02-27T10:27:32"/>
    <s v="Chermette Domaine du Vissoux Fleurie Poncié 2018"/>
    <s v="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
    <d v="2020-08-08T10:55:03"/>
    <s v="https://www.bottle-neck.fr/?post_type=product&amp;#038;p=4263"/>
  </r>
  <r>
    <x v="455"/>
    <n v="1"/>
    <n v="17.8"/>
    <x v="80"/>
    <s v="instock"/>
    <x v="455"/>
    <n v="2"/>
    <d v="2018-02-27T10:30:04"/>
    <s v="Chermette Domaine du Vissoux Moulin à Vent Les Trois Roches 2018"/>
    <s v="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
    <d v="2020-07-28T09:45:03"/>
    <s v="https://www.bottle-neck.fr/?post_type=product&amp;#038;p=4264"/>
  </r>
  <r>
    <x v="456"/>
    <n v="1"/>
    <n v="15.8"/>
    <x v="18"/>
    <s v="outofstock"/>
    <x v="456"/>
    <n v="1"/>
    <d v="2018-04-17T21:53:24"/>
    <s v="Domaine Schoenheitz Crémant d'Alsace Mémoire de Granit Extra Brut"/>
    <s v="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
    <d v="2020-08-06T16:05:02"/>
    <s v="https://www.bottle-neck.fr/?post_type=product&amp;#038;p=4712"/>
  </r>
  <r>
    <x v="457"/>
    <n v="1"/>
    <n v="9.3000000000000007"/>
    <x v="18"/>
    <s v="outofstock"/>
    <x v="457"/>
    <n v="3"/>
    <d v="2018-02-13T14:57:29"/>
    <s v="Planeta Sicilia La Segreta Bianco 2017"/>
    <s v="Des notes d'agrumes et florales, additionnées à des arômes méditerranéens, de la pêche, papaye et camomille. Équilibré et fin en bouche, grâce à une acidité bien maîtrisée."/>
    <d v="2020-07-21T17:55:04"/>
    <s v="https://www.bottle-neck.fr/?post_type=product&amp;#038;p=4159"/>
  </r>
  <r>
    <x v="458"/>
    <n v="1"/>
    <n v="18.2"/>
    <x v="34"/>
    <s v="instock"/>
    <x v="458"/>
    <n v="0"/>
    <d v="2018-04-17T22:14:29"/>
    <s v="Domaine Schoenheitz Pinot Noir Val Saint Grégoire 2017"/>
    <s v="Couleur rouge cerise brillant à reflets grenat.  Nez intense aux arômes frais et délicats de petits fruits rouges avec une dominante de kirsch. Belle présence en bouche avec beaucoup de fruit et une grande puissance."/>
    <d v="2020-07-09T15:35:03"/>
    <s v="https://www.bottle-neck.fr/?post_type=product&amp;#038;p=4718"/>
  </r>
  <r>
    <x v="459"/>
    <n v="1"/>
    <n v="17.100000000000001"/>
    <x v="8"/>
    <s v="instock"/>
    <x v="459"/>
    <n v="0"/>
    <d v="2018-02-16T10:38:32"/>
    <s v="Domaine de l'Ecu Muscadet Granite 2018"/>
    <s v="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
    <d v="2020-08-01T14:00:09"/>
    <s v="https://www.bottle-neck.fr/?post_type=product&amp;#038;p=4217"/>
  </r>
  <r>
    <x v="460"/>
    <n v="1"/>
    <n v="10.3"/>
    <x v="53"/>
    <s v="instock"/>
    <x v="460"/>
    <n v="0"/>
    <d v="2019-01-31T14:08:10"/>
    <s v="Domaine des Terres d'Ocre Saint-Pourçain Blanc Instant T 2018"/>
    <s v="Assemblage de tressailler et chardonnay aux notes de citron et de verveine. Il séduit avec sa matière droite, croquante et persistante."/>
    <d v="2020-08-05T09:30:11"/>
    <s v="https://www.bottle-neck.fr/?post_type=product&amp;#038;p=5706"/>
  </r>
  <r>
    <x v="461"/>
    <n v="1"/>
    <n v="12.8"/>
    <x v="47"/>
    <s v="instock"/>
    <x v="461"/>
    <n v="1"/>
    <d v="2018-02-13T09:48:06"/>
    <s v="Paul Ginglinger Pinot Gris Les Prelats 2018"/>
    <s v="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
    <d v="2020-08-25T14:00:04"/>
    <s v="https://www.bottle-neck.fr/?post_type=product&amp;#038;p=4097"/>
  </r>
  <r>
    <x v="462"/>
    <n v="1"/>
    <n v="13.7"/>
    <x v="49"/>
    <s v="instock"/>
    <x v="462"/>
    <n v="0"/>
    <d v="2018-02-13T09:24:04"/>
    <s v="Paul Ginglinger Gewurztraminer Wahlenbourg 2017"/>
    <s v="&lt;div id=&quot;wrapper&quot;&gt;_x000a_&lt;div id=&quot;container-wrapper&quot;&gt;_x000a_&lt;div id=&quot;content-wrapper&quot;&gt;_x000a_&lt;div class=&quot;contenu&quot;&gt;&lt;section id=&quot;vue&quot;&gt;_x000a_&lt;div class=&quot;wysiwyg&quot;&gt;_x000a__x000a_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_x000a__x000a_&lt;/div&gt;_x000a_&lt;/section&gt;&lt;/div&gt;_x000a_&lt;/div&gt;_x000a_&lt;/div&gt;_x000a_&lt;/div&gt;"/>
    <d v="2020-08-25T14:00:04"/>
    <s v="https://www.bottle-neck.fr/?post_type=product&amp;#038;p=4094"/>
  </r>
  <r>
    <x v="463"/>
    <n v="1"/>
    <n v="19"/>
    <x v="20"/>
    <s v="instock"/>
    <x v="463"/>
    <n v="0"/>
    <d v="2018-09-01T15:30:19"/>
    <s v="Argentine Alamos Catena Malbec 2017"/>
    <s v="Cette cuvée est élevé pendant 12 mois en barriques. On retrouve des arômes de fruits rouges mûrs, de cerise et de mûre, avec quelques notes de chocolat et d'épices. Le vin est rond en bouche avec des tanins sucrés et une belle finale."/>
    <d v="2020-07-27T16:15:03"/>
    <s v="https://www.bottle-neck.fr/?post_type=product&amp;#038;p=5377"/>
  </r>
  <r>
    <x v="464"/>
    <n v="1"/>
    <n v="27.9"/>
    <x v="20"/>
    <s v="instock"/>
    <x v="464"/>
    <n v="0"/>
    <d v="2019-11-02T13:01:42"/>
    <s v="Tempier Bandol Blanc 2018"/>
    <s v="&lt;div id=&quot;wrapper&quot;&gt;_x000a_&lt;div id=&quot;container-wrapper&quot;&gt;_x000a_&lt;div id=&quot;content-wrapper&quot;&gt;_x000a_&lt;div class=&quot;contenu&quot;&gt;&lt;section id=&quot;vue&quot;&gt;_x000a_&lt;div class=&quot;wysiwyg&quot;&gt;_x000a__x000a_Il développe des notes très minérales sur la fraîcheur avec une belle expression aromatique d’agrumes et de fleurs blanches._x000a__x000a_&lt;/div&gt;_x000a_&lt;/section&gt;&lt;/div&gt;_x000a_&lt;/div&gt;_x000a_&lt;/div&gt;_x000a_&lt;/div&gt;_x000a_&lt;footer&gt;_x000a_&lt;div id=&quot;footer-wrapper&quot;&gt;_x000a_&lt;div id=&quot;footer-container&quot;&gt;&lt;/div&gt;_x000a_&lt;/div&gt;_x000a_&lt;/footer&gt;"/>
    <d v="2020-07-21T15:35:03"/>
    <s v="https://www.bottle-neck.fr/?post_type=product&amp;#038;p=6325"/>
  </r>
  <r>
    <x v="465"/>
    <n v="1"/>
    <n v="9.6999999999999993"/>
    <x v="23"/>
    <s v="instock"/>
    <x v="465"/>
    <n v="12"/>
    <d v="2018-02-13T10:23:45"/>
    <s v="Emile Boeckel Riesling Brandluft 2018"/>
    <s v="Le riesling Brandluft est élevé, vinifié et commercialisé depuis plus de 100 ans par la maison Boeckel. Il est sec, typé, fruité et gras. Un super rapport qualité-prix."/>
    <d v="2020-08-26T15:55:03"/>
    <s v="https://www.bottle-neck.fr/?post_type=product&amp;#038;p=4104"/>
  </r>
  <r>
    <x v="466"/>
    <n v="1"/>
    <n v="17.2"/>
    <x v="90"/>
    <s v="instock"/>
    <x v="466"/>
    <n v="0"/>
    <d v="2019-03-19T10:51:29"/>
    <s v="Château Saransot-Dupré Listrac-Médoc 2016"/>
    <s v="&lt;span style=&quot;float: none; background-color: transparent; color: #000000; font-family: Georgia,'Times New Roman',Times,Serif; font-size: 12px; font-style: normal; font-variant: normal; font-weight: 400; letter-spacing: normal; text-align: justify; text-decoration: none; text-indent: 0px;&quot;&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
    <d v="2020-07-06T17:45:03"/>
    <s v="https://www.bottle-neck.fr/?post_type=product&amp;#038;p=5797"/>
  </r>
  <r>
    <x v="467"/>
    <n v="1"/>
    <n v="18.899999999999999"/>
    <x v="62"/>
    <s v="instock"/>
    <x v="467"/>
    <n v="0"/>
    <d v="2018-02-27T14:18:27"/>
    <s v="Château de Cazeneuve Languedoc Blanc 2016"/>
    <s v="Une robe jaune pâle, un nez complexe où l'on distingue le fût de chêne et les fruits à chair blanche. Belle fraîcheur et finale sur le gras et le miel."/>
    <d v="2020-08-03T18:05:02"/>
    <s v="https://www.bottle-neck.fr/?post_type=product&amp;#038;p=4280"/>
  </r>
  <r>
    <x v="468"/>
    <n v="1"/>
    <n v="44"/>
    <x v="18"/>
    <s v="outofstock"/>
    <x v="468"/>
    <n v="0"/>
    <d v="2020-01-03T16:46:47"/>
    <s v="Decelle-Villa Saint-Aubin 1er Cru Sous Roche Dumay 2015"/>
    <s v="Commentaires à venir."/>
    <d v="2020-02-08T09:00:14"/>
    <s v="https://www.bottle-neck.fr/?post_type=product&amp;#038;p=6572"/>
  </r>
  <r>
    <x v="469"/>
    <n v="1"/>
    <n v="29"/>
    <x v="11"/>
    <s v="instock"/>
    <x v="469"/>
    <n v="3"/>
    <d v="2020-01-03T16:39:53"/>
    <s v="Decelle-Villa Chorey-Lès-Beaune 2016"/>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Agée de plus de 60 ans, cette vieille vigne produit peu, mais ses raisins sont toujours très mûrs et très concentrés. Cela forge un rouge de grande amplitude, élégant, marqué par la griotte et les baies noires, à la fois souple et charnu.&lt;/span&gt;"/>
    <d v="2020-07-27T11:55:02"/>
    <s v="https://www.bottle-neck.fr/?post_type=product&amp;#038;p=6569"/>
  </r>
  <r>
    <x v="470"/>
    <n v="1"/>
    <n v="29.2"/>
    <x v="18"/>
    <s v="outofstock"/>
    <x v="470"/>
    <n v="0"/>
    <d v="2020-01-03T16:42:53"/>
    <s v="Decelle-Villa Marsannay Les Longeroies 2015"/>
    <s v="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
    <d v="2020-03-04T13:40:13"/>
    <s v="https://www.bottle-neck.fr/?post_type=product&amp;#038;p=6570"/>
  </r>
  <r>
    <x v="471"/>
    <n v="1"/>
    <n v="72"/>
    <x v="34"/>
    <s v="instock"/>
    <x v="471"/>
    <n v="0"/>
    <d v="2020-01-03T16:37:41"/>
    <s v="Decelle-Villa Chambolle-Musigny 2017"/>
    <s v="Considéré comme le plus « féminin » des vins de la Côte de Nuits, le Chambolle Musigny DECELLE VILLA exprime la finesse et la subtilité de ses tannins sur des notes de violettes et de fruits rouges. Très charnu et peu porté sur l’acidité, il procure une sensation de rondeur."/>
    <d v="2020-05-09T14:00:04"/>
    <s v="https://www.bottle-neck.fr/?post_type=product&amp;#038;p=6568"/>
  </r>
  <r>
    <x v="472"/>
    <n v="1"/>
    <n v="78"/>
    <x v="16"/>
    <s v="instock"/>
    <x v="472"/>
    <n v="0"/>
    <d v="2019-10-05T10:46:15"/>
    <s v="Lucien Boillot Gevrey Chambertin 1er Cru Les Cherbaudes 2017"/>
    <s v="Un vin d'une grande pureté et d'une amplitude remarquable, tout en restant délicat et voluptueux. Très élégant et très large. Ce Gevrey est d'une très grande classe._x000a__x000a_&amp;nbsp;"/>
    <d v="2020-07-03T09:30:12"/>
    <s v="https://www.bottle-neck.fr/?post_type=product&amp;#038;p=6299"/>
  </r>
  <r>
    <x v="473"/>
    <n v="1"/>
    <n v="52.6"/>
    <x v="49"/>
    <s v="instock"/>
    <x v="473"/>
    <n v="0"/>
    <d v="2018-07-31T10:33:12"/>
    <s v="Lucien Boillot Gevrey Chambertin Les Evocelles 2017"/>
    <s v="Un vin puissant mais très équilibré. Les arômes sont denses entre fruits et épices. Un Gevrey-Chambertin Villages mais qui revendique largement la garde d'un Premier Cru."/>
    <d v="2020-07-03T09:30:12"/>
    <s v="https://www.bottle-neck.fr/?post_type=product&amp;#038;p=5061"/>
  </r>
  <r>
    <x v="474"/>
    <n v="1"/>
    <n v="45"/>
    <x v="1"/>
    <s v="instock"/>
    <x v="474"/>
    <n v="2"/>
    <d v="2018-07-31T10:51:21"/>
    <s v="Lucien Boillot Gevrey Chambertin 2017"/>
    <s v="Un Gevrey agréablement fruité, doté d'une attaque fraîche et équilibrée."/>
    <d v="2020-08-26T11:25:02"/>
    <s v="https://www.bottle-neck.fr/?post_type=product&amp;#038;p=5062"/>
  </r>
  <r>
    <x v="475"/>
    <n v="1"/>
    <n v="48.5"/>
    <x v="18"/>
    <s v="outofstock"/>
    <x v="475"/>
    <n v="1"/>
    <d v="2018-02-16T09:50:55"/>
    <s v="Lucien Boillot Pommard 2017"/>
    <s v="Un Pommard ample et généreux avec beaucoup de petits fruits rouges et de croquant. Les tanins sont très fins, et bien équilibrés."/>
    <d v="2020-01-20T09:30:12"/>
    <s v="https://www.bottle-neck.fr/?post_type=product&amp;#038;p=4211"/>
  </r>
  <r>
    <x v="476"/>
    <n v="1"/>
    <n v="67"/>
    <x v="18"/>
    <s v="outofstock"/>
    <x v="476"/>
    <n v="0"/>
    <d v="2018-07-31T11:18:26"/>
    <s v="Lucien Boillot Pommard 1er Cru Les Croix Noires 2017"/>
    <s v="Des notes de cassis et de brulat règnent sur ce Pommard qui brille en bouche par son caractère complet. La pulpe escorte une matière dense et minérale. Les tanins sont fermes mais bien enrobés."/>
    <d v="2020-03-27T09:30:21"/>
    <s v="https://www.bottle-neck.fr/?post_type=product&amp;#038;p=5063"/>
  </r>
  <r>
    <x v="477"/>
    <n v="1"/>
    <n v="39.799999999999997"/>
    <x v="34"/>
    <s v="instock"/>
    <x v="477"/>
    <n v="2"/>
    <d v="2018-02-16T09:55:50"/>
    <s v="Lucien Boillot Volnay 2017"/>
    <s v="Un Volnay ferme, élégant et légèrement racé, sur de très jolis tanins. On garde néanmoins énormément de fruits, tout en finesse, en souplesse et en élégance."/>
    <d v="2020-08-25T16:05:02"/>
    <s v="https://www.bottle-neck.fr/?post_type=product&amp;#038;p=4212"/>
  </r>
  <r>
    <x v="478"/>
    <n v="1"/>
    <n v="58.8"/>
    <x v="5"/>
    <s v="instock"/>
    <x v="478"/>
    <n v="0"/>
    <d v="2018-02-16T10:02:13"/>
    <s v="Lucien Boillot Volnay 1er Cru Les Angles 2017"/>
    <s v="Un Volnay 1er Cru au nez légèrement sauvage, mais aussi très floral. Beaucoup de structure, une bouche fine, agréablement complexe et très structurée."/>
    <d v="2020-08-14T11:45:02"/>
    <s v="https://www.bottle-neck.fr/?post_type=product&amp;#038;p=4213"/>
  </r>
  <r>
    <x v="479"/>
    <n v="1"/>
    <n v="79.8"/>
    <x v="18"/>
    <s v="outofstock"/>
    <x v="479"/>
    <n v="0"/>
    <d v="2018-02-16T09:43:40"/>
    <s v="Lucien Boillot Nuits-Saint-Georges 1er Cru Les Pruliers 2017"/>
    <s v="Un nez très généreux, d'une complexité très intense. En bouche, la puissance et la structure sont au rendez-vous, tout en gardant une grande finesse. Un vin qui ne fera que s'améliorer sur les prochaines années."/>
    <d v="2020-05-20T16:15:03"/>
    <s v="https://www.bottle-neck.fr/?post_type=product&amp;#038;p=4210"/>
  </r>
  <r>
    <x v="480"/>
    <n v="1"/>
    <n v="29.5"/>
    <x v="27"/>
    <s v="instock"/>
    <x v="480"/>
    <n v="2"/>
    <d v="2018-04-18T12:08:52"/>
    <s v="Maurice Schoech Gewurztraminer Vendanges Tardives 2017"/>
    <s v="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
    <d v="2020-08-25T18:05:02"/>
    <s v="https://www.bottle-neck.fr/?post_type=product&amp;#038;p=4728"/>
  </r>
  <r>
    <x v="481"/>
    <n v="1"/>
    <n v="18.7"/>
    <x v="8"/>
    <s v="instock"/>
    <x v="481"/>
    <n v="0"/>
    <d v="2018-04-19T14:37:49"/>
    <s v="Maurice Schoech Pinot Gris Grand Cru Schlossberg 2017"/>
    <s v="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
    <d v="2020-07-30T18:25:03"/>
    <s v="https://www.bottle-neck.fr/?post_type=product&amp;#038;p=4793"/>
  </r>
  <r>
    <x v="482"/>
    <n v="1"/>
    <n v="12.3"/>
    <x v="25"/>
    <s v="instock"/>
    <x v="482"/>
    <n v="3"/>
    <d v="2018-04-19T13:56:47"/>
    <s v="Maurice Schoech Pinot Gris 2018"/>
    <s v="Il est produit pour moitié sur les coteaux granitiques. Charpenté, long en bouche, il présente des arômes complexes de sous-bois légèrement fumés."/>
    <d v="2020-08-27T17:55:02"/>
    <s v="https://www.bottle-neck.fr/?post_type=product&amp;#038;p=4788"/>
  </r>
  <r>
    <x v="483"/>
    <n v="1"/>
    <n v="11.1"/>
    <x v="87"/>
    <s v="instock"/>
    <x v="483"/>
    <n v="0"/>
    <d v="2018-04-19T14:25:00"/>
    <s v="Maurice Schoech Riesling 2018"/>
    <s v="Un Riesling plein de fruits frais, sec et racé et doté d'une grande profondeur. Le côté pierre à fusil typique du cépage est très bien représenté."/>
    <d v="2020-08-24T18:15:03"/>
    <s v="https://www.bottle-neck.fr/?post_type=product&amp;#038;p=4790"/>
  </r>
  <r>
    <x v="484"/>
    <n v="1"/>
    <n v="21"/>
    <x v="14"/>
    <s v="instock"/>
    <x v="484"/>
    <n v="19"/>
    <d v="2018-04-19T14:35:01"/>
    <s v="Maurice Schoech Riesling Grand Cru Kaefferkopf 2018"/>
    <s v="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
    <d v="2020-07-07T17:05:03"/>
    <s v="https://www.bottle-neck.fr/?post_type=product&amp;#038;p=4792"/>
  </r>
  <r>
    <x v="485"/>
    <n v="1"/>
    <n v="28.5"/>
    <x v="16"/>
    <s v="instock"/>
    <x v="485"/>
    <n v="0"/>
    <d v="2018-04-19T13:46:52"/>
    <s v="Maurice Schoech Riesling Vendanges Tardives 2017"/>
    <s v="Ces raisins ont été récoltés en trois tris avec une proportion importante de pourriture noble._x000a_Doux et vif à la fois, aux arômes de fruit et d’agrumes confits rehaussé d’une note de minéralité."/>
    <d v="2020-08-20T09:30:12"/>
    <s v="https://www.bottle-neck.fr/?post_type=product&amp;#038;p=4784"/>
  </r>
  <r>
    <x v="486"/>
    <n v="1"/>
    <n v="46.5"/>
    <x v="30"/>
    <s v="instock"/>
    <x v="486"/>
    <n v="0"/>
    <d v="2020-04-24T20:55:26"/>
    <s v="Domino Romano Ribera del Duero RDR 2015"/>
    <s v="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
    <d v="2020-08-21T15:45:03"/>
    <s v="https://www.bottle-neck.fr/?post_type=product&amp;#038;p=6884"/>
  </r>
  <r>
    <x v="487"/>
    <n v="1"/>
    <n v="21.8"/>
    <x v="49"/>
    <s v="instock"/>
    <x v="487"/>
    <n v="0"/>
    <d v="2020-04-24T21:32:59"/>
    <s v="Gratavinum Priorat 2?r 2017"/>
    <s v="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
    <d v="2020-06-24T11:45:03"/>
    <s v="https://www.bottle-neck.fr/?post_type=product&amp;#038;p=6887"/>
  </r>
  <r>
    <x v="488"/>
    <n v="1"/>
    <n v="11.3"/>
    <x v="46"/>
    <s v="instock"/>
    <x v="488"/>
    <n v="14"/>
    <d v="2018-06-02T09:23:21"/>
    <s v="Château Turcaud Bordeaux Blanc Cuvée Majeure 2018"/>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Délicatesse et complexité. Fruité d’abricot sec, de noisette fraîche et de poire williams. Notes florales avec une très belle fraîcheur aromatique. Notes grillées, fumées et épicées, de poivre et de muscade.&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Le fruité se prolonge en une bouche grasse, riche et longue.&lt;/span&gt;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962"/>
  </r>
  <r>
    <x v="489"/>
    <n v="1"/>
    <n v="50.5"/>
    <x v="2"/>
    <s v="instock"/>
    <x v="489"/>
    <n v="0"/>
    <d v="2020-04-25T12:32:17"/>
    <s v="Château Jean Faure Saint-Emilion Grand Cru 2015"/>
    <s v="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
    <d v="2020-08-27T11:35:02"/>
    <s v="https://www.bottle-neck.fr/?post_type=product&amp;#038;p=6920"/>
  </r>
  <r>
    <x v="490"/>
    <n v="1"/>
    <n v="19"/>
    <x v="27"/>
    <s v="instock"/>
    <x v="490"/>
    <n v="2"/>
    <d v="2020-04-25T12:49:49"/>
    <s v="Le Cèdre de Jean Faure Saint-Emilion 2016"/>
    <s v="Un nez ouvert  sur un velouté de fruits rouges, livrant avec beaucoup de douceur et de finesse quelques senteurs de cerise et de fraise sur un lit de petites épices.En bouche nous avons le même esprit et même plaisir. Structure fine et élégante."/>
    <d v="2020-08-27T15:15:02"/>
    <s v="https://www.bottle-neck.fr/?post_type=product&amp;#038;p=6928"/>
  </r>
  <r>
    <x v="491"/>
    <n v="1"/>
    <n v="40.5"/>
    <x v="27"/>
    <s v="instock"/>
    <x v="491"/>
    <n v="0"/>
    <d v="2019-10-05T10:57:58"/>
    <s v="Borie La Vitarèle Saint-Chinian Midi Rouge 2015"/>
    <s v="Midi Rouge, le petit dernier de la Vitarèle comme un hommage aux luttes des anciens. Syrah d'altitude, vieux Carignans de schistes, Mourvèdre et Syrah de crès vinifiés et élevés en demi-muids. Un vin tout en intensité et fraîcheur, élégance et raffinement."/>
    <d v="2020-06-18T10:45:06"/>
    <s v="https://www.bottle-neck.fr/?post_type=product&amp;#038;p=6301"/>
  </r>
  <r>
    <x v="492"/>
    <n v="1"/>
    <n v="21.4"/>
    <x v="80"/>
    <s v="instock"/>
    <x v="492"/>
    <n v="0"/>
    <d v="2018-02-15T09:39:10"/>
    <s v="Borie La Vitarèle Saint-Chinian Les Crès 2016"/>
    <s v="Intense, délicatement poivré, de belles notes de fruits frais, des nuances florales. Un vin puissant et généreux, taillé pour affronter les années."/>
    <d v="2020-08-07T17:35:02"/>
    <s v="https://www.bottle-neck.fr/?post_type=product&amp;#038;p=4183"/>
  </r>
  <r>
    <x v="493"/>
    <n v="1"/>
    <n v="16.7"/>
    <x v="28"/>
    <s v="instock"/>
    <x v="493"/>
    <n v="3"/>
    <d v="2018-02-15T09:31:31"/>
    <s v="Borie La Vitarèle Saint-Chinian Les Schistes 2017"/>
    <s v="Beaucoup de délicatesse dans des nuances épicées, beaucoup de finesse dans les senteurs. C'est un vin unique par la finesse de ses tanins."/>
    <d v="2020-08-14T18:45:02"/>
    <s v="https://www.bottle-neck.fr/?post_type=product&amp;#038;p=4182"/>
  </r>
  <r>
    <x v="494"/>
    <n v="1"/>
    <n v="30.8"/>
    <x v="25"/>
    <s v="instock"/>
    <x v="494"/>
    <n v="3"/>
    <d v="2018-11-26T10:57:23"/>
    <s v="Tempier Bandol Rouge 2017"/>
    <s v="&lt;div id=&quot;wrapper&quot;&gt;_x000a_&lt;div id=&quot;container-wrapper&quot;&gt;_x000a_&lt;div id=&quot;content-wrapper&quot;&gt;_x000a_&lt;div class=&quot;contenu&quot;&gt;&lt;section id=&quot;vue&quot;&gt;_x000a_&lt;div class=&quot;wysiwyg&quot;&gt;_x000a__x000a_C’est un vin fruité et équilibré que l’on a du plaisir à boire après 3 ou 4 ans mais qui développe un très beau bouquet d’arômes tertiaires  (cuir, animal, sous-bois) avec un peu plus d’âge. Son équilibre lui permet de tenir jusqu’à 15 ans voir plus._x000a__x000a_&lt;/div&gt;_x000a_&lt;/section&gt;&lt;/div&gt;_x000a_&lt;/div&gt;_x000a_&lt;/div&gt;_x000a_&lt;/div&gt;_x000a_&lt;footer&gt;_x000a_&lt;div id=&quot;footer-wrapper&quot;&gt;_x000a_&lt;div id=&quot;footer-container&quot;&gt;&lt;/div&gt;_x000a_&lt;/div&gt;_x000a_&lt;/footer&gt;"/>
    <d v="2020-08-26T17:15:02"/>
    <s v="https://www.bottle-neck.fr/?post_type=product&amp;#038;p=5564"/>
  </r>
  <r>
    <x v="495"/>
    <n v="1"/>
    <n v="17.899999999999999"/>
    <x v="53"/>
    <s v="instock"/>
    <x v="495"/>
    <n v="0"/>
    <d v="2018-10-09T14:59:27"/>
    <s v="David-Beaupère Juliénas La Bottière Vieilles Vignes 2018"/>
    <s v="Belle robe framboise brillante assez soutenue. Nez très expressif sur des fruits mûrs, la cerise et la delicatesse florale de la violette. La bouche est gourmande et juteuse avec une belle matière. C'est très élégant et généreux."/>
    <d v="2020-07-21T17:55:04"/>
    <s v="https://www.bottle-neck.fr/?post_type=product&amp;#038;p=5483"/>
  </r>
  <r>
    <x v="496"/>
    <n v="1"/>
    <n v="15.2"/>
    <x v="18"/>
    <s v="outofstock"/>
    <x v="496"/>
    <n v="1"/>
    <d v="2018-09-01T09:32:13"/>
    <s v="David-Beaupère Juliénas Les Trois Verres 2018"/>
    <s v="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
    <d v="2020-03-10T18:45:03"/>
    <s v="https://www.bottle-neck.fr/?post_type=product&amp;#038;p=5375"/>
  </r>
  <r>
    <x v="497"/>
    <n v="1"/>
    <n v="21.6"/>
    <x v="18"/>
    <s v="outofstock"/>
    <x v="497"/>
    <n v="1"/>
    <d v="2018-10-09T15:02:42"/>
    <s v="David-Beaupère Juliénas Vayolette 2017"/>
    <s v="Un Juliénas intense et profond. De beaux arômes de fruits noirs, violette et quelques notes fumées. On garde beaucoup de fraîcheur et de gourmandise."/>
    <d v="2020-05-11T11:15:03"/>
    <s v="https://www.bottle-neck.fr/?post_type=product&amp;#038;p=5484"/>
  </r>
  <r>
    <x v="498"/>
    <n v="1"/>
    <n v="11.6"/>
    <x v="48"/>
    <s v="instock"/>
    <x v="498"/>
    <n v="12"/>
    <d v="2018-02-16T10:54:27"/>
    <s v="Xavier Frissant Touraine Amboise Chenin Les Pierres 2018"/>
    <s v="Un Touraine Amboise fin et élégant, un joli chenin qui exprime des petits fruits compotés, ainsi qu'une belle fraîcheur minérale."/>
    <d v="2020-08-27T11:45:02"/>
    <s v="https://www.bottle-neck.fr/?post_type=product&amp;#038;p=4220"/>
  </r>
  <r>
    <x v="499"/>
    <n v="1"/>
    <n v="8.9"/>
    <x v="48"/>
    <s v="instock"/>
    <x v="499"/>
    <n v="4"/>
    <d v="2018-02-16T11:14:54"/>
    <s v="Xavier Frissant Touraine Amboise M de La Touche 2016"/>
    <s v="Vin léger et gourmand, sur des belles notes de fruits. M' de la Touche garde tout de même une belle structure et quelques tanins, bien représentatifs du cépage Côt."/>
    <d v="2020-08-27T09:38:38"/>
    <s v="https://www.bottle-neck.fr/?post_type=product&amp;#038;p=4222"/>
  </r>
  <r>
    <x v="500"/>
    <n v="1"/>
    <n v="22.4"/>
    <x v="32"/>
    <s v="instock"/>
    <x v="500"/>
    <n v="1"/>
    <d v="2020-01-25T14:08:16"/>
    <s v="Domaine de la Monardière Vacqueyras Vieilles Vignes 2016"/>
    <s v="Sélection des plus vieilles parcelles du domaine, ce vin de garde est l’expression la plus aboutie des terroirs de la Monardière. Concentration, finesse et longueur pour cette belle cuvée."/>
    <d v="2020-08-21T11:35:02"/>
    <s v="https://www.bottle-neck.fr/?post_type=product&amp;#038;p=6635"/>
  </r>
  <r>
    <x v="501"/>
    <n v="1"/>
    <n v="24.4"/>
    <x v="52"/>
    <s v="instock"/>
    <x v="501"/>
    <n v="0"/>
    <d v="2020-01-04T14:12:18"/>
    <s v="Domaine de la Monardière Vacqueyras Blanc Galéjade 2018"/>
    <s v="Vin blanc à la fois riche et expressif, la cuvée Galéjade est un vin de gastronomie au tempérament sudiste assumé."/>
    <d v="2020-07-20T17:10:18"/>
    <s v="https://www.bottle-neck.fr/?post_type=product&amp;#038;p=6592"/>
  </r>
  <r>
    <x v="502"/>
    <n v="1"/>
    <n v="15.4"/>
    <x v="38"/>
    <s v="instock"/>
    <x v="502"/>
    <n v="0"/>
    <d v="2019-04-18T10:50:35"/>
    <s v="Domaine Labranche Laffont Madiran Vieilles Vignes 2015"/>
    <s v="Cette cuvée issue de vignes de Tannat âgées de plus de 60 ans. La vinification est douce. L'élevage est long et peu interventionniste. Ce grand vin de Madiran est ample, corsé, et présente nu fruité, une finesse et une longueur remarquables."/>
    <d v="2020-07-25T09:00:11"/>
    <s v="https://www.bottle-neck.fr/?post_type=product&amp;#038;p=5959"/>
  </r>
  <r>
    <x v="503"/>
    <n v="1"/>
    <n v="16.3"/>
    <x v="31"/>
    <s v="instock"/>
    <x v="503"/>
    <n v="1"/>
    <d v="2018-02-13T10:14:48"/>
    <s v="Emile Boeckel Sylvaner Grand Cru Zotzenberg 2017"/>
    <s v="Unique terroir où le Sylvaner peut être classé Grand Cru. Un nez d’agrumes et de fruits mûrs. En bouche c’est un vin qui allie richesse et finesse : puissant, ample et gras à l’attaque, équilibré et vif en finale."/>
    <d v="2020-08-25T18:25:02"/>
    <s v="https://www.bottle-neck.fr/?post_type=product&amp;#038;p=4102"/>
  </r>
  <r>
    <x v="504"/>
    <n v="1"/>
    <n v="13.5"/>
    <x v="69"/>
    <s v="instock"/>
    <x v="504"/>
    <n v="0"/>
    <d v="2020-01-04T11:37:10"/>
    <s v="La Préceptorie Côtes du Roussillon Blanc Coume Marie 2018"/>
    <s v="Un vin complexe, riche et floral. La bouche cristalline et étonnante de pureté, conjugue maturité et équilibre."/>
    <d v="2020-08-27T15:55:02"/>
    <s v="https://www.bottle-neck.fr/?post_type=product&amp;#038;p=6584"/>
  </r>
  <r>
    <x v="505"/>
    <n v="1"/>
    <n v="13.5"/>
    <x v="45"/>
    <s v="instock"/>
    <x v="505"/>
    <n v="5"/>
    <d v="2018-02-20T10:16:13"/>
    <s v="La Préceptorie Côtes du Roussillon Coume Marie 2018"/>
    <s v="Coume Marie à une robe rouge sombre et présente un nez délicatement épicé, toasté et fruité. La bouche, complexe et puissante, présente des tanins souples et élégants. La finale ponctue la dégustation sur des arômes de cassis."/>
    <d v="2020-08-27T15:55:02"/>
    <s v="https://www.bottle-neck.fr/?post_type=product&amp;#038;p=4244"/>
  </r>
  <r>
    <x v="506"/>
    <n v="1"/>
    <n v="28.4"/>
    <x v="80"/>
    <s v="instock"/>
    <x v="506"/>
    <n v="5"/>
    <d v="2018-05-11T14:10:53"/>
    <s v="Saumaize-Michelin Pouilly-Fuissé Clos sur la Roche 2018"/>
    <s v="&lt;div id=&quot;wrapper&quot;&gt;_x000a_&lt;div id=&quot;container-wrapper&quot;&gt;_x000a_&lt;div id=&quot;content-wrapper&quot;&gt;_x000a_&lt;div class=&quot;contenu&quot;&gt;&lt;section id=&quot;vue&quot;&gt;_x000a_&lt;div class=&quot;wysiwyg&quot;&gt;_x000a__x000a_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_x000a__x000a_&lt;/div&gt;_x000a_&lt;/section&gt;&lt;/div&gt;_x000a_&lt;/div&gt;_x000a_&lt;/div&gt;_x000a_&lt;/div&gt;_x000a_&lt;footer&gt;_x000a_&lt;div id=&quot;footer-wrapper&quot;&gt;_x000a_&lt;div id=&quot;footer-container&quot;&gt;&lt;/div&gt;_x000a_&lt;/div&gt;_x000a_&lt;/footer&gt;"/>
    <d v="2020-07-31T09:30:09"/>
    <s v="https://www.bottle-neck.fr/?post_type=product&amp;#038;p=4886"/>
  </r>
  <r>
    <x v="507"/>
    <n v="1"/>
    <n v="19"/>
    <x v="1"/>
    <s v="instock"/>
    <x v="507"/>
    <n v="1"/>
    <d v="2019-03-28T10:14:07"/>
    <s v="Saumaize-Michelin Viré-Clessé 2018"/>
    <s v="&lt;div id=&quot;wrapper&quot;&gt;_x000a_&lt;div id=&quot;container-wrapper&quot;&gt;_x000a_&lt;div id=&quot;content-wrapper&quot;&gt;_x000a_&lt;div class=&quot;contenu&quot;&gt;&lt;section id=&quot;vue&quot;&gt;_x000a_&lt;div class=&quot;wysiwyg&quot;&gt;_x000a__x000a_Équilibre subtil entre une bouche riche, aromatique et vanillée et sa finale sapide tout en longueur._x000a__x000a_&lt;/div&gt;_x000a_&lt;/section&gt;&lt;/div&gt;_x000a_&lt;/div&gt;_x000a_&lt;/div&gt;_x000a_&lt;/div&gt;_x000a_&lt;footer&gt;_x000a_&lt;div id=&quot;footer-wrapper&quot;&gt;_x000a_&lt;div id=&quot;footer-container&quot;&gt;&lt;/div&gt;_x000a_&lt;/div&gt;_x000a_&lt;/footer&gt;"/>
    <d v="2020-07-28T09:45:03"/>
    <s v="https://www.bottle-neck.fr/?post_type=product&amp;#038;p=5891"/>
  </r>
  <r>
    <x v="508"/>
    <n v="1"/>
    <n v="19.3"/>
    <x v="91"/>
    <s v="instock"/>
    <x v="508"/>
    <n v="0"/>
    <d v="2019-03-28T10:11:26"/>
    <s v="Saumaize-Michelin Saint-Véran Les Crèches 2018"/>
    <s v="&lt;div id=&quot;wrapper&quot;&gt;_x000a_&lt;div id=&quot;container-wrapper&quot;&gt;_x000a_&lt;div id=&quot;content-wrapper&quot;&gt;_x000a_&lt;div class=&quot;contenu&quot;&gt;&lt;section id=&quot;vue&quot;&gt;_x000a_&lt;div class=&quot;wysiwyg&quot;&gt;_x000a__x000a_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_x000a__x000a_&lt;/div&gt;_x000a_&lt;/section&gt;&lt;/div&gt;_x000a_&lt;/div&gt;_x000a_&lt;/div&gt;_x000a_&lt;/div&gt;_x000a_&lt;footer&gt;_x000a_&lt;div id=&quot;footer-wrapper&quot;&gt;_x000a_&lt;div id=&quot;footer-container&quot;&gt;&lt;/div&gt;_x000a_&lt;/div&gt;_x000a_&lt;/footer&gt;"/>
    <d v="2020-08-26T11:25:02"/>
    <s v="https://www.bottle-neck.fr/?post_type=product&amp;#038;p=5890"/>
  </r>
  <r>
    <x v="509"/>
    <n v="1"/>
    <n v="27.9"/>
    <x v="28"/>
    <s v="instock"/>
    <x v="509"/>
    <n v="0"/>
    <d v="2018-05-11T14:41:39"/>
    <s v="Saumaize-Michelin Pouilly-Fuissé Les Ronchevats 2018"/>
    <s v="&lt;div id=&quot;wrapper&quot;&gt;_x000a_&lt;div id=&quot;container-wrapper&quot;&gt;_x000a_&lt;div id=&quot;content-wrapper&quot;&gt;_x000a_&lt;div class=&quot;contenu&quot;&gt;&lt;section id=&quot;vue&quot;&gt;_x000a_&lt;div class=&quot;wysiwyg&quot;&gt;_x000a__x000a_Une très belle parcelle sur des sols argileux. Beaucoup de caractère et de maturité sur cette cuvée. Assez musclé, mais sec et svelte pour une finale tout en précision._x000a__x000a_&lt;/div&gt;_x000a_&lt;/section&gt;&lt;/div&gt;_x000a_&lt;/div&gt;_x000a_&lt;/div&gt;_x000a_&lt;/div&gt;_x000a_&lt;footer&gt;_x000a_&lt;div id=&quot;footer-wrapper&quot;&gt;_x000a_&lt;div id=&quot;footer-container&quot;&gt;&lt;/div&gt;_x000a_&lt;/div&gt;_x000a_&lt;/footer&gt;"/>
    <d v="2020-08-26T11:25:02"/>
    <s v="https://www.bottle-neck.fr/?post_type=product&amp;#038;p=4888"/>
  </r>
  <r>
    <x v="510"/>
    <n v="1"/>
    <n v="28.4"/>
    <x v="10"/>
    <s v="instock"/>
    <x v="510"/>
    <n v="0"/>
    <d v="2020-01-03T16:37:27"/>
    <s v="Decelle-Villa Côte de Nuits Villages &quot;Aux Montagnes&quot; 2014"/>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
    <d v="2020-07-30T18:25:03"/>
    <s v="https://www.bottle-neck.fr/?post_type=product&amp;#038;p=6567"/>
  </r>
  <r>
    <x v="511"/>
    <n v="1"/>
    <n v="15.4"/>
    <x v="12"/>
    <s v="instock"/>
    <x v="511"/>
    <n v="1"/>
    <d v="2020-01-18T10:25:18"/>
    <s v="Clos du Mont-Olivet Lirac Rouge 2017"/>
    <s v="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
    <d v="2020-07-30T18:35:03"/>
    <s v="https://www.bottle-neck.fr/?post_type=product&amp;#038;p=6616"/>
  </r>
  <r>
    <x v="512"/>
    <n v="1"/>
    <n v="24"/>
    <x v="51"/>
    <s v="instock"/>
    <x v="512"/>
    <n v="0"/>
    <d v="2018-02-14T17:55:16"/>
    <s v="Domaine de l'Hortus Val de Montferrand La Grande Cuvée Blanc 2018"/>
    <s v="&lt;div class=&quot;row&quot;&gt;_x000a_&lt;div class=&quot;features-value col-xs-8 col-sm-8 col-md-9&quot;&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_x000a_&lt;/div&gt;"/>
    <d v="2020-06-25T09:30:12"/>
    <s v="https://www.bottle-neck.fr/?post_type=product&amp;#038;p=4180"/>
  </r>
  <r>
    <x v="513"/>
    <n v="1"/>
    <n v="18.2"/>
    <x v="45"/>
    <s v="instock"/>
    <x v="513"/>
    <n v="12"/>
    <d v="2018-02-14T16:09:44"/>
    <s v="Ollieux Romanis Corbières Blanc Cuvée Prestige 2018"/>
    <s v="Un nez riche et puissant avec un nez de fleurs blanches et de fruits exotiques. La bouche se traduit par une belle amplitude tout en conservant une belle fraîcheur. Un vin de gastronomie surprenant par la diversité des ses accords."/>
    <d v="2020-08-21T10:55:01"/>
    <s v="https://www.bottle-neck.fr/?post_type=product&amp;#038;p=4168"/>
  </r>
  <r>
    <x v="514"/>
    <n v="1"/>
    <n v="14.3"/>
    <x v="36"/>
    <s v="instock"/>
    <x v="514"/>
    <n v="3"/>
    <d v="2018-02-14T16:02:48"/>
    <s v="Ollieux Romanis Corbières Rouge Cuvée Prestige 2017"/>
    <s v="Une robe rouge grenat soutenue, le nez se compose de fins arômes de fruits noirs avec une présence marquée de cassis et de cacao. La bouche se traduit par un très bon équilibre et une finale fraîche."/>
    <d v="2020-08-22T16:25:03"/>
    <s v="https://www.bottle-neck.fr/?post_type=product&amp;#038;p=4167"/>
  </r>
  <r>
    <x v="515"/>
    <n v="1"/>
    <n v="9"/>
    <x v="92"/>
    <s v="instock"/>
    <x v="515"/>
    <n v="4"/>
    <d v="2018-02-14T16:39:22"/>
    <s v="Ollieux Romanis Corbières Classique 2018"/>
    <s v="Un petit vin chaleureux et ensoleillé exprimant de petits fruits sauvages comme la framboise et le cassis. Une bouche généreuse, complexe, joliment charpentée et aboutissant sur une finale aussi délicate que fraîche."/>
    <d v="2020-08-11T17:55:02"/>
    <s v="https://www.bottle-neck.fr/?post_type=product&amp;#038;p=4170"/>
  </r>
  <r>
    <x v="516"/>
    <n v="1"/>
    <n v="12.6"/>
    <x v="47"/>
    <s v="instock"/>
    <x v="516"/>
    <n v="6"/>
    <d v="2018-02-13T10:36:10"/>
    <s v="Emile Boeckel Pinot Noir Barriques Oberpfoeller 2018"/>
    <s v="Vin légèrement boisé, aux tanins soyeux, riche et corpulent. Elevage en barriques (15% de bois neuf) 10 mois."/>
    <d v="2020-08-27T15:15:02"/>
    <s v="https://www.bottle-neck.fr/?post_type=product&amp;#038;p=4106"/>
  </r>
  <r>
    <x v="517"/>
    <n v="1"/>
    <n v="33.200000000000003"/>
    <x v="2"/>
    <s v="instock"/>
    <x v="517"/>
    <n v="0"/>
    <d v="2020-01-23T11:23:58"/>
    <s v="Weingut Besson-Strasser Zürich Räuschling 2018"/>
    <s v="Cépage rare, cultivé uniquement en Suisse-allemande, le Räuschling offre ici u&lt;span title=&quot;&quot;&gt;n bouquet d'herbes du jardin, des notes de silex,  fruitées et florales et de fleurs d'acacia.&lt;/span&gt; &lt;span title=&quot;&quot;&gt;La bouche est vive et animée,  fraîche et équilibrée avec une interaction intéressante entre race et onctuosité.&lt;/span&gt; &lt;span title=&quot;&quot;&gt;Un vin élégant avec un bon potentiel de garde.&lt;/span&gt;"/>
    <d v="2020-05-18T09:30:15"/>
    <s v="https://www.bottle-neck.fr/?post_type=product&amp;#038;p=6626"/>
  </r>
  <r>
    <x v="518"/>
    <n v="1"/>
    <n v="41.8"/>
    <x v="31"/>
    <s v="instock"/>
    <x v="518"/>
    <n v="1"/>
    <d v="2020-01-23T11:39:24"/>
    <s v="Weingut Besson-Strasser Zürich Fumé 2017"/>
    <s v="Assemblage équilibré entre Chardonnay et Räuschling passés 12 mois en barrique de 228L, le &quot;Fumé&quot; &lt;span title=&quot;&quot;&gt;est sobre et élégant au nez,  avec des notes de pomme et de noix.&lt;/span&gt; &lt;span title=&quot;&quot;&gt;En bouche,  le toucher est très doux, noble, élégant équilibré, et d'une grande longueur.&lt;/span&gt;"/>
    <d v="2020-08-11T11:25:02"/>
    <s v="https://www.bottle-neck.fr/?post_type=product&amp;#038;p=6627"/>
  </r>
  <r>
    <x v="519"/>
    <n v="1"/>
    <n v="32.200000000000003"/>
    <x v="55"/>
    <s v="instock"/>
    <x v="519"/>
    <n v="0"/>
    <d v="2020-01-23T11:46:11"/>
    <s v="Weingut Besson-Strasser Zürich Blauer Zweigelt 2016"/>
    <s v="&lt;span title=&quot;&quot;&gt;Avec un peu d'air, le vin dévoile des arômes de mûres, de prunes et de belles épices.&lt;/span&gt; &lt;span title=&quot;&quot;&gt;En bouche, il est droit, juteux, avec des fruits fins, structuré, dense mais pas lourd. Les tanins sont déjà bien intégrés, &lt;/span&gt;&lt;span title=&quot;&quot;&gt;une acidité racée résonne.&lt;/span&gt; &lt;span title=&quot;&quot;&gt;Ce n'est pas un vin complexe, mais avec une harmonie extraordinairement belle, il a beaucoup de fraîcheur et de caractère.&lt;/span&gt;"/>
    <d v="2020-04-01T09:30:15"/>
    <s v="https://www.bottle-neck.fr/?post_type=product&amp;#038;p=6628"/>
  </r>
  <r>
    <x v="520"/>
    <n v="1"/>
    <n v="37.700000000000003"/>
    <x v="29"/>
    <s v="instock"/>
    <x v="520"/>
    <n v="1"/>
    <d v="2020-01-23T11:53:21"/>
    <s v="Weingut Besson-Strasser Zürich Pinot Noir Cholfirst 2017"/>
    <s v="&lt;span title=&quot;&quot;&gt;Le nez est ouvert, parfumé de cerises, de fumée discrète et d'oranges sanguines.&lt;/span&gt; &lt;span title=&quot;&quot;&gt;Il est d'une douceur flatteuse et accessible en bouche;&lt;/span&gt; &lt;span title=&quot;&quot;&gt;montrant du charme, un corps élancé et des tanins fins, déjà bien arrondis.&lt;/span&gt; &lt;span title=&quot;&quot;&gt;Le vin est équilibré, racé et fluide, et présente une belle longueur en finale.&lt;/span&gt; &lt;span title=&quot;&quot;&gt;Magnifiquement réussi et élégant!&lt;/span&gt;"/>
    <d v="2020-06-09T15:52:32"/>
    <s v="https://www.bottle-neck.fr/?post_type=product&amp;#038;p=6629"/>
  </r>
  <r>
    <x v="521"/>
    <n v="1"/>
    <n v="52.7"/>
    <x v="5"/>
    <s v="instock"/>
    <x v="521"/>
    <n v="1"/>
    <d v="2020-01-23T12:06:12"/>
    <s v="Weingut Besson-Strasser Zürich Pinot Noir Chlosterberg 2016"/>
    <s v="&lt;span title=&quot;&quot;&gt;Des fruits rouges des bois en bouquet, une grande fraîcheur, des épices nobles, des herbes séchées et des notes de tabac, le nez annonce déjà une grande bouteille.&lt;/span&gt; &lt;span title=&quot;&quot;&gt;Ferme et délicieux en bouche et doté d'une a&lt;/span&gt;&lt;span title=&quot;&quot;&gt;cidité croquante mais pleinement mûrie, des notes de chocolat fin dans une finale extrêmement longue.&lt;/span&gt; &lt;span title=&quot;&quot;&gt;Un Pinot épique du  Weinland Zürichois!&lt;/span&gt;"/>
    <d v="2020-08-21T18:25:02"/>
    <s v="https://www.bottle-neck.fr/?post_type=product&amp;#038;p=6632"/>
  </r>
  <r>
    <x v="522"/>
    <n v="1"/>
    <n v="47.2"/>
    <x v="30"/>
    <s v="instock"/>
    <x v="522"/>
    <n v="0"/>
    <d v="2020-01-23T12:04:38"/>
    <s v="Weingut Besson-Strasser Zürich Pinot Noir Albi 2016"/>
    <s v="&lt;span title=&quot;&quot;&gt;Frais, profond, fumé et en même temps floral avec des violettes, de nombreuses cerises noires, des bleuets… le nez est très complexe et profond.&lt;/span&gt; &lt;span title=&quot;&quot;&gt;La bouche est svelte et droite,&lt;/span&gt; &lt;span title=&quot;&quot;&gt;présente une bonne structure, des tanins fins. &lt;/span&gt;&lt;span style=&quot;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quot;&gt;Une&lt;/span&gt;&lt;span title=&quot;&quot;&gt; énorme fraîcheur et de la vivacité, il n'y a pas de lourdeur, le vin est digeste, la finale est longue et épicée.&lt;/span&gt;"/>
    <d v="2020-02-22T09:00:16"/>
    <s v="https://www.bottle-neck.fr/?post_type=product&amp;#038;p=6631"/>
  </r>
  <r>
    <x v="523"/>
    <n v="1"/>
    <n v="17.5"/>
    <x v="39"/>
    <s v="instock"/>
    <x v="523"/>
    <n v="0"/>
    <d v="2019-01-30T16:47:30"/>
    <s v="Planeta Sicilia Etna Bianco 2018"/>
    <s v="Un vin frais et minéral aux arômes de fleur d'acacia, d'amande et de pêche des montagnes. En bouche Etna Bianco est plein et juteux avec une grande trame verticale."/>
    <d v="2020-08-22T09:25:02"/>
    <s v="https://www.bottle-neck.fr/?post_type=product&amp;#038;p=5696"/>
  </r>
  <r>
    <x v="524"/>
    <n v="1"/>
    <n v="13.1"/>
    <x v="93"/>
    <s v="instock"/>
    <x v="524"/>
    <n v="0"/>
    <d v="2018-04-13T15:10:06"/>
    <s v="François Bergeret Hautes Côtes de Beaune Blanc 2018"/>
    <s v="La robe est jaune avec des reflets dorés. Le nez est ouvert et expressif sur des notes complexes de fruits blancs. L'attaque est franche, le milieu de bouche est onctueux et gourmand avec une finale encore ferme."/>
    <d v="2020-08-27T09:30:12"/>
    <s v="https://www.bottle-neck.fr/?post_type=product&amp;#038;p=4610"/>
  </r>
  <r>
    <x v="525"/>
    <n v="1"/>
    <n v="27.9"/>
    <x v="18"/>
    <s v="outofstock"/>
    <x v="525"/>
    <n v="36"/>
    <d v="2018-05-11T14:59:33"/>
    <s v="Jacqueson Rully Blanc 1er Cru La Pucelle 2018"/>
    <s v="&lt;div id=&quot;wrapper&quot;&gt;_x000a_&lt;div id=&quot;container-wrapper&quot;&gt;_x000a_&lt;div id=&quot;content-wrapper&quot;&gt;_x000a_&lt;div class=&quot;contenu&quot;&gt;&lt;section id=&quot;vue&quot;&gt;_x000a_&lt;div class=&quot;wysiwyg&quot;&gt;_x000a__x000a_Ce climat est très précoce en maturité et produit des vins d'une grande amplitude, très fruités, au nez de miel et de fleurs blanches.On trouve des arômes de beurre au fur et à mesure du vieillissement du vin._x000a__x000a_&lt;/div&gt;_x000a_&lt;/section&gt;&lt;/div&gt;_x000a_&lt;/div&gt;_x000a_&lt;/div&gt;_x000a_&lt;/div&gt;_x000a_&lt;footer&gt;_x000a_&lt;div id=&quot;footer-wrapper&quot;&gt;_x000a_&lt;div id=&quot;footer-container&quot;&gt;&lt;/div&gt;_x000a_&lt;/div&gt;_x000a_&lt;/footer&gt;"/>
    <d v="2020-08-26T09:35:02"/>
    <s v="https://www.bottle-neck.fr/?post_type=product&amp;#038;p=4891"/>
  </r>
  <r>
    <x v="526"/>
    <n v="1"/>
    <n v="27.9"/>
    <x v="18"/>
    <s v="outofstock"/>
    <x v="526"/>
    <n v="3"/>
    <d v="2018-05-11T15:10:59"/>
    <s v="Jacqueson Rully Rouge 1er Cru Les Cloux 2018"/>
    <s v="&lt;div id=&quot;wrapper&quot;&gt;_x000a_&lt;div id=&quot;container-wrapper&quot;&gt;_x000a_&lt;div id=&quot;content-wrapper&quot;&gt;_x000a_&lt;div class=&quot;contenu&quot;&gt;&lt;section id=&quot;vue&quot;&gt;_x000a_&lt;div class=&quot;wysiwyg&quot;&gt;_x000a__x000a_La robe est d’un rubis intense. Ce 1&lt;span class=&quot;font7&quot;&gt;er&lt;/span&gt;&lt;span class=&quot;font6&quot;&gt; cru  Les Cloux ne laissent en aucun cas insensible tant le profil enjôleur de ce vin est irrésistible. Les vieilles vignes de pinot noir délivrent un jus gourmand et épicé d’une grande finesse.&lt;/span&gt;&lt;strong&gt;&lt;span class=&quot;font5&quot;&gt; &lt;/span&gt;&lt;/strong&gt;&lt;span class=&quot;font5&quot;&gt;De &lt;/span&gt;&lt;span class=&quot;font5&quot;&gt;subtiles notes de framboise, de cerises griottes légèrement épicées (poivre, cannelle) émanent de grand vins rouge de gastronomie.&lt;/span&gt;_x000a__x000a_&lt;/div&gt;_x000a_&lt;/section&gt;&lt;/div&gt;_x000a_&lt;/div&gt;_x000a_&lt;/div&gt;_x000a_&lt;/div&gt;_x000a_&lt;footer&gt;_x000a_&lt;div id=&quot;footer-wrapper&quot;&gt;_x000a_&lt;div id=&quot;footer-container&quot;&gt;&lt;/div&gt;_x000a_&lt;/div&gt;_x000a_&lt;/footer&gt;"/>
    <d v="2020-05-07T12:14:58"/>
    <s v="https://www.bottle-neck.fr/?post_type=product&amp;#038;p=4893"/>
  </r>
  <r>
    <x v="527"/>
    <n v="1"/>
    <n v="22.4"/>
    <x v="20"/>
    <s v="instock"/>
    <x v="527"/>
    <n v="0"/>
    <d v="2019-11-02T14:01:31"/>
    <s v="Le Pas de l'Escalette IGP Pays d'Hérault Les Clapas Blanc 2018"/>
    <s v="Très élégant, fin et minéral, aux arômes intenses d'agrumes, de fleurs blanches et ponctué de notes mentholées. La bouche est droite, saline, marquée par la minéralité et la finesse."/>
    <d v="2020-08-21T11:35:02"/>
    <s v="https://www.bottle-neck.fr/?post_type=product&amp;#038;p=6328"/>
  </r>
  <r>
    <x v="528"/>
    <n v="1"/>
    <n v="14.9"/>
    <x v="35"/>
    <s v="instock"/>
    <x v="528"/>
    <n v="3"/>
    <d v="2018-04-19T15:17:59"/>
    <s v="Domaine de la Monardière Vacqueyras Les Deux Monardes 2017"/>
    <s v="Précédé par une belle robe carmin, il exhale des notes de prune avec des nuances de tabac. Le corps est ample, bien découpé, avec une assise tannique très savoureuse."/>
    <d v="2020-08-27T15:15:02"/>
    <s v="https://www.bottle-neck.fr/?post_type=product&amp;#038;p=4799"/>
  </r>
  <r>
    <x v="529"/>
    <n v="1"/>
    <n v="13"/>
    <x v="91"/>
    <s v="instock"/>
    <x v="529"/>
    <n v="11"/>
    <d v="2019-01-30T16:24:13"/>
    <s v="Philippe Nusswitz Duché d'Uzès Orénia Blanc Réserve 2018"/>
    <s v="&lt;div id=&quot;wrapper&quot;&gt;_x000a_&lt;div id=&quot;container-wrapper&quot;&gt;_x000a_&lt;div id=&quot;content-wrapper&quot;&gt;_x000a_&lt;div class=&quot;contenu&quot;&gt;&lt;section id=&quot;vue&quot;&gt;_x000a_&lt;div class=&quot;wysiwyg&quot;&gt;_x000a__x000a_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_x000a__x000a_&lt;/div&gt;_x000a_&lt;/section&gt;&lt;/div&gt;_x000a_&lt;/div&gt;_x000a_&lt;/div&gt;_x000a_&lt;/div&gt;_x000a_&lt;footer&gt;_x000a_&lt;div id=&quot;footer-wrapper&quot;&gt;_x000a_&lt;div id=&quot;footer-container&quot;&gt;&lt;/div&gt;_x000a_&lt;/div&gt;_x000a_&lt;/footer&gt;"/>
    <d v="2020-08-19T15:25:02"/>
    <s v="https://www.bottle-neck.fr/?post_type=product&amp;#038;p=5693"/>
  </r>
  <r>
    <x v="530"/>
    <n v="1"/>
    <n v="12.8"/>
    <x v="87"/>
    <s v="instock"/>
    <x v="530"/>
    <n v="0"/>
    <d v="2018-02-13T09:57:24"/>
    <s v="Paul Ginglinger Riesling Drei Exa 2018"/>
    <s v="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
    <d v="2020-08-27T15:15:02"/>
    <s v="https://www.bottle-neck.fr/?post_type=product&amp;#038;p=4099"/>
  </r>
  <r>
    <x v="531"/>
    <n v="1"/>
    <n v="12.9"/>
    <x v="94"/>
    <s v="instock"/>
    <x v="531"/>
    <n v="12"/>
    <d v="2019-03-13T14:17:23"/>
    <s v="Parcé Frères Collioure Rouge Petit Gus 2018"/>
    <s v="&lt;div&gt;Un Collioure avec beaucoup de finesse, aux arômes de violette, de cassis et de belles épices. La bouche est souple et bénéficie d'une belle allonge.&lt;/div&gt;_x000a_&lt;div class=&quot;pw-hidden-cp&quot;&gt;&lt;/div&gt;_x000a_&amp;nbsp;"/>
    <d v="2020-08-27T15:55:02"/>
    <s v="https://www.bottle-neck.fr/?post_type=product&amp;#038;p=5764"/>
  </r>
  <r>
    <x v="532"/>
    <n v="1"/>
    <n v="12.8"/>
    <x v="95"/>
    <s v="instock"/>
    <x v="532"/>
    <n v="15"/>
    <d v="2018-02-16T11:06:30"/>
    <s v="Xavier Frissant Touraine Les Roses du Clos 2018"/>
    <s v="&lt;p id=&quot;u9899-5&quot;&gt;Elaboré à partir d'un cépage oublié, le Fié Gris, ce vin vous surprendra par son coté insolite. Floral, ample et très délicat.&lt;/p&gt;"/>
    <d v="2020-08-26T15:55:03"/>
    <s v="https://www.bottle-neck.fr/?post_type=product&amp;#038;p=4221"/>
  </r>
  <r>
    <x v="533"/>
    <n v="1"/>
    <n v="46"/>
    <x v="18"/>
    <s v="outofstock"/>
    <x v="533"/>
    <n v="2"/>
    <d v="2019-07-16T10:22:33"/>
    <s v="Domaine de Vaccelli Ajaccio Blanc Sirocco 2017"/>
    <s v="Belle robe cristalline, or pâle aux reflets verts. Le nez est sur les agrumes avec des notes florales. En bouche, on est surpris par la vivacité, la fraicheur et le volume. Sa finale reste sur une minéralité saline remarquable."/>
    <d v="2020-05-15T21:10:30"/>
    <s v="https://www.bottle-neck.fr/?post_type=product&amp;#038;p=6137"/>
  </r>
  <r>
    <x v="534"/>
    <n v="1"/>
    <n v="15.5"/>
    <x v="55"/>
    <s v="instock"/>
    <x v="534"/>
    <n v="4"/>
    <d v="2018-02-27T13:15:12"/>
    <s v="Domaine Sérol Côte Roannaise Les Millerands 2018"/>
    <s v="Rouge grenat brillant intense. Arômes complexes avec une dominance empyreumatique : vanille, épices (poivre,_x000a_clou de girofle) ainsi que des notes fruitées typiques du gamay. Vin corsé, ample et harmonieux aux tanins souples, ayant une belle fraîcheur finale._x000a__x000a_&amp;nbsp;"/>
    <d v="2020-08-26T15:55:03"/>
    <s v="https://www.bottle-neck.fr/?post_type=product&amp;#038;p=4270"/>
  </r>
  <r>
    <x v="535"/>
    <n v="1"/>
    <n v="49.9"/>
    <x v="49"/>
    <s v="instock"/>
    <x v="535"/>
    <n v="1"/>
    <d v="2020-04-25T12:43:23"/>
    <s v="Château Jean Faure Saint-Emilion Grand Cru 2016"/>
    <s v="Velouté, profond, racé, beaucoup de sève. Très belle fraîcheur de fruit, tanin fin et serré, allonge svelte, superbe."/>
    <d v="2020-07-20T17:09:23"/>
    <s v="https://www.bottle-neck.fr/?post_type=product&amp;#038;p=6926"/>
  </r>
  <r>
    <x v="536"/>
    <n v="1"/>
    <n v="21.5"/>
    <x v="13"/>
    <s v="instock"/>
    <x v="536"/>
    <n v="1"/>
    <d v="2018-04-17T09:23:13"/>
    <s v="Bernard Baudry Chinon Rouge Le Clos Guillot 2017"/>
    <s v="Le Clos Guillot est un vin raffiné. Ses arômes de griottes et de fruits noirs le font parfois « pinoter » certaines années. Le vin est d’une belle longueur et reste très frais en bouche."/>
    <d v="2020-08-26T18:25:03"/>
    <s v="https://www.bottle-neck.fr/?post_type=product&amp;#038;p=4646"/>
  </r>
  <r>
    <x v="537"/>
    <n v="1"/>
    <n v="16.5"/>
    <x v="58"/>
    <s v="instock"/>
    <x v="537"/>
    <n v="9"/>
    <d v="2018-04-13T16:23:55"/>
    <s v="Bernard Baudry Chinon Rouge Les Grézeaux 2017"/>
    <s v="Les Grézeaux est un vin concentré avec une matière dense mais toujours soyeuse due à l’influence des graviers."/>
    <d v="2020-08-01T09:35:03"/>
    <s v="https://www.bottle-neck.fr/?post_type=product&amp;#038;p=4621"/>
  </r>
  <r>
    <x v="538"/>
    <n v="1"/>
    <n v="11.9"/>
    <x v="96"/>
    <s v="instock"/>
    <x v="538"/>
    <n v="6"/>
    <d v="2018-04-13T16:14:05"/>
    <s v="Bernard Baudry Chinon Rouge Les Granges 2018"/>
    <s v="Les Granges est un vin fruité et gourmand à déguster dans sa jeunesse. C’est une expression de Chinon souple et friand caractéristique des sols de graviers sableux."/>
    <d v="2020-08-27T09:30:12"/>
    <s v="https://www.bottle-neck.fr/?post_type=product&amp;#038;p=4620"/>
  </r>
  <r>
    <x v="539"/>
    <n v="1"/>
    <n v="18.8"/>
    <x v="29"/>
    <s v="instock"/>
    <x v="539"/>
    <n v="0"/>
    <d v="2019-03-28T15:10:42"/>
    <s v="Domaine de Montbourgeau Côtes du Jura Poulsard 2018"/>
    <s v="Ce vin présente une jolie robe rubis, limpide avec des arômes de cerise et de cassis. Il a une bonne persistance en bouche et beaucoup d'élégance."/>
    <d v="2020-08-27T09:30:12"/>
    <s v="https://www.bottle-neck.fr/?post_type=product&amp;#038;p=5904"/>
  </r>
  <r>
    <x v="540"/>
    <n v="1"/>
    <n v="19.8"/>
    <x v="18"/>
    <s v="outofstock"/>
    <x v="540"/>
    <n v="0"/>
    <d v="2019-03-28T16:26:27"/>
    <s v="Domaine de Montbourgeau L'Etoile En Banode 2016"/>
    <s v="Un grand charme sur le volume, la chaleur rayonnante de fruits à l'eau de vie et un très bel équilibre sur la minéralité. L'abricot, l'amande, la jujube, l'anisé, la menthe et le curry contribuent à a belle complexité de ce vin séveux."/>
    <d v="2020-07-07T15:35:03"/>
    <s v="https://www.bottle-neck.fr/?post_type=product&amp;#038;p=5906"/>
  </r>
  <r>
    <x v="541"/>
    <n v="1"/>
    <n v="24.3"/>
    <x v="53"/>
    <s v="instock"/>
    <x v="541"/>
    <n v="0"/>
    <d v="2018-04-18T22:12:03"/>
    <s v="Domaine Saint-Nicolas Fiefs Vendéens Rouge Cuvée Jacques 2016"/>
    <s v="La Cuvée Jacques est un rouge de Loire joliment fruité, s'ouvrant au nez sur des notes évoquant les fruits des bois, subtiles et bien définies. Un vin souple et soyeux, sur le fruit, doté d'une finale à la fois ferme et persistante."/>
    <d v="2020-07-30T11:35:03"/>
    <s v="https://www.bottle-neck.fr/?post_type=product&amp;#038;p=4758"/>
  </r>
  <r>
    <x v="542"/>
    <n v="1"/>
    <n v="12.9"/>
    <x v="39"/>
    <s v="instock"/>
    <x v="542"/>
    <n v="22"/>
    <d v="2018-10-31T13:33:53"/>
    <s v="Domaine Chambeyron Côtes du Rhône 2017"/>
    <s v="Vin pulpeux sur des notes de fruits noirs, de violette et d'épices. Le Côte du Rhône pourrait passer pour un cru._x000a__x000a_&amp;nbsp;"/>
    <d v="2020-08-25T10:25:02"/>
    <s v="https://www.bottle-neck.fr/?post_type=product&amp;#038;p=5519"/>
  </r>
  <r>
    <x v="543"/>
    <n v="1"/>
    <n v="48.4"/>
    <x v="16"/>
    <s v="instock"/>
    <x v="543"/>
    <n v="1"/>
    <d v="2018-10-31T13:52:29"/>
    <s v="Domaine Chambeyron Côte Rôtie L'Angéline 2017"/>
    <s v="L'Angéline séduit par sa trame ronde et souple, son fruit juteux et son boisé juste._x000a__x000a_&amp;nbsp;"/>
    <d v="2020-08-25T10:35:02"/>
    <s v="https://www.bottle-neck.fr/?post_type=product&amp;#038;p=5522"/>
  </r>
  <r>
    <x v="544"/>
    <n v="1"/>
    <n v="60.4"/>
    <x v="31"/>
    <s v="instock"/>
    <x v="544"/>
    <n v="1"/>
    <d v="2018-10-31T13:55:02"/>
    <s v="Domaine Chambeyron Côte Rôtie Lancement 2017"/>
    <s v="De belles notes de tabac, des épices et une touche de suie de cheminée introduisent ce vin au fruit justement mûr, qui se livre avec finesse et race. Sa bouche est ronde, concentrée, pulpeuse, le jus est équilibré. Un beau vin soyeux._x000a__x000a_&amp;nbsp;"/>
    <d v="2020-08-21T17:05:03"/>
    <s v="https://www.bottle-neck.fr/?post_type=product&amp;#038;p=5523"/>
  </r>
  <r>
    <x v="545"/>
    <n v="1"/>
    <n v="38.6"/>
    <x v="66"/>
    <s v="instock"/>
    <x v="545"/>
    <n v="2"/>
    <d v="2018-10-31T13:45:06"/>
    <s v="Domaine Chambeyron Côte Rôtie La Chavarine 2017"/>
    <s v="La Chavarine présente un nez de violette et de poivre, nous enchante par sa fraîcheur. Sa bouche est ample et serrée. Ferme, il reflète bien son terroir axé sur la retenue._x000a__x000a_&amp;nbsp;"/>
    <d v="2020-08-19T15:25:02"/>
    <s v="https://www.bottle-neck.fr/?post_type=product&amp;#038;p=5520"/>
  </r>
  <r>
    <x v="546"/>
    <n v="1"/>
    <n v="38.6"/>
    <x v="18"/>
    <s v="outofstock"/>
    <x v="546"/>
    <n v="1"/>
    <d v="2018-10-31T13:58:13"/>
    <s v="Domaine Chambeyron Condrieu Vernon 2018"/>
    <s v="L'abricot et les épices confèrent au nez un caractère oriental. Aromatique er crémeux en bouche, Vernon se montre assez volumineux._x000a__x000a_&amp;nbsp;"/>
    <d v="2020-07-28T09:45:03"/>
    <s v="https://www.bottle-neck.fr/?post_type=product&amp;#038;p=5524"/>
  </r>
  <r>
    <x v="547"/>
    <n v="1"/>
    <n v="27.3"/>
    <x v="18"/>
    <s v="outofstock"/>
    <x v="547"/>
    <n v="6"/>
    <d v="2018-07-17T09:30:42"/>
    <s v="David Duband Côtes de Nuits Villages 2017"/>
    <s v="Les raisins sont ramassés manuellement, triés et vinifiés avec 80% de vendange entière. Un nez intense de fruits rouges croquants, accompagnés de quelques notes de sous-bois, et de cannelle."/>
    <d v="2020-07-01T18:55:03"/>
    <s v="https://www.bottle-neck.fr/?post_type=product&amp;#038;p=5000"/>
  </r>
  <r>
    <x v="548"/>
    <n v="1"/>
    <n v="48.7"/>
    <x v="10"/>
    <s v="instock"/>
    <x v="548"/>
    <n v="0"/>
    <d v="2018-07-17T09:53:48"/>
    <s v="David Duband Morey-Saint-Denis 2017"/>
    <s v="Robe vermillon avec des reflets violines. Le nez est net et franc avec de belles notes de fruits et une touche de réglisse. La bouche est fraiche avec des tannins presque fondus, la finale est facile._x000a__x000a_&amp;nbsp;"/>
    <d v="2019-12-31T09:30:15"/>
    <s v="https://www.bottle-neck.fr/?post_type=product&amp;#038;p=5003"/>
  </r>
  <r>
    <x v="549"/>
    <n v="1"/>
    <n v="48.7"/>
    <x v="18"/>
    <s v="outofstock"/>
    <x v="549"/>
    <n v="0"/>
    <d v="2018-07-17T10:14:28"/>
    <s v="David Duband Nuits-Saint-Georges 2017"/>
    <s v="Une robe élégante aux reflets roses et brillants. Un nez de fruits noirs et rouges avec une dominante de fraise et de poivre blanc. La bouche est riche, soutenue par des tanins bien présents. Un vin qui sort des stéréotypes de cette appellation."/>
    <d v="2020-07-01T10:55:03"/>
    <s v="https://www.bottle-neck.fr/?post_type=product&amp;#038;p=5006"/>
  </r>
  <r>
    <x v="550"/>
    <n v="1"/>
    <n v="59.4"/>
    <x v="2"/>
    <s v="instock"/>
    <x v="550"/>
    <n v="2"/>
    <d v="2018-07-17T10:07:09"/>
    <s v="David Duband Vosne Romanée 2017"/>
    <s v="La robe est d'un beau rouge carmin, brillante et limpide. Le nez est intense en fruits noirs avec des notes de vanille et de confiture de cassis. La bouche est structurée avec une finale longue tout en puissance."/>
    <d v="2020-08-05T17:45:03"/>
    <s v="https://www.bottle-neck.fr/?post_type=product&amp;#038;p=5004"/>
  </r>
  <r>
    <x v="551"/>
    <n v="1"/>
    <n v="19"/>
    <x v="45"/>
    <s v="instock"/>
    <x v="551"/>
    <n v="11"/>
    <d v="2018-04-13T15:41:12"/>
    <s v="Gilbert Picq Chablis En Vaudécorse 2017"/>
    <s v="Superbe fruité et beaucoup d'éclat. Attaque ronde, beau volume et finale saline. Une belle parcelle qui séduit par son côté charmeur."/>
    <d v="2020-08-27T16:05:03"/>
    <s v="https://www.bottle-neck.fr/?post_type=product&amp;#038;p=4614"/>
  </r>
  <r>
    <x v="552"/>
    <n v="1"/>
    <n v="29"/>
    <x v="22"/>
    <s v="instock"/>
    <x v="552"/>
    <n v="3"/>
    <d v="2018-04-18T11:36:38"/>
    <s v="François Baur Pinot Noir Sang Du Dragon 2017"/>
    <s v="Une très belle intensité de fruits mûrs, et de cerise croquante. Un vin ferme relevant de beaux tanins mais tout en souplesse et en élégance."/>
    <d v="2020-08-22T14:35:03"/>
    <s v="https://www.bottle-neck.fr/?post_type=product&amp;#038;p=4723"/>
  </r>
  <r>
    <x v="553"/>
    <n v="1"/>
    <n v="13.7"/>
    <x v="18"/>
    <s v="outofstock"/>
    <x v="553"/>
    <n v="1"/>
    <d v="2018-04-18T11:31:10"/>
    <s v="François Baur Pinot Gris Herrenweg de Turckheim 2018"/>
    <s v="&lt;p class=&quot;nez&quot;&gt;C'est un vin plein de noblesse qui présente beaucoup d'étoffe, une admirable rondeur allant jusqu'à une opulence légèrement moelleuse, mais soutenu par une belle fraîcheur.&lt;/p&gt;"/>
    <d v="2020-08-25T18:45:02"/>
    <s v="https://www.bottle-neck.fr/?post_type=product&amp;#038;p=4722"/>
  </r>
  <r>
    <x v="554"/>
    <n v="1"/>
    <n v="12.1"/>
    <x v="23"/>
    <s v="instock"/>
    <x v="554"/>
    <n v="0"/>
    <d v="2018-04-19T13:52:18"/>
    <s v="Maurice Schoech Gewurztraminer 2018"/>
    <s v="Ce sont des vignes âgées situées autour d’Ammerschwihr qui donnent naissance à ce gewurztraminer. Développant d'intenses arômes d’épices et de fleurs, c'est un vin puissant et séducteur, légèrement moelleux."/>
    <d v="2020-08-27T17:55:02"/>
    <s v="https://www.bottle-neck.fr/?post_type=product&amp;#038;p=4786"/>
  </r>
  <r>
    <x v="555"/>
    <n v="1"/>
    <n v="69"/>
    <x v="5"/>
    <s v="instock"/>
    <x v="555"/>
    <n v="0"/>
    <d v="2020-05-02T15:00:54"/>
    <s v="Domaine Jamet Côte Rôtie Fructus Voluptas 2018"/>
    <s v="Pour cette cuvée, Jean-Paul Jamet recherche un plaisir sur le fruit plus immédiat tout en conservant un potentiel de garde._x000a__x000a_&amp;nbsp;"/>
    <d v="2020-08-14T18:15:03"/>
    <s v="https://www.bottle-neck.fr/?post_type=product&amp;#038;p=7025"/>
  </r>
  <r>
    <x v="556"/>
    <n v="1"/>
    <n v="27.5"/>
    <x v="15"/>
    <s v="instock"/>
    <x v="556"/>
    <n v="0"/>
    <d v="2020-05-02T14:53:40"/>
    <s v="Camin Larredya Jurançon Sec La Virada 2018"/>
    <s v="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
    <d v="2020-08-26T17:35:02"/>
    <s v="https://www.bottle-neck.fr/?post_type=product&amp;#038;p=7023"/>
  </r>
  <r>
    <x v="557"/>
    <n v="1"/>
    <n v="12.7"/>
    <x v="82"/>
    <s v="instock"/>
    <x v="557"/>
    <n v="0"/>
    <d v="2019-04-18T11:22:53"/>
    <s v="Domaine Labranche Laffont Pacherenc du Vic-Bilh Sec 2017"/>
    <s v="Ce Pacherenc sec est issu de deux cépages emblématiques de l'appellation, le Gros et le Petit Manseng. Les arômes de fruits exotiques et d'agrumes dominent. Cette cuvée à l'expression pure, offre une agréable fraîcheur, qui lui confère une personnalité à part."/>
    <d v="2020-06-02T16:55:03"/>
    <s v="https://www.bottle-neck.fr/?post_type=product&amp;#038;p=5960"/>
  </r>
  <r>
    <x v="558"/>
    <n v="1"/>
    <n v="17.2"/>
    <x v="30"/>
    <s v="instock"/>
    <x v="558"/>
    <n v="0"/>
    <d v="2019-04-18T09:23:08"/>
    <s v="Clos du Prieur Terrasses du Larzac 2018"/>
    <s v="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
    <d v="2020-08-07T16:15:03"/>
    <s v="https://www.bottle-neck.fr/?post_type=product&amp;#038;p=5956"/>
  </r>
  <r>
    <x v="559"/>
    <n v="1"/>
    <n v="24.7"/>
    <x v="8"/>
    <s v="instock"/>
    <x v="559"/>
    <n v="0"/>
    <d v="2019-03-28T10:59:43"/>
    <s v="Thevenet Quintaine Viré-Clessé La Bongran 2015"/>
    <s v="C’est dans cette cuvée la pleine expression du terroir de Bongran, où le sous-sol affleure au pied des vignes, qui apporte au vin complexité et finesse, un équilibre juste entre puissance aromatique et fraîcheur."/>
    <d v="2020-08-14T10:45:02"/>
    <s v="https://www.bottle-neck.fr/?post_type=product&amp;#038;p=5896"/>
  </r>
  <r>
    <x v="560"/>
    <n v="1"/>
    <n v="71.3"/>
    <x v="55"/>
    <s v="instock"/>
    <x v="560"/>
    <n v="0"/>
    <d v="2019-01-15T16:31:35"/>
    <s v="Albert Boxler Riesling Grand Cru Sommerberg &quot;D&quot; 2018"/>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Le Sommerberg &quot;D&quot; provient d'une sélection parcellaire du lieu-dit Dudenstein, terroir granitique. &lt;/span&gt;&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Le plus caillouteux de tous les Sommerbergs, compact et serré dans son expression minérale, forte puissance qui doit encore se dompter en bouteille, belle garde prévisible.&lt;/span&gt;_x000a__x000a_&amp;nbsp;_x000a__x000a_&amp;nbsp;"/>
    <d v="2020-08-25T14:00:04"/>
    <s v="https://www.bottle-neck.fr/?post_type=product&amp;#038;p=5618"/>
  </r>
  <r>
    <x v="561"/>
    <n v="1"/>
    <n v="71.3"/>
    <x v="14"/>
    <s v="instock"/>
    <x v="561"/>
    <n v="0"/>
    <d v="2019-01-15T16:42:01"/>
    <s v="Albert Boxler Riesling Grand Cru Sommerberg &quot;E&quot; 2018"/>
    <s v="Le Sommerberg &quot;E&quot; provient d'une sélection parcellaire du lieu-dit Eckberg, terroir granitique. Un Riesling d'une grande classe, pur et élégant. Taillé pour la garde._x000a__x000a_&amp;nbsp;_x000a__x000a_&amp;nbsp;_x000a__x000a_&amp;nbsp;"/>
    <d v="2020-08-25T14:00:05"/>
    <s v="https://www.bottle-neck.fr/?post_type=product&amp;#038;p=5619"/>
  </r>
  <r>
    <x v="562"/>
    <n v="1"/>
    <n v="56.4"/>
    <x v="9"/>
    <s v="instock"/>
    <x v="562"/>
    <n v="0"/>
    <d v="2019-01-15T16:06:19"/>
    <s v="Albert Boxler Pinot Gris Grand Cru Sommerberg &quot;W&quot; 2016"/>
    <s v="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
    <d v="2020-08-25T14:00:05"/>
    <s v="https://www.bottle-neck.fr/?post_type=product&amp;#038;p=5615"/>
  </r>
  <r>
    <x v="563"/>
    <n v="1"/>
    <n v="16.7"/>
    <x v="1"/>
    <s v="instock"/>
    <x v="563"/>
    <n v="2"/>
    <d v="2018-05-17T12:32:07"/>
    <s v="Domaine La Croix Belle Côtes de Thongue Rouge N°7 2017"/>
    <s v="Robe pourpre, profonde et brillante. Nez complexe aux arômes de fruits noirs, de café, moka et relevé par les épices (poivre noir). Bouche riche et veloutée, vin moderne aux notes fumées."/>
    <d v="2020-08-14T14:45:02"/>
    <s v="https://www.bottle-neck.fr/?post_type=product&amp;#038;p=4929"/>
  </r>
  <r>
    <x v="564"/>
    <n v="1"/>
    <n v="7"/>
    <x v="97"/>
    <s v="instock"/>
    <x v="564"/>
    <n v="10"/>
    <d v="2018-05-17T11:53:08"/>
    <s v="Cave de Castelmaure Corbières Rouge Vigneron 2018"/>
    <s v="Le Rouge Vigneron de la cave de Castelmaure offre une couleur pourpre intense. Il possède un nez sur des arômes de raisins mûrs et de fruits rouges comme la fraise et le cassis. En bouche, ce Corbières est soyeux plein et tendre."/>
    <d v="2020-08-27T16:05:03"/>
    <s v="https://www.bottle-neck.fr/?post_type=product&amp;#038;p=4923"/>
  </r>
  <r>
    <x v="565"/>
    <n v="1"/>
    <n v="38.6"/>
    <x v="29"/>
    <s v="instock"/>
    <x v="565"/>
    <n v="2"/>
    <d v="2019-01-15T14:52:59"/>
    <s v="Domaine Weinbach Riesling Cuvée Colette 2018"/>
    <s v="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
    <d v="2020-08-27T14:35:02"/>
    <s v="https://www.bottle-neck.fr/?post_type=product&amp;#038;p=5609"/>
  </r>
  <r>
    <x v="566"/>
    <n v="1"/>
    <n v="7.1"/>
    <x v="98"/>
    <s v="instock"/>
    <x v="566"/>
    <n v="12"/>
    <d v="2018-04-17T16:24:35"/>
    <s v="Domaine de Joy Côtes de Gascogne Blanc Moelleux Saint-André 2018"/>
    <s v="Ce vin possède une belle robe jaune aux reflets dorés. Le nez est explosif sur les fruits exotiques. En bouche, l'équilibre sucre/acidité est parfait, rendant ce vin frais, aérien et gourmand."/>
    <d v="2020-08-25T18:25:03"/>
    <s v="https://www.bottle-neck.fr/?post_type=product&amp;#038;p=4681"/>
  </r>
  <r>
    <x v="567"/>
    <n v="1"/>
    <n v="6.3"/>
    <x v="13"/>
    <s v="instock"/>
    <x v="567"/>
    <n v="2"/>
    <d v="2018-04-17T16:16:34"/>
    <s v="Domaine de Joy Côtes de Gascogne Envie de Joy 2018"/>
    <s v="Cette cuvée offre une robe pâle aux reflets verts. Le nez présente des notes d'agrumes et de fruits exotiques. En bouche, le vin est gras, rond ample et se termine sur une belle longueur délicieusement fruitée."/>
    <d v="2020-08-10T09:30:12"/>
    <s v="https://www.bottle-neck.fr/?post_type=product&amp;#038;p=4680"/>
  </r>
  <r>
    <x v="568"/>
    <n v="1"/>
    <n v="225"/>
    <x v="18"/>
    <s v="outofstock"/>
    <x v="568"/>
    <n v="5"/>
    <d v="2018-03-02T10:30:04"/>
    <s v="Champagne Egly-Ouriet Grand Cru Millésimé 2008"/>
    <s v="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
    <d v="2020-03-07T11:18:45"/>
    <s v="https://www.bottle-neck.fr/?post_type=product&amp;#038;p=4352"/>
  </r>
  <r>
    <x v="569"/>
    <n v="1"/>
    <n v="12.7"/>
    <x v="45"/>
    <s v="instock"/>
    <x v="569"/>
    <n v="4"/>
    <d v="2018-02-12T14:26:52"/>
    <s v="Domaine de la Jérôme Côtes du Rhône Village 201"/>
    <s v="Un vin opulent, à la texture onctueuse, et tourné vers le fruit. Ici, pas de fioriture, juste un grand plaisir à ouvrir entre amis!"/>
    <d v="2020-06-25T14:00:03"/>
    <s v="https://www.bottle-neck.fr/?post_type=product&amp;#038;p=4074"/>
  </r>
  <r>
    <x v="570"/>
    <n v="1"/>
    <n v="30.5"/>
    <x v="27"/>
    <s v="instock"/>
    <x v="570"/>
    <n v="2"/>
    <d v="2019-01-15T14:47:12"/>
    <s v="Domaine Weinbach Gewurztraminer Cuvée Théo 2018"/>
    <s v="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
    <d v="2020-08-06T10:45:03"/>
    <s v="https://www.bottle-neck.fr/?post_type=product&amp;#038;p=5608"/>
  </r>
  <r>
    <x v="571"/>
    <n v="1"/>
    <n v="63.4"/>
    <x v="2"/>
    <s v="instock"/>
    <x v="571"/>
    <n v="1"/>
    <d v="2019-01-15T15:05:12"/>
    <s v="Domaine Weinbach Riesling Grand Cru Schlossberg Cuvée Ste Catherine 2018"/>
    <s v="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
    <d v="2020-07-28T09:45:03"/>
    <s v="https://www.bottle-neck.fr/?post_type=product&amp;#038;p=5611"/>
  </r>
  <r>
    <x v="572"/>
    <n v="1"/>
    <n v="10.9"/>
    <x v="18"/>
    <s v="outofstock"/>
    <x v="572"/>
    <n v="0"/>
    <d v="2018-02-28T16:42:41"/>
    <s v="Domaine de l'Idylle Savoie Mondeuse Le Tithonien 2018"/>
    <s v="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
    <d v="2020-07-01T09:30:15"/>
    <s v="https://www.bottle-neck.fr/?post_type=product&amp;#038;p=4307"/>
  </r>
  <r>
    <x v="573"/>
    <n v="1"/>
    <n v="10.7"/>
    <x v="65"/>
    <s v="instock"/>
    <x v="573"/>
    <n v="1"/>
    <d v="2018-02-28T16:37:33"/>
    <s v="Domaine de l'Idylle Roussette de Savoie Anne de Chypre 2018"/>
    <s v="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
    <d v="2020-06-02T16:55:03"/>
    <s v="https://www.bottle-neck.fr/?post_type=product&amp;#038;p=4306"/>
  </r>
  <r>
    <x v="574"/>
    <n v="1"/>
    <n v="24.5"/>
    <x v="34"/>
    <s v="instock"/>
    <x v="574"/>
    <n v="0"/>
    <d v="2019-05-16T15:54:52"/>
    <s v="Jacqueson Rully Rouge 1er Cru Les Preaux 2018"/>
    <s v="&lt;div id=&quot;wrapper&quot;&gt;_x000a_&lt;div id=&quot;container-wrapper&quot;&gt;_x000a_&lt;div id=&quot;content-wrapper&quot;&gt;_x000a_&lt;div class=&quot;contenu&quot;&gt;&lt;section id=&quot;vue&quot;&gt;_x000a_&lt;div class=&quot;wysiwyg&quot;&gt;_x000a__x000a_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_x000a__x000a_&lt;/div&gt;_x000a_&lt;/section&gt;&lt;/div&gt;_x000a_&lt;/div&gt;_x000a_&lt;/div&gt;_x000a_&lt;/div&gt;_x000a_&lt;footer&gt;_x000a_&lt;div id=&quot;footer-wrapper&quot;&gt;_x000a_&lt;div id=&quot;footer-container&quot;&gt;&lt;/div&gt;_x000a_&lt;/div&gt;_x000a_&lt;/footer&gt;"/>
    <d v="2020-08-07T15:55:03"/>
    <s v="https://www.bottle-neck.fr/?post_type=product&amp;#038;p=6073"/>
  </r>
  <r>
    <x v="575"/>
    <n v="1"/>
    <n v="20.100000000000001"/>
    <x v="13"/>
    <s v="instock"/>
    <x v="575"/>
    <n v="3"/>
    <d v="2018-05-11T15:05:32"/>
    <s v="Jacqueson Rully Rouge Les Chaponnières 2018"/>
    <s v="&lt;div id=&quot;wrapper&quot;&gt;_x000a_&lt;div id=&quot;container-wrapper&quot;&gt;_x000a_&lt;div id=&quot;content-wrapper&quot;&gt;_x000a_&lt;div class=&quot;contenu&quot;&gt;&lt;section id=&quot;vue&quot;&gt;_x000a_&lt;div class=&quot;wysiwyg&quot;&gt;_x000a__x000a_Ce vin  est issu d'une parcelle de pinot noir élevé durant environ 12 mois en fûts de chêne dont 25% de fûts neufs. C'est un vin doté d'une bouche charnue et fruitée. Les arômes majeurs sont la fraise et le cassis._x000a__x000a_&lt;/div&gt;_x000a_&lt;/section&gt;&lt;/div&gt;_x000a_&lt;/div&gt;_x000a_&lt;/div&gt;_x000a_&lt;/div&gt;_x000a_&lt;footer&gt;_x000a_&lt;div id=&quot;footer-wrapper&quot;&gt;_x000a_&lt;div id=&quot;footer-container&quot;&gt;&lt;/div&gt;_x000a_&lt;/div&gt;_x000a_&lt;/footer&gt;"/>
    <d v="2020-08-27T15:15:02"/>
    <s v="https://www.bottle-neck.fr/?post_type=product&amp;#038;p=4892"/>
  </r>
  <r>
    <x v="576"/>
    <n v="1"/>
    <n v="33.200000000000003"/>
    <x v="31"/>
    <s v="instock"/>
    <x v="576"/>
    <n v="19"/>
    <d v="2018-02-12T14:08:13"/>
    <s v="Château de Vaudieu Châteauneuf-du-Pape Rouge 2015"/>
    <s v="Elégance, suavité, et gourmandise. Déjà délicieux sur le fruit, c’est entre 5 et 15 ans qu’il faut en attendre le meilleur."/>
    <d v="2020-08-27T16:05:03"/>
    <s v="https://www.bottle-neck.fr/?post_type=product&amp;#038;p=4071"/>
  </r>
  <r>
    <x v="577"/>
    <n v="1"/>
    <n v="7"/>
    <x v="99"/>
    <s v="instock"/>
    <x v="577"/>
    <n v="2"/>
    <d v="2018-06-02T09:28:24"/>
    <s v="Château Turcaud Bordeaux Rouge 2016"/>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Des arômes d’épices (poivre, clou de girofle, eucalyptus), de mûre et de fruits rouges, de sous-bois . Des notes grillées et fumées&lt;/span&gt;&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 Fraîcheur et bonne longueur avec un fruité persistant; les tanins s’arrondissent et s’équilibrent après quelques mois de mise en bouteille.&lt;/span&gt;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963"/>
  </r>
  <r>
    <x v="578"/>
    <n v="1"/>
    <n v="14.4"/>
    <x v="82"/>
    <s v="instock"/>
    <x v="578"/>
    <n v="3"/>
    <d v="2018-02-12T13:08:24"/>
    <s v="Oratoire Saint Martin Cairanne Rouge Réserve des Seigneurs 2017"/>
    <s v="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
    <d v="2020-08-25T10:25:02"/>
    <s v="https://www.bottle-neck.fr/?post_type=product&amp;#038;p=4064"/>
  </r>
  <r>
    <x v="579"/>
    <n v="1"/>
    <n v="20.8"/>
    <x v="40"/>
    <s v="instock"/>
    <x v="579"/>
    <n v="20"/>
    <d v="2018-02-12T13:17:53"/>
    <s v="Oratoire Saint Martin Cairanne Rouge Haut Coustias 2016"/>
    <s v="Il s'impose par une matière pulpeuse, soyeuse, offre le doux parfum d'un fruit longuement mûri. Un vin caressant, aux tanins souples et mûrs, qu'il faudra aérer longuement avant dégustation."/>
    <d v="2020-08-14T18:35:02"/>
    <s v="https://www.bottle-neck.fr/?post_type=product&amp;#038;p=4066"/>
  </r>
  <r>
    <x v="580"/>
    <n v="1"/>
    <n v="10.7"/>
    <x v="50"/>
    <s v="instock"/>
    <x v="580"/>
    <n v="1"/>
    <d v="2019-02-15T17:47:54"/>
    <s v="Triennes IGP Méditerranée Rouge Merlot 2016"/>
    <s v="Nez aux notes de griottes et bourgeon de cassis avec une touche de réglisse. En bouche, arômes de cacao et de fruits mûrs. Passage en carafe recommandé."/>
    <d v="2020-07-30T15:05:03"/>
    <s v="https://www.bottle-neck.fr/?post_type=product&amp;#038;p=5739"/>
  </r>
  <r>
    <x v="581"/>
    <n v="1"/>
    <n v="23"/>
    <x v="5"/>
    <s v="instock"/>
    <x v="581"/>
    <n v="5"/>
    <d v="2018-06-07T16:27:25"/>
    <s v="Château du Couvent Pomerol 2017"/>
    <s v="&lt;div id=&quot;wrapper&quot;&gt;_x000a_&lt;div id=&quot;container-wrapper&quot;&gt;_x000a_&lt;div id=&quot;content-wrapper&quot;&gt;_x000a_&lt;div class=&quot;contenu&quot;&gt;&lt;section id=&quot;vue&quot;&gt;Deuxième vin du Clos René. Le nez séduit par son élégance. On y retrouve d'intenses arômes de cassis, cerise, cèdre, puis de mûre et d'épices. La bouche est souple dès l'attaque et évolue sur une matière suave. &lt;/section&gt;&lt;/div&gt;_x000a_&lt;/div&gt;_x000a_&lt;/div&gt;_x000a_&lt;/div&gt;_x000a_&lt;footer&gt;_x000a_&lt;div id=&quot;footer-wrapper&quot;&gt;_x000a_&lt;div id=&quot;footer-container&quot;&gt;&lt;/div&gt;_x000a_&lt;/div&gt;_x000a_&lt;/footer&gt;"/>
    <d v="2020-08-25T18:35:02"/>
    <s v="https://www.bottle-neck.fr/?post_type=product&amp;#038;p=4974"/>
  </r>
  <r>
    <x v="582"/>
    <n v="1"/>
    <n v="16.45"/>
    <x v="47"/>
    <s v="instock"/>
    <x v="582"/>
    <n v="4"/>
    <d v="2018-06-07T17:05:04"/>
    <s v="Château Lafont Menaut Pessac-Leognan Rouge 2017"/>
    <s v="&lt;div id=&quot;wrapper&quot;&gt;_x000a_&lt;div id=&quot;container-wrapper&quot;&gt;_x000a_&lt;div id=&quot;content-wrapper&quot;&gt;_x000a_&lt;div class=&quot;contenu&quot;&gt;&lt;section id=&quot;vue&quot;&gt;Un équilibre, un fruit et une tenue en bouche remarquable. On y retrouve de belles notes de cassis et de mûre, une richesse tannique ainsi que le côté fumé typique des Pessac.&lt;/section&gt;&lt;/div&gt;_x000a_&lt;/div&gt;_x000a_&lt;/div&gt;_x000a_&lt;/div&gt;_x000a_&lt;footer&gt;_x000a_&lt;div id=&quot;footer-wrapper&quot;&gt;_x000a_&lt;div id=&quot;footer-container&quot;&gt;&lt;/div&gt;_x000a_&lt;/div&gt;_x000a_&lt;/footer&gt;"/>
    <d v="2020-08-05T09:30:14"/>
    <s v="https://www.bottle-neck.fr/?post_type=product&amp;#038;p=4976"/>
  </r>
  <r>
    <x v="583"/>
    <n v="1"/>
    <n v="23.4"/>
    <x v="2"/>
    <s v="instock"/>
    <x v="583"/>
    <n v="0"/>
    <d v="2018-04-18T11:45:30"/>
    <s v="François Baur Riesling Grand Cru Brand Clos De La Treille 2017"/>
    <s v="Un grand Rieling, élevé 10 mois en foudre centenaire. D'une grande profondeur et relevé par une belle acidité, il nous dévoile sa puissance et sa minéralité ainsi que sa trame fine et racée."/>
    <d v="2020-08-22T14:55:03"/>
    <s v="https://www.bottle-neck.fr/?post_type=product&amp;#038;p=4725"/>
  </r>
  <r>
    <x v="584"/>
    <n v="1"/>
    <n v="22.8"/>
    <x v="9"/>
    <s v="instock"/>
    <x v="584"/>
    <n v="0"/>
    <d v="2018-09-01T15:50:44"/>
    <s v="Nouvelle-Zélande Marlborough Momo Pinot Noir 2016"/>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
    <d v="2020-06-22T11:35:02"/>
    <s v="https://www.bottle-neck.fr/?post_type=product&amp;#038;p=5382"/>
  </r>
  <r>
    <x v="585"/>
    <n v="1"/>
    <n v="16.399999999999999"/>
    <x v="55"/>
    <s v="instock"/>
    <x v="585"/>
    <n v="4"/>
    <d v="2018-02-12T15:32:24"/>
    <s v="Rimauresq Côtes de Provence Blanc Cru Classé 2019"/>
    <s v="&lt;div id=&quot;wrapper&quot;&gt;_x000a_&lt;div id=&quot;container-wrapper&quot;&gt;_x000a_&lt;div id=&quot;content-wrapper&quot;&gt;_x000a_&lt;div class=&quot;contenu&quot;&gt;&lt;section id=&quot;vue&quot;&gt;_x000a_&lt;div class=&quot;wysiwyg&quot;&gt;_x000a__x000a_Ce vin au caractère minéral, gras et bien équilibré, dévoile une finale est longue et rafraîchissante. Un véritable plaisir désaltérant._x000a__x000a_&lt;/div&gt;_x000a_&lt;/section&gt;&lt;/div&gt;_x000a_&lt;/div&gt;_x000a_&lt;/div&gt;_x000a_&lt;/div&gt;_x000a_&lt;footer&gt;_x000a_&lt;div id=&quot;footer-wrapper&quot;&gt;_x000a_&lt;div id=&quot;footer-container&quot;&gt;&lt;/div&gt;_x000a_&lt;/div&gt;_x000a_&lt;/footer&gt;"/>
    <d v="2020-08-19T17:45:02"/>
    <s v="https://www.bottle-neck.fr/?post_type=product&amp;#038;p=4086"/>
  </r>
  <r>
    <x v="586"/>
    <n v="1"/>
    <n v="23.2"/>
    <x v="33"/>
    <s v="instock"/>
    <x v="586"/>
    <n v="0"/>
    <d v="2018-02-12T15:21:03"/>
    <s v="Rimauresq Côtes de Provence Rouge Cru Classé &quot;R&quot; 2017"/>
    <s v="&lt;div id=&quot;wrapper&quot;&gt;_x000a_&lt;div id=&quot;container-wrapper&quot;&gt;_x000a_&lt;div id=&quot;content-wrapper&quot;&gt;_x000a_&lt;div class=&quot;contenu&quot;&gt;&lt;section id=&quot;vue&quot;&gt;_x000a_&lt;div class=&quot;wysiwyg&quot;&gt;_x000a__x000a_Le R rouge est complexe et mèle les fruits noirs confits aux épices douces, on note également des effluves de vanille, de sous-bois et de réglisse. En bouche, le palais est dense et élégant avec des tanins soyeux et une belle richesse aromatique._x000a__x000a_&lt;/div&gt;_x000a_&lt;/section&gt;&lt;/div&gt;_x000a_&lt;/div&gt;_x000a_&lt;/div&gt;_x000a_&lt;/div&gt;_x000a_&lt;footer&gt;_x000a_&lt;div id=&quot;footer-wrapper&quot;&gt;_x000a_&lt;div id=&quot;footer-container&quot;&gt;&lt;/div&gt;_x000a_&lt;/div&gt;_x000a_&lt;/footer&gt;"/>
    <d v="2020-08-22T10:05:02"/>
    <s v="https://www.bottle-neck.fr/?post_type=product&amp;#038;p=4084"/>
  </r>
  <r>
    <x v="587"/>
    <n v="1"/>
    <n v="18"/>
    <x v="49"/>
    <s v="instock"/>
    <x v="587"/>
    <n v="0"/>
    <d v="2018-09-01T15:39:38"/>
    <s v="Nouvelle-Zélande Marlborough Momo Sauvignon Blanc 2018"/>
    <s v="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
    <d v="2020-04-24T21:49:56"/>
    <s v="https://www.bottle-neck.fr/?post_type=product&amp;#038;p=5380"/>
  </r>
  <r>
    <x v="588"/>
    <n v="1"/>
    <n v="6.7"/>
    <x v="100"/>
    <s v="instock"/>
    <x v="588"/>
    <n v="5"/>
    <d v="2018-02-15T15:35:09"/>
    <s v="Domaine Montrose Côtes de Thongue Rouge 2018"/>
    <s v="Montrose rouge à une robe grenat aux reflets violacés. De jolies notes de cassis et de cacao. La bouche est ronde et croquante. C'est un vin gourmand, sur le fruit, à boire jeune"/>
    <d v="2020-08-25T18:35:02"/>
    <s v="https://www.bottle-neck.fr/?post_type=product&amp;#038;p=4207"/>
  </r>
  <r>
    <x v="589"/>
    <n v="1"/>
    <n v="7.6"/>
    <x v="101"/>
    <s v="instock"/>
    <x v="589"/>
    <n v="16"/>
    <d v="2018-02-15T15:43:45"/>
    <s v="Domaine Montrose Côtes de Thongue Rosé 2019"/>
    <s v="Un joli nez de petits fruits rouges, d'agrumes. Une bouche tout en finesse, équilibrée, alliant rondeur et vivacité. C'est un vin de plaisir, élégant et frais."/>
    <d v="2020-08-27T17:15:02"/>
    <s v="https://www.bottle-neck.fr/?post_type=product&amp;#038;p=4208"/>
  </r>
  <r>
    <x v="590"/>
    <n v="1"/>
    <n v="13.6"/>
    <x v="65"/>
    <s v="instock"/>
    <x v="590"/>
    <n v="9"/>
    <d v="2019-05-16T15:51:57"/>
    <s v="Clos du Mont-Olivet Côtes-du-Rhône Blanc 2019"/>
    <s v="Assemblage à forte majorité de Grenache Blanc (90%) accompagné de l'Ugni Blanc, situés sur la commune de Saint Laurent des Arbres sur la rive droite du Rhône. Terroir de sable et d'argile blanche, conférant ainsi finesse et souplesse au vin."/>
    <d v="2020-08-14T17:35:03"/>
    <s v="https://www.bottle-neck.fr/?post_type=product&amp;#038;p=6072"/>
  </r>
  <r>
    <x v="591"/>
    <n v="1"/>
    <n v="12.7"/>
    <x v="18"/>
    <s v="outofstock"/>
    <x v="591"/>
    <n v="10"/>
    <d v="2018-02-12T11:38:55"/>
    <s v="Clos du Mont-Olivet Côtes-du-Rhône Vieilles Vignes 2018"/>
    <s v="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
    <d v="2020-08-01T09:35:04"/>
    <s v="https://www.bottle-neck.fr/?post_type=product&amp;#038;p=4056"/>
  </r>
  <r>
    <x v="592"/>
    <n v="1"/>
    <n v="33.700000000000003"/>
    <x v="39"/>
    <s v="instock"/>
    <x v="592"/>
    <n v="6"/>
    <d v="2018-02-12T11:06:11"/>
    <s v="Clos du Mont-Olivet Châteauneuf-du-Pape Blanc 2019"/>
    <s v="Ce Châteauneuf-du-Pape blanc offre une robe pâle mais un nez intense sur les herbes méridionales. Sa bouche saline et vive se montre épurée mais sans manquer de chair ni de maturité, livrant une sensation minérale sur la fin de bouche."/>
    <d v="2020-08-03T09:55:03"/>
    <s v="https://www.bottle-neck.fr/?post_type=product&amp;#038;p=4052"/>
  </r>
  <r>
    <x v="593"/>
    <n v="1"/>
    <n v="9.9"/>
    <x v="30"/>
    <s v="instock"/>
    <x v="593"/>
    <n v="6"/>
    <d v="2020-01-18T10:30:35"/>
    <s v="Clos du Mont-Olivet Vins de Pays du Gard Rive Droite 2018"/>
    <s v="&lt;span style=&quot;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quot;&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
    <d v="2020-08-07T10:15:02"/>
    <s v="https://www.bottle-neck.fr/?post_type=product&amp;#038;p=6617"/>
  </r>
  <r>
    <x v="594"/>
    <n v="1"/>
    <n v="54.8"/>
    <x v="30"/>
    <s v="instock"/>
    <x v="594"/>
    <n v="3"/>
    <d v="2018-09-25T15:35:26"/>
    <s v="Clos du Mont-Olivet Châteauneuf-du-Pape 2007"/>
    <s v="Cette bouteille présente une puissance mesurée et mise sur la finesse. Au nez elle associe la mûre le cassis, la réglisse et les épices. Une délicatesse qui se retrouve dans une bouche ample et équilibrée…"/>
    <d v="2020-08-21T14:25:03"/>
    <s v="https://www.bottle-neck.fr/?post_type=product&amp;#038;p=5465"/>
  </r>
  <r>
    <x v="595"/>
    <n v="1"/>
    <n v="25.3"/>
    <x v="18"/>
    <s v="outofstock"/>
    <x v="595"/>
    <n v="0"/>
    <d v="2018-05-11T14:52:59"/>
    <s v="Saumaize-Michelin Pouilly-Fuissé Vignes Blanches 2018"/>
    <s v="&lt;div id=&quot;wrapper&quot;&gt;_x000a_&lt;div id=&quot;container-wrapper&quot;&gt;_x000a_&lt;div id=&quot;content-wrapper&quot;&gt;_x000a_&lt;div class=&quot;contenu&quot;&gt;&lt;section id=&quot;vue&quot;&gt;_x000a_&lt;div class=&quot;wysiwyg&quot;&gt;_x000a__x000a_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_x000a__x000a_&lt;/div&gt;_x000a_&lt;/section&gt;&lt;/div&gt;_x000a_&lt;/div&gt;_x000a_&lt;/div&gt;_x000a_&lt;/div&gt;_x000a_&lt;footer&gt;_x000a_&lt;div id=&quot;footer-wrapper&quot;&gt;_x000a_&lt;div id=&quot;footer-container&quot;&gt;&lt;/div&gt;_x000a_&lt;/div&gt;_x000a_&lt;/footer&gt;"/>
    <d v="2020-07-11T17:05:05"/>
    <s v="https://www.bottle-neck.fr/?post_type=product&amp;#038;p=4889"/>
  </r>
  <r>
    <x v="596"/>
    <n v="1"/>
    <n v="17"/>
    <x v="69"/>
    <s v="instock"/>
    <x v="596"/>
    <n v="6"/>
    <d v="2018-05-11T14:55:23"/>
    <s v="Saumaize-Michelin Saint-Véran 2018"/>
    <s v="&lt;div id=&quot;wrapper&quot;&gt;_x000a_&lt;div id=&quot;container-wrapper&quot;&gt;_x000a_&lt;div id=&quot;content-wrapper&quot;&gt;_x000a_&lt;div class=&quot;contenu&quot;&gt;&lt;section id=&quot;vue&quot;&gt;_x000a_&lt;div class=&quot;wysiwyg&quot;&gt;_x000a__x000a_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_x000a__x000a_&lt;/div&gt;_x000a_&lt;/section&gt;&lt;/div&gt;_x000a_&lt;/div&gt;_x000a_&lt;/div&gt;_x000a_&lt;/div&gt;_x000a_&lt;footer&gt;_x000a_&lt;div id=&quot;footer-wrapper&quot;&gt;_x000a_&lt;div id=&quot;footer-container&quot;&gt;&lt;/div&gt;_x000a_&lt;/div&gt;_x000a_&lt;/footer&gt;"/>
    <d v="2020-08-27T11:45:02"/>
    <s v="https://www.bottle-neck.fr/?post_type=product&amp;#038;p=4890"/>
  </r>
  <r>
    <x v="597"/>
    <n v="1"/>
    <n v="8.6999999999999993"/>
    <x v="102"/>
    <s v="instock"/>
    <x v="597"/>
    <n v="18"/>
    <d v="2018-02-12T11:56:27"/>
    <s v="Mourgues du Grès Costières de Nîmes Galets Dorés 2019"/>
    <s v="Galets Blancs dégage un parfum époustouflant de chèvrefeuille, de narcisse, de pêche, de melon cantaloup et de poivre blanc. Suit une finale succulente, subtilement huileuse et véritablement éclatante."/>
    <d v="2020-08-25T15:45:02"/>
    <s v="https://www.bottle-neck.fr/?post_type=product&amp;#038;p=4057"/>
  </r>
  <r>
    <x v="598"/>
    <n v="1"/>
    <n v="42.6"/>
    <x v="48"/>
    <s v="instock"/>
    <x v="598"/>
    <n v="14"/>
    <d v="2018-02-12T10:09:03"/>
    <s v="Pierre Gaillard Côte Rôtie 2018"/>
    <s v="Ce vin exprime la diversité et l'équilibre entre puissance et élégance des différentes parcelles de Côte Rôtie. Fruité fin et charnu."/>
    <d v="2020-08-03T09:55:03"/>
    <s v="https://www.bottle-neck.fr/?post_type=product&amp;#038;p=4045"/>
  </r>
  <r>
    <x v="599"/>
    <n v="1"/>
    <n v="31.2"/>
    <x v="13"/>
    <s v="instock"/>
    <x v="599"/>
    <n v="7"/>
    <d v="2018-02-12T09:54:27"/>
    <s v="Pierre Gaillard Cornas 2017"/>
    <s v="Une jolie robe grenat avec des reflets violacés. Un  nez de petits fruits noirs et de notes épicées. Belle structure, tanins aboutis et beaucoup de finesse."/>
    <d v="2020-08-14T10:15:02"/>
    <s v="https://www.bottle-neck.fr/?post_type=product&amp;#038;p=4042"/>
  </r>
  <r>
    <x v="600"/>
    <n v="1"/>
    <n v="19.3"/>
    <x v="62"/>
    <s v="instock"/>
    <x v="600"/>
    <n v="1"/>
    <d v="2018-02-12T10:41:11"/>
    <s v="Pierre Gaillard Saint-Joseph Rouge 2018"/>
    <s v="Un Saint-Joseph plein de fruits et de gourmandise. Rond et équilibré, il saura ravir toutes les papilles."/>
    <d v="2020-08-26T14:05:02"/>
    <s v="https://www.bottle-neck.fr/?post_type=product&amp;#038;p=4049"/>
  </r>
  <r>
    <x v="601"/>
    <n v="1"/>
    <n v="22.8"/>
    <x v="53"/>
    <s v="instock"/>
    <x v="601"/>
    <n v="7"/>
    <d v="2018-02-12T10:34:08"/>
    <s v="Pierre Gaillard Saint-Joseph Rouge Clos de Cuminaille 2018"/>
    <s v="D'une belle intensité, Clos de Cuminaille a de la profondeur et des tanins soyeux mais aussi beaucoup de fruit. Un régal!"/>
    <d v="2020-08-14T17:45:03"/>
    <s v="https://www.bottle-neck.fr/?post_type=product&amp;#038;p=4048"/>
  </r>
  <r>
    <x v="602"/>
    <n v="1"/>
    <n v="7.7"/>
    <x v="65"/>
    <s v="instock"/>
    <x v="602"/>
    <n v="6"/>
    <d v="2018-02-12T10:58:41"/>
    <s v="Jeanne Gaillard IGP Collines Rhodaniennes Syrah Terre de Mandrin 2018"/>
    <s v="Terre de Mandrin est vinifié par la fille de Pierre Gaillard, Jeanne. Ce vin est représentatif de sa parcelle: frais et aéré, et donc très digeste!"/>
    <d v="2020-08-27T17:15:02"/>
    <s v="https://www.bottle-neck.fr/?post_type=product&amp;#038;p=4051"/>
  </r>
  <r>
    <x v="603"/>
    <n v="1"/>
    <n v="51"/>
    <x v="5"/>
    <s v="instock"/>
    <x v="603"/>
    <n v="0"/>
    <d v="2020-01-18T10:50:11"/>
    <s v="Domaine de La Tour Du Bon Bandol Rouge Saint Ferréol 2005"/>
    <s v="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
    <d v="2020-08-12T11:45:02"/>
    <s v="https://www.bottle-neck.fr/?post_type=product&amp;#038;p=6620"/>
  </r>
  <r>
    <x v="604"/>
    <n v="1"/>
    <n v="9.9"/>
    <x v="103"/>
    <s v="instock"/>
    <x v="604"/>
    <n v="12"/>
    <d v="2018-05-03T12:52:23"/>
    <s v="Philippe Nusswitz Duché d'Uzès Orénia Blanc 2018"/>
    <s v="&lt;div id=&quot;wrapper&quot;&gt;_x000a_&lt;div id=&quot;container-wrapper&quot;&gt;_x000a_&lt;div id=&quot;content-wrapper&quot;&gt;_x000a_&lt;div class=&quot;contenu&quot;&gt;&lt;section id=&quot;vue&quot;&gt;_x000a_&lt;div class=&quot;wysiwyg&quot;&gt;_x000a__x000a_ Orenia Blanc est un vin aromatique et sec. Aux notes d'abricot typique du viognier, se mêlent des parfums de menthe, de fleurs et une fin de bouche rappelant la réglisse, caractéristique de la Roussanne._x000a__x000a_&lt;/div&gt;_x000a_&lt;/section&gt;&lt;/div&gt;_x000a_&lt;/div&gt;_x000a_&lt;/div&gt;_x000a_&lt;/div&gt;_x000a_&lt;footer&gt;_x000a_&lt;div id=&quot;footer-wrapper&quot;&gt;_x000a_&lt;div id=&quot;footer-container&quot;&gt;&lt;/div&gt;_x000a_&lt;/div&gt;_x000a_&lt;/footer&gt;"/>
    <d v="2020-08-27T09:30:14"/>
    <s v="https://www.bottle-neck.fr/?post_type=product&amp;#038;p=4862"/>
  </r>
  <r>
    <x v="605"/>
    <n v="1"/>
    <n v="20.2"/>
    <x v="23"/>
    <s v="instock"/>
    <x v="605"/>
    <n v="1"/>
    <d v="2018-04-17T15:14:00"/>
    <s v="Domaine Pellé Menetou Salon Blanc Le Carroir 2018"/>
    <s v="Incisif et épuré... Ce terroir unique de l’appellation sur sable et silex planté par Henry Pellé en 1976 confère au vin une trame vive et austère. Les jus sont épurés, sobres et puissants ; des flacons intéressants à oublier dans les caves."/>
    <d v="2020-08-26T15:55:03"/>
    <s v="https://www.bottle-neck.fr/?post_type=product&amp;#038;p=4669"/>
  </r>
  <r>
    <x v="606"/>
    <n v="1"/>
    <n v="19"/>
    <x v="65"/>
    <s v="instock"/>
    <x v="606"/>
    <n v="7"/>
    <d v="2018-04-17T15:32:02"/>
    <s v="Domaine Pellé Sancerre Blanc La Croix Au Garde 2018"/>
    <s v="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
    <d v="2020-08-24T09:30:13"/>
    <s v="https://www.bottle-neck.fr/?post_type=product&amp;#038;p=4674"/>
  </r>
  <r>
    <x v="607"/>
    <n v="1"/>
    <n v="19.8"/>
    <x v="39"/>
    <s v="instock"/>
    <x v="607"/>
    <n v="0"/>
    <d v="2018-04-17T15:29:17"/>
    <s v="Domaine Pellé Sancerre Rouge La Croix Au Garde 2017"/>
    <s v="Plantées sur des caillotes, cette vigne nous offre un vin tout en fraîcheur. Le fruit croquant, caractéristique du pinot noir prédomine ; une expression en dentelle pour des verres de plaisir."/>
    <d v="2020-07-07T10:05:02"/>
    <s v="https://www.bottle-neck.fr/?post_type=product&amp;#038;p=4673"/>
  </r>
  <r>
    <x v="608"/>
    <n v="1"/>
    <n v="21.2"/>
    <x v="39"/>
    <s v="instock"/>
    <x v="608"/>
    <n v="9"/>
    <d v="2018-05-15T09:25:03"/>
    <s v="Domaine Brintet Mercurey Blanc Vieilles Vignes 2018"/>
    <s v="&lt;div id=&quot;wrapper&quot;&gt;_x000a_&lt;div id=&quot;container-wrapper&quot;&gt;_x000a_&lt;div id=&quot;content-wrapper&quot;&gt;_x000a_&lt;div class=&quot;contenu&quot;&gt;&lt;section id=&quot;vue&quot;&gt;_x000a_&lt;div class=&quot;wysiwyg&quot;&gt;_x000a__x000a_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_x000a__x000a_&lt;/div&gt;_x000a_&lt;/section&gt;&lt;/div&gt;_x000a_&lt;/div&gt;_x000a_&lt;/div&gt;_x000a_&lt;/div&gt;"/>
    <d v="2020-08-05T09:30:14"/>
    <s v="https://www.bottle-neck.fr/?post_type=product&amp;#038;p=4899"/>
  </r>
  <r>
    <x v="609"/>
    <n v="1"/>
    <n v="20.8"/>
    <x v="41"/>
    <s v="instock"/>
    <x v="609"/>
    <n v="1"/>
    <d v="2018-05-15T09:32:58"/>
    <s v="Domaine Brintet Mercurey Rouge Vieilles Vignes 2018"/>
    <s v="Ce Mercurey rouge possède un charme particulier. Typique, il est à la fois fruité et minéral. Ces caractéristiques s'associent à une solide charpente, ample et d'une bonne longueur en bouche."/>
    <d v="2020-08-25T16:05:02"/>
    <s v="https://www.bottle-neck.fr/?post_type=product&amp;#038;p=4900"/>
  </r>
  <r>
    <x v="610"/>
    <n v="1"/>
    <n v="38.6"/>
    <x v="53"/>
    <s v="instock"/>
    <x v="610"/>
    <n v="1"/>
    <d v="2018-02-28T13:40:34"/>
    <s v="Domaine Hauvette Les Baux de Provence Cornaline 2014"/>
    <s v="Un grand vin des Baux de Provence élégant, puissant, charnu, et intense."/>
    <d v="2020-07-16T15:45:03"/>
    <s v="https://www.bottle-neck.fr/?post_type=product&amp;#038;p=4287"/>
  </r>
  <r>
    <x v="611"/>
    <n v="1"/>
    <n v="69.8"/>
    <x v="1"/>
    <s v="instock"/>
    <x v="611"/>
    <n v="10"/>
    <d v="2018-02-28T13:33:10"/>
    <s v="Domaine Hauvette Les Baux de Provence Amethyste 2017"/>
    <s v="Un vin rouge profond, minéral et comme tous les vins de Dominique Hauvette très élégant. La grande majorité de Cinsault apporte beaucoup de souplesse et d'élégance à cette cuvée."/>
    <d v="2020-07-16T15:45:03"/>
    <s v="https://www.bottle-neck.fr/?post_type=product&amp;#038;p=4286"/>
  </r>
  <r>
    <x v="612"/>
    <n v="1"/>
    <n v="48.5"/>
    <x v="49"/>
    <s v="instock"/>
    <x v="612"/>
    <n v="0"/>
    <d v="2020-02-22T14:29:36"/>
    <s v="Domaine Hauvette IGP Alpilles Dolia 2013"/>
    <s v="Ce blanc, composé de clairette, roussanne et marsanne, sent bon les plantes, le caillou et l'ananas, rappelant certains jurançons. Sa texture vineuse est poussée par de fins amers en finale. Un grand blanc apaisant qui est loin d'avoir dit son dernier mot."/>
    <d v="2020-02-22T14:37:18"/>
    <s v="https://www.bottle-neck.fr/?post_type=product&amp;#038;p=6666"/>
  </r>
  <r>
    <x v="613"/>
    <n v="1"/>
    <n v="27.7"/>
    <x v="12"/>
    <s v="instock"/>
    <x v="613"/>
    <n v="1"/>
    <d v="2020-02-22T14:28:32"/>
    <s v="Domaine Hauvette IGP Alpilles Jaspe 2017"/>
    <s v="Un magnifique blanc 100% Roussanne avec une fraîcheur, de l'élégance et de la gourmandise. Un grand blanc du Sud !"/>
    <d v="2020-08-26T16:05:02"/>
    <s v="https://www.bottle-neck.fr/?post_type=product&amp;#038;p=6665"/>
  </r>
  <r>
    <x v="614"/>
    <n v="1"/>
    <n v="14.7"/>
    <x v="66"/>
    <s v="instock"/>
    <x v="614"/>
    <n v="0"/>
    <d v="2018-02-12T14:34:12"/>
    <s v="Plateau des Chênes Lirac 2015"/>
    <s v="Doté d’une robe pourpre intense, ce vin développe de puissants arômes de fruits noirs et une légère pointe de fumé et d’épices."/>
    <d v="2020-08-24T11:45:03"/>
    <s v="https://www.bottle-neck.fr/?post_type=product&amp;#038;p=4075"/>
  </r>
  <r>
    <x v="615"/>
    <n v="1"/>
    <n v="32.799999999999997"/>
    <x v="12"/>
    <s v="instock"/>
    <x v="615"/>
    <n v="0"/>
    <d v="2020-01-18T10:21:05"/>
    <s v="Clos du Mont-Olivet Châteauneuf-du-Pape 2018"/>
    <s v="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
    <d v="2020-07-11T15:05:04"/>
    <s v="https://www.bottle-neck.fr/?post_type=product&amp;#038;p=6615"/>
  </r>
  <r>
    <x v="616"/>
    <n v="1"/>
    <n v="13.9"/>
    <x v="18"/>
    <s v="outofstock"/>
    <x v="616"/>
    <n v="0"/>
    <d v="2018-04-19T13:14:36"/>
    <s v="Clos du Mont-Olivet Lirac Rosé Farel 2019"/>
    <s v="Ce vin est le résultat de la rencontre de deux mondes. En effet, l’étiquette du vin a été réalisée par le peintre Pierre Farel. En accord avec l’artiste, le domaine a cherché à créer un vin de caractère tout en conservant finesse et fraîcheur."/>
    <d v="2020-08-27T10:20:37"/>
    <s v="https://www.bottle-neck.fr/?post_type=product&amp;#038;p=4778"/>
  </r>
  <r>
    <x v="617"/>
    <n v="1"/>
    <n v="25.2"/>
    <x v="104"/>
    <s v="instock"/>
    <x v="617"/>
    <n v="37"/>
    <d v="2019-07-24T09:33:52"/>
    <s v="Domaine Giudicelli Patrimonio Rouge 2016"/>
    <s v="100% Nielluccio ce Patrimonio présente un nez intense sur les fruits noirs, les épices et le chocolat. La bouche est charnue et dynamique, tout en gardant beaucoup de fruit. Un vin définitivement et divinement racé !"/>
    <d v="2020-08-25T11:55:02"/>
    <s v="https://www.bottle-neck.fr/?post_type=product&amp;#038;p=6207"/>
  </r>
  <r>
    <x v="618"/>
    <n v="1"/>
    <n v="20.8"/>
    <x v="49"/>
    <s v="instock"/>
    <x v="618"/>
    <n v="0"/>
    <d v="2018-04-17T10:38:36"/>
    <s v="Pierre Martin Sancerre Les Monts Damnés 2018"/>
    <s v="Un Sancerre blanc équilibré, complexe et minéral aux notes de fruits mûrs et de fleurs blanches. Ce vin est fin et révèle une jolie longueur en bouche."/>
    <d v="2020-05-19T18:01:19"/>
    <s v="https://www.bottle-neck.fr/?post_type=product&amp;#038;p=4662"/>
  </r>
  <r>
    <x v="619"/>
    <n v="1"/>
    <n v="18.5"/>
    <x v="18"/>
    <s v="outofstock"/>
    <x v="619"/>
    <n v="0"/>
    <d v="2018-02-13T14:48:58"/>
    <s v="Planeta Sicilia Etna Rosso 2018"/>
    <s v="Etna Rosso est un vin charnu mais garde beaucoup de gourmandise. Très expressif, il exprime des arômes complexes de myrte, des sous-bois et d'épices orientales."/>
    <d v="2020-06-23T18:35:03"/>
    <s v="https://www.bottle-neck.fr/?post_type=product&amp;#038;p=4158"/>
  </r>
  <r>
    <x v="620"/>
    <n v="1"/>
    <n v="29.9"/>
    <x v="2"/>
    <s v="instock"/>
    <x v="620"/>
    <n v="0"/>
    <d v="2019-01-30T16:54:02"/>
    <s v="Planeta Sicilia Noto Santa Cecilia 2016"/>
    <s v="Un grand Sicilien, plein de fruits noirs et d'épices douces, de pelures d'orange et de bergamote. En bouche, le vin bénéficie d'une grande texture et de beaucoup de densité."/>
    <d v="2020-07-24T17:25:04"/>
    <s v="https://www.bottle-neck.fr/?post_type=product&amp;#038;p=5697"/>
  </r>
  <r>
    <x v="621"/>
    <n v="1"/>
    <n v="23.5"/>
    <x v="3"/>
    <s v="instock"/>
    <x v="621"/>
    <n v="0"/>
    <d v="2019-07-26T09:53:23"/>
    <s v="Planeta Sicilia Eruzione 1614 2017"/>
    <s v="&lt;span title=&quot;&quot;&gt;L'histoire de l'Etna est parsemée d'éruptions historiques qui ont façonné sa forme.&lt;/span&gt; &lt;span title=&quot;&quot;&gt;Le légendaire de 1614, qui a duré 10 ans, est la plus longue de tous les temps.&lt;/span&gt; &lt;span title=&quot;&quot;&gt;Un nom très évocateur pour cette cuvée à base de Nerello Mascalese.&lt;/span&gt; &lt;span title=&quot;&quot;&gt;Les terres volcaniques donnent un style élégant, fin et équilibré&lt;/span&gt;&lt;span title=&quot;&quot;&gt;.&lt;/span&gt; &lt;span title=&quot;&quot;&gt;Son parfum exprime de belles et fines notes de fruits rouges, de rose, d'épices orientales et de cire d'abeille.&lt;/span&gt; &lt;span title=&quot;&quot;&gt;En bouche, les tanins typiques du Nerello sont assouplis par le vieillissement sous bois.&lt;/span&gt;"/>
    <d v="2020-08-19T17:55:02"/>
    <s v="https://www.bottle-neck.fr/?post_type=product&amp;#038;p=6221"/>
  </r>
  <r>
    <x v="622"/>
    <n v="1"/>
    <n v="8.9"/>
    <x v="105"/>
    <s v="instock"/>
    <x v="622"/>
    <n v="1"/>
    <d v="2018-02-20T10:32:11"/>
    <s v="Parcé Frères IGP Pays d'Oc Zoé Viognier 2019"/>
    <s v="&lt;p id=&quot;product_reference&quot;&gt;Le Viognier donne un Zoé Blanc, fin de grande qualité, gras, onctueux, très parfumé avec des notes florales et de fruits à chair blanche.&lt;/p&gt;"/>
    <d v="2020-07-25T10:05:02"/>
    <s v="https://www.bottle-neck.fr/?post_type=product&amp;#038;p=4245"/>
  </r>
  <r>
    <x v="623"/>
    <n v="1"/>
    <n v="55.4"/>
    <x v="10"/>
    <s v="instock"/>
    <x v="623"/>
    <n v="1"/>
    <d v="2018-04-17T21:44:24"/>
    <s v="Albert Mann Riesling Grand Cru Schlossberg 2018"/>
    <s v="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
    <d v="2020-07-28T09:30:17"/>
    <s v="https://www.bottle-neck.fr/?post_type=product&amp;#038;p=4711"/>
  </r>
  <r>
    <x v="624"/>
    <n v="1"/>
    <n v="12.6"/>
    <x v="34"/>
    <s v="instock"/>
    <x v="624"/>
    <n v="4"/>
    <d v="2018-02-13T09:31:50"/>
    <s v="Paul Ginglinger Muscat Caroline 2018"/>
    <s v="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
    <d v="2020-08-20T09:30:16"/>
    <s v="https://www.bottle-neck.fr/?post_type=product&amp;#038;p=4095"/>
  </r>
  <r>
    <x v="625"/>
    <n v="1"/>
    <n v="25"/>
    <x v="39"/>
    <s v="instock"/>
    <x v="625"/>
    <n v="5"/>
    <d v="2019-01-31T14:39:08"/>
    <s v="Albert Mann Riesling Cuvée Albert 2017"/>
    <s v="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
    <d v="2020-07-18T10:35:02"/>
    <s v="https://www.bottle-neck.fr/?post_type=product&amp;#038;p=5711"/>
  </r>
  <r>
    <x v="626"/>
    <n v="1"/>
    <n v="20.5"/>
    <x v="12"/>
    <s v="instock"/>
    <x v="626"/>
    <n v="6"/>
    <d v="2018-02-14T15:43:42"/>
    <s v="Ollieux Romanis Corbières Boutenac Atal Sia 2017"/>
    <s v="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
    <d v="2020-08-14T15:05:03"/>
    <s v="https://www.bottle-neck.fr/?post_type=product&amp;#038;p=4166"/>
  </r>
  <r>
    <x v="627"/>
    <n v="1"/>
    <n v="43.5"/>
    <x v="2"/>
    <s v="instock"/>
    <x v="627"/>
    <n v="3"/>
    <d v="2018-10-09T15:27:50"/>
    <s v="Decelle-Villa Nuits-Saint-Georges Rouge 2016"/>
    <s v="La couleur éclate en un rouge profond et sombre et le nez offre des arômes de fruits cuits, de truffe et d’épices. En bouche, les tannins s’expriment pleinement dans une structure puissante qui laisse présager du potentiel de garde. C’est une vin solide et corpulent."/>
    <d v="2020-06-13T15:55:07"/>
    <s v="https://www.bottle-neck.fr/?post_type=product&amp;#038;p=5487"/>
  </r>
  <r>
    <x v="628"/>
    <n v="1"/>
    <n v="49.5"/>
    <x v="22"/>
    <s v="instock"/>
    <x v="628"/>
    <n v="9"/>
    <d v="2018-10-09T15:22:19"/>
    <s v="Decelle-Villa Meursault 2018"/>
    <s v="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
    <d v="2020-08-26T11:25:02"/>
    <s v="https://www.bottle-neck.fr/?post_type=product&amp;#038;p=5486"/>
  </r>
  <r>
    <x v="629"/>
    <n v="1"/>
    <n v="33.4"/>
    <x v="14"/>
    <s v="instock"/>
    <x v="629"/>
    <n v="3"/>
    <d v="2018-10-09T15:11:51"/>
    <s v="Decelle-Villa Savigny-Lès-Beaune Blanc 2018"/>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
    <d v="2020-03-27T09:30:27"/>
    <s v="https://www.bottle-neck.fr/?post_type=product&amp;#038;p=5485"/>
  </r>
  <r>
    <x v="630"/>
    <n v="1"/>
    <n v="7.4"/>
    <x v="106"/>
    <s v="instock"/>
    <x v="630"/>
    <n v="0"/>
    <d v="2018-04-18T21:55:53"/>
    <s v="Domaine de Montgilet Vin de France Grolleau 2019"/>
    <s v="C'est un vin de soif, léger et épicé. Le Grolleau est un vin de copains, tout en facilité et en gourmandise."/>
    <d v="2020-08-25T09:30:13"/>
    <s v="https://www.bottle-neck.fr/?post_type=product&amp;#038;p=4755"/>
  </r>
  <r>
    <x v="631"/>
    <n v="1"/>
    <n v="9.3000000000000007"/>
    <x v="107"/>
    <s v="instock"/>
    <x v="631"/>
    <n v="1"/>
    <d v="2019-05-16T15:01:36"/>
    <s v="Borie La Vitarèle Pays d'Hérault Les Cigales 2019"/>
    <s v="La Cuvée des Cigales est composée de 50% de Grenache et 50% de Merlot prélevés sur les différents terroirs du domaine. Ces deux cépages tout en rondeur en font un vin de terrasse, un vin rafraîchissant où explosent les arômes de fruits et de garrigue."/>
    <d v="2020-08-27T17:15:02"/>
    <s v="https://www.bottle-neck.fr/?post_type=product&amp;#038;p=6070"/>
  </r>
  <r>
    <x v="632"/>
    <n v="1"/>
    <n v="8.4"/>
    <x v="95"/>
    <s v="instock"/>
    <x v="632"/>
    <n v="5"/>
    <d v="2020-04-25T13:22:38"/>
    <s v="Mouthes Le Bihan Côtes de Duras L'Aimé Chai 2015"/>
    <s v="Belle robe jeune à dominante rubis soutenue. Nez fruité, avec des notes de fruits  confits, de confiture, de fruits noirs, épicé, poivré et mentholé. Bouche charnue, vin plein, dense, fruité, fumé, finissant sur des tanins tactiles et croquants Un vin de repas entre copains!"/>
    <d v="2020-08-26T17:35:03"/>
    <s v="https://www.bottle-neck.fr/?post_type=product&amp;#038;p=6930"/>
  </r>
  <r>
    <x v="633"/>
    <n v="1"/>
    <n v="15.3"/>
    <x v="36"/>
    <s v="instock"/>
    <x v="633"/>
    <n v="1"/>
    <d v="2018-04-18T20:43:01"/>
    <s v="Camin Larredya Jurançon Moelleux Costat Darrer 2018"/>
    <s v="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
    <d v="2020-08-26T17:35:03"/>
    <s v="https://www.bottle-neck.fr/?post_type=product&amp;#038;p=4734"/>
  </r>
  <r>
    <x v="634"/>
    <n v="1"/>
    <n v="46.5"/>
    <x v="18"/>
    <s v="outofstock"/>
    <x v="634"/>
    <n v="0"/>
    <d v="2020-03-10T14:03:32"/>
    <s v="Château Simone Palette Blanc 2017"/>
    <s v="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
    <d v="2020-08-27T09:30:14"/>
    <s v="https://www.bottle-neck.fr/?post_type=product&amp;#038;p=6751"/>
  </r>
  <r>
    <x v="635"/>
    <n v="1"/>
    <n v="13.8"/>
    <x v="39"/>
    <s v="instock"/>
    <x v="635"/>
    <n v="3"/>
    <d v="2018-10-09T17:08:52"/>
    <s v="Château de la Selve Coteaux de l'Ardèche Blanc Saint-Régis Blanc 2019"/>
    <s v="&lt;div&gt;_x000a__x000a_Robe jaune citron clair de belle brillance. Nez aromatique et minéral aux arômes de pêche, agrumes et note mentholée. En bouche : bel équilibre, de la fraîcheur et du fruit._x000a__x000a_&lt;/div&gt;"/>
    <d v="2020-08-25T15:25:03"/>
    <s v="https://www.bottle-neck.fr/?post_type=product&amp;#038;p=5504"/>
  </r>
  <r>
    <x v="636"/>
    <n v="1"/>
    <n v="10.1"/>
    <x v="108"/>
    <s v="instock"/>
    <x v="636"/>
    <n v="4"/>
    <d v="2019-03-07T16:05:51"/>
    <s v="Château de la Selve Vin de France Petite Selve 2019"/>
    <s v="&lt;div&gt;_x000a__x000a_Robe rubis soutenue. Nez aux arômes intenses de petits fruits rouges, d’épices, de réglisse. En bouche : vin friand et fruité sur des tanins souples et fins. Un très beau vin de copain!_x000a__x000a_&lt;/div&gt;"/>
    <d v="2020-08-22T14:35:03"/>
    <s v="https://www.bottle-neck.fr/?post_type=product&amp;#038;p=5753"/>
  </r>
  <r>
    <x v="637"/>
    <n v="1"/>
    <n v="9.9"/>
    <x v="18"/>
    <s v="outofstock"/>
    <x v="637"/>
    <n v="1"/>
    <d v="2018-05-03T13:20:05"/>
    <s v="Château De La Selve IGP Coteaux de l'Ardèche Maguelonne Rosé 2019"/>
    <s v="&lt;div&gt;_x000a__x000a_Un rosé minéral, fruité et d’une grande fraîcheur. Le nez est fin, aromatique, fruité avec des arômes de fruits rouge et blanc et une note florale. La bouche est minérale, d’une belle fraîcheur et d’une belle finesse._x000a__x000a_&lt;/div&gt;"/>
    <d v="2020-08-27T09:30:15"/>
    <s v="https://www.bottle-neck.fr/?post_type=product&amp;#038;p=4867"/>
  </r>
  <r>
    <x v="638"/>
    <n v="1"/>
    <n v="9.3000000000000007"/>
    <x v="18"/>
    <s v="outofstock"/>
    <x v="638"/>
    <n v="33"/>
    <d v="2018-05-03T13:45:43"/>
    <s v="Triennes IGP Méditerranée Rosé 2019"/>
    <s v="&lt;div id=&quot;wrapper&quot;&gt;_x000a_&lt;div id=&quot;container-wrapper&quot;&gt;_x000a_&lt;div id=&quot;content-wrapper&quot;&gt;_x000a_&lt;div class=&quot;contenu&quot;&gt;&lt;section id=&quot;vue&quot;&gt;_x000a_&lt;div class=&quot;wysiwyg&quot;&gt;_x000a__x000a_D'une couleur très pâle, Triennes Rosé est un vin aromatique au nez de fruits rouges et de guimauve. La bouche est ronde, harmonieuse et bien équilibrée. Il est doté d'une belle fraîcheur, tout en élégance._x000a__x000a_&lt;/div&gt;_x000a_&lt;/section&gt;&lt;/div&gt;_x000a_&lt;/div&gt;_x000a_&lt;/div&gt;_x000a_&lt;/div&gt;_x000a_&lt;footer&gt;_x000a_&lt;div id=&quot;footer-wrapper&quot;&gt;_x000a_&lt;div id=&quot;footer-container&quot;&gt;&lt;/div&gt;_x000a_&lt;/div&gt;_x000a_&lt;/footer&gt;"/>
    <d v="2020-08-27T17:25:03"/>
    <s v="https://www.bottle-neck.fr/?post_type=product&amp;#038;p=4870"/>
  </r>
  <r>
    <x v="639"/>
    <n v="1"/>
    <n v="16.100000000000001"/>
    <x v="55"/>
    <s v="instock"/>
    <x v="639"/>
    <n v="4"/>
    <d v="2018-04-13T13:49:18"/>
    <s v="Catherine et Claude Maréchal Bourgogne Aligoté 2018"/>
    <s v="Tout en justesse de goût, son bouquet est fruité (pomme, citron) ou floral. En bouche, ce vin énergique stimule les papilles."/>
    <d v="2020-06-23T14:00:03"/>
    <s v="https://www.bottle-neck.fr/?post_type=product&amp;#038;p=4601"/>
  </r>
  <r>
    <x v="640"/>
    <n v="1"/>
    <n v="50.4"/>
    <x v="11"/>
    <s v="instock"/>
    <x v="640"/>
    <n v="0"/>
    <d v="2020-02-22T14:01:55"/>
    <s v="Catherine et Claude Maréchal Pommard La Chanière 2017"/>
    <s v="Ce Pommard a une robe d’un beau rubis, typique du pinot noir. Au nez, elle livre des arômes de cerises et de petits fruits rouges, avec une touche épicée. En bouche, nous avons de la longueur et de la persistance, pour définir un vin qui est solide et tannique."/>
    <d v="2020-07-16T11:45:03"/>
    <s v="https://www.bottle-neck.fr/?post_type=product&amp;#038;p=6663"/>
  </r>
  <r>
    <x v="641"/>
    <n v="1"/>
    <n v="41"/>
    <x v="49"/>
    <s v="instock"/>
    <x v="641"/>
    <n v="8"/>
    <d v="2018-02-28T13:27:18"/>
    <s v="Château de Cazeneuve Pic Saint-Loup Le Sang Du Calvaire 2017"/>
    <s v="Robe sombre, nez très expressif, en bouche un grand vin ample et riche, aux tanins soyeux avec une belle finale épicée."/>
    <d v="2020-06-12T16:35:03"/>
    <s v="https://www.bottle-neck.fr/?post_type=product&amp;#038;p=4285"/>
  </r>
  <r>
    <x v="642"/>
    <n v="1"/>
    <n v="27"/>
    <x v="92"/>
    <s v="instock"/>
    <x v="642"/>
    <n v="4"/>
    <d v="2018-02-28T13:21:40"/>
    <s v="Château de Cazeneuve Pic Saint-Loup Le Roc Des Mates 2017"/>
    <s v="Un vin pulpeux et séduisant, à la matière soyeuse et possédant une définition aromatique des plus classiques pour l'appellation : un fruit noir charnu, agrémenté d'un soupçon de Lila et une persistance épicée de poivre au parfum de réglisse."/>
    <d v="2020-08-22T10:25:02"/>
    <s v="https://www.bottle-neck.fr/?post_type=product&amp;#038;p=4283"/>
  </r>
  <r>
    <x v="643"/>
    <n v="1"/>
    <n v="17.5"/>
    <x v="10"/>
    <s v="instock"/>
    <x v="643"/>
    <n v="5"/>
    <d v="2018-05-17T12:35:04"/>
    <s v="Domaine La Croix Belle Côtes de Thongue Blanc N°7 2018"/>
    <s v="Robe dorée et brillante. Le nez intense évoque un mélange d'agrumes (citron confit, pamplemousse) et de fruits secs grillés. La bouche avec beaucoup de rondeur développe des notes minérales de fruits exotiques (ananas, passion) de miel et de vanille."/>
    <d v="2020-07-21T18:55:04"/>
    <s v="https://www.bottle-neck.fr/?post_type=product&amp;#038;p=4930"/>
  </r>
  <r>
    <x v="644"/>
    <n v="1"/>
    <n v="8.5"/>
    <x v="18"/>
    <s v="outofstock"/>
    <x v="644"/>
    <n v="18"/>
    <d v="2019-04-26T11:08:24"/>
    <s v="Domaine La Croix Belle Côtes de Thongue Rosé Les Grillons 2019"/>
    <s v="Robe très pâle, couleur rosée aux légers reflets violets. Nez marqué par des notes florales et épicées. Subtil et harmonieux en bouche, ce rosé vous surprendra par sa grande finesse."/>
    <d v="2020-07-29T16:45:03"/>
    <s v="https://www.bottle-neck.fr/?post_type=product&amp;#038;p=6042"/>
  </r>
  <r>
    <x v="645"/>
    <n v="1"/>
    <n v="11.5"/>
    <x v="30"/>
    <s v="instock"/>
    <x v="645"/>
    <n v="17"/>
    <d v="2018-02-14T17:43:30"/>
    <s v="Domaine de l'Hortus Pic Saint-Loup La Bergerie Rosé 2019"/>
    <s v="&lt;div class=&quot;row&quot;&gt;_x000a_&lt;div class=&quot;features-value col-xs-8 col-sm-8 col-md-9&quot;&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_x000a_&lt;/div&gt;"/>
    <d v="2020-08-12T15:45:02"/>
    <s v="https://www.bottle-neck.fr/?post_type=product&amp;#038;p=4178"/>
  </r>
  <r>
    <x v="646"/>
    <n v="1"/>
    <n v="24"/>
    <x v="70"/>
    <s v="instock"/>
    <x v="646"/>
    <n v="7"/>
    <d v="2018-02-14T17:48:16"/>
    <s v="Domaine de l'Hortus Pic Saint-Loup La Grande Cuvée 2018"/>
    <s v="&lt;div class=&quot;row&quot;&gt;_x000a_&lt;div class=&quot;features-value col-xs-8 col-sm-8 col-md-9&quot;&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_x000a_&lt;/div&gt;"/>
    <d v="2020-08-27T10:08:37"/>
    <s v="https://www.bottle-neck.fr/?post_type=product&amp;#038;p=4179"/>
  </r>
  <r>
    <x v="647"/>
    <n v="1"/>
    <n v="14.4"/>
    <x v="37"/>
    <s v="instock"/>
    <x v="647"/>
    <n v="18"/>
    <d v="2018-02-12T15:36:40"/>
    <s v="Rimauresq Côtes de Provence Cru Classé Rosé 2019"/>
    <s v="&lt;div id=&quot;wrapper&quot;&gt;_x000a_&lt;div id=&quot;container-wrapper&quot;&gt;_x000a_&lt;div id=&quot;content-wrapper&quot;&gt;_x000a_&lt;div class=&quot;contenu&quot;&gt;&lt;section id=&quot;vue&quot;&gt;_x000a_&lt;div class=&quot;wysiwyg&quot;&gt;_x000a__x000a_Frais et d’une belle finesse, cet excellent rosé a une robe rosée aux chatoiements saumonés. Son nez est floral et délicat, en bouche, il montre une grande souplesse, beaucoup de fraîcheur, mais aussi une belle structure._x000a__x000a_&lt;/div&gt;_x000a_&lt;/section&gt;&lt;/div&gt;_x000a_&lt;/div&gt;_x000a_&lt;/div&gt;_x000a_&lt;/div&gt;_x000a_&lt;footer&gt;_x000a_&lt;div id=&quot;footer-wrapper&quot;&gt;_x000a_&lt;div id=&quot;footer-container&quot;&gt;&lt;/div&gt;_x000a_&lt;/div&gt;_x000a_&lt;/footer&gt;"/>
    <d v="2020-08-26T17:15:03"/>
    <s v="https://www.bottle-neck.fr/?post_type=product&amp;#038;p=4087"/>
  </r>
  <r>
    <x v="648"/>
    <n v="1"/>
    <n v="24"/>
    <x v="16"/>
    <s v="instock"/>
    <x v="648"/>
    <n v="7"/>
    <d v="2018-04-13T15:45:04"/>
    <s v="Alphonse Mellot Sancerre Blanc La Moussière 2018"/>
    <s v="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
    <d v="2020-08-27T09:30:15"/>
    <s v="https://www.bottle-neck.fr/?post_type=product&amp;#038;p=4615"/>
  </r>
  <r>
    <x v="649"/>
    <n v="1"/>
    <n v="13.3"/>
    <x v="109"/>
    <s v="instock"/>
    <x v="649"/>
    <n v="42"/>
    <d v="2018-02-15T10:10:23"/>
    <s v="Le Pas de l'Escalette Languedoc Les Petits Pas 2019"/>
    <s v="Vin de gourmandise et de fraîcheur. Bouche très croquante, des tanins fins, une finale sur beaucoup de fruit et de rondeur. Un vrai vin de plaisir et un vrai coup de coeur!"/>
    <d v="2020-08-27T11:45:02"/>
    <s v="https://www.bottle-neck.fr/?post_type=product&amp;#038;p=4187"/>
  </r>
  <r>
    <x v="650"/>
    <n v="1"/>
    <n v="16.600000000000001"/>
    <x v="18"/>
    <s v="outofstock"/>
    <x v="650"/>
    <n v="1"/>
    <d v="2018-02-15T10:04:42"/>
    <s v="Le Pas de l'Escalette Terrasses du Larzac Les Clapas Rouge 2018"/>
    <s v="Gourmand, élégant, fruité aux senteurs de mûre, groseille, myrtille et garrigue. La bouche est franche, minérale avec un côté soyeux provenant de la grappe entière des Syrah."/>
    <d v="2020-08-01T09:35:04"/>
    <s v="https://www.bottle-neck.fr/?post_type=product&amp;#038;p=4186"/>
  </r>
  <r>
    <x v="651"/>
    <n v="1"/>
    <n v="12.1"/>
    <x v="18"/>
    <s v="outofstock"/>
    <x v="651"/>
    <n v="5"/>
    <d v="2018-02-15T10:33:55"/>
    <s v="Le Pas de l'Escalette Coteaux du Languedoc Ze Rozé 2019"/>
    <s v="Elaboré comme un blanc, Ze Rozé s'exprime sur des notes fruitées et épicées, relevées par sa vivacité et son équilibre."/>
    <d v="2020-07-17T10:35:03"/>
    <s v="https://www.bottle-neck.fr/?post_type=product&amp;#038;p=4190"/>
  </r>
  <r>
    <x v="652"/>
    <n v="1"/>
    <n v="27.5"/>
    <x v="8"/>
    <s v="instock"/>
    <x v="652"/>
    <n v="0"/>
    <d v="2018-11-26T11:01:40"/>
    <s v="Le Pas de l'Escalette Terrasses du Larzac Le Grand Pas 2018"/>
    <s v="Le Grand Pas est fruité, épicé, et rappellera les senteurs du sud. Ample, avec une finesse aromatique représentative du terroir d'altitude."/>
    <d v="2020-08-14T17:45:04"/>
    <s v="https://www.bottle-neck.fr/?post_type=product&amp;#038;p=5566"/>
  </r>
  <r>
    <x v="653"/>
    <n v="1"/>
    <n v="5.7"/>
    <x v="110"/>
    <s v="instock"/>
    <x v="653"/>
    <n v="6"/>
    <d v="2018-02-14T17:15:31"/>
    <s v="Maurel Cabardès Tradition 2017"/>
    <s v="Un joli nez aux arômes de fruits rouges, de cassis et de cacao. Une bouche structurée et harmonieuse. Un joli vin de tous les jours, tout en simplicité et en gourmandise."/>
    <d v="2020-08-05T18:05:03"/>
    <s v="https://www.bottle-neck.fr/?post_type=product&amp;#038;p=4174"/>
  </r>
  <r>
    <x v="654"/>
    <n v="1"/>
    <n v="5.7"/>
    <x v="111"/>
    <s v="instock"/>
    <x v="654"/>
    <n v="43"/>
    <d v="2018-02-14T16:54:33"/>
    <s v="Maurel Pays d'Oc Chardonnay 2019"/>
    <s v="Un très joli petit chardonnay qui nous révèle des saveurs de fruits exotiques, de miel, avec une légère note grillée."/>
    <d v="2020-08-27T15:35:02"/>
    <s v="https://www.bottle-neck.fr/?post_type=product&amp;#038;p=4172"/>
  </r>
  <r>
    <x v="655"/>
    <n v="1"/>
    <n v="5.7"/>
    <x v="112"/>
    <s v="instock"/>
    <x v="655"/>
    <n v="13"/>
    <d v="2018-02-14T17:10:39"/>
    <s v="Maurel Pays d'Oc Chenin-Colombard 2019"/>
    <s v="Ce vin d'une grande fraîcheur est élaboré à part de deux cépages très aromatiques, le chenin et le colombard. Avec ses arômes d'agrumes et de fleurs blanches, ce vin accompagnera délicieusement vos apéritifs dînatoires, vos entrées de poissons et plateaux de fromages."/>
    <d v="2020-08-07T17:35:03"/>
    <s v="https://www.bottle-neck.fr/?post_type=product&amp;#038;p=4173"/>
  </r>
  <r>
    <x v="656"/>
    <n v="1"/>
    <n v="5.8"/>
    <x v="113"/>
    <s v="instock"/>
    <x v="656"/>
    <n v="8"/>
    <d v="2019-03-15T10:24:21"/>
    <s v="Maurel Pays d'Oc Syrah 2019"/>
    <s v="&lt;div&gt;Une Syrah fraîche et gouleyante. Une très belle aromatique sur les fruits rouges et les épices douces.&lt;/div&gt;"/>
    <d v="2020-08-27T18:55:03"/>
    <s v="https://www.bottle-neck.fr/?post_type=product&amp;#038;p=5779"/>
  </r>
  <r>
    <x v="657"/>
    <n v="1"/>
    <n v="16.899999999999999"/>
    <x v="58"/>
    <s v="instock"/>
    <x v="657"/>
    <n v="0"/>
    <d v="2018-04-18T22:15:13"/>
    <s v="Domaine Saint-Nicolas Fiefs Vendéens Rouge Reflets 2018"/>
    <s v="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
    <d v="2020-08-13T10:45:03"/>
    <s v="https://www.bottle-neck.fr/?post_type=product&amp;#038;p=4759"/>
  </r>
  <r>
    <x v="658"/>
    <n v="1"/>
    <n v="16.3"/>
    <x v="37"/>
    <s v="instock"/>
    <x v="658"/>
    <n v="0"/>
    <d v="2020-07-20T11:00:00"/>
    <s v="Domaine Saint-Nicolas Vin de France Blanc Les Clous 2019"/>
    <s v="Issu d'un assemblage de chenin blanc et de chardonnay, ce vin présente des notes iodées ainsi que des arômes de fleurs blanches. En bouche, un vin d'une grande tension se dévoile, avec des saveurs salées et une fine amertume."/>
    <d v="2020-08-13T10:45:03"/>
    <s v="https://www.bottle-neck.fr/?post_type=product&amp;#038;p=7338"/>
  </r>
  <r>
    <x v="659"/>
    <n v="1"/>
    <n v="29"/>
    <x v="18"/>
    <s v="outofstock"/>
    <x v="659"/>
    <n v="36"/>
    <d v="2018-02-13T14:13:53"/>
    <s v="Elian Daros Côtes du Marmandais Clos Baquey 2015"/>
    <s v="&lt;span id=&quot;u689-24&quot;&gt;Clos Baquey&lt;/span&gt;  est  très aromatique avec beaucoup de délicatesse et un grain de tanin fin en final. Mis en bouteille après 3 ans d’élevage, il a vieilli une année supplémentaire en bouteille au chai avant commercialisation."/>
    <d v="2020-07-28T15:25:03"/>
    <s v="https://www.bottle-neck.fr/?post_type=product&amp;#038;p=4153"/>
  </r>
  <r>
    <x v="660"/>
    <n v="1"/>
    <n v="19.2"/>
    <x v="59"/>
    <s v="instock"/>
    <x v="660"/>
    <n v="7"/>
    <d v="2018-02-13T13:57:13"/>
    <s v="Elian Daros Côtes du Marmandais Chante Coucou 2016"/>
    <s v="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
    <d v="2020-08-27T10:25:57"/>
    <s v="https://www.bottle-neck.fr/?post_type=product&amp;#038;p=4152"/>
  </r>
  <r>
    <x v="661"/>
    <n v="1"/>
    <n v="9.1"/>
    <x v="41"/>
    <s v="instock"/>
    <x v="661"/>
    <n v="1"/>
    <d v="2018-04-17T16:36:10"/>
    <s v="Château Plaisance Fronton Rosé 2019"/>
    <s v="Un magnifique rosé à la couleur pale, délicieusement rosée. Le nez est très intense, subtil, floral. La bouche ample et finement équilibrée propose un rosé de table, très facile à boire"/>
    <d v="2020-08-27T17:15:02"/>
    <s v="https://www.bottle-neck.fr/?post_type=product&amp;#038;p=4683"/>
  </r>
  <r>
    <x v="662"/>
    <n v="1"/>
    <n v="10.199999999999999"/>
    <x v="2"/>
    <s v="instock"/>
    <x v="662"/>
    <n v="0"/>
    <d v="2018-02-27T13:09:12"/>
    <s v="Domaine Sérol Côte Roannaise Les Originelles 2019"/>
    <s v="Rouge grenat intense aux reflets violacés. Arômes de fruits rouges, cassis - framboise, typiques de la jeunesse du gamay, et notes florales. Bouche aromatique soutenue par des tanins discrets et souples. Vin rond et gouleyant._x000a__x000a_&amp;nbsp;"/>
    <d v="2020-07-08T15:55:04"/>
    <s v="https://www.bottle-neck.fr/?post_type=product&amp;#038;p=4269"/>
  </r>
  <r>
    <x v="663"/>
    <n v="1"/>
    <n v="19"/>
    <x v="47"/>
    <s v="instock"/>
    <x v="663"/>
    <n v="0"/>
    <d v="2018-02-28T14:46:15"/>
    <s v="Domaine de La Tour Du Bon Bandol Blanc 2019"/>
    <s v="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
    <d v="2020-08-26T15:55:03"/>
    <s v="https://www.bottle-neck.fr/?post_type=product&amp;#038;p=4297"/>
  </r>
  <r>
    <x v="664"/>
    <n v="1"/>
    <n v="45.9"/>
    <x v="16"/>
    <s v="instock"/>
    <x v="664"/>
    <n v="0"/>
    <d v="2019-09-10T11:33:37"/>
    <s v="Borie de Maurel Minervois Rouge Maxime 2003"/>
    <s v="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
    <d v="2020-05-13T17:25:04"/>
    <s v="https://www.bottle-neck.fr/?post_type=product&amp;#038;p=6279"/>
  </r>
  <r>
    <x v="665"/>
    <n v="1"/>
    <n v="8.1999999999999993"/>
    <x v="18"/>
    <s v="outofstock"/>
    <x v="665"/>
    <n v="4"/>
    <d v="2018-05-03T12:58:34"/>
    <s v="Château Ollieux Romanis Corbières Rosé Classique 2019"/>
    <s v="&lt;div id=&quot;wrapper&quot;&gt;_x000a_&lt;div id=&quot;container-wrapper&quot;&gt;_x000a_&lt;div id=&quot;content-wrapper&quot;&gt;_x000a_&lt;div class=&quot;contenu&quot;&gt;&lt;section id=&quot;vue&quot;&gt;_x000a_&lt;div class=&quot;wysiwyg&quot;&gt;_x000a__x000a_Un très joli rosé des Corbières, à la robe très claire et étincelante. Le nez, lui aussi exprime la fraicheur acidulée des agrumes et la menthe poivrée. La bouche est encore une fois rafraichissante, avec une belle acidité et des fruits acidulés._x000a__x000a_&lt;/div&gt;_x000a_&lt;/section&gt;&lt;/div&gt;_x000a_&lt;/div&gt;_x000a_&lt;/div&gt;_x000a_&lt;/div&gt;_x000a_&lt;footer&gt;_x000a_&lt;div id=&quot;footer-wrapper&quot;&gt;_x000a_&lt;div id=&quot;footer-container&quot;&gt;&lt;/div&gt;_x000a_&lt;/div&gt;_x000a_&lt;/footer&gt;"/>
    <d v="2020-07-20T17:47:47"/>
    <s v="https://www.bottle-neck.fr/?post_type=product&amp;#038;p=4863"/>
  </r>
  <r>
    <x v="666"/>
    <n v="1"/>
    <n v="9.4"/>
    <x v="49"/>
    <s v="instock"/>
    <x v="666"/>
    <n v="8"/>
    <d v="2018-02-15T12:02:37"/>
    <s v="Château de La Liquière Faugères Les Amandiers Rosé 2019"/>
    <s v="Ample et rafraîchissant, ce vin lumineux développe des arômes de fruits rouges (framboise, groseille,...) et de caramel au lait."/>
    <d v="2020-08-26T09:30:14"/>
    <s v="https://www.bottle-neck.fr/?post_type=product&amp;#038;p=4197"/>
  </r>
  <r>
    <x v="667"/>
    <n v="1"/>
    <n v="16.5"/>
    <x v="22"/>
    <s v="instock"/>
    <x v="667"/>
    <n v="1"/>
    <d v="2018-04-17T09:37:34"/>
    <s v="Bernard Baudry Chinon Blanc 2018"/>
    <s v="Ce Chinon Blanc est un vin charmeur avec ses notes de fruits blancs et d’agrumes. Il est sec mais présente une rondeur qui permet de l’apprécier dans sa jeunesse."/>
    <d v="2020-07-11T17:05:06"/>
    <s v="https://www.bottle-neck.fr/?post_type=product&amp;#038;p=4649"/>
  </r>
  <r>
    <x v="668"/>
    <n v="1"/>
    <n v="24.3"/>
    <x v="10"/>
    <s v="instock"/>
    <x v="668"/>
    <n v="2"/>
    <d v="2018-04-17T09:34:01"/>
    <s v="Bernard Baudry Chinon Blanc La Croix Boissée 2018"/>
    <s v="Le terroir très calcaire donne à La Croix Boissée beaucoup de matière et de minéralité. C’est un joli vin de gastronomie avec des notes de fruits blancs à noyaux et une belle salinité. Quantité limitée."/>
    <d v="2020-08-20T09:30:17"/>
    <s v="https://www.bottle-neck.fr/?post_type=product&amp;#038;p=4648"/>
  </r>
  <r>
    <x v="669"/>
    <n v="1"/>
    <n v="9.3000000000000007"/>
    <x v="114"/>
    <s v="instock"/>
    <x v="669"/>
    <n v="12"/>
    <d v="2018-02-15T10:36:35"/>
    <s v="Château de La Liquière Faugères Les Amandiers Rouge 2019"/>
    <s v="Cette cuvée provient des jeunes vignes du domaine, elle nous offre des arômes intenses de fruits rouges frais: groseille, fraise, cassis... Un vin de plaisir et de tendresse, d'une grande fraîcheur aromatique."/>
    <d v="2020-08-26T16:05:03"/>
    <s v="https://www.bottle-neck.fr/?post_type=product&amp;#038;p=4191"/>
  </r>
  <r>
    <x v="670"/>
    <n v="1"/>
    <n v="10.9"/>
    <x v="62"/>
    <s v="instock"/>
    <x v="670"/>
    <n v="38"/>
    <d v="2019-05-03T11:18:00"/>
    <s v="Château de La Liquière Faugères L'Ampoule 2019"/>
    <s v="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
    <d v="2020-08-24T18:15:03"/>
    <s v="https://www.bottle-neck.fr/?post_type=product&amp;#038;p=6047"/>
  </r>
  <r>
    <x v="671"/>
    <n v="1"/>
    <n v="9.5"/>
    <x v="115"/>
    <s v="instock"/>
    <x v="671"/>
    <n v="8"/>
    <d v="2018-02-15T10:18:39"/>
    <s v="Château de La Liquière Languedoc Blanc Les Amandiers 2019"/>
    <s v="Très flatteur et expressif, on y trouve des notes de fleurs blanches, d'agrumes et de fruits blancs. C'est un vin frais, rond et délicat."/>
    <d v="2020-08-25T18:25:03"/>
    <s v="https://www.bottle-neck.fr/?post_type=product&amp;#038;p=4188"/>
  </r>
  <r>
    <x v="672"/>
    <n v="1"/>
    <n v="11.1"/>
    <x v="39"/>
    <s v="instock"/>
    <x v="672"/>
    <n v="2"/>
    <d v="2018-02-16T15:52:37"/>
    <s v="Argentine Mendoza Alamos Chardonnay 2019"/>
    <s v="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
    <d v="2020-08-25T11:05:02"/>
    <s v="https://www.bottle-neck.fr/?post_type=product&amp;#038;p=4232"/>
  </r>
  <r>
    <x v="673"/>
    <n v="1"/>
    <n v="9"/>
    <x v="68"/>
    <s v="instock"/>
    <x v="673"/>
    <n v="5"/>
    <d v="2019-09-10T11:27:33"/>
    <s v="Borie de Maurel Minervois Rouge Esprit d'Automne 2019"/>
    <s v="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
    <d v="2020-08-12T17:25:03"/>
    <s v="https://www.bottle-neck.fr/?post_type=product&amp;#038;p=6278"/>
  </r>
  <r>
    <x v="674"/>
    <n v="1"/>
    <n v="9.8000000000000007"/>
    <x v="2"/>
    <s v="instock"/>
    <x v="674"/>
    <n v="13"/>
    <d v="2018-05-03T13:09:18"/>
    <s v="Mourgues du Grès Costières de Nîmes Capitelles Rosé 2018"/>
    <s v="&lt;div&gt;Ample et concentré sur les fruits rouges frais, légèrement brioché et mie de pain. L'attaque en bouche est élégante et charnue. Bel équilibre sur la minéralité et beaucoup de volume sur le fruit (groseille) avec des nuances d’épices et de noisettes grillées.&lt;/div&gt;"/>
    <d v="2020-08-04T18:55:02"/>
    <s v="https://www.bottle-neck.fr/?post_type=product&amp;#038;p=4865"/>
  </r>
  <r>
    <x v="675"/>
    <n v="1"/>
    <n v="8.6999999999999993"/>
    <x v="36"/>
    <s v="instock"/>
    <x v="675"/>
    <n v="7"/>
    <d v="2018-02-12T12:12:28"/>
    <s v="Mourgues du Grès Costières de Nîmes Galets Rosés 2019"/>
    <s v="Des senteurs de fruits rouges forment un préambule charmeur. En bouche, c’est toute une dynamique de fraîcheur qui sillonne une matière respectable et confère de la vitalité à un goût délectable d’où émerge une minéralité du meilleur effet."/>
    <d v="2020-08-27T09:30:16"/>
    <s v="https://www.bottle-neck.fr/?post_type=product&amp;#038;p=4059"/>
  </r>
  <r>
    <x v="676"/>
    <n v="1"/>
    <n v="12.8"/>
    <x v="18"/>
    <s v="outofstock"/>
    <x v="676"/>
    <n v="0"/>
    <d v="2018-05-17T12:02:25"/>
    <s v="Cave de Castelmaure Corbières Rouge Grande Cuvée 2017"/>
    <s v="Sa robe intense aux reflets violacés présente un nez friand, de petits fruits noirs agrémentés d’une touche grillée et torréfiée. La bouche est puissante, ample et dense."/>
    <d v="2020-07-04T17:35:03"/>
    <s v="https://www.bottle-neck.fr/?post_type=product&amp;#038;p=4924"/>
  </r>
  <r>
    <x v="677"/>
    <n v="1"/>
    <n v="23.2"/>
    <x v="18"/>
    <s v="outofstock"/>
    <x v="677"/>
    <n v="12"/>
    <d v="2018-05-17T12:05:44"/>
    <s v="Cave de Castelmaure Corbières Rouge N°3 2017"/>
    <s v="Un très grand Corbières qui allie volupté, puissance et délicatesse. Une belle structure, des tanins mûrs, bien présents, charnus et feutrés, des arômes délicats et complexes, une superbe longueur : le N°3 est un vin de garde à apprécier sans modération."/>
    <d v="2020-06-11T11:15:03"/>
    <s v="https://www.bottle-neck.fr/?post_type=product&amp;#038;p=4925"/>
  </r>
  <r>
    <x v="678"/>
    <n v="1"/>
    <n v="27.8"/>
    <x v="9"/>
    <s v="instock"/>
    <x v="678"/>
    <n v="0"/>
    <d v="2018-05-17T12:42:03"/>
    <s v="Marcel Richaud Cairanne Rouge L'Ebrescade 2017"/>
    <s v="&lt;div&gt;La bouche est ronde et dense pour cet Ebrescade 2015. Les tanins bien que présents forment une matière tactile magnifique. La finale est d'une longueur remarquable.&lt;/div&gt;"/>
    <d v="2020-07-17T14:45:03"/>
    <s v="https://www.bottle-neck.fr/?post_type=product&amp;#038;p=4931"/>
  </r>
  <r>
    <x v="679"/>
    <n v="1"/>
    <n v="18.399999999999999"/>
    <x v="17"/>
    <s v="instock"/>
    <x v="679"/>
    <n v="0"/>
    <d v="2018-05-17T12:59:29"/>
    <s v="Marcel Richaud Cairanne Rouge 2018"/>
    <s v="Un nez marqué par de jolies notes de fruits noirs et rouges écrasés. De jolies effluves de fleurs séchées et d'épices douces. La bouche dispose d'une belle matière, souple ferme à la fois._x000a__x000a_&amp;nbsp;"/>
    <d v="2020-08-19T15:25:02"/>
    <s v="https://www.bottle-neck.fr/?post_type=product&amp;#038;p=4933"/>
  </r>
  <r>
    <x v="680"/>
    <n v="1"/>
    <n v="9.9"/>
    <x v="26"/>
    <s v="instock"/>
    <x v="680"/>
    <n v="4"/>
    <d v="2018-05-17T13:31:40"/>
    <s v="Domaine Rouge Garance Côtes du Rhône Feuille de Garance 2019"/>
    <s v="Un vin flamboyant porté par l'énergie folliculaire de la vigne. Les tanins mûrs et denses dirigent des saveurs de jus de raisin frais nimbées d'eucalyptus et de garrigue._x000a__x000a_&amp;nbsp;_x000a__x000a_&amp;nbsp;"/>
    <d v="2020-08-27T09:30:16"/>
    <s v="https://www.bottle-neck.fr/?post_type=product&amp;#038;p=4937"/>
  </r>
  <r>
    <x v="681"/>
    <n v="1"/>
    <n v="22.8"/>
    <x v="1"/>
    <s v="instock"/>
    <x v="681"/>
    <n v="22"/>
    <d v="2018-05-04T13:40:16"/>
    <s v="Tempier Bandol Rosé 2019"/>
    <s v="&lt;div id=&quot;wrapper&quot;&gt;_x000a_&lt;div id=&quot;container-wrapper&quot;&gt;_x000a_&lt;div id=&quot;content-wrapper&quot;&gt;_x000a_&lt;div class=&quot;contenu&quot;&gt;&lt;section id=&quot;vue&quot;&gt;_x000a_&lt;div class=&quot;wysiwyg&quot;&gt;_x000a__x000a_Le rosé est issu d’une sélection de parcelles de vignes à moyenne d’âge de 20 ans offrant de petits rendements d’où une concentration et l’expression de chaque cépage qui se révèlent dans ce vin avec beaucoup d’intensité._x000a_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_x000a__x000a_&lt;/div&gt;_x000a_&lt;/section&gt;&lt;/div&gt;_x000a_&lt;/div&gt;_x000a_&lt;/div&gt;_x000a_&lt;/div&gt;_x000a_&lt;footer&gt;_x000a_&lt;div id=&quot;footer-wrapper&quot;&gt;_x000a_&lt;div id=&quot;footer-container&quot;&gt;&lt;/div&gt;_x000a_&lt;/div&gt;_x000a_&lt;/footer&gt;"/>
    <d v="2020-08-25T18:35:03"/>
    <s v="https://www.bottle-neck.fr/?post_type=product&amp;#038;p=4876"/>
  </r>
  <r>
    <x v="682"/>
    <n v="1"/>
    <n v="8.6999999999999993"/>
    <x v="73"/>
    <s v="instock"/>
    <x v="682"/>
    <n v="11"/>
    <d v="2018-05-03T12:46:23"/>
    <s v="Philippe Nusswitz Duché d'Uzès Orénia Rosé 2019"/>
    <s v="&lt;div id=&quot;wrapper&quot;&gt;_x000a_&lt;div id=&quot;container-wrapper&quot;&gt;_x000a_&lt;div id=&quot;content-wrapper&quot;&gt;_x000a_&lt;div class=&quot;contenu&quot;&gt;&lt;section id=&quot;vue&quot;&gt;_x000a_&lt;div class=&quot;wysiwyg&quot;&gt;_x000a__x000a_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_x000a__x000a_&lt;/div&gt;_x000a_&lt;/section&gt;&lt;/div&gt;_x000a_&lt;/div&gt;_x000a_&lt;/div&gt;_x000a_&lt;/div&gt;_x000a_&lt;footer&gt;_x000a_&lt;div id=&quot;footer-wrapper&quot;&gt;_x000a_&lt;div id=&quot;footer-container&quot;&gt;&lt;/div&gt;_x000a_&lt;/div&gt;_x000a_&lt;/footer&gt;"/>
    <d v="2020-08-25T15:55:03"/>
    <s v="https://www.bottle-neck.fr/?post_type=product&amp;#038;p=4860"/>
  </r>
  <r>
    <x v="683"/>
    <n v="1"/>
    <n v="5.8"/>
    <x v="116"/>
    <s v="instock"/>
    <x v="683"/>
    <n v="46"/>
    <d v="2018-02-15T14:05:06"/>
    <s v="Moulin de Gassac IGP Pays d'Hérault Guilhem Rosé 2019"/>
    <s v="Rosé très agréable, intense, floral et minéral. Bel équilibre sur la fraîcheur avec des arômes de petits fruits rouges. Superbe gourmandise grâce à une belle longueur."/>
    <d v="2020-08-27T18:55:03"/>
    <s v="https://www.bottle-neck.fr/?post_type=product&amp;#038;p=4200"/>
  </r>
  <r>
    <x v="684"/>
    <n v="1"/>
    <n v="17"/>
    <x v="18"/>
    <s v="outofstock"/>
    <x v="684"/>
    <n v="0"/>
    <d v="2018-02-12T15:13:25"/>
    <s v="Rimauresq Côtes de Provence Blanc Cru Classé &quot;R&quot; 2019"/>
    <s v="&lt;div id=&quot;wrapper&quot;&gt;_x000a_&lt;div id=&quot;container-wrapper&quot;&gt;_x000a_&lt;div id=&quot;content-wrapper&quot;&gt;_x000a_&lt;div class=&quot;contenu&quot;&gt;&lt;section id=&quot;vue&quot;&gt;_x000a_&lt;div class=&quot;wysiwyg&quot;&gt;_x000a__x000a_D’une grande complexité aromatique, gras et très long en bouche, ce vin est gourmand et son nez révèle des notes de fruits confits. En bouche, on est enchanté par un beau bouquet de saveurs complexe et gras._x000a__x000a_&lt;/div&gt;_x000a_&lt;/section&gt;&lt;/div&gt;_x000a_&lt;/div&gt;_x000a_&lt;/div&gt;_x000a_&lt;/div&gt;_x000a_&lt;footer&gt;_x000a_&lt;div id=&quot;footer-wrapper&quot;&gt;_x000a_&lt;div id=&quot;footer-container&quot;&gt;&lt;/div&gt;_x000a_&lt;/div&gt;_x000a_&lt;/footer&gt;"/>
    <d v="2020-05-30T10:46:29"/>
    <s v="https://www.bottle-neck.fr/?post_type=product&amp;#038;p=4083"/>
  </r>
  <r>
    <x v="685"/>
    <n v="1"/>
    <n v="6.5"/>
    <x v="90"/>
    <s v="instock"/>
    <x v="685"/>
    <n v="14"/>
    <d v="2019-01-30T16:32:42"/>
    <s v="Philippe Nusswitz IGP Cévènnes Rosé O Pale 2019"/>
    <s v="&lt;div id=&quot;wrapper&quot;&gt;_x000a_&lt;div id=&quot;container-wrapper&quot;&gt;_x000a_&lt;div id=&quot;content-wrapper&quot;&gt;_x000a_&lt;div class=&quot;contenu&quot;&gt;&lt;section id=&quot;vue&quot;&gt;_x000a_&lt;div class=&quot;wysiwyg&quot;&gt;_x000a__x000a_Déjà séduisant par sa couleur très pâle, ce rosé gourmand à base de Grenache a des arômes frais de petits fruits rouges, d’agrumes et de fleurs, et un bel équilibre de bouche qui privilégie la légèreté, la fraîcheur, le soyeux._x000a__x000a_&lt;/div&gt;_x000a_&lt;/section&gt;&lt;/div&gt;_x000a_&lt;/div&gt;_x000a_&lt;/div&gt;_x000a_&lt;/div&gt;_x000a_&lt;footer&gt;_x000a_&lt;div id=&quot;footer-wrapper&quot;&gt;_x000a_&lt;div id=&quot;footer-container&quot;&gt;&lt;/div&gt;_x000a_&lt;/div&gt;_x000a_&lt;/footer&gt;"/>
    <d v="2020-08-22T16:15:03"/>
    <s v="https://www.bottle-neck.fr/?post_type=product&amp;#038;p=5695"/>
  </r>
  <r>
    <x v="686"/>
    <n v="1"/>
    <n v="10.199999999999999"/>
    <x v="68"/>
    <s v="instock"/>
    <x v="686"/>
    <n v="3"/>
    <d v="2018-10-09T14:32:21"/>
    <s v="Domaine Bulliat Beaujolais Blanc 2019"/>
    <s v="Un joli beaujolais blanc tout en gourmandise et en éclat. Expression intense de fruits blancs et de fleurs. Un vin de fraîcheur et de plaisir."/>
    <d v="2020-08-25T18:25:04"/>
    <s v="https://www.bottle-neck.fr/?post_type=product&amp;#038;p=5479"/>
  </r>
  <r>
    <x v="687"/>
    <n v="1"/>
    <n v="10.4"/>
    <x v="23"/>
    <s v="instock"/>
    <x v="687"/>
    <n v="1"/>
    <d v="2018-10-09T14:43:02"/>
    <s v="Domaine Bulliat Chiroubles Cuvée Félix 2019"/>
    <s v="Un très joli Chiroubles, souple, élégant et très fruité. Une multitude d'arômes floraux accompagnés de quelques épices douces et doté d'une belle matière."/>
    <d v="2020-08-25T15:05:03"/>
    <s v="https://www.bottle-neck.fr/?post_type=product&amp;#038;p=5480"/>
  </r>
  <r>
    <x v="688"/>
    <n v="1"/>
    <n v="15.2"/>
    <x v="91"/>
    <s v="instock"/>
    <x v="688"/>
    <n v="1"/>
    <d v="2018-02-27T11:02:05"/>
    <s v="Domaine Bulliat Morgon Le Colombier 2019"/>
    <s v="Un très joli nez éclatant de fruits rouges. La bouche est charnue et structurée autour de tanins ronds. Belle authenticité des Morgon de terroir._x000a__x000a_&amp;nbsp;"/>
    <d v="2020-08-25T17:05:03"/>
    <s v="https://www.bottle-neck.fr/?post_type=product&amp;#038;p=4268"/>
  </r>
  <r>
    <x v="689"/>
    <n v="1"/>
    <n v="19.5"/>
    <x v="33"/>
    <s v="instock"/>
    <x v="689"/>
    <n v="30"/>
    <d v="2018-02-20T11:38:11"/>
    <s v="Domaine Saint-Denis Bourgogne Rouge Clos de la Coque 2018"/>
    <s v="Un Bourgogne rouge plein de finesse et de gourmandise. Une très grande intensité de petits fruits rouges croquants. Un joli vin tout en facilité. Les 12 mois sous bois lui apportent de la charpente, mais il reste tout en rondeur."/>
    <d v="2020-08-25T15:25:03"/>
    <s v="https://www.bottle-neck.fr/?post_type=product&amp;#038;p=4250"/>
  </r>
  <r>
    <x v="690"/>
    <n v="1"/>
    <n v="8.6999999999999993"/>
    <x v="117"/>
    <s v="instock"/>
    <x v="690"/>
    <n v="11"/>
    <d v="2018-02-12T12:07:23"/>
    <s v="Mourgues du Grès Costières de Nîmes Galets Rouges 2019"/>
    <s v="Au nez se dévoilent des arômes élégants de fruits noirs et de menthol. En bouche, le vin se révèle ample, suave et soyeux, structuré en finesse par des tanins veloutés et stimulé par une pointe bien ajustée de vivacité."/>
    <d v="2020-08-25T15:45:02"/>
    <s v="https://www.bottle-neck.fr/?post_type=product&amp;#038;p=4058"/>
  </r>
  <r>
    <x v="691"/>
    <n v="1"/>
    <n v="14.5"/>
    <x v="16"/>
    <s v="instock"/>
    <x v="691"/>
    <n v="3"/>
    <d v="2018-02-12T12:56:54"/>
    <s v="Mourgues du Grès Costières de Nîmes Terre de Feu 2017"/>
    <s v="Belle générosité de fruits avec des tanins soyeux, élégants et serrés. Jolies notes mentholées et chocolatées."/>
    <d v="2020-08-21T11:25:03"/>
    <s v="https://www.bottle-neck.fr/?post_type=product&amp;#038;p=4063"/>
  </r>
  <r>
    <x v="692"/>
    <n v="1"/>
    <n v="11.9"/>
    <x v="88"/>
    <s v="instock"/>
    <x v="692"/>
    <n v="3"/>
    <d v="2018-02-12T12:49:29"/>
    <s v="Mourgues du Grès IGP Pont du Gard Terre d'Argence 2018"/>
    <s v="Magnifique exemple d’assemblage réussi, ou chaque élément construit un ensemble très harmonieux. Complexe et raffiné, le viognier donne ses notes florales, la roussanne ses épices et herbes aromatiques, le grenache souplesse et richesse. Fin et tendu, c’est un régal!"/>
    <d v="2020-08-25T11:15:03"/>
    <s v="https://www.bottle-neck.fr/?post_type=product&amp;#038;p=4062"/>
  </r>
  <r>
    <x v="693"/>
    <n v="1"/>
    <n v="5.8"/>
    <x v="118"/>
    <s v="instock"/>
    <x v="693"/>
    <n v="0"/>
    <d v="2018-02-15T13:51:32"/>
    <s v="Moulin de Gassac IGP Pays d'Hérault Guilhem Rouge 2019"/>
    <s v="Belle complexité aromatique alliant fruits rouges et épices. Attaque souple, et fruitée. De beaux tanins fondu. Un vin facile, tout en finesse."/>
    <d v="2020-08-26T16:05:03"/>
    <s v="https://www.bottle-neck.fr/?post_type=product&amp;#038;p=4198"/>
  </r>
  <r>
    <x v="694"/>
    <n v="1"/>
    <n v="14.1"/>
    <x v="48"/>
    <s v="instock"/>
    <x v="694"/>
    <n v="1"/>
    <d v="2019-04-06T10:36:51"/>
    <s v="Borie La Vitarèle Languedoc Blanc Le Grand Mayol 2019"/>
    <s v="&lt;div class=&quot;row&quot;&gt;_x000a_&lt;div class=&quot;features-value col-xs-8 col-sm-8 col-md-9&quot;&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_x000a_&lt;/div&gt;"/>
    <d v="2020-08-27T09:25:48"/>
    <s v="https://www.bottle-neck.fr/?post_type=product&amp;#038;p=5930"/>
  </r>
  <r>
    <x v="695"/>
    <n v="1"/>
    <n v="14"/>
    <x v="11"/>
    <s v="instock"/>
    <x v="695"/>
    <n v="2"/>
    <d v="2018-04-17T16:47:34"/>
    <s v="Cosse Maisonneuve Cahors Solis 2018"/>
    <s v="Le nez est puissant et marqué par des notes fumées, de cuir et de fruits noirs. Intense et généreuse, la bouche est dotée d’une belle matière et se révèle à la fois structurée, ronde et souple."/>
    <d v="2020-07-10T09:30:15"/>
    <s v="https://www.bottle-neck.fr/?post_type=product&amp;#038;p=4686"/>
  </r>
  <r>
    <x v="696"/>
    <n v="1"/>
    <n v="30"/>
    <x v="53"/>
    <s v="instock"/>
    <x v="696"/>
    <n v="0"/>
    <d v="2019-04-18T11:32:46"/>
    <s v="Camin Larredya Jurançon Moelleux Au Capcéu 2018"/>
    <s v="Sur le millésime 2017, Au Capceu du domaine Camin Larredya est une grande réussite. Ce magnifique Jurançon de garde se développe sur des notes de fruits jaunes, fruits exotiques, citron confit. L'acidité contrebalance magnifiquement le sucre. Un grand vin."/>
    <d v="2020-08-27T09:24:46"/>
    <s v="https://www.bottle-neck.fr/?post_type=product&amp;#038;p=5962"/>
  </r>
  <r>
    <x v="697"/>
    <n v="1"/>
    <n v="16.2"/>
    <x v="17"/>
    <s v="instock"/>
    <x v="697"/>
    <n v="0"/>
    <d v="2018-09-13T16:43:39"/>
    <s v="Parcé Frères Banyuls Rimage 2018"/>
    <s v="&lt;div&gt;Un nez gourmand de cerise, une bouche riche et complexe entre la douceur et la force. Un vrai régal.&lt;/div&gt;_x000a_&amp;nbsp;"/>
    <d v="2020-07-23T09:30:19"/>
    <s v="https://www.bottle-neck.fr/?post_type=product&amp;#038;p=5446"/>
  </r>
  <r>
    <x v="698"/>
    <n v="1"/>
    <n v="11.6"/>
    <x v="1"/>
    <s v="instock"/>
    <x v="698"/>
    <n v="0"/>
    <d v="2018-02-28T13:09:29"/>
    <s v="Château de Cazeneuve Val de Montferrand Rouge Caza Sorix 2019"/>
    <s v="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
    <d v="2020-07-30T18:35:04"/>
    <s v="https://www.bottle-neck.fr/?post_type=product&amp;#038;p=4281"/>
  </r>
  <r>
    <x v="699"/>
    <n v="1"/>
    <n v="6.5"/>
    <x v="119"/>
    <s v="instock"/>
    <x v="699"/>
    <n v="1"/>
    <d v="2018-05-03T11:37:55"/>
    <s v="Château Turcaud Bordeaux Rosé 2019"/>
    <s v="&lt;div id=&quot;wrapper&quot;&gt;_x000a_&lt;div id=&quot;container-wrapper&quot;&gt;_x000a_&lt;div id=&quot;content-wrapper&quot;&gt;_x000a_&lt;div class=&quot;contenu&quot;&gt;&lt;section id=&quot;vue&quot;&gt;_x000a_&lt;div class=&quot;wysiwyg&quot;&gt;_x000a__x000a_Robe d’un joli rose melon très pâle et brillant. Belle fraîcheur aromatique, avec des notes acidulées, sur le bonbon anglais et d'agrumes. La forte majorité des cépages cabernets apporte beaucoup de fraîcheur et de vivacité en bouche.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858"/>
  </r>
  <r>
    <x v="700"/>
    <n v="1"/>
    <n v="16.600000000000001"/>
    <x v="120"/>
    <s v="instock"/>
    <x v="700"/>
    <n v="62"/>
    <d v="2018-02-12T13:42:28"/>
    <s v="Gilles Robin Crozes-Hermitage Rouge Papillon 2019"/>
    <s v="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
    <d v="2020-08-27T16:05:04"/>
    <s v="https://www.bottle-neck.fr/?post_type=product&amp;#038;p=4068"/>
  </r>
  <r>
    <x v="701"/>
    <n v="1"/>
    <n v="21.8"/>
    <x v="18"/>
    <s v="outofstock"/>
    <x v="701"/>
    <n v="6"/>
    <d v="2018-02-12T10:50:59"/>
    <s v="Pierre Gaillard Saint-Joseph Blanc 2019"/>
    <s v="Ce Saint-Joseph blanc est frais, complexe et très aromatiques. Il bénéficie d'une belle minéralité et d'une structure en bouche enrichissante."/>
    <d v="2020-08-24T09:30:15"/>
    <s v="https://www.bottle-neck.fr/?post_type=product&amp;#038;p=4050"/>
  </r>
  <r>
    <x v="702"/>
    <n v="1"/>
    <n v="19"/>
    <x v="23"/>
    <s v="instock"/>
    <x v="702"/>
    <n v="7"/>
    <d v="2018-02-12T15:28:10"/>
    <s v="Rimauresq Côtes de Provence Rouge Cru Classé 2017"/>
    <s v="&lt;div id=&quot;wrapper&quot;&gt;_x000a_&lt;div id=&quot;container-wrapper&quot;&gt;_x000a_&lt;div id=&quot;content-wrapper&quot;&gt;_x000a_&lt;div class=&quot;contenu&quot;&gt;&lt;section id=&quot;vue&quot;&gt;_x000a_&lt;div class=&quot;wysiwyg&quot;&gt;_x000a__x000a_Son nez complexe révèle des notes de garrigue, de fruits noirs et de réglisse. En bouche, il est dense avec des tanins riches et renferme des arômes de fruits épicés. Il peut être dégusté jeune ou être conservé encore quelques petites années._x000a__x000a_&lt;/div&gt;_x000a_&lt;/section&gt;&lt;/div&gt;_x000a_&lt;/div&gt;_x000a_&lt;/div&gt;_x000a_&lt;/div&gt;_x000a_&lt;footer&gt;_x000a_&lt;div id=&quot;footer-wrapper&quot;&gt;_x000a_&lt;div id=&quot;footer-container&quot;&gt;&lt;/div&gt;_x000a_&lt;/div&gt;_x000a_&lt;/footer&gt;"/>
    <d v="2020-08-26T17:15:03"/>
    <s v="https://www.bottle-neck.fr/?post_type=product&amp;#038;p=4085"/>
  </r>
  <r>
    <x v="703"/>
    <n v="1"/>
    <n v="74.5"/>
    <x v="11"/>
    <s v="instock"/>
    <x v="703"/>
    <n v="0"/>
    <d v="2019-04-17T09:39:01"/>
    <s v="Domaine de Vaccelli AOP Ajaccio Rouge Granit 174 2017"/>
    <s v="Cuvée très confidentielle._x000a__x000a_Elaborée sur un coteau de granit, cette superbe cuvée combine à la fois une chair prégnante et une délicatesse distinctive. Equilibré à souhait, racé et persistant en bouche, ce granit 174 n'a pas fini de livrer ses magnifique attributs."/>
    <d v="2020-07-17T17:04:58"/>
    <s v="https://www.bottle-neck.fr/?post_type=product&amp;#038;p=5951"/>
  </r>
  <r>
    <x v="704"/>
    <n v="1"/>
    <n v="16.899999999999999"/>
    <x v="27"/>
    <s v="instock"/>
    <x v="704"/>
    <n v="13"/>
    <d v="2018-02-16T14:47:19"/>
    <s v="Pierre Martin Sancerre Chavignol Blanc 2019"/>
    <s v="Le nez plaisant, fin et élégant, dévoile des fruits (agrumes) et après ouverture des notes de pèche, de poire et de fleurs blanches. La bouche élégante est bien équilibrée et grasse, avec de la complexité, de la minéralité. Finale persistante."/>
    <d v="2020-08-19T15:25:03"/>
    <s v="https://www.bottle-neck.fr/?post_type=product&amp;#038;p=4225"/>
  </r>
  <r>
    <x v="705"/>
    <n v="1"/>
    <n v="11.9"/>
    <x v="70"/>
    <s v="instock"/>
    <x v="705"/>
    <n v="9"/>
    <d v="2018-02-12T12:41:06"/>
    <s v="Mourgues du Grès Costières de Nîmes Terre d'Argence 2017"/>
    <s v="Sa robe violet/rubis est suivie de fruits noirs en abondance, chocolat, réglisse et d’arômes d’herbes poivrées. Ils se mélangent dans une cuvée charnue, équilibrée et d’une texture remarquable."/>
    <d v="2020-08-25T11:15:03"/>
    <s v="https://www.bottle-neck.fr/?post_type=product&amp;#038;p=4060"/>
  </r>
  <r>
    <x v="706"/>
    <n v="1"/>
    <n v="23.2"/>
    <x v="36"/>
    <s v="instock"/>
    <x v="706"/>
    <n v="1"/>
    <d v="2018-02-28T14:53:17"/>
    <s v="Domaine de La Tour Du Bon Bandol Rouge 2018"/>
    <s v="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
    <d v="2020-08-26T14:55:02"/>
    <s v="https://www.bottle-neck.fr/?post_type=product&amp;#038;p=4298"/>
  </r>
  <r>
    <x v="707"/>
    <n v="1"/>
    <n v="6.8"/>
    <x v="41"/>
    <s v="instock"/>
    <x v="707"/>
    <n v="5"/>
    <d v="2018-02-13T10:31:33"/>
    <s v="Emile Boeckel Sylvaner Vieilles Vignes 2019"/>
    <s v="Vin fortement fruité, très bonne longueur en bouche, agréable et désaltérant. Parcelles situées sur les coteaux de Mittelbergheim. Le sol est composé de calcaire qui retient l’humidité et résiste à la sécheresse."/>
    <d v="2020-08-27T09:28:39"/>
    <s v="https://www.bottle-neck.fr/?post_type=product&amp;#038;p=4105"/>
  </r>
  <r>
    <x v="708"/>
    <n v="1"/>
    <n v="16.3"/>
    <x v="11"/>
    <s v="instock"/>
    <x v="708"/>
    <n v="12"/>
    <d v="2018-02-13T10:19:23"/>
    <s v="Emile Boeckel Riesling Grand Cru Wiebelsberg 2016"/>
    <s v="Vin sec et typé, très floral, au fruité délicat. Belle finesse avec des nuances minérales. Long en bouche, corps noble et racé."/>
    <d v="2020-08-20T09:30:18"/>
    <s v="https://www.bottle-neck.fr/?post_type=product&amp;#038;p=4103"/>
  </r>
  <r>
    <x v="709"/>
    <n v="1"/>
    <n v="15.9"/>
    <x v="16"/>
    <s v="instock"/>
    <x v="709"/>
    <n v="15"/>
    <d v="2018-04-17T22:20:31"/>
    <s v="Domaine Schoenheitz Riesling Herrenreben 2018"/>
    <s v="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
    <d v="2020-08-26T15:55:04"/>
    <s v="https://www.bottle-neck.fr/?post_type=product&amp;#038;p=4720"/>
  </r>
  <r>
    <x v="710"/>
    <n v="1"/>
    <n v="12.1"/>
    <x v="121"/>
    <s v="instock"/>
    <x v="710"/>
    <n v="6"/>
    <d v="2018-06-02T09:31:31"/>
    <s v="Château Turcaud Bordeaux Rouge Cuvée Majeure 2018"/>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Fruit rouge bien mûr, un côté épicé, fumé et grillé, lié au terroir et à l’élevage en barriques.&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Riche, concentrée, charnue et mûre, avec de la fraîcheur. L’élevage en barriques permet aux tanins de bien se fondre et apporte de la rondeur.&lt;/span&gt;_x000a__x000a_&lt;/div&gt;_x000a_&lt;/section&gt;&lt;/div&gt;_x000a_&lt;/div&gt;_x000a_&lt;/div&gt;_x000a_&lt;/div&gt;_x000a_&lt;footer&gt;_x000a_&lt;div id=&quot;footer-wrapper&quot;&gt;_x000a_&lt;div id=&quot;footer-container&quot;&gt;&lt;/div&gt;_x000a_&lt;/div&gt;_x000a_&lt;/footer&gt;"/>
    <d v="2020-08-27T10:11:12"/>
    <s v="https://www.bottle-neck.fr/?post_type=product&amp;#038;p=4964"/>
  </r>
  <r>
    <x v="711"/>
    <n v="1"/>
    <n v="28.5"/>
    <x v="80"/>
    <s v="instock"/>
    <x v="711"/>
    <n v="8"/>
    <d v="2018-04-17T09:28:58"/>
    <s v="Bernard Baudry Chinon Rouge La Croix Boissée 2017"/>
    <s v="Sur ce sol très calcaire, la Croix Boissée délivre une superbe matière marquée par des tanins fermes et « crayeux ». De la complexité, du gras, des fruits très mûrs, ce Chinon s’exprimera pleinement après quelques années de garde. Quantité limitée."/>
    <d v="2020-07-31T09:31:39"/>
    <s v="https://www.bottle-neck.fr/?post_type=product&amp;#038;p=4647"/>
  </r>
  <r>
    <x v="712"/>
    <n v="1"/>
    <n v="12.5"/>
    <x v="69"/>
    <s v="instock"/>
    <x v="712"/>
    <n v="15"/>
    <d v="2018-04-17T22:17:45"/>
    <s v="Domaine Schoenheitz Pinot Noir Tradition 2019"/>
    <s v="Rouge cerise à reflets grenat. Nez intense aux arômes frais de petits fruits rouge avec une dominante de cassis._x000a_Solide présence en bouche avec beaucoup de fruits et des tanins soyeux ."/>
    <d v="2020-08-27T09:30:17"/>
    <s v="https://www.bottle-neck.fr/?post_type=product&amp;#038;p=4719"/>
  </r>
  <r>
    <x v="713"/>
    <n v="1"/>
    <n v="13.5"/>
    <x v="91"/>
    <s v="instock"/>
    <x v="713"/>
    <n v="8"/>
    <d v="2018-02-15T10:58:12"/>
    <s v="Château de La Liquière Faugères Cistus Blanc 2019"/>
    <s v="Un nez de fruits blancs mûrs mêlés de vanille et de fleurs blanches. La bouche est soyeuse, élégante, sur un fond de poire et d'ananas."/>
    <d v="2020-08-22T11:15:03"/>
    <s v="https://www.bottle-neck.fr/?post_type=product&amp;#038;p=4193"/>
  </r>
  <r>
    <x v="714"/>
    <n v="1"/>
    <n v="19"/>
    <x v="25"/>
    <s v="instock"/>
    <x v="714"/>
    <n v="2"/>
    <d v="2018-02-27T10:56:17"/>
    <s v="Domaine Bulliat Morgon Amphore Cou de Jus 2019"/>
    <s v="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
    <d v="2020-08-27T09:26:52"/>
    <s v="https://www.bottle-neck.fr/?post_type=product&amp;#038;p=4267"/>
  </r>
  <r>
    <x v="715"/>
    <n v="1"/>
    <n v="15.4"/>
    <x v="7"/>
    <s v="instock"/>
    <x v="715"/>
    <n v="5"/>
    <d v="2019-03-28T10:42:01"/>
    <s v="Thevenet Quintaine Viré-Clessé Emilian Gillet 2017"/>
    <s v="Les vignes du Domaine Emilian Gillet s’épanouissent sur un sol calcaire qui confère au vin une fraîcheur minérale particulière qui se fond dans des arômes d’agrumes et de fleurs blanches."/>
    <d v="2020-08-27T15:35:03"/>
    <s v="https://www.bottle-neck.fr/?post_type=product&amp;#038;p=5894"/>
  </r>
  <r>
    <x v="716"/>
    <n v="1"/>
    <n v="26"/>
    <x v="6"/>
    <s v="instock"/>
    <x v="716"/>
    <n v="2"/>
    <d v="2018-04-18T12:00:04"/>
    <s v="Paul Ginglinger Riesling Grand Cru Pfersigberg 2018"/>
    <s v="Un Riesling tout en droiture et en gourmandise où la chair dense et suave enrobe une trame cristalline à la minéralité affirmée. La finale, saline et ciselée, souligne tout le caractère de ce grand riesling sec de terroir calcaro-gréseux."/>
    <d v="2020-08-27T16:55:02"/>
    <s v="https://www.bottle-neck.fr/?post_type=product&amp;#038;p=4727"/>
  </r>
  <r>
    <x v="717"/>
    <n v="1"/>
    <n v="17.5"/>
    <x v="33"/>
    <s v="instock"/>
    <x v="717"/>
    <n v="3"/>
    <d v="2018-02-28T15:20:21"/>
    <s v="Domaine de La Tour Du Bon Bandol Rosé 2019"/>
    <s v="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
    <d v="2020-08-26T14:55:02"/>
    <s v="https://www.bottle-neck.fr/?post_type=product&amp;#038;p=4301"/>
  </r>
  <r>
    <x v="718"/>
    <n v="1"/>
    <n v="11.9"/>
    <x v="122"/>
    <s v="instock"/>
    <x v="718"/>
    <n v="9"/>
    <d v="2018-02-15T09:12:13"/>
    <s v="Borie La Vitarèle Saint-Chinian Les Terres Blanches 2019"/>
    <s v="&lt;div class=&quot;row&quot;&gt;_x000a_&lt;div class=&quot;features-value col-xs-8 col-sm-8 col-md-9&quot;&gt;Les vignes de grenache et de syrah donnent au &quot;terres blanches&quot; un vin typiquement méditerranéen fait de gourmandise et d'élégance sur une trame tannique discrète.&lt;/div&gt;_x000a_&lt;/div&gt;"/>
    <d v="2020-08-25T10:25:02"/>
    <s v="https://www.bottle-neck.fr/?post_type=product&amp;#038;p=4181"/>
  </r>
  <r>
    <x v="719"/>
    <n v="1"/>
    <n v="9.8000000000000007"/>
    <x v="53"/>
    <s v="instock"/>
    <x v="719"/>
    <n v="3"/>
    <d v="2018-04-19T13:41:51"/>
    <s v="Paul Ginglinger Pinot Blanc 2017"/>
    <s v="Issu d'un assemblage complexe entre différentes parcelles, c'est un vin très charmeur. Le bouquet mêle à la fois; la poire, le citron, la vanille et les fleurs blanches. L'attaque en bouche est croquante avec une belle fraîcheur."/>
    <d v="2020-08-27T16:45:03"/>
    <s v="https://www.bottle-neck.fr/?post_type=product&amp;#038;p=4782"/>
  </r>
  <r>
    <x v="720"/>
    <n v="1"/>
    <n v="20.2"/>
    <x v="86"/>
    <s v="instock"/>
    <x v="720"/>
    <n v="0"/>
    <d v="2019-07-24T09:28:46"/>
    <s v="Domaine Giudicelli Vin de France Corail Rouge 2019"/>
    <s v="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
    <d v="2020-08-27T11:45:03"/>
    <s v="https://www.bottle-neck.fr/?post_type=product&amp;#038;p=6205"/>
  </r>
  <r>
    <x v="721"/>
    <n v="1"/>
    <n v="28"/>
    <x v="7"/>
    <s v="instock"/>
    <x v="721"/>
    <n v="0"/>
    <d v="2018-02-20T09:23:00"/>
    <s v="Domaine Augustin Collioure Blanc Adéodat 2019"/>
    <s v="&lt;div class=&quot;m-product_description&quot;&gt;_x000a_&lt;div id=&quot;full_description&quot; class=&quot;accessible&quot;&gt;Un vin fin et élégant. Une structure juste qui n’emporte pas le palais, mais amène une belle longueur. Un bois maîtrisé et de discrète note de fruits à chair blanche et de cire. Un grand Languedoc Blanc.&lt;/div&gt;_x000a_&lt;/div&gt;_x000a_&lt;div class=&quot;m-product_buy_buttons&quot;&gt;_x000a_&lt;div class=&quot;field field-name-field-wine-taste field-type-text field-label-inline clearfix&quot;&gt;_x000a_&lt;div class=&quot;field-items&quot;&gt;_x000a_&lt;div class=&quot;field-item even&quot;&gt;&lt;/div&gt;_x000a_&lt;/div&gt;_x000a_&lt;/div&gt;_x000a_&lt;/div&gt;"/>
    <d v="2020-08-27T10:24:51"/>
    <s v="https://www.bottle-neck.fr/?post_type=product&amp;#038;p=4239"/>
  </r>
  <r>
    <x v="722"/>
    <n v="1"/>
    <n v="39.1"/>
    <x v="7"/>
    <s v="instock"/>
    <x v="722"/>
    <n v="0"/>
    <d v="2018-02-28T14:57:26"/>
    <s v="Domaine de La Tour Du Bon Bandol Rouge Saint Ferréol 2018"/>
    <s v="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
    <d v="2020-08-27T09:53:10"/>
    <s v="https://www.bottle-neck.fr/?post_type=product&amp;#038;p=4299"/>
  </r>
  <r>
    <x v="723"/>
    <n v="1"/>
    <n v="25.2"/>
    <x v="123"/>
    <s v="instock"/>
    <x v="723"/>
    <n v="41"/>
    <d v="2019-07-24T09:31:48"/>
    <s v="Domaine Giudicelli Patrimonio Blanc 2019"/>
    <s v="Ce Patrimonio Blanc signé Muriel Giudicelli nous impressionne par sa finesse et sa fraîcheur sur des notes citronnées et salines. Magnifique vin corse, tout d'un grand Vermentino !"/>
    <d v="2020-08-27T10:12:58"/>
    <s v="https://www.bottle-neck.fr/?post_type=product&amp;#038;p=6206"/>
  </r>
  <r>
    <x v="724"/>
    <n v="1"/>
    <n v="9.6999999999999993"/>
    <x v="124"/>
    <s v="instock"/>
    <x v="724"/>
    <n v="3"/>
    <d v="2018-02-16T14:03:16"/>
    <s v="Xavier Frissant Touraine Sauvignon 2019"/>
    <s v="Un joli sauvignon frais et minéral, avec d'intenses notes exotiques. Des très beaux produits à petit prix."/>
    <d v="2020-08-27T09:30:36"/>
    <s v="https://www.bottle-neck.fr/?post_type=product&amp;#038;p=4223"/>
  </r>
  <r>
    <x v="725"/>
    <n v="1"/>
    <n v="7.1"/>
    <x v="125"/>
    <s v="instock"/>
    <x v="725"/>
    <n v="26"/>
    <d v="2018-06-02T09:35:14"/>
    <s v="Château Turcaud Entre-Deux-Mers 2019"/>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Arômes très intenses d’agrumes, de fruits exotiques, mangue, lychee, citron vert, et notes florales.&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Fruité, vivacité et une bonne longueur; même complexité aromatique que celle présente au nez avec une extrême finesse.&lt;/span&gt;_x000a__x000a_&lt;/div&gt;_x000a_&lt;/section&gt;&lt;/div&gt;_x000a_&lt;/div&gt;_x000a_&lt;/div&gt;_x000a_&lt;/div&gt;_x000a_&lt;footer&gt;_x000a_&lt;div id=&quot;footer-wrapper&quot;&gt;_x000a_&lt;div id=&quot;footer-container&quot;&gt;&lt;/div&gt;_x000a_&lt;/div&gt;_x000a_&lt;/footer&gt;"/>
    <d v="2020-08-27T10:10:25"/>
    <s v="https://www.bottle-neck.fr/?post_type=product&amp;#038;p=4965"/>
  </r>
  <r>
    <x v="726"/>
    <n v="1"/>
    <n v="14.1"/>
    <x v="18"/>
    <s v="outofstock"/>
    <x v="726"/>
    <n v="3"/>
    <d v="2018-02-09T14:01:05"/>
    <s v="Pierre Jean Villa IGP Collines Rhodaniennes Gamine 2018"/>
    <s v="Gamine représente tout le fruité et la gourmandise de la syrah. Une touche épicée et des tanins fondus lui apportent une belle complexité."/>
    <d v="2020-01-04T16:36:01"/>
    <s v="https://www.bottle-neck.fr/?post_type=product&amp;#038;p=4032"/>
  </r>
  <r>
    <x v="727"/>
    <n v="1"/>
    <n v="46"/>
    <x v="18"/>
    <s v="outofstock"/>
    <x v="727"/>
    <n v="0"/>
    <d v="2018-02-12T09:04:37"/>
    <s v="Pierre Jean Villa Côte Rôtie Carmina 2017"/>
    <s v="Le côte rôtie Carmina monte en puissance mais garde un milieu de bouche pulpeux aux tanins aboutis. En référence à Carmina Burana, ce Côte Rôtie associe puissance, pureté, complexité et sensualité."/>
    <d v="2020-01-04T16:36:10"/>
    <s v="https://www.bottle-neck.fr/?post_type=product&amp;#038;p=4039"/>
  </r>
  <r>
    <x v="728"/>
    <n v="1"/>
    <n v="71.599999999999994"/>
    <x v="18"/>
    <s v="outofstock"/>
    <x v="728"/>
    <n v="10"/>
    <d v="2018-02-12T11:25:39"/>
    <s v="Clos du Mont-Olivet Châteauneuf-du-Pape Cuvée du Papet 2018"/>
    <s v="Fleuron du domaine, élaboré uniquement lors des grands millésimes à partir de très vieilles vignes, la Cuvée de Papet 2018 à une bouche presque massive, au fruit pulpeux étoffé par des tanins solides. Une très grande bouteille à laisser en cave."/>
    <d v="2020-06-09T15:41:44"/>
    <s v="https://www.bottle-neck.fr/?post_type=product&amp;#038;p=4054"/>
  </r>
  <r>
    <x v="729"/>
    <n v="1"/>
    <n v="58"/>
    <x v="18"/>
    <s v="outofstock"/>
    <x v="729"/>
    <n v="0"/>
    <d v="2018-11-26T10:54:29"/>
    <s v="Tempier Bandol Migoua 2017"/>
    <s v="&lt;div id=&quot;wrapper&quot;&gt;_x000a_&lt;div id=&quot;container-wrapper&quot;&gt;_x000a_&lt;div id=&quot;content-wrapper&quot;&gt;_x000a_&lt;div class=&quot;contenu&quot;&gt;&lt;section id=&quot;vue&quot;&gt;_x000a_&lt;div class=&quot;wysiwyg&quot;&gt;_x000a__x000a_Souvent plus animale que les autres cuvées, La Migoua fait preuve d’une grande complexité. C’est un vin aux arômes subtils et d’un bel équilibre annonçant une longue garde._x000a__x000a_&lt;/div&gt;_x000a_&lt;/section&gt;&lt;/div&gt;_x000a_&lt;/div&gt;_x000a_&lt;/div&gt;_x000a_&lt;/div&gt;_x000a_&lt;footer&gt;_x000a_&lt;div id=&quot;footer-wrapper&quot;&gt;_x000a_&lt;div id=&quot;footer-container&quot;&gt;&lt;/div&gt;_x000a_&lt;/div&gt;_x000a_&lt;/footer&gt;"/>
    <d v="2019-11-02T12:59:44"/>
    <s v="https://www.bottle-neck.fr/?post_type=product&amp;#038;p=5561"/>
  </r>
  <r>
    <x v="730"/>
    <n v="1"/>
    <n v="58"/>
    <x v="18"/>
    <s v="outofstock"/>
    <x v="730"/>
    <n v="0"/>
    <d v="2018-11-26T10:56:30"/>
    <s v="Tempier Bandol Tourtine 2017"/>
    <s v="&lt;div id=&quot;wrapper&quot;&gt;_x000a_&lt;div id=&quot;container-wrapper&quot;&gt;_x000a_&lt;div id=&quot;content-wrapper&quot;&gt;_x000a_&lt;div class=&quot;contenu&quot;&gt;&lt;section id=&quot;vue&quot;&gt;_x000a_&lt;div class=&quot;wysiwyg&quot;&gt;_x000a__x000a_Souvent balayé par le mistral, La Tourtine est particulièrement bien exposée, ce qui donne un vin de grande garde qui a toujours ces arômes de petits fruits rouges et d’épices, même après 10 à 15 ans de garde._x000a__x000a_&lt;/div&gt;_x000a_&lt;/section&gt;&lt;/div&gt;_x000a_&lt;/div&gt;_x000a_&lt;/div&gt;_x000a_&lt;/div&gt;_x000a_&lt;footer&gt;_x000a_&lt;div id=&quot;footer-wrapper&quot;&gt;_x000a_&lt;div id=&quot;footer-container&quot;&gt;&lt;/div&gt;_x000a_&lt;/div&gt;_x000a_&lt;/footer&gt;"/>
    <d v="2019-11-02T12:59:24"/>
    <s v="https://www.bottle-neck.fr/?post_type=product&amp;#038;p=5563"/>
  </r>
  <r>
    <x v="731"/>
    <n v="1"/>
    <n v="92"/>
    <x v="18"/>
    <s v="outofstock"/>
    <x v="731"/>
    <n v="0"/>
    <d v="2018-11-26T10:59:10"/>
    <s v="Tempier Bandol Cabassaou 2017"/>
    <s v="&lt;div id=&quot;wrapper&quot;&gt;_x000a_&lt;div id=&quot;container-wrapper&quot;&gt;_x000a_&lt;div id=&quot;content-wrapper&quot;&gt;_x000a_&lt;div class=&quot;contenu&quot;&gt;&lt;section id=&quot;vue&quot;&gt;_x000a_&lt;div class=&quot;wysiwyg&quot;&gt;_x000a__x000a_Les rendements faibles en font un vin rare. Corsé, très puissant avec des tanins très serrés, ce vin est souvent un choc pour ceux qui ont la chance de le déguster : une référence._x000a__x000a_&lt;/div&gt;_x000a_&lt;/section&gt;&lt;/div&gt;_x000a_&lt;/div&gt;_x000a_&lt;/div&gt;_x000a_&lt;/div&gt;_x000a_&lt;footer&gt;_x000a_&lt;div id=&quot;footer-wrapper&quot;&gt;_x000a_&lt;div id=&quot;footer-container&quot;&gt;&lt;/div&gt;_x000a_&lt;/div&gt;_x000a_&lt;/footer&gt;"/>
    <d v="2020-01-04T13:57:04"/>
    <s v="https://www.bottle-neck.fr/?post_type=product&amp;#038;p=5565"/>
  </r>
  <r>
    <x v="732"/>
    <n v="1"/>
    <n v="25"/>
    <x v="18"/>
    <s v="outofstock"/>
    <x v="732"/>
    <n v="10"/>
    <d v="2018-06-01T13:53:46"/>
    <s v="Bon cadeau de 25€"/>
    <s v="&lt;span style=&quot;color: #a85253;&quot;&gt;&lt;strong&gt;Parlons peu, parlons vin.&lt;/strong&gt;_x000a_&lt;strong&gt;Parlons cadeau !&lt;/strong&gt;&lt;/span&gt;_x000a__x000a_Un bon cadeau à offrir à vos proches... sans modération !"/>
    <d v="2018-06-01T14:13:57"/>
    <s v="https://www.bottle-neck.fr/?post_type=product&amp;#038;p=4954"/>
  </r>
  <r>
    <x v="733"/>
    <n v="0"/>
    <n v="73"/>
    <x v="18"/>
    <s v="outofstock"/>
    <x v="733"/>
    <s v=""/>
    <s v=""/>
    <s v=""/>
    <s v=""/>
    <s v=""/>
    <s v=""/>
  </r>
  <r>
    <x v="734"/>
    <n v="0"/>
    <n v="47"/>
    <x v="18"/>
    <s v="outofstock"/>
    <x v="733"/>
    <s v=""/>
    <s v=""/>
    <s v=""/>
    <s v=""/>
    <s v=""/>
    <s v=""/>
  </r>
  <r>
    <x v="735"/>
    <n v="0"/>
    <n v="14.1"/>
    <x v="18"/>
    <s v="outofstock"/>
    <x v="733"/>
    <s v=""/>
    <s v=""/>
    <s v=""/>
    <s v=""/>
    <s v=""/>
    <s v=""/>
  </r>
  <r>
    <x v="736"/>
    <n v="0"/>
    <n v="73.5"/>
    <x v="18"/>
    <s v="outofstock"/>
    <x v="733"/>
    <s v=""/>
    <s v=""/>
    <s v=""/>
    <s v=""/>
    <s v=""/>
    <s v=""/>
  </r>
  <r>
    <x v="737"/>
    <n v="0"/>
    <n v="20"/>
    <x v="18"/>
    <s v="outofstock"/>
    <x v="733"/>
    <s v=""/>
    <s v=""/>
    <s v=""/>
    <s v=""/>
    <s v=""/>
    <s v=""/>
  </r>
  <r>
    <x v="738"/>
    <n v="0"/>
    <n v="21.5"/>
    <x v="18"/>
    <s v="outofstock"/>
    <x v="733"/>
    <s v=""/>
    <s v=""/>
    <s v=""/>
    <s v=""/>
    <s v=""/>
    <s v=""/>
  </r>
  <r>
    <x v="739"/>
    <n v="0"/>
    <n v="10.8"/>
    <x v="18"/>
    <s v="outofstock"/>
    <x v="733"/>
    <s v=""/>
    <s v=""/>
    <s v=""/>
    <s v=""/>
    <s v=""/>
    <s v=""/>
  </r>
  <r>
    <x v="740"/>
    <n v="0"/>
    <n v="30.5"/>
    <x v="3"/>
    <s v="instock"/>
    <x v="733"/>
    <s v=""/>
    <s v=""/>
    <s v=""/>
    <s v=""/>
    <s v=""/>
    <s v=""/>
  </r>
  <r>
    <x v="741"/>
    <n v="0"/>
    <n v="49"/>
    <x v="2"/>
    <s v="instock"/>
    <x v="733"/>
    <s v=""/>
    <s v=""/>
    <s v=""/>
    <s v=""/>
    <s v=""/>
    <s v=""/>
  </r>
  <r>
    <x v="742"/>
    <n v="0"/>
    <n v="40"/>
    <x v="3"/>
    <s v="instock"/>
    <x v="733"/>
    <s v=""/>
    <s v=""/>
    <s v=""/>
    <s v=""/>
    <s v=""/>
    <s v=""/>
  </r>
  <r>
    <x v="743"/>
    <n v="1"/>
    <n v="144"/>
    <x v="18"/>
    <s v="outofstock"/>
    <x v="733"/>
    <s v=""/>
    <s v=""/>
    <s v=""/>
    <s v=""/>
    <s v=""/>
    <s v=""/>
  </r>
  <r>
    <x v="744"/>
    <n v="0"/>
    <n v="36.9"/>
    <x v="18"/>
    <s v="outofstock"/>
    <x v="733"/>
    <s v=""/>
    <s v=""/>
    <s v=""/>
    <s v=""/>
    <s v=""/>
    <s v=""/>
  </r>
  <r>
    <x v="745"/>
    <n v="0"/>
    <n v="23.6"/>
    <x v="18"/>
    <s v="outofstock"/>
    <x v="733"/>
    <s v=""/>
    <s v=""/>
    <s v=""/>
    <s v=""/>
    <s v=""/>
    <s v=""/>
  </r>
  <r>
    <x v="746"/>
    <n v="0"/>
    <n v="12"/>
    <x v="80"/>
    <s v="instock"/>
    <x v="733"/>
    <s v=""/>
    <s v=""/>
    <s v=""/>
    <s v=""/>
    <s v=""/>
    <s v=""/>
  </r>
  <r>
    <x v="747"/>
    <n v="0"/>
    <n v="18.5"/>
    <x v="18"/>
    <s v="outofstock"/>
    <x v="733"/>
    <s v=""/>
    <s v=""/>
    <s v=""/>
    <s v=""/>
    <s v=""/>
    <s v=""/>
  </r>
  <r>
    <x v="748"/>
    <n v="0"/>
    <n v="34.5"/>
    <x v="2"/>
    <s v="instock"/>
    <x v="733"/>
    <s v=""/>
    <s v=""/>
    <s v=""/>
    <s v=""/>
    <s v=""/>
    <s v=""/>
  </r>
  <r>
    <x v="749"/>
    <n v="0"/>
    <n v="20.5"/>
    <x v="18"/>
    <s v="outofstock"/>
    <x v="733"/>
    <s v=""/>
    <s v=""/>
    <s v=""/>
    <s v=""/>
    <s v=""/>
    <s v=""/>
  </r>
  <r>
    <x v="750"/>
    <n v="0"/>
    <n v="23.8"/>
    <x v="18"/>
    <s v="outofstock"/>
    <x v="733"/>
    <s v=""/>
    <s v=""/>
    <s v=""/>
    <s v=""/>
    <s v=""/>
    <s v=""/>
  </r>
  <r>
    <x v="751"/>
    <n v="0"/>
    <n v="20.2"/>
    <x v="18"/>
    <s v="outofstock"/>
    <x v="733"/>
    <s v=""/>
    <s v=""/>
    <s v=""/>
    <s v=""/>
    <s v=""/>
    <s v=""/>
  </r>
  <r>
    <x v="752"/>
    <n v="0"/>
    <n v="13.5"/>
    <x v="3"/>
    <s v="instock"/>
    <x v="733"/>
    <s v=""/>
    <s v=""/>
    <s v=""/>
    <s v=""/>
    <s v=""/>
    <s v=""/>
  </r>
  <r>
    <x v="753"/>
    <n v="0"/>
    <n v="13.8"/>
    <x v="22"/>
    <s v="instock"/>
    <x v="733"/>
    <s v=""/>
    <s v=""/>
    <s v=""/>
    <s v=""/>
    <s v=""/>
    <s v=""/>
  </r>
  <r>
    <x v="754"/>
    <n v="0"/>
    <n v="12.7"/>
    <x v="18"/>
    <s v="outofstock"/>
    <x v="733"/>
    <s v=""/>
    <s v=""/>
    <s v=""/>
    <s v=""/>
    <s v=""/>
    <s v=""/>
  </r>
  <r>
    <x v="755"/>
    <n v="0"/>
    <n v="14.6"/>
    <x v="18"/>
    <s v="outofstock"/>
    <x v="733"/>
    <s v=""/>
    <s v=""/>
    <s v=""/>
    <s v=""/>
    <s v=""/>
    <s v=""/>
  </r>
  <r>
    <x v="756"/>
    <n v="0"/>
    <n v="23"/>
    <x v="18"/>
    <s v="outofstock"/>
    <x v="733"/>
    <s v=""/>
    <s v=""/>
    <s v=""/>
    <s v=""/>
    <s v=""/>
    <s v=""/>
  </r>
  <r>
    <x v="757"/>
    <n v="0"/>
    <n v="10"/>
    <x v="18"/>
    <s v="outofstock"/>
    <x v="733"/>
    <s v=""/>
    <s v=""/>
    <s v=""/>
    <s v=""/>
    <s v=""/>
    <s v=""/>
  </r>
  <r>
    <x v="758"/>
    <n v="0"/>
    <n v="8"/>
    <x v="18"/>
    <s v="outofstock"/>
    <x v="733"/>
    <s v=""/>
    <s v=""/>
    <s v=""/>
    <s v=""/>
    <s v=""/>
    <s v=""/>
  </r>
  <r>
    <x v="759"/>
    <n v="0"/>
    <n v="10"/>
    <x v="18"/>
    <s v="outofstock"/>
    <x v="733"/>
    <s v=""/>
    <s v=""/>
    <s v=""/>
    <s v=""/>
    <s v=""/>
    <s v=""/>
  </r>
  <r>
    <x v="760"/>
    <n v="1"/>
    <n v="84.7"/>
    <x v="18"/>
    <s v="outofstock"/>
    <x v="733"/>
    <s v=""/>
    <s v=""/>
    <s v=""/>
    <s v=""/>
    <s v=""/>
    <s v=""/>
  </r>
  <r>
    <x v="761"/>
    <n v="0"/>
    <n v="47"/>
    <x v="24"/>
    <s v="instock"/>
    <x v="733"/>
    <s v=""/>
    <s v=""/>
    <s v=""/>
    <s v=""/>
    <s v=""/>
    <s v=""/>
  </r>
  <r>
    <x v="762"/>
    <n v="0"/>
    <n v="19.899999999999999"/>
    <x v="2"/>
    <s v="instock"/>
    <x v="733"/>
    <s v=""/>
    <s v=""/>
    <s v=""/>
    <s v=""/>
    <s v=""/>
    <s v=""/>
  </r>
  <r>
    <x v="763"/>
    <n v="0"/>
    <n v="29.2"/>
    <x v="18"/>
    <s v="outofstock"/>
    <x v="733"/>
    <s v=""/>
    <s v=""/>
    <s v=""/>
    <s v=""/>
    <s v=""/>
    <s v=""/>
  </r>
  <r>
    <x v="764"/>
    <n v="0"/>
    <n v="34.200000000000003"/>
    <x v="2"/>
    <s v="instock"/>
    <x v="733"/>
    <s v=""/>
    <s v=""/>
    <s v=""/>
    <s v=""/>
    <s v=""/>
    <s v=""/>
  </r>
  <r>
    <x v="765"/>
    <n v="0"/>
    <n v="42.5"/>
    <x v="18"/>
    <s v="outofstock"/>
    <x v="733"/>
    <s v=""/>
    <s v=""/>
    <s v=""/>
    <s v=""/>
    <s v=""/>
    <s v=""/>
  </r>
  <r>
    <x v="766"/>
    <n v="0"/>
    <n v="14.2"/>
    <x v="18"/>
    <s v="outofstock"/>
    <x v="733"/>
    <s v=""/>
    <s v=""/>
    <s v=""/>
    <s v=""/>
    <s v=""/>
    <s v=""/>
  </r>
  <r>
    <x v="767"/>
    <n v="0"/>
    <n v="92"/>
    <x v="7"/>
    <s v="instock"/>
    <x v="733"/>
    <s v=""/>
    <s v=""/>
    <s v=""/>
    <s v=""/>
    <s v=""/>
    <s v=""/>
  </r>
  <r>
    <x v="768"/>
    <n v="0"/>
    <n v="28.5"/>
    <x v="18"/>
    <s v="outofstock"/>
    <x v="733"/>
    <s v=""/>
    <s v=""/>
    <s v=""/>
    <s v=""/>
    <s v=""/>
    <s v=""/>
  </r>
  <r>
    <x v="769"/>
    <n v="0"/>
    <n v="9.1"/>
    <x v="126"/>
    <s v="instock"/>
    <x v="733"/>
    <s v=""/>
    <s v=""/>
    <s v=""/>
    <s v=""/>
    <s v=""/>
    <s v=""/>
  </r>
  <r>
    <x v="770"/>
    <n v="0"/>
    <n v="28"/>
    <x v="25"/>
    <s v="instock"/>
    <x v="733"/>
    <s v=""/>
    <s v=""/>
    <s v=""/>
    <s v=""/>
    <s v=""/>
    <s v=""/>
  </r>
  <r>
    <x v="771"/>
    <n v="0"/>
    <n v="28"/>
    <x v="12"/>
    <s v="instock"/>
    <x v="733"/>
    <s v=""/>
    <s v=""/>
    <s v=""/>
    <s v=""/>
    <s v=""/>
    <s v=""/>
  </r>
  <r>
    <x v="772"/>
    <n v="0"/>
    <n v="24"/>
    <x v="22"/>
    <s v="instock"/>
    <x v="733"/>
    <s v=""/>
    <s v=""/>
    <s v=""/>
    <s v=""/>
    <s v=""/>
    <s v=""/>
  </r>
  <r>
    <x v="773"/>
    <n v="0"/>
    <n v="18"/>
    <x v="9"/>
    <s v="instock"/>
    <x v="733"/>
    <s v=""/>
    <s v=""/>
    <s v=""/>
    <s v=""/>
    <s v=""/>
    <s v=""/>
  </r>
  <r>
    <x v="774"/>
    <n v="0"/>
    <n v="40"/>
    <x v="38"/>
    <s v="instock"/>
    <x v="733"/>
    <s v=""/>
    <s v=""/>
    <s v=""/>
    <s v=""/>
    <s v=""/>
    <s v=""/>
  </r>
  <r>
    <x v="775"/>
    <n v="0"/>
    <n v="40"/>
    <x v="41"/>
    <s v="instock"/>
    <x v="733"/>
    <s v=""/>
    <s v=""/>
    <s v=""/>
    <s v=""/>
    <s v=""/>
    <s v=""/>
  </r>
  <r>
    <x v="776"/>
    <n v="0"/>
    <n v="40"/>
    <x v="1"/>
    <s v="instock"/>
    <x v="733"/>
    <s v=""/>
    <s v=""/>
    <s v=""/>
    <s v=""/>
    <s v=""/>
    <s v=""/>
  </r>
  <r>
    <x v="777"/>
    <n v="0"/>
    <n v="40"/>
    <x v="8"/>
    <s v="instock"/>
    <x v="733"/>
    <s v=""/>
    <s v=""/>
    <s v=""/>
    <s v=""/>
    <s v=""/>
    <s v=""/>
  </r>
  <r>
    <x v="778"/>
    <n v="0"/>
    <n v="30"/>
    <x v="21"/>
    <s v="instock"/>
    <x v="733"/>
    <s v=""/>
    <s v=""/>
    <s v=""/>
    <s v=""/>
    <s v=""/>
    <s v=""/>
  </r>
  <r>
    <x v="779"/>
    <n v="0"/>
    <n v="26"/>
    <x v="3"/>
    <s v="instock"/>
    <x v="733"/>
    <s v=""/>
    <s v=""/>
    <s v=""/>
    <s v=""/>
    <s v=""/>
    <s v=""/>
  </r>
  <r>
    <x v="780"/>
    <n v="0"/>
    <n v="30"/>
    <x v="18"/>
    <s v="outofstock"/>
    <x v="733"/>
    <s v=""/>
    <s v=""/>
    <s v=""/>
    <s v=""/>
    <s v=""/>
    <s v=""/>
  </r>
  <r>
    <x v="781"/>
    <n v="0"/>
    <n v="20"/>
    <x v="18"/>
    <s v="outofstock"/>
    <x v="733"/>
    <s v=""/>
    <s v=""/>
    <s v=""/>
    <s v=""/>
    <s v=""/>
    <s v=""/>
  </r>
  <r>
    <x v="782"/>
    <n v="0"/>
    <n v="31"/>
    <x v="11"/>
    <s v="instock"/>
    <x v="733"/>
    <s v=""/>
    <s v=""/>
    <s v=""/>
    <s v=""/>
    <s v=""/>
    <s v=""/>
  </r>
  <r>
    <x v="783"/>
    <n v="0"/>
    <n v="27"/>
    <x v="66"/>
    <s v="instock"/>
    <x v="733"/>
    <s v=""/>
    <s v=""/>
    <s v=""/>
    <s v=""/>
    <s v=""/>
    <s v=""/>
  </r>
  <r>
    <x v="784"/>
    <n v="0"/>
    <n v="31"/>
    <x v="53"/>
    <s v="instock"/>
    <x v="733"/>
    <s v=""/>
    <s v=""/>
    <s v=""/>
    <s v=""/>
    <s v=""/>
    <s v=""/>
  </r>
  <r>
    <x v="785"/>
    <n v="0"/>
    <n v="21"/>
    <x v="3"/>
    <s v="instock"/>
    <x v="733"/>
    <s v=""/>
    <s v=""/>
    <s v=""/>
    <s v=""/>
    <s v=""/>
    <s v=""/>
  </r>
  <r>
    <x v="786"/>
    <n v="0"/>
    <n v="31"/>
    <x v="30"/>
    <s v="instock"/>
    <x v="733"/>
    <s v=""/>
    <s v=""/>
    <s v=""/>
    <s v=""/>
    <s v=""/>
    <s v=""/>
  </r>
  <r>
    <x v="787"/>
    <n v="0"/>
    <n v="27"/>
    <x v="12"/>
    <s v="instock"/>
    <x v="733"/>
    <s v=""/>
    <s v=""/>
    <s v=""/>
    <s v=""/>
    <s v=""/>
    <s v=""/>
  </r>
  <r>
    <x v="788"/>
    <n v="0"/>
    <n v="31"/>
    <x v="33"/>
    <s v="instock"/>
    <x v="733"/>
    <s v=""/>
    <s v=""/>
    <s v=""/>
    <s v=""/>
    <s v=""/>
    <s v=""/>
  </r>
  <r>
    <x v="789"/>
    <n v="0"/>
    <n v="21"/>
    <x v="20"/>
    <s v="instock"/>
    <x v="733"/>
    <s v=""/>
    <s v=""/>
    <s v=""/>
    <s v=""/>
    <s v=""/>
    <s v=""/>
  </r>
  <r>
    <x v="790"/>
    <n v="0"/>
    <n v="40"/>
    <x v="22"/>
    <s v="instock"/>
    <x v="733"/>
    <s v=""/>
    <s v=""/>
    <s v=""/>
    <s v=""/>
    <s v=""/>
    <s v=""/>
  </r>
  <r>
    <x v="791"/>
    <n v="0"/>
    <n v="40"/>
    <x v="16"/>
    <s v="instock"/>
    <x v="733"/>
    <s v=""/>
    <s v=""/>
    <s v=""/>
    <s v=""/>
    <s v=""/>
    <s v=""/>
  </r>
  <r>
    <x v="792"/>
    <n v="0"/>
    <n v="47"/>
    <x v="23"/>
    <s v="instock"/>
    <x v="733"/>
    <s v=""/>
    <s v=""/>
    <s v=""/>
    <s v=""/>
    <s v=""/>
    <s v=""/>
  </r>
  <r>
    <x v="793"/>
    <n v="0"/>
    <n v="45"/>
    <x v="30"/>
    <s v="instock"/>
    <x v="733"/>
    <s v=""/>
    <s v=""/>
    <s v=""/>
    <s v=""/>
    <s v=""/>
    <s v=""/>
  </r>
  <r>
    <x v="794"/>
    <n v="0"/>
    <n v="45"/>
    <x v="8"/>
    <s v="instock"/>
    <x v="733"/>
    <s v=""/>
    <s v=""/>
    <s v=""/>
    <s v=""/>
    <s v=""/>
    <s v=""/>
  </r>
  <r>
    <x v="795"/>
    <n v="0"/>
    <n v="45"/>
    <x v="20"/>
    <s v="instock"/>
    <x v="733"/>
    <s v=""/>
    <s v=""/>
    <s v=""/>
    <s v=""/>
    <s v=""/>
    <s v=""/>
  </r>
  <r>
    <x v="796"/>
    <n v="0"/>
    <n v="30"/>
    <x v="12"/>
    <s v="instock"/>
    <x v="733"/>
    <s v=""/>
    <s v=""/>
    <s v=""/>
    <s v=""/>
    <s v=""/>
    <s v=""/>
  </r>
  <r>
    <x v="797"/>
    <n v="0"/>
    <n v="26"/>
    <x v="5"/>
    <s v="instock"/>
    <x v="733"/>
    <s v=""/>
    <s v=""/>
    <s v=""/>
    <s v=""/>
    <s v=""/>
    <s v=""/>
  </r>
  <r>
    <x v="798"/>
    <n v="0"/>
    <n v="30"/>
    <x v="127"/>
    <s v="instock"/>
    <x v="733"/>
    <s v=""/>
    <s v=""/>
    <s v=""/>
    <s v=""/>
    <s v=""/>
    <s v=""/>
  </r>
  <r>
    <x v="799"/>
    <n v="0"/>
    <n v="20"/>
    <x v="28"/>
    <s v="instock"/>
    <x v="733"/>
    <s v=""/>
    <s v=""/>
    <s v=""/>
    <s v=""/>
    <s v=""/>
    <s v=""/>
  </r>
  <r>
    <x v="800"/>
    <n v="0"/>
    <n v="45"/>
    <x v="34"/>
    <s v="instock"/>
    <x v="733"/>
    <s v=""/>
    <s v=""/>
    <s v=""/>
    <s v=""/>
    <s v=""/>
    <s v=""/>
  </r>
  <r>
    <x v="801"/>
    <n v="0"/>
    <n v="45"/>
    <x v="53"/>
    <s v="instock"/>
    <x v="733"/>
    <s v=""/>
    <s v=""/>
    <s v=""/>
    <s v=""/>
    <s v=""/>
    <s v=""/>
  </r>
  <r>
    <x v="802"/>
    <n v="0"/>
    <n v="45"/>
    <x v="47"/>
    <s v="instock"/>
    <x v="733"/>
    <s v=""/>
    <s v=""/>
    <s v=""/>
    <s v=""/>
    <s v=""/>
    <s v=""/>
  </r>
  <r>
    <x v="803"/>
    <n v="0"/>
    <n v="45"/>
    <x v="20"/>
    <s v="instock"/>
    <x v="733"/>
    <s v=""/>
    <s v=""/>
    <s v=""/>
    <s v=""/>
    <s v=""/>
    <s v=""/>
  </r>
  <r>
    <x v="804"/>
    <n v="0"/>
    <n v="45"/>
    <x v="3"/>
    <s v="instock"/>
    <x v="733"/>
    <s v=""/>
    <s v=""/>
    <s v=""/>
    <s v=""/>
    <s v=""/>
    <s v=""/>
  </r>
  <r>
    <x v="805"/>
    <n v="0"/>
    <n v="31"/>
    <x v="2"/>
    <s v="instock"/>
    <x v="733"/>
    <s v=""/>
    <s v=""/>
    <s v=""/>
    <s v=""/>
    <s v=""/>
    <s v=""/>
  </r>
  <r>
    <x v="806"/>
    <n v="0"/>
    <n v="21"/>
    <x v="22"/>
    <s v="instock"/>
    <x v="733"/>
    <s v=""/>
    <s v=""/>
    <s v=""/>
    <s v=""/>
    <s v=""/>
    <s v=""/>
  </r>
  <r>
    <x v="807"/>
    <n v="0"/>
    <n v="27"/>
    <x v="2"/>
    <s v="instock"/>
    <x v="733"/>
    <s v=""/>
    <s v=""/>
    <s v=""/>
    <s v=""/>
    <s v=""/>
    <s v=""/>
  </r>
  <r>
    <x v="808"/>
    <n v="0"/>
    <n v="31"/>
    <x v="41"/>
    <s v="instock"/>
    <x v="733"/>
    <s v=""/>
    <s v=""/>
    <s v=""/>
    <s v=""/>
    <s v=""/>
    <s v=""/>
  </r>
  <r>
    <x v="809"/>
    <n v="0"/>
    <n v="31"/>
    <x v="21"/>
    <s v="instock"/>
    <x v="733"/>
    <s v=""/>
    <s v=""/>
    <s v=""/>
    <s v=""/>
    <s v=""/>
    <s v=""/>
  </r>
  <r>
    <x v="810"/>
    <n v="0"/>
    <n v="45"/>
    <x v="69"/>
    <s v="instock"/>
    <x v="733"/>
    <s v=""/>
    <s v=""/>
    <s v=""/>
    <s v=""/>
    <s v=""/>
    <s v=""/>
  </r>
  <r>
    <x v="811"/>
    <n v="0"/>
    <n v="45"/>
    <x v="3"/>
    <s v="instock"/>
    <x v="733"/>
    <s v=""/>
    <s v=""/>
    <s v=""/>
    <s v=""/>
    <s v=""/>
    <s v=""/>
  </r>
  <r>
    <x v="812"/>
    <n v="0"/>
    <n v="45"/>
    <x v="87"/>
    <s v="instock"/>
    <x v="733"/>
    <s v=""/>
    <s v=""/>
    <s v=""/>
    <s v=""/>
    <s v=""/>
    <s v=""/>
  </r>
  <r>
    <x v="813"/>
    <n v="0"/>
    <n v="31"/>
    <x v="26"/>
    <s v="instock"/>
    <x v="733"/>
    <s v=""/>
    <s v=""/>
    <s v=""/>
    <s v=""/>
    <s v=""/>
    <s v=""/>
  </r>
  <r>
    <x v="814"/>
    <n v="0"/>
    <n v="27"/>
    <x v="33"/>
    <s v="instock"/>
    <x v="733"/>
    <s v=""/>
    <s v=""/>
    <s v=""/>
    <s v=""/>
    <s v=""/>
    <s v=""/>
  </r>
  <r>
    <x v="815"/>
    <n v="0"/>
    <n v="31"/>
    <x v="22"/>
    <s v="instock"/>
    <x v="733"/>
    <s v=""/>
    <s v=""/>
    <s v=""/>
    <s v=""/>
    <s v=""/>
    <s v=""/>
  </r>
  <r>
    <x v="816"/>
    <n v="0"/>
    <n v="21"/>
    <x v="2"/>
    <s v="instock"/>
    <x v="733"/>
    <s v=""/>
    <s v=""/>
    <s v=""/>
    <s v=""/>
    <s v=""/>
    <s v=""/>
  </r>
  <r>
    <x v="817"/>
    <n v="0"/>
    <n v="31"/>
    <x v="91"/>
    <s v="instock"/>
    <x v="733"/>
    <s v=""/>
    <s v=""/>
    <s v=""/>
    <s v=""/>
    <s v=""/>
    <s v=""/>
  </r>
  <r>
    <x v="818"/>
    <n v="0"/>
    <n v="31"/>
    <x v="11"/>
    <s v="instock"/>
    <x v="733"/>
    <s v=""/>
    <s v=""/>
    <s v=""/>
    <s v=""/>
    <s v=""/>
    <s v=""/>
  </r>
  <r>
    <x v="819"/>
    <n v="0"/>
    <n v="31"/>
    <x v="7"/>
    <s v="instock"/>
    <x v="733"/>
    <s v=""/>
    <s v=""/>
    <s v=""/>
    <s v=""/>
    <s v=""/>
    <s v=""/>
  </r>
  <r>
    <x v="820"/>
    <n v="0"/>
    <n v="45"/>
    <x v="17"/>
    <s v="instock"/>
    <x v="733"/>
    <s v=""/>
    <s v=""/>
    <s v=""/>
    <s v=""/>
    <s v=""/>
    <s v=""/>
  </r>
  <r>
    <x v="821"/>
    <n v="0"/>
    <n v="45"/>
    <x v="10"/>
    <s v="instock"/>
    <x v="733"/>
    <s v=""/>
    <s v=""/>
    <s v=""/>
    <s v=""/>
    <s v=""/>
    <s v=""/>
  </r>
  <r>
    <x v="822"/>
    <n v="0"/>
    <n v="26.5"/>
    <x v="33"/>
    <s v="instock"/>
    <x v="733"/>
    <s v=""/>
    <s v=""/>
    <s v=""/>
    <s v=""/>
    <s v=""/>
    <s v=""/>
  </r>
  <r>
    <x v="823"/>
    <n v="1"/>
    <n v="43.3"/>
    <x v="18"/>
    <s v="outofstock"/>
    <x v="733"/>
    <s v=""/>
    <s v=""/>
    <s v=""/>
    <s v=""/>
    <s v=""/>
    <s v=""/>
  </r>
  <r>
    <x v="824"/>
    <n v="0"/>
    <n v="86.1"/>
    <x v="18"/>
    <s v="outofstock"/>
    <x v="733"/>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A63C8-624A-4493-B9F3-C9B89492CF84}" name="Tableau croisé dynamique3" cacheId="1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829" firstHeaderRow="1" firstDataRow="1" firstDataCol="1"/>
  <pivotFields count="12">
    <pivotField axis="axisRow" numFmtId="1" showAll="0">
      <items count="826">
        <item x="340"/>
        <item x="339"/>
        <item x="341"/>
        <item x="726"/>
        <item x="727"/>
        <item x="342"/>
        <item x="265"/>
        <item x="599"/>
        <item x="267"/>
        <item x="598"/>
        <item x="332"/>
        <item x="266"/>
        <item x="601"/>
        <item x="600"/>
        <item x="701"/>
        <item x="602"/>
        <item x="592"/>
        <item x="103"/>
        <item x="728"/>
        <item x="824"/>
        <item x="591"/>
        <item x="597"/>
        <item x="690"/>
        <item x="675"/>
        <item x="705"/>
        <item x="692"/>
        <item x="691"/>
        <item x="578"/>
        <item x="272"/>
        <item x="579"/>
        <item x="409"/>
        <item x="700"/>
        <item x="61"/>
        <item x="388"/>
        <item x="576"/>
        <item x="65"/>
        <item x="98"/>
        <item x="569"/>
        <item x="614"/>
        <item x="96"/>
        <item x="386"/>
        <item x="116"/>
        <item x="99"/>
        <item x="102"/>
        <item x="684"/>
        <item x="586"/>
        <item x="702"/>
        <item x="585"/>
        <item x="647"/>
        <item x="733"/>
        <item x="734"/>
        <item x="462"/>
        <item x="624"/>
        <item x="420"/>
        <item x="461"/>
        <item x="370"/>
        <item x="530"/>
        <item x="115"/>
        <item x="255"/>
        <item x="503"/>
        <item x="708"/>
        <item x="465"/>
        <item x="707"/>
        <item x="516"/>
        <item x="239"/>
        <item x="364"/>
        <item x="371"/>
        <item x="355"/>
        <item x="56"/>
        <item x="106"/>
        <item x="356"/>
        <item x="109"/>
        <item x="2"/>
        <item x="55"/>
        <item x="16"/>
        <item x="13"/>
        <item x="442"/>
        <item x="14"/>
        <item x="31"/>
        <item x="15"/>
        <item x="297"/>
        <item x="660"/>
        <item x="659"/>
        <item x="298"/>
        <item x="261"/>
        <item x="260"/>
        <item x="231"/>
        <item x="619"/>
        <item x="457"/>
        <item x="368"/>
        <item x="369"/>
        <item x="193"/>
        <item x="405"/>
        <item x="117"/>
        <item x="285"/>
        <item x="626"/>
        <item x="514"/>
        <item x="513"/>
        <item x="515"/>
        <item x="179"/>
        <item x="654"/>
        <item x="655"/>
        <item x="653"/>
        <item x="438"/>
        <item x="428"/>
        <item x="645"/>
        <item x="646"/>
        <item x="512"/>
        <item x="718"/>
        <item x="493"/>
        <item x="492"/>
        <item x="650"/>
        <item x="649"/>
        <item x="671"/>
        <item x="651"/>
        <item x="669"/>
        <item x="430"/>
        <item x="713"/>
        <item x="387"/>
        <item x="735"/>
        <item x="94"/>
        <item x="666"/>
        <item x="693"/>
        <item x="683"/>
        <item x="446"/>
        <item x="445"/>
        <item x="378"/>
        <item x="377"/>
        <item x="376"/>
        <item x="588"/>
        <item x="589"/>
        <item x="736"/>
        <item x="479"/>
        <item x="475"/>
        <item x="477"/>
        <item x="478"/>
        <item x="403"/>
        <item x="321"/>
        <item x="459"/>
        <item x="80"/>
        <item x="498"/>
        <item x="532"/>
        <item x="499"/>
        <item x="724"/>
        <item x="343"/>
        <item x="704"/>
        <item x="330"/>
        <item x="85"/>
        <item x="374"/>
        <item x="393"/>
        <item x="672"/>
        <item x="737"/>
        <item x="148"/>
        <item x="721"/>
        <item x="385"/>
        <item x="226"/>
        <item x="345"/>
        <item x="505"/>
        <item x="622"/>
        <item x="381"/>
        <item x="276"/>
        <item x="689"/>
        <item x="275"/>
        <item x="28"/>
        <item x="67"/>
        <item x="174"/>
        <item x="72"/>
        <item x="194"/>
        <item x="262"/>
        <item x="452"/>
        <item x="453"/>
        <item x="454"/>
        <item x="455"/>
        <item x="295"/>
        <item x="714"/>
        <item x="688"/>
        <item x="662"/>
        <item x="534"/>
        <item x="118"/>
        <item x="100"/>
        <item x="93"/>
        <item x="251"/>
        <item x="199"/>
        <item x="252"/>
        <item x="738"/>
        <item x="739"/>
        <item x="467"/>
        <item x="698"/>
        <item x="642"/>
        <item x="641"/>
        <item x="611"/>
        <item x="610"/>
        <item x="338"/>
        <item x="140"/>
        <item x="663"/>
        <item x="706"/>
        <item x="722"/>
        <item x="422"/>
        <item x="717"/>
        <item x="105"/>
        <item x="290"/>
        <item x="573"/>
        <item x="572"/>
        <item x="32"/>
        <item x="129"/>
        <item x="26"/>
        <item x="76"/>
        <item x="78"/>
        <item x="568"/>
        <item x="77"/>
        <item x="79"/>
        <item x="75"/>
        <item x="38"/>
        <item x="145"/>
        <item x="144"/>
        <item x="50"/>
        <item x="49"/>
        <item x="51"/>
        <item x="138"/>
        <item x="139"/>
        <item x="52"/>
        <item x="39"/>
        <item x="82"/>
        <item x="84"/>
        <item x="83"/>
        <item x="233"/>
        <item x="21"/>
        <item x="24"/>
        <item x="22"/>
        <item x="110"/>
        <item x="33"/>
        <item x="23"/>
        <item x="380"/>
        <item x="437"/>
        <item x="740"/>
        <item x="392"/>
        <item x="281"/>
        <item x="130"/>
        <item x="741"/>
        <item x="742"/>
        <item x="89"/>
        <item x="237"/>
        <item x="743"/>
        <item x="400"/>
        <item x="159"/>
        <item x="401"/>
        <item x="744"/>
        <item x="399"/>
        <item x="639"/>
        <item x="449"/>
        <item x="301"/>
        <item x="450"/>
        <item x="302"/>
        <item x="303"/>
        <item x="300"/>
        <item x="299"/>
        <item x="524"/>
        <item x="390"/>
        <item x="279"/>
        <item x="274"/>
        <item x="551"/>
        <item x="648"/>
        <item x="183"/>
        <item x="42"/>
        <item x="184"/>
        <item x="45"/>
        <item x="538"/>
        <item x="537"/>
        <item x="12"/>
        <item x="11"/>
        <item x="10"/>
        <item x="8"/>
        <item x="19"/>
        <item x="6"/>
        <item x="5"/>
        <item x="17"/>
        <item x="9"/>
        <item x="1"/>
        <item x="7"/>
        <item x="18"/>
        <item x="536"/>
        <item x="711"/>
        <item x="668"/>
        <item x="667"/>
        <item x="320"/>
        <item x="60"/>
        <item x="120"/>
        <item x="119"/>
        <item x="121"/>
        <item x="44"/>
        <item x="59"/>
        <item x="122"/>
        <item x="745"/>
        <item x="618"/>
        <item x="373"/>
        <item x="375"/>
        <item x="132"/>
        <item x="214"/>
        <item x="605"/>
        <item x="410"/>
        <item x="412"/>
        <item x="216"/>
        <item x="607"/>
        <item x="606"/>
        <item x="137"/>
        <item x="334"/>
        <item x="336"/>
        <item x="335"/>
        <item x="337"/>
        <item x="567"/>
        <item x="566"/>
        <item x="424"/>
        <item x="661"/>
        <item x="190"/>
        <item x="695"/>
        <item x="427"/>
        <item x="135"/>
        <item x="133"/>
        <item x="746"/>
        <item x="747"/>
        <item x="748"/>
        <item x="749"/>
        <item x="750"/>
        <item x="395"/>
        <item x="271"/>
        <item x="222"/>
        <item x="362"/>
        <item x="396"/>
        <item x="223"/>
        <item x="43"/>
        <item x="623"/>
        <item x="456"/>
        <item x="230"/>
        <item x="366"/>
        <item x="315"/>
        <item x="447"/>
        <item x="448"/>
        <item x="458"/>
        <item x="712"/>
        <item x="709"/>
        <item x="751"/>
        <item x="553"/>
        <item x="552"/>
        <item x="583"/>
        <item x="263"/>
        <item x="716"/>
        <item x="480"/>
        <item x="0"/>
        <item x="27"/>
        <item x="35"/>
        <item x="425"/>
        <item x="633"/>
        <item x="752"/>
        <item x="182"/>
        <item x="114"/>
        <item x="81"/>
        <item x="753"/>
        <item x="211"/>
        <item x="346"/>
        <item x="131"/>
        <item x="170"/>
        <item x="382"/>
        <item x="630"/>
        <item x="218"/>
        <item x="541"/>
        <item x="657"/>
        <item x="177"/>
        <item x="616"/>
        <item x="176"/>
        <item x="101"/>
        <item x="719"/>
        <item x="136"/>
        <item x="485"/>
        <item x="389"/>
        <item x="554"/>
        <item x="482"/>
        <item x="347"/>
        <item x="483"/>
        <item x="207"/>
        <item x="484"/>
        <item x="481"/>
        <item x="86"/>
        <item x="25"/>
        <item x="195"/>
        <item x="754"/>
        <item x="528"/>
        <item x="699"/>
        <item x="682"/>
        <item x="344"/>
        <item x="604"/>
        <item x="665"/>
        <item x="304"/>
        <item x="674"/>
        <item x="637"/>
        <item x="181"/>
        <item x="638"/>
        <item x="755"/>
        <item x="681"/>
        <item x="268"/>
        <item x="506"/>
        <item x="509"/>
        <item x="595"/>
        <item x="596"/>
        <item x="525"/>
        <item x="575"/>
        <item x="526"/>
        <item x="608"/>
        <item x="609"/>
        <item x="240"/>
        <item x="95"/>
        <item x="241"/>
        <item x="172"/>
        <item x="185"/>
        <item x="188"/>
        <item x="435"/>
        <item x="141"/>
        <item x="756"/>
        <item x="433"/>
        <item x="142"/>
        <item x="434"/>
        <item x="436"/>
        <item x="416"/>
        <item x="415"/>
        <item x="414"/>
        <item x="431"/>
        <item x="429"/>
        <item x="564"/>
        <item x="676"/>
        <item x="677"/>
        <item x="391"/>
        <item x="379"/>
        <item x="280"/>
        <item x="563"/>
        <item x="643"/>
        <item x="678"/>
        <item x="40"/>
        <item x="679"/>
        <item x="418"/>
        <item x="288"/>
        <item x="680"/>
        <item x="113"/>
        <item x="354"/>
        <item x="353"/>
        <item x="732"/>
        <item x="488"/>
        <item x="577"/>
        <item x="710"/>
        <item x="725"/>
        <item x="46"/>
        <item x="757"/>
        <item x="581"/>
        <item x="232"/>
        <item x="582"/>
        <item x="259"/>
        <item x="112"/>
        <item x="323"/>
        <item x="196"/>
        <item x="198"/>
        <item x="197"/>
        <item x="547"/>
        <item x="205"/>
        <item x="204"/>
        <item x="548"/>
        <item x="550"/>
        <item x="549"/>
        <item x="88"/>
        <item x="54"/>
        <item x="284"/>
        <item x="246"/>
        <item x="758"/>
        <item x="333"/>
        <item x="221"/>
        <item x="759"/>
        <item x="439"/>
        <item x="63"/>
        <item x="151"/>
        <item x="150"/>
        <item x="64"/>
        <item x="4"/>
        <item x="124"/>
        <item x="473"/>
        <item x="474"/>
        <item x="476"/>
        <item x="361"/>
        <item x="360"/>
        <item x="359"/>
        <item x="760"/>
        <item x="823"/>
        <item x="496"/>
        <item x="463"/>
        <item x="200"/>
        <item x="587"/>
        <item x="584"/>
        <item x="20"/>
        <item x="169"/>
        <item x="147"/>
        <item x="168"/>
        <item x="73"/>
        <item x="394"/>
        <item x="287"/>
        <item x="210"/>
        <item x="74"/>
        <item x="68"/>
        <item x="443"/>
        <item x="242"/>
        <item x="305"/>
        <item x="66"/>
        <item x="697"/>
        <item x="192"/>
        <item x="594"/>
        <item x="217"/>
        <item x="411"/>
        <item x="686"/>
        <item x="687"/>
        <item x="296"/>
        <item x="495"/>
        <item x="497"/>
        <item x="629"/>
        <item x="628"/>
        <item x="627"/>
        <item x="224"/>
        <item x="404"/>
        <item x="635"/>
        <item x="213"/>
        <item x="171"/>
        <item x="542"/>
        <item x="545"/>
        <item x="543"/>
        <item x="544"/>
        <item x="546"/>
        <item x="243"/>
        <item x="245"/>
        <item x="244"/>
        <item x="317"/>
        <item x="154"/>
        <item x="155"/>
        <item x="153"/>
        <item x="152"/>
        <item x="123"/>
        <item x="156"/>
        <item x="225"/>
        <item x="761"/>
        <item x="729"/>
        <item x="730"/>
        <item x="494"/>
        <item x="731"/>
        <item x="652"/>
        <item x="762"/>
        <item x="228"/>
        <item x="227"/>
        <item x="37"/>
        <item x="157"/>
        <item x="570"/>
        <item x="565"/>
        <item x="256"/>
        <item x="571"/>
        <item x="257"/>
        <item x="249"/>
        <item x="250"/>
        <item x="562"/>
        <item x="248"/>
        <item x="247"/>
        <item x="560"/>
        <item x="561"/>
        <item x="71"/>
        <item x="36"/>
        <item x="70"/>
        <item x="212"/>
        <item x="529"/>
        <item x="215"/>
        <item x="685"/>
        <item x="523"/>
        <item x="620"/>
        <item x="229"/>
        <item x="58"/>
        <item x="278"/>
        <item x="365"/>
        <item x="460"/>
        <item x="125"/>
        <item x="277"/>
        <item x="625"/>
        <item x="173"/>
        <item x="269"/>
        <item x="273"/>
        <item x="289"/>
        <item x="367"/>
        <item x="421"/>
        <item x="580"/>
        <item x="293"/>
        <item x="291"/>
        <item x="178"/>
        <item x="440"/>
        <item x="636"/>
        <item x="30"/>
        <item x="47"/>
        <item x="143"/>
        <item x="531"/>
        <item x="310"/>
        <item x="314"/>
        <item x="312"/>
        <item x="328"/>
        <item x="309"/>
        <item x="313"/>
        <item x="311"/>
        <item x="331"/>
        <item x="180"/>
        <item x="419"/>
        <item x="656"/>
        <item x="220"/>
        <item x="111"/>
        <item x="146"/>
        <item x="466"/>
        <item x="191"/>
        <item x="219"/>
        <item x="48"/>
        <item x="372"/>
        <item x="127"/>
        <item x="264"/>
        <item x="763"/>
        <item x="126"/>
        <item x="397"/>
        <item x="764"/>
        <item x="286"/>
        <item x="189"/>
        <item x="325"/>
        <item x="324"/>
        <item x="208"/>
        <item x="327"/>
        <item x="62"/>
        <item x="326"/>
        <item x="350"/>
        <item x="351"/>
        <item x="352"/>
        <item x="508"/>
        <item x="507"/>
        <item x="270"/>
        <item x="149"/>
        <item x="715"/>
        <item x="559"/>
        <item x="69"/>
        <item x="90"/>
        <item x="163"/>
        <item x="164"/>
        <item x="539"/>
        <item x="91"/>
        <item x="540"/>
        <item x="92"/>
        <item x="322"/>
        <item x="41"/>
        <item x="175"/>
        <item x="235"/>
        <item x="236"/>
        <item x="234"/>
        <item x="358"/>
        <item x="363"/>
        <item x="694"/>
        <item x="3"/>
        <item x="383"/>
        <item x="703"/>
        <item x="765"/>
        <item x="187"/>
        <item x="432"/>
        <item x="186"/>
        <item x="558"/>
        <item x="128"/>
        <item x="426"/>
        <item x="502"/>
        <item x="557"/>
        <item x="696"/>
        <item x="423"/>
        <item x="134"/>
        <item x="57"/>
        <item x="108"/>
        <item x="107"/>
        <item x="357"/>
        <item x="348"/>
        <item x="97"/>
        <item x="644"/>
        <item x="670"/>
        <item x="254"/>
        <item x="294"/>
        <item x="631"/>
        <item x="590"/>
        <item x="574"/>
        <item x="407"/>
        <item x="406"/>
        <item x="408"/>
        <item x="413"/>
        <item x="160"/>
        <item x="165"/>
        <item x="162"/>
        <item x="161"/>
        <item x="167"/>
        <item x="166"/>
        <item x="238"/>
        <item x="316"/>
        <item x="766"/>
        <item x="258"/>
        <item x="203"/>
        <item x="201"/>
        <item x="202"/>
        <item x="533"/>
        <item x="206"/>
        <item x="292"/>
        <item x="209"/>
        <item x="720"/>
        <item x="723"/>
        <item x="617"/>
        <item x="158"/>
        <item x="283"/>
        <item x="53"/>
        <item x="87"/>
        <item x="282"/>
        <item x="621"/>
        <item x="29"/>
        <item x="349"/>
        <item x="307"/>
        <item x="306"/>
        <item x="308"/>
        <item x="673"/>
        <item x="664"/>
        <item x="444"/>
        <item x="472"/>
        <item x="491"/>
        <item x="767"/>
        <item x="464"/>
        <item x="768"/>
        <item x="527"/>
        <item x="510"/>
        <item x="471"/>
        <item x="469"/>
        <item x="470"/>
        <item x="468"/>
        <item x="398"/>
        <item x="402"/>
        <item x="441"/>
        <item x="504"/>
        <item x="384"/>
        <item x="501"/>
        <item x="769"/>
        <item x="615"/>
        <item x="511"/>
        <item x="593"/>
        <item x="417"/>
        <item x="603"/>
        <item x="318"/>
        <item x="319"/>
        <item x="517"/>
        <item x="518"/>
        <item x="519"/>
        <item x="520"/>
        <item x="522"/>
        <item x="521"/>
        <item x="500"/>
        <item x="640"/>
        <item x="451"/>
        <item x="613"/>
        <item x="612"/>
        <item x="34"/>
        <item x="634"/>
        <item x="329"/>
        <item x="770"/>
        <item x="771"/>
        <item x="772"/>
        <item x="773"/>
        <item x="774"/>
        <item x="775"/>
        <item x="776"/>
        <item x="777"/>
        <item x="486"/>
        <item x="253"/>
        <item x="487"/>
        <item x="778"/>
        <item x="779"/>
        <item x="780"/>
        <item x="781"/>
        <item x="782"/>
        <item x="783"/>
        <item x="784"/>
        <item x="785"/>
        <item x="786"/>
        <item x="787"/>
        <item x="788"/>
        <item x="789"/>
        <item x="489"/>
        <item x="535"/>
        <item x="490"/>
        <item x="632"/>
        <item x="790"/>
        <item x="791"/>
        <item x="792"/>
        <item x="793"/>
        <item x="556"/>
        <item x="555"/>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104"/>
        <item x="822"/>
        <item x="658"/>
        <item t="default"/>
      </items>
    </pivotField>
    <pivotField numFmtId="1" showAll="0"/>
    <pivotField numFmtId="164" showAll="0"/>
    <pivotField dataField="1" numFmtId="1" showAll="0">
      <items count="129">
        <item x="18"/>
        <item x="2"/>
        <item x="5"/>
        <item x="3"/>
        <item x="1"/>
        <item x="22"/>
        <item x="11"/>
        <item x="20"/>
        <item x="12"/>
        <item x="10"/>
        <item x="16"/>
        <item x="9"/>
        <item x="30"/>
        <item x="14"/>
        <item x="33"/>
        <item x="15"/>
        <item x="31"/>
        <item x="8"/>
        <item x="7"/>
        <item x="34"/>
        <item x="27"/>
        <item x="25"/>
        <item x="53"/>
        <item x="32"/>
        <item x="49"/>
        <item x="29"/>
        <item x="47"/>
        <item x="82"/>
        <item x="26"/>
        <item x="69"/>
        <item x="17"/>
        <item x="55"/>
        <item x="38"/>
        <item x="6"/>
        <item x="13"/>
        <item x="39"/>
        <item x="36"/>
        <item x="23"/>
        <item x="79"/>
        <item x="50"/>
        <item x="19"/>
        <item x="65"/>
        <item x="41"/>
        <item x="87"/>
        <item x="75"/>
        <item x="37"/>
        <item x="62"/>
        <item x="51"/>
        <item x="80"/>
        <item x="58"/>
        <item x="45"/>
        <item x="21"/>
        <item x="28"/>
        <item x="66"/>
        <item x="91"/>
        <item x="35"/>
        <item x="59"/>
        <item x="92"/>
        <item x="88"/>
        <item x="84"/>
        <item x="24"/>
        <item x="42"/>
        <item x="57"/>
        <item x="40"/>
        <item x="48"/>
        <item x="68"/>
        <item x="52"/>
        <item x="121"/>
        <item x="70"/>
        <item x="78"/>
        <item x="95"/>
        <item x="94"/>
        <item x="73"/>
        <item x="60"/>
        <item x="76"/>
        <item x="109"/>
        <item x="127"/>
        <item x="83"/>
        <item x="85"/>
        <item x="110"/>
        <item x="46"/>
        <item x="77"/>
        <item x="106"/>
        <item x="81"/>
        <item x="115"/>
        <item x="112"/>
        <item x="108"/>
        <item x="56"/>
        <item x="118"/>
        <item x="96"/>
        <item x="86"/>
        <item x="102"/>
        <item x="93"/>
        <item x="54"/>
        <item x="123"/>
        <item x="90"/>
        <item x="107"/>
        <item x="63"/>
        <item x="4"/>
        <item x="67"/>
        <item x="44"/>
        <item x="61"/>
        <item x="122"/>
        <item x="74"/>
        <item x="105"/>
        <item x="97"/>
        <item x="0"/>
        <item x="120"/>
        <item x="71"/>
        <item x="43"/>
        <item x="111"/>
        <item x="103"/>
        <item x="98"/>
        <item x="124"/>
        <item x="116"/>
        <item x="126"/>
        <item x="100"/>
        <item x="125"/>
        <item x="114"/>
        <item x="113"/>
        <item x="64"/>
        <item x="119"/>
        <item x="117"/>
        <item x="89"/>
        <item x="72"/>
        <item x="99"/>
        <item x="104"/>
        <item x="101"/>
        <item t="default"/>
      </items>
    </pivotField>
    <pivotField showAll="0"/>
    <pivotField showAll="0">
      <items count="7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t="default"/>
      </items>
    </pivotField>
    <pivotField showAll="0"/>
    <pivotField showAll="0"/>
    <pivotField showAll="0"/>
    <pivotField showAll="0"/>
    <pivotField showAll="0"/>
    <pivotField showAll="0"/>
  </pivotFields>
  <rowFields count="1">
    <field x="0"/>
  </rowFields>
  <rowItems count="8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t="grand">
      <x/>
    </i>
  </rowItems>
  <colItems count="1">
    <i/>
  </colItems>
  <dataFields count="1">
    <dataField name="Somme de quantite_stock"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693" Type="http://schemas.openxmlformats.org/officeDocument/2006/relationships/hyperlink" Target="https://www.bottle-neck.fr/?post_type=product&amp;" TargetMode="External"/><Relationship Id="rId707"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697"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702"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713"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690" Type="http://schemas.openxmlformats.org/officeDocument/2006/relationships/hyperlink" Target="https://www.bottle-neck.fr/?post_type=product&amp;" TargetMode="External"/><Relationship Id="rId704"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692" Type="http://schemas.openxmlformats.org/officeDocument/2006/relationships/hyperlink" Target="https://www.bottle-neck.fr/?post_type=product&amp;" TargetMode="External"/><Relationship Id="rId706"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694" Type="http://schemas.openxmlformats.org/officeDocument/2006/relationships/hyperlink" Target="https://www.bottle-neck.fr/?post_type=product&amp;" TargetMode="External"/><Relationship Id="rId708"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710"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696"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701"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712"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698"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703"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714"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705"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691"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695" Type="http://schemas.openxmlformats.org/officeDocument/2006/relationships/hyperlink" Target="https://www.bottle-neck.fr/?post_type=product&amp;" TargetMode="External"/><Relationship Id="rId709"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700"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11"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99"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DF63-5C45-4131-9FAC-9E8107A2346A}">
  <dimension ref="A1:E826"/>
  <sheetViews>
    <sheetView workbookViewId="0">
      <selection sqref="A1:A1048576"/>
    </sheetView>
  </sheetViews>
  <sheetFormatPr baseColWidth="10" defaultRowHeight="14.4" x14ac:dyDescent="0.3"/>
  <sheetData>
    <row r="1" spans="1:5" x14ac:dyDescent="0.3">
      <c r="A1" s="1" t="s">
        <v>0</v>
      </c>
      <c r="B1" s="2" t="s">
        <v>1</v>
      </c>
      <c r="C1" s="3" t="s">
        <v>2</v>
      </c>
      <c r="D1" s="4" t="s">
        <v>3</v>
      </c>
      <c r="E1" s="5" t="s">
        <v>4</v>
      </c>
    </row>
    <row r="2" spans="1:5" x14ac:dyDescent="0.3">
      <c r="A2" s="6">
        <v>3847</v>
      </c>
      <c r="B2" s="7">
        <v>1</v>
      </c>
      <c r="C2" s="8">
        <v>24.2</v>
      </c>
      <c r="D2" s="7">
        <v>0</v>
      </c>
      <c r="E2" s="9" t="s">
        <v>5</v>
      </c>
    </row>
    <row r="3" spans="1:5" x14ac:dyDescent="0.3">
      <c r="A3" s="6">
        <v>3849</v>
      </c>
      <c r="B3" s="7">
        <v>1</v>
      </c>
      <c r="C3" s="8">
        <v>34.299999999999997</v>
      </c>
      <c r="D3" s="7">
        <v>0</v>
      </c>
      <c r="E3" s="9" t="s">
        <v>5</v>
      </c>
    </row>
    <row r="4" spans="1:5" x14ac:dyDescent="0.3">
      <c r="A4" s="6">
        <v>3850</v>
      </c>
      <c r="B4" s="7">
        <v>1</v>
      </c>
      <c r="C4" s="8">
        <v>20.8</v>
      </c>
      <c r="D4" s="7">
        <v>0</v>
      </c>
      <c r="E4" s="9" t="s">
        <v>5</v>
      </c>
    </row>
    <row r="5" spans="1:5" x14ac:dyDescent="0.3">
      <c r="A5" s="6">
        <v>4032</v>
      </c>
      <c r="B5" s="7">
        <v>1</v>
      </c>
      <c r="C5" s="8">
        <v>14.1</v>
      </c>
      <c r="D5" s="7">
        <v>0</v>
      </c>
      <c r="E5" s="9" t="s">
        <v>5</v>
      </c>
    </row>
    <row r="6" spans="1:5" x14ac:dyDescent="0.3">
      <c r="A6" s="6">
        <v>4039</v>
      </c>
      <c r="B6" s="7">
        <v>1</v>
      </c>
      <c r="C6" s="8">
        <v>46</v>
      </c>
      <c r="D6" s="7">
        <v>0</v>
      </c>
      <c r="E6" s="9" t="s">
        <v>5</v>
      </c>
    </row>
    <row r="7" spans="1:5" x14ac:dyDescent="0.3">
      <c r="A7" s="6">
        <v>4040</v>
      </c>
      <c r="B7" s="7">
        <v>1</v>
      </c>
      <c r="C7" s="8">
        <v>34.299999999999997</v>
      </c>
      <c r="D7" s="7">
        <v>0</v>
      </c>
      <c r="E7" s="9" t="s">
        <v>5</v>
      </c>
    </row>
    <row r="8" spans="1:5" x14ac:dyDescent="0.3">
      <c r="A8" s="6">
        <v>4041</v>
      </c>
      <c r="B8" s="7">
        <v>1</v>
      </c>
      <c r="C8" s="8">
        <v>32.700000000000003</v>
      </c>
      <c r="D8" s="7">
        <v>15</v>
      </c>
      <c r="E8" s="9" t="s">
        <v>6</v>
      </c>
    </row>
    <row r="9" spans="1:5" x14ac:dyDescent="0.3">
      <c r="A9" s="6">
        <v>4042</v>
      </c>
      <c r="B9" s="7">
        <v>1</v>
      </c>
      <c r="C9" s="8">
        <v>31.2</v>
      </c>
      <c r="D9" s="7">
        <v>34</v>
      </c>
      <c r="E9" s="9" t="s">
        <v>6</v>
      </c>
    </row>
    <row r="10" spans="1:5" x14ac:dyDescent="0.3">
      <c r="A10" s="6">
        <v>4043</v>
      </c>
      <c r="B10" s="7">
        <v>1</v>
      </c>
      <c r="C10" s="8">
        <v>60</v>
      </c>
      <c r="D10" s="7">
        <v>12</v>
      </c>
      <c r="E10" s="9" t="s">
        <v>6</v>
      </c>
    </row>
    <row r="11" spans="1:5" x14ac:dyDescent="0.3">
      <c r="A11" s="6">
        <v>4045</v>
      </c>
      <c r="B11" s="7">
        <v>1</v>
      </c>
      <c r="C11" s="8">
        <v>42.6</v>
      </c>
      <c r="D11" s="7">
        <v>66</v>
      </c>
      <c r="E11" s="9" t="s">
        <v>6</v>
      </c>
    </row>
    <row r="12" spans="1:5" x14ac:dyDescent="0.3">
      <c r="A12" s="6">
        <v>4046</v>
      </c>
      <c r="B12" s="7">
        <v>1</v>
      </c>
      <c r="C12" s="8">
        <v>80</v>
      </c>
      <c r="D12" s="7">
        <v>0</v>
      </c>
      <c r="E12" s="9" t="s">
        <v>5</v>
      </c>
    </row>
    <row r="13" spans="1:5" x14ac:dyDescent="0.3">
      <c r="A13" s="6">
        <v>4047</v>
      </c>
      <c r="B13" s="7">
        <v>1</v>
      </c>
      <c r="C13" s="8">
        <v>18.3</v>
      </c>
      <c r="D13" s="7">
        <v>36</v>
      </c>
      <c r="E13" s="9" t="s">
        <v>6</v>
      </c>
    </row>
    <row r="14" spans="1:5" x14ac:dyDescent="0.3">
      <c r="A14" s="6">
        <v>4048</v>
      </c>
      <c r="B14" s="7">
        <v>1</v>
      </c>
      <c r="C14" s="8">
        <v>22.8</v>
      </c>
      <c r="D14" s="7">
        <v>22</v>
      </c>
      <c r="E14" s="9" t="s">
        <v>6</v>
      </c>
    </row>
    <row r="15" spans="1:5" x14ac:dyDescent="0.3">
      <c r="A15" s="6">
        <v>4049</v>
      </c>
      <c r="B15" s="7">
        <v>1</v>
      </c>
      <c r="C15" s="8">
        <v>19.3</v>
      </c>
      <c r="D15" s="7">
        <v>46</v>
      </c>
      <c r="E15" s="9" t="s">
        <v>6</v>
      </c>
    </row>
    <row r="16" spans="1:5" x14ac:dyDescent="0.3">
      <c r="A16" s="6">
        <v>4050</v>
      </c>
      <c r="B16" s="7">
        <v>1</v>
      </c>
      <c r="C16" s="8">
        <v>21.8</v>
      </c>
      <c r="D16" s="7">
        <v>0</v>
      </c>
      <c r="E16" s="9" t="s">
        <v>5</v>
      </c>
    </row>
    <row r="17" spans="1:5" x14ac:dyDescent="0.3">
      <c r="A17" s="6">
        <v>4051</v>
      </c>
      <c r="B17" s="7">
        <v>1</v>
      </c>
      <c r="C17" s="8">
        <v>7.7</v>
      </c>
      <c r="D17" s="7">
        <v>41</v>
      </c>
      <c r="E17" s="9" t="s">
        <v>6</v>
      </c>
    </row>
    <row r="18" spans="1:5" x14ac:dyDescent="0.3">
      <c r="A18" s="6">
        <v>4052</v>
      </c>
      <c r="B18" s="7">
        <v>1</v>
      </c>
      <c r="C18" s="8">
        <v>33.700000000000003</v>
      </c>
      <c r="D18" s="7">
        <v>35</v>
      </c>
      <c r="E18" s="9" t="s">
        <v>6</v>
      </c>
    </row>
    <row r="19" spans="1:5" x14ac:dyDescent="0.3">
      <c r="A19" s="6">
        <v>4053</v>
      </c>
      <c r="B19" s="7">
        <v>1</v>
      </c>
      <c r="C19" s="8">
        <v>44.3</v>
      </c>
      <c r="D19" s="7">
        <v>16</v>
      </c>
      <c r="E19" s="9" t="s">
        <v>6</v>
      </c>
    </row>
    <row r="20" spans="1:5" x14ac:dyDescent="0.3">
      <c r="A20" s="6">
        <v>4054</v>
      </c>
      <c r="B20" s="7">
        <v>1</v>
      </c>
      <c r="C20" s="8">
        <v>71.599999999999994</v>
      </c>
      <c r="D20" s="7">
        <v>0</v>
      </c>
      <c r="E20" s="9" t="s">
        <v>5</v>
      </c>
    </row>
    <row r="21" spans="1:5" x14ac:dyDescent="0.3">
      <c r="A21" s="6">
        <v>4055</v>
      </c>
      <c r="B21" s="7">
        <v>0</v>
      </c>
      <c r="C21" s="8">
        <v>86.1</v>
      </c>
      <c r="D21" s="7">
        <v>0</v>
      </c>
      <c r="E21" s="9" t="s">
        <v>5</v>
      </c>
    </row>
    <row r="22" spans="1:5" x14ac:dyDescent="0.3">
      <c r="A22" s="6">
        <v>4056</v>
      </c>
      <c r="B22" s="7">
        <v>1</v>
      </c>
      <c r="C22" s="8">
        <v>12.7</v>
      </c>
      <c r="D22" s="7">
        <v>0</v>
      </c>
      <c r="E22" s="9" t="s">
        <v>5</v>
      </c>
    </row>
    <row r="23" spans="1:5" x14ac:dyDescent="0.3">
      <c r="A23" s="6">
        <v>4057</v>
      </c>
      <c r="B23" s="7">
        <v>1</v>
      </c>
      <c r="C23" s="8">
        <v>8.6999999999999993</v>
      </c>
      <c r="D23" s="7">
        <v>112</v>
      </c>
      <c r="E23" s="9" t="s">
        <v>6</v>
      </c>
    </row>
    <row r="24" spans="1:5" x14ac:dyDescent="0.3">
      <c r="A24" s="6">
        <v>4058</v>
      </c>
      <c r="B24" s="7">
        <v>1</v>
      </c>
      <c r="C24" s="8">
        <v>8.6999999999999993</v>
      </c>
      <c r="D24" s="7">
        <v>267</v>
      </c>
      <c r="E24" s="9" t="s">
        <v>6</v>
      </c>
    </row>
    <row r="25" spans="1:5" x14ac:dyDescent="0.3">
      <c r="A25" s="6">
        <v>4059</v>
      </c>
      <c r="B25" s="7">
        <v>1</v>
      </c>
      <c r="C25" s="8">
        <v>8.6999999999999993</v>
      </c>
      <c r="D25" s="7">
        <v>36</v>
      </c>
      <c r="E25" s="9" t="s">
        <v>6</v>
      </c>
    </row>
    <row r="26" spans="1:5" x14ac:dyDescent="0.3">
      <c r="A26" s="6">
        <v>4060</v>
      </c>
      <c r="B26" s="7">
        <v>1</v>
      </c>
      <c r="C26" s="8">
        <v>11.9</v>
      </c>
      <c r="D26" s="7">
        <v>73</v>
      </c>
      <c r="E26" s="9" t="s">
        <v>6</v>
      </c>
    </row>
    <row r="27" spans="1:5" x14ac:dyDescent="0.3">
      <c r="A27" s="6">
        <v>4062</v>
      </c>
      <c r="B27" s="7">
        <v>1</v>
      </c>
      <c r="C27" s="8">
        <v>11.9</v>
      </c>
      <c r="D27" s="7">
        <v>60</v>
      </c>
      <c r="E27" s="9" t="s">
        <v>6</v>
      </c>
    </row>
    <row r="28" spans="1:5" x14ac:dyDescent="0.3">
      <c r="A28" s="6">
        <v>4063</v>
      </c>
      <c r="B28" s="7">
        <v>1</v>
      </c>
      <c r="C28" s="8">
        <v>14.5</v>
      </c>
      <c r="D28" s="7">
        <v>10</v>
      </c>
      <c r="E28" s="9" t="s">
        <v>6</v>
      </c>
    </row>
    <row r="29" spans="1:5" x14ac:dyDescent="0.3">
      <c r="A29" s="6">
        <v>4064</v>
      </c>
      <c r="B29" s="7">
        <v>1</v>
      </c>
      <c r="C29" s="8">
        <v>14.4</v>
      </c>
      <c r="D29" s="7">
        <v>27</v>
      </c>
      <c r="E29" s="9" t="s">
        <v>6</v>
      </c>
    </row>
    <row r="30" spans="1:5" x14ac:dyDescent="0.3">
      <c r="A30" s="6">
        <v>4065</v>
      </c>
      <c r="B30" s="7">
        <v>1</v>
      </c>
      <c r="C30" s="8">
        <v>19.5</v>
      </c>
      <c r="D30" s="7">
        <v>35</v>
      </c>
      <c r="E30" s="9" t="s">
        <v>6</v>
      </c>
    </row>
    <row r="31" spans="1:5" x14ac:dyDescent="0.3">
      <c r="A31" s="6">
        <v>4066</v>
      </c>
      <c r="B31" s="7">
        <v>1</v>
      </c>
      <c r="C31" s="8">
        <v>20.8</v>
      </c>
      <c r="D31" s="7">
        <v>65</v>
      </c>
      <c r="E31" s="9" t="s">
        <v>6</v>
      </c>
    </row>
    <row r="32" spans="1:5" x14ac:dyDescent="0.3">
      <c r="A32" s="6">
        <v>4067</v>
      </c>
      <c r="B32" s="7">
        <v>1</v>
      </c>
      <c r="C32" s="8">
        <v>22</v>
      </c>
      <c r="D32" s="7">
        <v>31</v>
      </c>
      <c r="E32" s="9" t="s">
        <v>6</v>
      </c>
    </row>
    <row r="33" spans="1:5" x14ac:dyDescent="0.3">
      <c r="A33" s="6">
        <v>4068</v>
      </c>
      <c r="B33" s="7">
        <v>1</v>
      </c>
      <c r="C33" s="8">
        <v>16.600000000000001</v>
      </c>
      <c r="D33" s="7">
        <v>157</v>
      </c>
      <c r="E33" s="9" t="s">
        <v>6</v>
      </c>
    </row>
    <row r="34" spans="1:5" x14ac:dyDescent="0.3">
      <c r="A34" s="6">
        <v>4069</v>
      </c>
      <c r="B34" s="7">
        <v>1</v>
      </c>
      <c r="C34" s="8">
        <v>60</v>
      </c>
      <c r="D34" s="7">
        <v>0</v>
      </c>
      <c r="E34" s="9" t="s">
        <v>5</v>
      </c>
    </row>
    <row r="35" spans="1:5" x14ac:dyDescent="0.3">
      <c r="A35" s="6">
        <v>4070</v>
      </c>
      <c r="B35" s="7">
        <v>1</v>
      </c>
      <c r="C35" s="8">
        <v>23.4</v>
      </c>
      <c r="D35" s="7">
        <v>98</v>
      </c>
      <c r="E35" s="9" t="s">
        <v>6</v>
      </c>
    </row>
    <row r="36" spans="1:5" x14ac:dyDescent="0.3">
      <c r="A36" s="6">
        <v>4071</v>
      </c>
      <c r="B36" s="7">
        <v>1</v>
      </c>
      <c r="C36" s="8">
        <v>33.200000000000003</v>
      </c>
      <c r="D36" s="7">
        <v>16</v>
      </c>
      <c r="E36" s="9" t="s">
        <v>6</v>
      </c>
    </row>
    <row r="37" spans="1:5" x14ac:dyDescent="0.3">
      <c r="A37" s="6">
        <v>4072</v>
      </c>
      <c r="B37" s="7">
        <v>1</v>
      </c>
      <c r="C37" s="8">
        <v>32</v>
      </c>
      <c r="D37" s="7">
        <v>28</v>
      </c>
      <c r="E37" s="9" t="s">
        <v>6</v>
      </c>
    </row>
    <row r="38" spans="1:5" x14ac:dyDescent="0.3">
      <c r="A38" s="6">
        <v>4073</v>
      </c>
      <c r="B38" s="7">
        <v>1</v>
      </c>
      <c r="C38" s="8">
        <v>77.8</v>
      </c>
      <c r="D38" s="7">
        <v>11</v>
      </c>
      <c r="E38" s="9" t="s">
        <v>6</v>
      </c>
    </row>
    <row r="39" spans="1:5" x14ac:dyDescent="0.3">
      <c r="A39" s="6">
        <v>4074</v>
      </c>
      <c r="B39" s="7">
        <v>1</v>
      </c>
      <c r="C39" s="8">
        <v>12.7</v>
      </c>
      <c r="D39" s="7">
        <v>50</v>
      </c>
      <c r="E39" s="9" t="s">
        <v>6</v>
      </c>
    </row>
    <row r="40" spans="1:5" x14ac:dyDescent="0.3">
      <c r="A40" s="6">
        <v>4075</v>
      </c>
      <c r="B40" s="7">
        <v>1</v>
      </c>
      <c r="C40" s="8">
        <v>14.7</v>
      </c>
      <c r="D40" s="7">
        <v>54</v>
      </c>
      <c r="E40" s="9" t="s">
        <v>6</v>
      </c>
    </row>
    <row r="41" spans="1:5" x14ac:dyDescent="0.3">
      <c r="A41" s="6">
        <v>4076</v>
      </c>
      <c r="B41" s="7">
        <v>1</v>
      </c>
      <c r="C41" s="8">
        <v>14.05</v>
      </c>
      <c r="D41" s="7">
        <v>53</v>
      </c>
      <c r="E41" s="9" t="s">
        <v>6</v>
      </c>
    </row>
    <row r="42" spans="1:5" x14ac:dyDescent="0.3">
      <c r="A42" s="6">
        <v>4077</v>
      </c>
      <c r="B42" s="7">
        <v>1</v>
      </c>
      <c r="C42" s="8">
        <v>22.9</v>
      </c>
      <c r="D42" s="7">
        <v>48</v>
      </c>
      <c r="E42" s="9" t="s">
        <v>6</v>
      </c>
    </row>
    <row r="43" spans="1:5" x14ac:dyDescent="0.3">
      <c r="A43" s="6">
        <v>4078</v>
      </c>
      <c r="B43" s="7">
        <v>1</v>
      </c>
      <c r="C43" s="8">
        <v>44</v>
      </c>
      <c r="D43" s="7">
        <v>14</v>
      </c>
      <c r="E43" s="9" t="s">
        <v>6</v>
      </c>
    </row>
    <row r="44" spans="1:5" x14ac:dyDescent="0.3">
      <c r="A44" s="6">
        <v>4079</v>
      </c>
      <c r="B44" s="7">
        <v>1</v>
      </c>
      <c r="C44" s="8">
        <v>37</v>
      </c>
      <c r="D44" s="7">
        <v>0</v>
      </c>
      <c r="E44" s="9" t="s">
        <v>5</v>
      </c>
    </row>
    <row r="45" spans="1:5" x14ac:dyDescent="0.3">
      <c r="A45" s="6">
        <v>4081</v>
      </c>
      <c r="B45" s="7">
        <v>1</v>
      </c>
      <c r="C45" s="8">
        <v>39</v>
      </c>
      <c r="D45" s="7">
        <v>0</v>
      </c>
      <c r="E45" s="9" t="s">
        <v>5</v>
      </c>
    </row>
    <row r="46" spans="1:5" x14ac:dyDescent="0.3">
      <c r="A46" s="6">
        <v>4083</v>
      </c>
      <c r="B46" s="7">
        <v>1</v>
      </c>
      <c r="C46" s="8">
        <v>17</v>
      </c>
      <c r="D46" s="7">
        <v>0</v>
      </c>
      <c r="E46" s="9" t="s">
        <v>5</v>
      </c>
    </row>
    <row r="47" spans="1:5" x14ac:dyDescent="0.3">
      <c r="A47" s="6">
        <v>4084</v>
      </c>
      <c r="B47" s="7">
        <v>1</v>
      </c>
      <c r="C47" s="8">
        <v>23.2</v>
      </c>
      <c r="D47" s="7">
        <v>14</v>
      </c>
      <c r="E47" s="9" t="s">
        <v>6</v>
      </c>
    </row>
    <row r="48" spans="1:5" x14ac:dyDescent="0.3">
      <c r="A48" s="6">
        <v>4085</v>
      </c>
      <c r="B48" s="7">
        <v>1</v>
      </c>
      <c r="C48" s="8">
        <v>19</v>
      </c>
      <c r="D48" s="7">
        <v>37</v>
      </c>
      <c r="E48" s="9" t="s">
        <v>6</v>
      </c>
    </row>
    <row r="49" spans="1:5" x14ac:dyDescent="0.3">
      <c r="A49" s="6">
        <v>4086</v>
      </c>
      <c r="B49" s="7">
        <v>1</v>
      </c>
      <c r="C49" s="8">
        <v>16.399999999999999</v>
      </c>
      <c r="D49" s="7">
        <v>31</v>
      </c>
      <c r="E49" s="9" t="s">
        <v>6</v>
      </c>
    </row>
    <row r="50" spans="1:5" x14ac:dyDescent="0.3">
      <c r="A50" s="6">
        <v>4087</v>
      </c>
      <c r="B50" s="7">
        <v>1</v>
      </c>
      <c r="C50" s="8">
        <v>14.4</v>
      </c>
      <c r="D50" s="7">
        <v>45</v>
      </c>
      <c r="E50" s="9" t="s">
        <v>6</v>
      </c>
    </row>
    <row r="51" spans="1:5" x14ac:dyDescent="0.3">
      <c r="A51" s="6">
        <v>4090</v>
      </c>
      <c r="B51" s="7">
        <v>0</v>
      </c>
      <c r="C51" s="8">
        <v>73</v>
      </c>
      <c r="D51" s="7">
        <v>0</v>
      </c>
      <c r="E51" s="9" t="s">
        <v>5</v>
      </c>
    </row>
    <row r="52" spans="1:5" x14ac:dyDescent="0.3">
      <c r="A52" s="6">
        <v>4092</v>
      </c>
      <c r="B52" s="7">
        <v>0</v>
      </c>
      <c r="C52" s="8">
        <v>47</v>
      </c>
      <c r="D52" s="7">
        <v>0</v>
      </c>
      <c r="E52" s="9" t="s">
        <v>5</v>
      </c>
    </row>
    <row r="53" spans="1:5" x14ac:dyDescent="0.3">
      <c r="A53" s="6">
        <v>4094</v>
      </c>
      <c r="B53" s="7">
        <v>1</v>
      </c>
      <c r="C53" s="8">
        <v>13.7</v>
      </c>
      <c r="D53" s="7">
        <v>24</v>
      </c>
      <c r="E53" s="9" t="s">
        <v>6</v>
      </c>
    </row>
    <row r="54" spans="1:5" x14ac:dyDescent="0.3">
      <c r="A54" s="6">
        <v>4095</v>
      </c>
      <c r="B54" s="7">
        <v>1</v>
      </c>
      <c r="C54" s="8">
        <v>12.6</v>
      </c>
      <c r="D54" s="7">
        <v>19</v>
      </c>
      <c r="E54" s="9" t="s">
        <v>6</v>
      </c>
    </row>
    <row r="55" spans="1:5" x14ac:dyDescent="0.3">
      <c r="A55" s="6">
        <v>4096</v>
      </c>
      <c r="B55" s="7">
        <v>1</v>
      </c>
      <c r="C55" s="8">
        <v>22.8</v>
      </c>
      <c r="D55" s="7">
        <v>12</v>
      </c>
      <c r="E55" s="9" t="s">
        <v>6</v>
      </c>
    </row>
    <row r="56" spans="1:5" x14ac:dyDescent="0.3">
      <c r="A56" s="6">
        <v>4097</v>
      </c>
      <c r="B56" s="7">
        <v>1</v>
      </c>
      <c r="C56" s="8">
        <v>12.8</v>
      </c>
      <c r="D56" s="7">
        <v>26</v>
      </c>
      <c r="E56" s="9" t="s">
        <v>6</v>
      </c>
    </row>
    <row r="57" spans="1:5" x14ac:dyDescent="0.3">
      <c r="A57" s="6">
        <v>4098</v>
      </c>
      <c r="B57" s="7">
        <v>1</v>
      </c>
      <c r="C57" s="8">
        <v>22.1</v>
      </c>
      <c r="D57" s="7">
        <v>22</v>
      </c>
      <c r="E57" s="9" t="s">
        <v>6</v>
      </c>
    </row>
    <row r="58" spans="1:5" x14ac:dyDescent="0.3">
      <c r="A58" s="6">
        <v>4099</v>
      </c>
      <c r="B58" s="7">
        <v>1</v>
      </c>
      <c r="C58" s="8">
        <v>12.8</v>
      </c>
      <c r="D58" s="7">
        <v>43</v>
      </c>
      <c r="E58" s="9" t="s">
        <v>6</v>
      </c>
    </row>
    <row r="59" spans="1:5" x14ac:dyDescent="0.3">
      <c r="A59" s="6">
        <v>4100</v>
      </c>
      <c r="B59" s="7">
        <v>1</v>
      </c>
      <c r="C59" s="8">
        <v>15.8</v>
      </c>
      <c r="D59" s="7">
        <v>7</v>
      </c>
      <c r="E59" s="9" t="s">
        <v>6</v>
      </c>
    </row>
    <row r="60" spans="1:5" x14ac:dyDescent="0.3">
      <c r="A60" s="6">
        <v>4101</v>
      </c>
      <c r="B60" s="7">
        <v>1</v>
      </c>
      <c r="C60" s="8">
        <v>15.8</v>
      </c>
      <c r="D60" s="7">
        <v>37</v>
      </c>
      <c r="E60" s="9" t="s">
        <v>6</v>
      </c>
    </row>
    <row r="61" spans="1:5" x14ac:dyDescent="0.3">
      <c r="A61" s="6">
        <v>4102</v>
      </c>
      <c r="B61" s="7">
        <v>1</v>
      </c>
      <c r="C61" s="8">
        <v>16.3</v>
      </c>
      <c r="D61" s="7">
        <v>16</v>
      </c>
      <c r="E61" s="9" t="s">
        <v>6</v>
      </c>
    </row>
    <row r="62" spans="1:5" x14ac:dyDescent="0.3">
      <c r="A62" s="6">
        <v>4103</v>
      </c>
      <c r="B62" s="7">
        <v>1</v>
      </c>
      <c r="C62" s="8">
        <v>16.3</v>
      </c>
      <c r="D62" s="7">
        <v>6</v>
      </c>
      <c r="E62" s="9" t="s">
        <v>6</v>
      </c>
    </row>
    <row r="63" spans="1:5" x14ac:dyDescent="0.3">
      <c r="A63" s="6">
        <v>4104</v>
      </c>
      <c r="B63" s="7">
        <v>1</v>
      </c>
      <c r="C63" s="8">
        <v>9.6999999999999993</v>
      </c>
      <c r="D63" s="7">
        <v>37</v>
      </c>
      <c r="E63" s="9" t="s">
        <v>6</v>
      </c>
    </row>
    <row r="64" spans="1:5" x14ac:dyDescent="0.3">
      <c r="A64" s="6">
        <v>4105</v>
      </c>
      <c r="B64" s="7">
        <v>1</v>
      </c>
      <c r="C64" s="8">
        <v>6.8</v>
      </c>
      <c r="D64" s="7">
        <v>42</v>
      </c>
      <c r="E64" s="9" t="s">
        <v>6</v>
      </c>
    </row>
    <row r="65" spans="1:5" x14ac:dyDescent="0.3">
      <c r="A65" s="6">
        <v>4106</v>
      </c>
      <c r="B65" s="7">
        <v>1</v>
      </c>
      <c r="C65" s="8">
        <v>12.6</v>
      </c>
      <c r="D65" s="7">
        <v>26</v>
      </c>
      <c r="E65" s="9" t="s">
        <v>6</v>
      </c>
    </row>
    <row r="66" spans="1:5" x14ac:dyDescent="0.3">
      <c r="A66" s="6">
        <v>4107</v>
      </c>
      <c r="B66" s="7">
        <v>1</v>
      </c>
      <c r="C66" s="8">
        <v>35</v>
      </c>
      <c r="D66" s="7">
        <v>35</v>
      </c>
      <c r="E66" s="9" t="s">
        <v>6</v>
      </c>
    </row>
    <row r="67" spans="1:5" x14ac:dyDescent="0.3">
      <c r="A67" s="6">
        <v>4108</v>
      </c>
      <c r="B67" s="7">
        <v>1</v>
      </c>
      <c r="C67" s="8">
        <v>31.7</v>
      </c>
      <c r="D67" s="7">
        <v>0</v>
      </c>
      <c r="E67" s="9" t="s">
        <v>5</v>
      </c>
    </row>
    <row r="68" spans="1:5" x14ac:dyDescent="0.3">
      <c r="A68" s="6">
        <v>4115</v>
      </c>
      <c r="B68" s="7">
        <v>1</v>
      </c>
      <c r="C68" s="8">
        <v>100</v>
      </c>
      <c r="D68" s="7">
        <v>11</v>
      </c>
      <c r="E68" s="9" t="s">
        <v>6</v>
      </c>
    </row>
    <row r="69" spans="1:5" x14ac:dyDescent="0.3">
      <c r="A69" s="6">
        <v>4130</v>
      </c>
      <c r="B69" s="7">
        <v>1</v>
      </c>
      <c r="C69" s="8">
        <v>23</v>
      </c>
      <c r="D69" s="7">
        <v>0</v>
      </c>
      <c r="E69" s="9" t="s">
        <v>5</v>
      </c>
    </row>
    <row r="70" spans="1:5" x14ac:dyDescent="0.3">
      <c r="A70" s="6">
        <v>4132</v>
      </c>
      <c r="B70" s="7">
        <v>1</v>
      </c>
      <c r="C70" s="8">
        <v>88.4</v>
      </c>
      <c r="D70" s="7">
        <v>5</v>
      </c>
      <c r="E70" s="9" t="s">
        <v>6</v>
      </c>
    </row>
    <row r="71" spans="1:5" x14ac:dyDescent="0.3">
      <c r="A71" s="6">
        <v>4137</v>
      </c>
      <c r="B71" s="7">
        <v>1</v>
      </c>
      <c r="C71" s="8">
        <v>29.8</v>
      </c>
      <c r="D71" s="7">
        <v>0</v>
      </c>
      <c r="E71" s="9" t="s">
        <v>5</v>
      </c>
    </row>
    <row r="72" spans="1:5" x14ac:dyDescent="0.3">
      <c r="A72" s="6">
        <v>4138</v>
      </c>
      <c r="B72" s="7">
        <v>1</v>
      </c>
      <c r="C72" s="8">
        <v>25.7</v>
      </c>
      <c r="D72" s="7">
        <v>0</v>
      </c>
      <c r="E72" s="9" t="s">
        <v>5</v>
      </c>
    </row>
    <row r="73" spans="1:5" x14ac:dyDescent="0.3">
      <c r="A73" s="6">
        <v>4139</v>
      </c>
      <c r="B73" s="7">
        <v>1</v>
      </c>
      <c r="C73" s="8">
        <v>77.400000000000006</v>
      </c>
      <c r="D73" s="7">
        <v>7</v>
      </c>
      <c r="E73" s="9" t="s">
        <v>6</v>
      </c>
    </row>
    <row r="74" spans="1:5" x14ac:dyDescent="0.3">
      <c r="A74" s="6">
        <v>4141</v>
      </c>
      <c r="B74" s="7">
        <v>1</v>
      </c>
      <c r="C74" s="8">
        <v>39</v>
      </c>
      <c r="D74" s="7">
        <v>1</v>
      </c>
      <c r="E74" s="9" t="s">
        <v>6</v>
      </c>
    </row>
    <row r="75" spans="1:5" x14ac:dyDescent="0.3">
      <c r="A75" s="6">
        <v>4142</v>
      </c>
      <c r="B75" s="7">
        <v>1</v>
      </c>
      <c r="C75" s="8">
        <v>53</v>
      </c>
      <c r="D75" s="7">
        <v>8</v>
      </c>
      <c r="E75" s="9" t="s">
        <v>6</v>
      </c>
    </row>
    <row r="76" spans="1:5" x14ac:dyDescent="0.3">
      <c r="A76" s="6">
        <v>4144</v>
      </c>
      <c r="B76" s="7">
        <v>1</v>
      </c>
      <c r="C76" s="8">
        <v>49</v>
      </c>
      <c r="D76" s="7">
        <v>11</v>
      </c>
      <c r="E76" s="9" t="s">
        <v>6</v>
      </c>
    </row>
    <row r="77" spans="1:5" x14ac:dyDescent="0.3">
      <c r="A77" s="6">
        <v>4146</v>
      </c>
      <c r="B77" s="7">
        <v>1</v>
      </c>
      <c r="C77" s="8">
        <v>29.5</v>
      </c>
      <c r="D77" s="7">
        <v>33</v>
      </c>
      <c r="E77" s="9" t="s">
        <v>6</v>
      </c>
    </row>
    <row r="78" spans="1:5" x14ac:dyDescent="0.3">
      <c r="A78" s="6">
        <v>4147</v>
      </c>
      <c r="B78" s="7">
        <v>1</v>
      </c>
      <c r="C78" s="8">
        <v>33</v>
      </c>
      <c r="D78" s="7">
        <v>7</v>
      </c>
      <c r="E78" s="9" t="s">
        <v>6</v>
      </c>
    </row>
    <row r="79" spans="1:5" x14ac:dyDescent="0.3">
      <c r="A79" s="6">
        <v>4148</v>
      </c>
      <c r="B79" s="7">
        <v>1</v>
      </c>
      <c r="C79" s="8">
        <v>37.5</v>
      </c>
      <c r="D79" s="7">
        <v>18</v>
      </c>
      <c r="E79" s="9" t="s">
        <v>6</v>
      </c>
    </row>
    <row r="80" spans="1:5" x14ac:dyDescent="0.3">
      <c r="A80" s="6">
        <v>4149</v>
      </c>
      <c r="B80" s="7">
        <v>1</v>
      </c>
      <c r="C80" s="8">
        <v>69</v>
      </c>
      <c r="D80" s="7">
        <v>34</v>
      </c>
      <c r="E80" s="9" t="s">
        <v>6</v>
      </c>
    </row>
    <row r="81" spans="1:5" x14ac:dyDescent="0.3">
      <c r="A81" s="6">
        <v>4150</v>
      </c>
      <c r="B81" s="7">
        <v>1</v>
      </c>
      <c r="C81" s="8">
        <v>59</v>
      </c>
      <c r="D81" s="7">
        <v>17</v>
      </c>
      <c r="E81" s="9" t="s">
        <v>6</v>
      </c>
    </row>
    <row r="82" spans="1:5" x14ac:dyDescent="0.3">
      <c r="A82" s="6">
        <v>4151</v>
      </c>
      <c r="B82" s="7">
        <v>1</v>
      </c>
      <c r="C82" s="8">
        <v>13.7</v>
      </c>
      <c r="D82" s="7">
        <v>0</v>
      </c>
      <c r="E82" s="9" t="s">
        <v>5</v>
      </c>
    </row>
    <row r="83" spans="1:5" x14ac:dyDescent="0.3">
      <c r="A83" s="6">
        <v>4152</v>
      </c>
      <c r="B83" s="7">
        <v>1</v>
      </c>
      <c r="C83" s="8">
        <v>19.2</v>
      </c>
      <c r="D83" s="7">
        <v>57</v>
      </c>
      <c r="E83" s="9" t="s">
        <v>6</v>
      </c>
    </row>
    <row r="84" spans="1:5" x14ac:dyDescent="0.3">
      <c r="A84" s="6">
        <v>4153</v>
      </c>
      <c r="B84" s="7">
        <v>1</v>
      </c>
      <c r="C84" s="8">
        <v>29</v>
      </c>
      <c r="D84" s="7">
        <v>0</v>
      </c>
      <c r="E84" s="9" t="s">
        <v>5</v>
      </c>
    </row>
    <row r="85" spans="1:5" x14ac:dyDescent="0.3">
      <c r="A85" s="6">
        <v>4154</v>
      </c>
      <c r="B85" s="7">
        <v>1</v>
      </c>
      <c r="C85" s="8">
        <v>9.8000000000000007</v>
      </c>
      <c r="D85" s="7">
        <v>128</v>
      </c>
      <c r="E85" s="9" t="s">
        <v>6</v>
      </c>
    </row>
    <row r="86" spans="1:5" x14ac:dyDescent="0.3">
      <c r="A86" s="6">
        <v>4155</v>
      </c>
      <c r="B86" s="7">
        <v>1</v>
      </c>
      <c r="C86" s="8">
        <v>14.5</v>
      </c>
      <c r="D86" s="7">
        <v>70</v>
      </c>
      <c r="E86" s="9" t="s">
        <v>6</v>
      </c>
    </row>
    <row r="87" spans="1:5" x14ac:dyDescent="0.3">
      <c r="A87" s="6">
        <v>4156</v>
      </c>
      <c r="B87" s="7">
        <v>1</v>
      </c>
      <c r="C87" s="8">
        <v>20.350000000000001</v>
      </c>
      <c r="D87" s="7">
        <v>1</v>
      </c>
      <c r="E87" s="9" t="s">
        <v>6</v>
      </c>
    </row>
    <row r="88" spans="1:5" x14ac:dyDescent="0.3">
      <c r="A88" s="6">
        <v>4157</v>
      </c>
      <c r="B88" s="7">
        <v>1</v>
      </c>
      <c r="C88" s="8">
        <v>12</v>
      </c>
      <c r="D88" s="7">
        <v>10</v>
      </c>
      <c r="E88" s="9" t="s">
        <v>6</v>
      </c>
    </row>
    <row r="89" spans="1:5" x14ac:dyDescent="0.3">
      <c r="A89" s="6">
        <v>4158</v>
      </c>
      <c r="B89" s="7">
        <v>1</v>
      </c>
      <c r="C89" s="8">
        <v>18.5</v>
      </c>
      <c r="D89" s="7">
        <v>0</v>
      </c>
      <c r="E89" s="9" t="s">
        <v>5</v>
      </c>
    </row>
    <row r="90" spans="1:5" x14ac:dyDescent="0.3">
      <c r="A90" s="6">
        <v>4159</v>
      </c>
      <c r="B90" s="7">
        <v>1</v>
      </c>
      <c r="C90" s="8">
        <v>9.3000000000000007</v>
      </c>
      <c r="D90" s="7">
        <v>0</v>
      </c>
      <c r="E90" s="9" t="s">
        <v>5</v>
      </c>
    </row>
    <row r="91" spans="1:5" x14ac:dyDescent="0.3">
      <c r="A91" s="6">
        <v>4160</v>
      </c>
      <c r="B91" s="7">
        <v>1</v>
      </c>
      <c r="C91" s="8">
        <v>9.3000000000000007</v>
      </c>
      <c r="D91" s="7">
        <v>0</v>
      </c>
      <c r="E91" s="9" t="s">
        <v>5</v>
      </c>
    </row>
    <row r="92" spans="1:5" x14ac:dyDescent="0.3">
      <c r="A92" s="6">
        <v>4161</v>
      </c>
      <c r="B92" s="7">
        <v>1</v>
      </c>
      <c r="C92" s="8">
        <v>11.6</v>
      </c>
      <c r="D92" s="7">
        <v>0</v>
      </c>
      <c r="E92" s="9" t="s">
        <v>5</v>
      </c>
    </row>
    <row r="93" spans="1:5" x14ac:dyDescent="0.3">
      <c r="A93" s="6">
        <v>4162</v>
      </c>
      <c r="B93" s="7">
        <v>1</v>
      </c>
      <c r="C93" s="8">
        <v>14.3</v>
      </c>
      <c r="D93" s="7">
        <v>26</v>
      </c>
      <c r="E93" s="9" t="s">
        <v>6</v>
      </c>
    </row>
    <row r="94" spans="1:5" x14ac:dyDescent="0.3">
      <c r="A94" s="6">
        <v>4163</v>
      </c>
      <c r="B94" s="7">
        <v>1</v>
      </c>
      <c r="C94" s="8">
        <v>10.8</v>
      </c>
      <c r="D94" s="7">
        <v>18</v>
      </c>
      <c r="E94" s="9" t="s">
        <v>6</v>
      </c>
    </row>
    <row r="95" spans="1:5" x14ac:dyDescent="0.3">
      <c r="A95" s="6">
        <v>4164</v>
      </c>
      <c r="B95" s="7">
        <v>1</v>
      </c>
      <c r="C95" s="8">
        <v>7.6</v>
      </c>
      <c r="D95" s="7">
        <v>19</v>
      </c>
      <c r="E95" s="9" t="s">
        <v>6</v>
      </c>
    </row>
    <row r="96" spans="1:5" x14ac:dyDescent="0.3">
      <c r="A96" s="6">
        <v>4165</v>
      </c>
      <c r="B96" s="7">
        <v>1</v>
      </c>
      <c r="C96" s="8">
        <v>12</v>
      </c>
      <c r="D96" s="7">
        <v>57</v>
      </c>
      <c r="E96" s="9" t="s">
        <v>6</v>
      </c>
    </row>
    <row r="97" spans="1:5" x14ac:dyDescent="0.3">
      <c r="A97" s="6">
        <v>4166</v>
      </c>
      <c r="B97" s="7">
        <v>1</v>
      </c>
      <c r="C97" s="8">
        <v>20.5</v>
      </c>
      <c r="D97" s="7">
        <v>8</v>
      </c>
      <c r="E97" s="9" t="s">
        <v>6</v>
      </c>
    </row>
    <row r="98" spans="1:5" x14ac:dyDescent="0.3">
      <c r="A98" s="6">
        <v>4167</v>
      </c>
      <c r="B98" s="7">
        <v>1</v>
      </c>
      <c r="C98" s="8">
        <v>14.3</v>
      </c>
      <c r="D98" s="7">
        <v>36</v>
      </c>
      <c r="E98" s="9" t="s">
        <v>6</v>
      </c>
    </row>
    <row r="99" spans="1:5" x14ac:dyDescent="0.3">
      <c r="A99" s="6">
        <v>4168</v>
      </c>
      <c r="B99" s="7">
        <v>1</v>
      </c>
      <c r="C99" s="8">
        <v>18.2</v>
      </c>
      <c r="D99" s="7">
        <v>50</v>
      </c>
      <c r="E99" s="9" t="s">
        <v>6</v>
      </c>
    </row>
    <row r="100" spans="1:5" x14ac:dyDescent="0.3">
      <c r="A100" s="6">
        <v>4170</v>
      </c>
      <c r="B100" s="7">
        <v>1</v>
      </c>
      <c r="C100" s="8">
        <v>9</v>
      </c>
      <c r="D100" s="7">
        <v>58</v>
      </c>
      <c r="E100" s="9" t="s">
        <v>6</v>
      </c>
    </row>
    <row r="101" spans="1:5" x14ac:dyDescent="0.3">
      <c r="A101" s="6">
        <v>4171</v>
      </c>
      <c r="B101" s="7">
        <v>1</v>
      </c>
      <c r="C101" s="8">
        <v>7.8</v>
      </c>
      <c r="D101" s="7">
        <v>65</v>
      </c>
      <c r="E101" s="9" t="s">
        <v>6</v>
      </c>
    </row>
    <row r="102" spans="1:5" x14ac:dyDescent="0.3">
      <c r="A102" s="6">
        <v>4172</v>
      </c>
      <c r="B102" s="7">
        <v>1</v>
      </c>
      <c r="C102" s="8">
        <v>5.7</v>
      </c>
      <c r="D102" s="7">
        <v>167</v>
      </c>
      <c r="E102" s="9" t="s">
        <v>6</v>
      </c>
    </row>
    <row r="103" spans="1:5" x14ac:dyDescent="0.3">
      <c r="A103" s="6">
        <v>4173</v>
      </c>
      <c r="B103" s="7">
        <v>1</v>
      </c>
      <c r="C103" s="8">
        <v>5.7</v>
      </c>
      <c r="D103" s="7">
        <v>100</v>
      </c>
      <c r="E103" s="9" t="s">
        <v>6</v>
      </c>
    </row>
    <row r="104" spans="1:5" x14ac:dyDescent="0.3">
      <c r="A104" s="6">
        <v>4174</v>
      </c>
      <c r="B104" s="7">
        <v>1</v>
      </c>
      <c r="C104" s="8">
        <v>5.7</v>
      </c>
      <c r="D104" s="7">
        <v>94</v>
      </c>
      <c r="E104" s="9" t="s">
        <v>6</v>
      </c>
    </row>
    <row r="105" spans="1:5" x14ac:dyDescent="0.3">
      <c r="A105" s="6">
        <v>4176</v>
      </c>
      <c r="B105" s="7">
        <v>1</v>
      </c>
      <c r="C105" s="8">
        <v>13.5</v>
      </c>
      <c r="D105" s="7">
        <v>276</v>
      </c>
      <c r="E105" s="9" t="s">
        <v>6</v>
      </c>
    </row>
    <row r="106" spans="1:5" x14ac:dyDescent="0.3">
      <c r="A106" s="6">
        <v>4177</v>
      </c>
      <c r="B106" s="7">
        <v>1</v>
      </c>
      <c r="C106" s="8">
        <v>13.5</v>
      </c>
      <c r="D106" s="7">
        <v>109</v>
      </c>
      <c r="E106" s="9" t="s">
        <v>6</v>
      </c>
    </row>
    <row r="107" spans="1:5" x14ac:dyDescent="0.3">
      <c r="A107" s="6">
        <v>4178</v>
      </c>
      <c r="B107" s="7">
        <v>1</v>
      </c>
      <c r="C107" s="8">
        <v>11.5</v>
      </c>
      <c r="D107" s="7">
        <v>12</v>
      </c>
      <c r="E107" s="9" t="s">
        <v>6</v>
      </c>
    </row>
    <row r="108" spans="1:5" x14ac:dyDescent="0.3">
      <c r="A108" s="6">
        <v>4179</v>
      </c>
      <c r="B108" s="7">
        <v>1</v>
      </c>
      <c r="C108" s="8">
        <v>24</v>
      </c>
      <c r="D108" s="7">
        <v>73</v>
      </c>
      <c r="E108" s="9" t="s">
        <v>6</v>
      </c>
    </row>
    <row r="109" spans="1:5" x14ac:dyDescent="0.3">
      <c r="A109" s="6">
        <v>4180</v>
      </c>
      <c r="B109" s="7">
        <v>1</v>
      </c>
      <c r="C109" s="8">
        <v>24</v>
      </c>
      <c r="D109" s="7">
        <v>47</v>
      </c>
      <c r="E109" s="9" t="s">
        <v>6</v>
      </c>
    </row>
    <row r="110" spans="1:5" x14ac:dyDescent="0.3">
      <c r="A110" s="6">
        <v>4181</v>
      </c>
      <c r="B110" s="7">
        <v>1</v>
      </c>
      <c r="C110" s="8">
        <v>11.9</v>
      </c>
      <c r="D110" s="7">
        <v>137</v>
      </c>
      <c r="E110" s="9" t="s">
        <v>6</v>
      </c>
    </row>
    <row r="111" spans="1:5" x14ac:dyDescent="0.3">
      <c r="A111" s="6">
        <v>4182</v>
      </c>
      <c r="B111" s="7">
        <v>1</v>
      </c>
      <c r="C111" s="8">
        <v>16.7</v>
      </c>
      <c r="D111" s="7">
        <v>53</v>
      </c>
      <c r="E111" s="9" t="s">
        <v>6</v>
      </c>
    </row>
    <row r="112" spans="1:5" x14ac:dyDescent="0.3">
      <c r="A112" s="6">
        <v>4183</v>
      </c>
      <c r="B112" s="7">
        <v>1</v>
      </c>
      <c r="C112" s="8">
        <v>21.4</v>
      </c>
      <c r="D112" s="7">
        <v>48</v>
      </c>
      <c r="E112" s="9" t="s">
        <v>6</v>
      </c>
    </row>
    <row r="113" spans="1:5" x14ac:dyDescent="0.3">
      <c r="A113" s="6">
        <v>4186</v>
      </c>
      <c r="B113" s="7">
        <v>1</v>
      </c>
      <c r="C113" s="8">
        <v>16.600000000000001</v>
      </c>
      <c r="D113" s="7">
        <v>0</v>
      </c>
      <c r="E113" s="9" t="s">
        <v>5</v>
      </c>
    </row>
    <row r="114" spans="1:5" x14ac:dyDescent="0.3">
      <c r="A114" s="6">
        <v>4187</v>
      </c>
      <c r="B114" s="7">
        <v>1</v>
      </c>
      <c r="C114" s="8">
        <v>13.3</v>
      </c>
      <c r="D114" s="7">
        <v>90</v>
      </c>
      <c r="E114" s="9" t="s">
        <v>6</v>
      </c>
    </row>
    <row r="115" spans="1:5" x14ac:dyDescent="0.3">
      <c r="A115" s="6">
        <v>4188</v>
      </c>
      <c r="B115" s="7">
        <v>1</v>
      </c>
      <c r="C115" s="8">
        <v>9.5</v>
      </c>
      <c r="D115" s="7">
        <v>99</v>
      </c>
      <c r="E115" s="9" t="s">
        <v>6</v>
      </c>
    </row>
    <row r="116" spans="1:5" x14ac:dyDescent="0.3">
      <c r="A116" s="6">
        <v>4190</v>
      </c>
      <c r="B116" s="7">
        <v>1</v>
      </c>
      <c r="C116" s="8">
        <v>12.1</v>
      </c>
      <c r="D116" s="7">
        <v>0</v>
      </c>
      <c r="E116" s="9" t="s">
        <v>5</v>
      </c>
    </row>
    <row r="117" spans="1:5" x14ac:dyDescent="0.3">
      <c r="A117" s="6">
        <v>4191</v>
      </c>
      <c r="B117" s="7">
        <v>1</v>
      </c>
      <c r="C117" s="8">
        <v>9.3000000000000007</v>
      </c>
      <c r="D117" s="7">
        <v>209</v>
      </c>
      <c r="E117" s="9" t="s">
        <v>6</v>
      </c>
    </row>
    <row r="118" spans="1:5" x14ac:dyDescent="0.3">
      <c r="A118" s="6">
        <v>4192</v>
      </c>
      <c r="B118" s="7">
        <v>1</v>
      </c>
      <c r="C118" s="8">
        <v>17.8</v>
      </c>
      <c r="D118" s="7">
        <v>43</v>
      </c>
      <c r="E118" s="9" t="s">
        <v>6</v>
      </c>
    </row>
    <row r="119" spans="1:5" x14ac:dyDescent="0.3">
      <c r="A119" s="6">
        <v>4193</v>
      </c>
      <c r="B119" s="7">
        <v>1</v>
      </c>
      <c r="C119" s="8">
        <v>13.5</v>
      </c>
      <c r="D119" s="7">
        <v>55</v>
      </c>
      <c r="E119" s="9" t="s">
        <v>6</v>
      </c>
    </row>
    <row r="120" spans="1:5" x14ac:dyDescent="0.3">
      <c r="A120" s="6">
        <v>4194</v>
      </c>
      <c r="B120" s="7">
        <v>1</v>
      </c>
      <c r="C120" s="8">
        <v>10.8</v>
      </c>
      <c r="D120" s="7">
        <v>5</v>
      </c>
      <c r="E120" s="9" t="s">
        <v>6</v>
      </c>
    </row>
    <row r="121" spans="1:5" x14ac:dyDescent="0.3">
      <c r="A121" s="6">
        <v>4195</v>
      </c>
      <c r="B121" s="7">
        <v>0</v>
      </c>
      <c r="C121" s="8">
        <v>14.1</v>
      </c>
      <c r="D121" s="7">
        <v>0</v>
      </c>
      <c r="E121" s="9" t="s">
        <v>5</v>
      </c>
    </row>
    <row r="122" spans="1:5" x14ac:dyDescent="0.3">
      <c r="A122" s="6">
        <v>4196</v>
      </c>
      <c r="B122" s="7">
        <v>1</v>
      </c>
      <c r="C122" s="8">
        <v>27.2</v>
      </c>
      <c r="D122" s="7">
        <v>13</v>
      </c>
      <c r="E122" s="9" t="s">
        <v>6</v>
      </c>
    </row>
    <row r="123" spans="1:5" x14ac:dyDescent="0.3">
      <c r="A123" s="6">
        <v>4197</v>
      </c>
      <c r="B123" s="7">
        <v>1</v>
      </c>
      <c r="C123" s="8">
        <v>9.4</v>
      </c>
      <c r="D123" s="7">
        <v>24</v>
      </c>
      <c r="E123" s="9" t="s">
        <v>6</v>
      </c>
    </row>
    <row r="124" spans="1:5" x14ac:dyDescent="0.3">
      <c r="A124" s="6">
        <v>4198</v>
      </c>
      <c r="B124" s="7">
        <v>1</v>
      </c>
      <c r="C124" s="8">
        <v>5.8</v>
      </c>
      <c r="D124" s="7">
        <v>105</v>
      </c>
      <c r="E124" s="9" t="s">
        <v>6</v>
      </c>
    </row>
    <row r="125" spans="1:5" x14ac:dyDescent="0.3">
      <c r="A125" s="6">
        <v>4200</v>
      </c>
      <c r="B125" s="7">
        <v>1</v>
      </c>
      <c r="C125" s="8">
        <v>5.8</v>
      </c>
      <c r="D125" s="7">
        <v>190</v>
      </c>
      <c r="E125" s="9" t="s">
        <v>6</v>
      </c>
    </row>
    <row r="126" spans="1:5" x14ac:dyDescent="0.3">
      <c r="A126" s="6">
        <v>4201</v>
      </c>
      <c r="B126" s="7">
        <v>1</v>
      </c>
      <c r="C126" s="8">
        <v>38</v>
      </c>
      <c r="D126" s="7">
        <v>69</v>
      </c>
      <c r="E126" s="9" t="s">
        <v>6</v>
      </c>
    </row>
    <row r="127" spans="1:5" x14ac:dyDescent="0.3">
      <c r="A127" s="6">
        <v>4202</v>
      </c>
      <c r="B127" s="7">
        <v>1</v>
      </c>
      <c r="C127" s="8">
        <v>38</v>
      </c>
      <c r="D127" s="7">
        <v>46</v>
      </c>
      <c r="E127" s="9" t="s">
        <v>6</v>
      </c>
    </row>
    <row r="128" spans="1:5" x14ac:dyDescent="0.3">
      <c r="A128" s="6">
        <v>4203</v>
      </c>
      <c r="B128" s="7">
        <v>1</v>
      </c>
      <c r="C128" s="8">
        <v>9.9</v>
      </c>
      <c r="D128" s="7">
        <v>89</v>
      </c>
      <c r="E128" s="9" t="s">
        <v>6</v>
      </c>
    </row>
    <row r="129" spans="1:5" x14ac:dyDescent="0.3">
      <c r="A129" s="6">
        <v>4204</v>
      </c>
      <c r="B129" s="7">
        <v>1</v>
      </c>
      <c r="C129" s="8">
        <v>11.3</v>
      </c>
      <c r="D129" s="7">
        <v>31</v>
      </c>
      <c r="E129" s="9" t="s">
        <v>6</v>
      </c>
    </row>
    <row r="130" spans="1:5" x14ac:dyDescent="0.3">
      <c r="A130" s="6">
        <v>4205</v>
      </c>
      <c r="B130" s="7">
        <v>1</v>
      </c>
      <c r="C130" s="8">
        <v>23</v>
      </c>
      <c r="D130" s="7">
        <v>0</v>
      </c>
      <c r="E130" s="9" t="s">
        <v>5</v>
      </c>
    </row>
    <row r="131" spans="1:5" x14ac:dyDescent="0.3">
      <c r="A131" s="6">
        <v>4207</v>
      </c>
      <c r="B131" s="7">
        <v>1</v>
      </c>
      <c r="C131" s="8">
        <v>6.7</v>
      </c>
      <c r="D131" s="7">
        <v>195</v>
      </c>
      <c r="E131" s="9" t="s">
        <v>6</v>
      </c>
    </row>
    <row r="132" spans="1:5" x14ac:dyDescent="0.3">
      <c r="A132" s="6">
        <v>4208</v>
      </c>
      <c r="B132" s="7">
        <v>1</v>
      </c>
      <c r="C132" s="8">
        <v>7.6</v>
      </c>
      <c r="D132" s="7">
        <v>578</v>
      </c>
      <c r="E132" s="9" t="s">
        <v>6</v>
      </c>
    </row>
    <row r="133" spans="1:5" x14ac:dyDescent="0.3">
      <c r="A133" s="6">
        <v>4209</v>
      </c>
      <c r="B133" s="7">
        <v>0</v>
      </c>
      <c r="C133" s="8">
        <v>73.5</v>
      </c>
      <c r="D133" s="7">
        <v>0</v>
      </c>
      <c r="E133" s="9" t="s">
        <v>5</v>
      </c>
    </row>
    <row r="134" spans="1:5" x14ac:dyDescent="0.3">
      <c r="A134" s="6">
        <v>4210</v>
      </c>
      <c r="B134" s="7">
        <v>1</v>
      </c>
      <c r="C134" s="8">
        <v>79.8</v>
      </c>
      <c r="D134" s="7">
        <v>0</v>
      </c>
      <c r="E134" s="9" t="s">
        <v>5</v>
      </c>
    </row>
    <row r="135" spans="1:5" x14ac:dyDescent="0.3">
      <c r="A135" s="6">
        <v>4211</v>
      </c>
      <c r="B135" s="7">
        <v>1</v>
      </c>
      <c r="C135" s="8">
        <v>48.5</v>
      </c>
      <c r="D135" s="7">
        <v>0</v>
      </c>
      <c r="E135" s="9" t="s">
        <v>5</v>
      </c>
    </row>
    <row r="136" spans="1:5" x14ac:dyDescent="0.3">
      <c r="A136" s="6">
        <v>4212</v>
      </c>
      <c r="B136" s="7">
        <v>1</v>
      </c>
      <c r="C136" s="8">
        <v>39.799999999999997</v>
      </c>
      <c r="D136" s="7">
        <v>19</v>
      </c>
      <c r="E136" s="9" t="s">
        <v>6</v>
      </c>
    </row>
    <row r="137" spans="1:5" x14ac:dyDescent="0.3">
      <c r="A137" s="6">
        <v>4213</v>
      </c>
      <c r="B137" s="7">
        <v>1</v>
      </c>
      <c r="C137" s="8">
        <v>58.8</v>
      </c>
      <c r="D137" s="7">
        <v>2</v>
      </c>
      <c r="E137" s="9" t="s">
        <v>6</v>
      </c>
    </row>
    <row r="138" spans="1:5" x14ac:dyDescent="0.3">
      <c r="A138" s="6">
        <v>4215</v>
      </c>
      <c r="B138" s="7">
        <v>1</v>
      </c>
      <c r="C138" s="8">
        <v>26.5</v>
      </c>
      <c r="D138" s="7">
        <v>0</v>
      </c>
      <c r="E138" s="9" t="s">
        <v>5</v>
      </c>
    </row>
    <row r="139" spans="1:5" x14ac:dyDescent="0.3">
      <c r="A139" s="6">
        <v>4216</v>
      </c>
      <c r="B139" s="7">
        <v>1</v>
      </c>
      <c r="C139" s="8">
        <v>13.4</v>
      </c>
      <c r="D139" s="7">
        <v>34</v>
      </c>
      <c r="E139" s="9" t="s">
        <v>6</v>
      </c>
    </row>
    <row r="140" spans="1:5" x14ac:dyDescent="0.3">
      <c r="A140" s="6">
        <v>4217</v>
      </c>
      <c r="B140" s="7">
        <v>1</v>
      </c>
      <c r="C140" s="8">
        <v>17.100000000000001</v>
      </c>
      <c r="D140" s="7">
        <v>17</v>
      </c>
      <c r="E140" s="9" t="s">
        <v>6</v>
      </c>
    </row>
    <row r="141" spans="1:5" x14ac:dyDescent="0.3">
      <c r="A141" s="6">
        <v>4219</v>
      </c>
      <c r="B141" s="7">
        <v>1</v>
      </c>
      <c r="C141" s="8">
        <v>16.7</v>
      </c>
      <c r="D141" s="7">
        <v>0</v>
      </c>
      <c r="E141" s="9" t="s">
        <v>5</v>
      </c>
    </row>
    <row r="142" spans="1:5" x14ac:dyDescent="0.3">
      <c r="A142" s="6">
        <v>4220</v>
      </c>
      <c r="B142" s="7">
        <v>1</v>
      </c>
      <c r="C142" s="8">
        <v>11.6</v>
      </c>
      <c r="D142" s="7">
        <v>66</v>
      </c>
      <c r="E142" s="9" t="s">
        <v>6</v>
      </c>
    </row>
    <row r="143" spans="1:5" x14ac:dyDescent="0.3">
      <c r="A143" s="6">
        <v>4221</v>
      </c>
      <c r="B143" s="7">
        <v>1</v>
      </c>
      <c r="C143" s="8">
        <v>12.8</v>
      </c>
      <c r="D143" s="7">
        <v>83</v>
      </c>
      <c r="E143" s="9" t="s">
        <v>6</v>
      </c>
    </row>
    <row r="144" spans="1:5" x14ac:dyDescent="0.3">
      <c r="A144" s="6">
        <v>4222</v>
      </c>
      <c r="B144" s="7">
        <v>1</v>
      </c>
      <c r="C144" s="8">
        <v>8.9</v>
      </c>
      <c r="D144" s="7">
        <v>66</v>
      </c>
      <c r="E144" s="9" t="s">
        <v>6</v>
      </c>
    </row>
    <row r="145" spans="1:5" x14ac:dyDescent="0.3">
      <c r="A145" s="6">
        <v>4223</v>
      </c>
      <c r="B145" s="7">
        <v>1</v>
      </c>
      <c r="C145" s="8">
        <v>9.6999999999999993</v>
      </c>
      <c r="D145" s="7">
        <v>180</v>
      </c>
      <c r="E145" s="9" t="s">
        <v>6</v>
      </c>
    </row>
    <row r="146" spans="1:5" x14ac:dyDescent="0.3">
      <c r="A146" s="6">
        <v>4224</v>
      </c>
      <c r="B146" s="7">
        <v>1</v>
      </c>
      <c r="C146" s="8">
        <v>17.2</v>
      </c>
      <c r="D146" s="7">
        <v>13</v>
      </c>
      <c r="E146" s="9" t="s">
        <v>6</v>
      </c>
    </row>
    <row r="147" spans="1:5" x14ac:dyDescent="0.3">
      <c r="A147" s="6">
        <v>4225</v>
      </c>
      <c r="B147" s="7">
        <v>1</v>
      </c>
      <c r="C147" s="8">
        <v>16.899999999999999</v>
      </c>
      <c r="D147" s="7">
        <v>20</v>
      </c>
      <c r="E147" s="9" t="s">
        <v>6</v>
      </c>
    </row>
    <row r="148" spans="1:5" x14ac:dyDescent="0.3">
      <c r="A148" s="6">
        <v>4227</v>
      </c>
      <c r="B148" s="7">
        <v>1</v>
      </c>
      <c r="C148" s="8">
        <v>12.6</v>
      </c>
      <c r="D148" s="7">
        <v>49</v>
      </c>
      <c r="E148" s="9" t="s">
        <v>6</v>
      </c>
    </row>
    <row r="149" spans="1:5" x14ac:dyDescent="0.3">
      <c r="A149" s="6">
        <v>4228</v>
      </c>
      <c r="B149" s="7">
        <v>1</v>
      </c>
      <c r="C149" s="8">
        <v>29.9</v>
      </c>
      <c r="D149" s="7">
        <v>8</v>
      </c>
      <c r="E149" s="9" t="s">
        <v>6</v>
      </c>
    </row>
    <row r="150" spans="1:5" x14ac:dyDescent="0.3">
      <c r="A150" s="6">
        <v>4229</v>
      </c>
      <c r="B150" s="7">
        <v>1</v>
      </c>
      <c r="C150" s="8">
        <v>9.6</v>
      </c>
      <c r="D150" s="7">
        <v>26</v>
      </c>
      <c r="E150" s="9" t="s">
        <v>6</v>
      </c>
    </row>
    <row r="151" spans="1:5" x14ac:dyDescent="0.3">
      <c r="A151" s="6">
        <v>4231</v>
      </c>
      <c r="B151" s="7">
        <v>1</v>
      </c>
      <c r="C151" s="8">
        <v>11.1</v>
      </c>
      <c r="D151" s="7">
        <v>0</v>
      </c>
      <c r="E151" s="9" t="s">
        <v>5</v>
      </c>
    </row>
    <row r="152" spans="1:5" x14ac:dyDescent="0.3">
      <c r="A152" s="6">
        <v>4232</v>
      </c>
      <c r="B152" s="7">
        <v>1</v>
      </c>
      <c r="C152" s="8">
        <v>11.1</v>
      </c>
      <c r="D152" s="7">
        <v>35</v>
      </c>
      <c r="E152" s="9" t="s">
        <v>6</v>
      </c>
    </row>
    <row r="153" spans="1:5" x14ac:dyDescent="0.3">
      <c r="A153" s="6">
        <v>4233</v>
      </c>
      <c r="B153" s="7">
        <v>0</v>
      </c>
      <c r="C153" s="8">
        <v>20</v>
      </c>
      <c r="D153" s="7">
        <v>0</v>
      </c>
      <c r="E153" s="9" t="s">
        <v>5</v>
      </c>
    </row>
    <row r="154" spans="1:5" x14ac:dyDescent="0.3">
      <c r="A154" s="6">
        <v>4235</v>
      </c>
      <c r="B154" s="7">
        <v>1</v>
      </c>
      <c r="C154" s="8">
        <v>17.100000000000001</v>
      </c>
      <c r="D154" s="7">
        <v>0</v>
      </c>
      <c r="E154" s="9" t="s">
        <v>5</v>
      </c>
    </row>
    <row r="155" spans="1:5" x14ac:dyDescent="0.3">
      <c r="A155" s="6">
        <v>4239</v>
      </c>
      <c r="B155" s="7">
        <v>1</v>
      </c>
      <c r="C155" s="8">
        <v>28</v>
      </c>
      <c r="D155" s="7">
        <v>18</v>
      </c>
      <c r="E155" s="9" t="s">
        <v>6</v>
      </c>
    </row>
    <row r="156" spans="1:5" x14ac:dyDescent="0.3">
      <c r="A156" s="6">
        <v>4240</v>
      </c>
      <c r="B156" s="7">
        <v>1</v>
      </c>
      <c r="C156" s="8">
        <v>28</v>
      </c>
      <c r="D156" s="7">
        <v>1</v>
      </c>
      <c r="E156" s="9" t="s">
        <v>6</v>
      </c>
    </row>
    <row r="157" spans="1:5" x14ac:dyDescent="0.3">
      <c r="A157" s="6">
        <v>4241</v>
      </c>
      <c r="B157" s="7">
        <v>1</v>
      </c>
      <c r="C157" s="8">
        <v>8.9</v>
      </c>
      <c r="D157" s="7">
        <v>7</v>
      </c>
      <c r="E157" s="9" t="s">
        <v>6</v>
      </c>
    </row>
    <row r="158" spans="1:5" x14ac:dyDescent="0.3">
      <c r="A158" s="6">
        <v>4242</v>
      </c>
      <c r="B158" s="7">
        <v>1</v>
      </c>
      <c r="C158" s="8">
        <v>8.6</v>
      </c>
      <c r="D158" s="7">
        <v>85</v>
      </c>
      <c r="E158" s="9" t="s">
        <v>6</v>
      </c>
    </row>
    <row r="159" spans="1:5" x14ac:dyDescent="0.3">
      <c r="A159" s="6">
        <v>4244</v>
      </c>
      <c r="B159" s="7">
        <v>1</v>
      </c>
      <c r="C159" s="8">
        <v>13.5</v>
      </c>
      <c r="D159" s="7">
        <v>50</v>
      </c>
      <c r="E159" s="9" t="s">
        <v>6</v>
      </c>
    </row>
    <row r="160" spans="1:5" x14ac:dyDescent="0.3">
      <c r="A160" s="6">
        <v>4245</v>
      </c>
      <c r="B160" s="7">
        <v>1</v>
      </c>
      <c r="C160" s="8">
        <v>8.9</v>
      </c>
      <c r="D160" s="7">
        <v>141</v>
      </c>
      <c r="E160" s="9" t="s">
        <v>6</v>
      </c>
    </row>
    <row r="161" spans="1:5" x14ac:dyDescent="0.3">
      <c r="A161" s="6">
        <v>4246</v>
      </c>
      <c r="B161" s="7">
        <v>1</v>
      </c>
      <c r="C161" s="8">
        <v>15.3</v>
      </c>
      <c r="D161" s="7">
        <v>25</v>
      </c>
      <c r="E161" s="9" t="s">
        <v>6</v>
      </c>
    </row>
    <row r="162" spans="1:5" x14ac:dyDescent="0.3">
      <c r="A162" s="6">
        <v>4248</v>
      </c>
      <c r="B162" s="7">
        <v>1</v>
      </c>
      <c r="C162" s="8">
        <v>14.8</v>
      </c>
      <c r="D162" s="7">
        <v>64</v>
      </c>
      <c r="E162" s="9" t="s">
        <v>6</v>
      </c>
    </row>
    <row r="163" spans="1:5" x14ac:dyDescent="0.3">
      <c r="A163" s="6">
        <v>4250</v>
      </c>
      <c r="B163" s="7">
        <v>1</v>
      </c>
      <c r="C163" s="8">
        <v>19.5</v>
      </c>
      <c r="D163" s="7">
        <v>14</v>
      </c>
      <c r="E163" s="9" t="s">
        <v>6</v>
      </c>
    </row>
    <row r="164" spans="1:5" x14ac:dyDescent="0.3">
      <c r="A164" s="6">
        <v>4251</v>
      </c>
      <c r="B164" s="7">
        <v>1</v>
      </c>
      <c r="C164" s="8">
        <v>14.1</v>
      </c>
      <c r="D164" s="7">
        <v>102</v>
      </c>
      <c r="E164" s="9" t="s">
        <v>6</v>
      </c>
    </row>
    <row r="165" spans="1:5" x14ac:dyDescent="0.3">
      <c r="A165" s="6">
        <v>4253</v>
      </c>
      <c r="B165" s="7">
        <v>1</v>
      </c>
      <c r="C165" s="8">
        <v>59.6</v>
      </c>
      <c r="D165" s="7">
        <v>15</v>
      </c>
      <c r="E165" s="9" t="s">
        <v>6</v>
      </c>
    </row>
    <row r="166" spans="1:5" x14ac:dyDescent="0.3">
      <c r="A166" s="6">
        <v>4254</v>
      </c>
      <c r="B166" s="7">
        <v>1</v>
      </c>
      <c r="C166" s="8">
        <v>26.9</v>
      </c>
      <c r="D166" s="7">
        <v>0</v>
      </c>
      <c r="E166" s="9" t="s">
        <v>5</v>
      </c>
    </row>
    <row r="167" spans="1:5" x14ac:dyDescent="0.3">
      <c r="A167" s="6">
        <v>4256</v>
      </c>
      <c r="B167" s="7">
        <v>1</v>
      </c>
      <c r="C167" s="8">
        <v>24.4</v>
      </c>
      <c r="D167" s="7">
        <v>0</v>
      </c>
      <c r="E167" s="9" t="s">
        <v>5</v>
      </c>
    </row>
    <row r="168" spans="1:5" x14ac:dyDescent="0.3">
      <c r="A168" s="6">
        <v>4257</v>
      </c>
      <c r="B168" s="7">
        <v>1</v>
      </c>
      <c r="C168" s="8">
        <v>31.7</v>
      </c>
      <c r="D168" s="7">
        <v>0</v>
      </c>
      <c r="E168" s="9" t="s">
        <v>5</v>
      </c>
    </row>
    <row r="169" spans="1:5" x14ac:dyDescent="0.3">
      <c r="A169" s="6">
        <v>4258</v>
      </c>
      <c r="B169" s="7">
        <v>1</v>
      </c>
      <c r="C169" s="8">
        <v>32.1</v>
      </c>
      <c r="D169" s="7">
        <v>0</v>
      </c>
      <c r="E169" s="9" t="s">
        <v>5</v>
      </c>
    </row>
    <row r="170" spans="1:5" x14ac:dyDescent="0.3">
      <c r="A170" s="6">
        <v>4260</v>
      </c>
      <c r="B170" s="7">
        <v>1</v>
      </c>
      <c r="C170" s="8">
        <v>12.2</v>
      </c>
      <c r="D170" s="7">
        <v>22</v>
      </c>
      <c r="E170" s="9" t="s">
        <v>6</v>
      </c>
    </row>
    <row r="171" spans="1:5" x14ac:dyDescent="0.3">
      <c r="A171" s="6">
        <v>4261</v>
      </c>
      <c r="B171" s="7">
        <v>1</v>
      </c>
      <c r="C171" s="8">
        <v>9.9</v>
      </c>
      <c r="D171" s="7">
        <v>89</v>
      </c>
      <c r="E171" s="9" t="s">
        <v>6</v>
      </c>
    </row>
    <row r="172" spans="1:5" x14ac:dyDescent="0.3">
      <c r="A172" s="6">
        <v>4262</v>
      </c>
      <c r="B172" s="7">
        <v>1</v>
      </c>
      <c r="C172" s="8">
        <v>15.8</v>
      </c>
      <c r="D172" s="7">
        <v>35</v>
      </c>
      <c r="E172" s="9" t="s">
        <v>6</v>
      </c>
    </row>
    <row r="173" spans="1:5" x14ac:dyDescent="0.3">
      <c r="A173" s="6">
        <v>4263</v>
      </c>
      <c r="B173" s="7">
        <v>1</v>
      </c>
      <c r="C173" s="8">
        <v>15.8</v>
      </c>
      <c r="D173" s="7">
        <v>50</v>
      </c>
      <c r="E173" s="9" t="s">
        <v>6</v>
      </c>
    </row>
    <row r="174" spans="1:5" x14ac:dyDescent="0.3">
      <c r="A174" s="6">
        <v>4264</v>
      </c>
      <c r="B174" s="7">
        <v>1</v>
      </c>
      <c r="C174" s="8">
        <v>17.8</v>
      </c>
      <c r="D174" s="7">
        <v>48</v>
      </c>
      <c r="E174" s="9" t="s">
        <v>6</v>
      </c>
    </row>
    <row r="175" spans="1:5" x14ac:dyDescent="0.3">
      <c r="A175" s="6">
        <v>4265</v>
      </c>
      <c r="B175" s="7">
        <v>1</v>
      </c>
      <c r="C175" s="8">
        <v>9.6</v>
      </c>
      <c r="D175" s="7">
        <v>21</v>
      </c>
      <c r="E175" s="9" t="s">
        <v>6</v>
      </c>
    </row>
    <row r="176" spans="1:5" x14ac:dyDescent="0.3">
      <c r="A176" s="6">
        <v>4267</v>
      </c>
      <c r="B176" s="7">
        <v>1</v>
      </c>
      <c r="C176" s="8">
        <v>19</v>
      </c>
      <c r="D176" s="7">
        <v>21</v>
      </c>
      <c r="E176" s="9" t="s">
        <v>6</v>
      </c>
    </row>
    <row r="177" spans="1:5" x14ac:dyDescent="0.3">
      <c r="A177" s="6">
        <v>4268</v>
      </c>
      <c r="B177" s="7">
        <v>1</v>
      </c>
      <c r="C177" s="8">
        <v>15.2</v>
      </c>
      <c r="D177" s="7">
        <v>55</v>
      </c>
      <c r="E177" s="9" t="s">
        <v>6</v>
      </c>
    </row>
    <row r="178" spans="1:5" x14ac:dyDescent="0.3">
      <c r="A178" s="6">
        <v>4269</v>
      </c>
      <c r="B178" s="7">
        <v>1</v>
      </c>
      <c r="C178" s="8">
        <v>10.199999999999999</v>
      </c>
      <c r="D178" s="7">
        <v>1</v>
      </c>
      <c r="E178" s="9" t="s">
        <v>6</v>
      </c>
    </row>
    <row r="179" spans="1:5" x14ac:dyDescent="0.3">
      <c r="A179" s="6">
        <v>4270</v>
      </c>
      <c r="B179" s="7">
        <v>1</v>
      </c>
      <c r="C179" s="8">
        <v>15.5</v>
      </c>
      <c r="D179" s="7">
        <v>31</v>
      </c>
      <c r="E179" s="9" t="s">
        <v>6</v>
      </c>
    </row>
    <row r="180" spans="1:5" x14ac:dyDescent="0.3">
      <c r="A180" s="6">
        <v>4271</v>
      </c>
      <c r="B180" s="7">
        <v>1</v>
      </c>
      <c r="C180" s="8">
        <v>16.600000000000001</v>
      </c>
      <c r="D180" s="7">
        <v>56</v>
      </c>
      <c r="E180" s="9" t="s">
        <v>6</v>
      </c>
    </row>
    <row r="181" spans="1:5" x14ac:dyDescent="0.3">
      <c r="A181" s="6">
        <v>4272</v>
      </c>
      <c r="B181" s="7">
        <v>1</v>
      </c>
      <c r="C181" s="8">
        <v>9.1999999999999993</v>
      </c>
      <c r="D181" s="7">
        <v>25</v>
      </c>
      <c r="E181" s="9" t="s">
        <v>6</v>
      </c>
    </row>
    <row r="182" spans="1:5" x14ac:dyDescent="0.3">
      <c r="A182" s="6">
        <v>4274</v>
      </c>
      <c r="B182" s="7">
        <v>1</v>
      </c>
      <c r="C182" s="8">
        <v>12.9</v>
      </c>
      <c r="D182" s="7">
        <v>0</v>
      </c>
      <c r="E182" s="9" t="s">
        <v>5</v>
      </c>
    </row>
    <row r="183" spans="1:5" x14ac:dyDescent="0.3">
      <c r="A183" s="6">
        <v>4275</v>
      </c>
      <c r="B183" s="7">
        <v>1</v>
      </c>
      <c r="C183" s="8">
        <v>14.9</v>
      </c>
      <c r="D183" s="7">
        <v>14</v>
      </c>
      <c r="E183" s="9" t="s">
        <v>6</v>
      </c>
    </row>
    <row r="184" spans="1:5" x14ac:dyDescent="0.3">
      <c r="A184" s="6">
        <v>4276</v>
      </c>
      <c r="B184" s="7">
        <v>1</v>
      </c>
      <c r="C184" s="8">
        <v>17.600000000000001</v>
      </c>
      <c r="D184" s="7">
        <v>1</v>
      </c>
      <c r="E184" s="9" t="s">
        <v>6</v>
      </c>
    </row>
    <row r="185" spans="1:5" x14ac:dyDescent="0.3">
      <c r="A185" s="6">
        <v>4277</v>
      </c>
      <c r="B185" s="7">
        <v>1</v>
      </c>
      <c r="C185" s="8">
        <v>24.8</v>
      </c>
      <c r="D185" s="7">
        <v>0</v>
      </c>
      <c r="E185" s="9" t="s">
        <v>5</v>
      </c>
    </row>
    <row r="186" spans="1:5" x14ac:dyDescent="0.3">
      <c r="A186" s="6">
        <v>4278</v>
      </c>
      <c r="B186" s="7">
        <v>0</v>
      </c>
      <c r="C186" s="8">
        <v>21.5</v>
      </c>
      <c r="D186" s="7">
        <v>0</v>
      </c>
      <c r="E186" s="9" t="s">
        <v>5</v>
      </c>
    </row>
    <row r="187" spans="1:5" x14ac:dyDescent="0.3">
      <c r="A187" s="6">
        <v>4279</v>
      </c>
      <c r="B187" s="7">
        <v>0</v>
      </c>
      <c r="C187" s="8">
        <v>10.8</v>
      </c>
      <c r="D187" s="7">
        <v>0</v>
      </c>
      <c r="E187" s="9" t="s">
        <v>5</v>
      </c>
    </row>
    <row r="188" spans="1:5" x14ac:dyDescent="0.3">
      <c r="A188" s="6">
        <v>4280</v>
      </c>
      <c r="B188" s="7">
        <v>1</v>
      </c>
      <c r="C188" s="8">
        <v>18.899999999999999</v>
      </c>
      <c r="D188" s="7">
        <v>46</v>
      </c>
      <c r="E188" s="9" t="s">
        <v>6</v>
      </c>
    </row>
    <row r="189" spans="1:5" x14ac:dyDescent="0.3">
      <c r="A189" s="6">
        <v>4281</v>
      </c>
      <c r="B189" s="7">
        <v>1</v>
      </c>
      <c r="C189" s="8">
        <v>11.6</v>
      </c>
      <c r="D189" s="7">
        <v>4</v>
      </c>
      <c r="E189" s="9" t="s">
        <v>6</v>
      </c>
    </row>
    <row r="190" spans="1:5" x14ac:dyDescent="0.3">
      <c r="A190" s="6">
        <v>4283</v>
      </c>
      <c r="B190" s="7">
        <v>1</v>
      </c>
      <c r="C190" s="8">
        <v>27</v>
      </c>
      <c r="D190" s="7">
        <v>58</v>
      </c>
      <c r="E190" s="9" t="s">
        <v>6</v>
      </c>
    </row>
    <row r="191" spans="1:5" x14ac:dyDescent="0.3">
      <c r="A191" s="6">
        <v>4285</v>
      </c>
      <c r="B191" s="7">
        <v>1</v>
      </c>
      <c r="C191" s="8">
        <v>41</v>
      </c>
      <c r="D191" s="7">
        <v>24</v>
      </c>
      <c r="E191" s="9" t="s">
        <v>6</v>
      </c>
    </row>
    <row r="192" spans="1:5" x14ac:dyDescent="0.3">
      <c r="A192" s="6">
        <v>4286</v>
      </c>
      <c r="B192" s="7">
        <v>1</v>
      </c>
      <c r="C192" s="8">
        <v>69.8</v>
      </c>
      <c r="D192" s="7">
        <v>4</v>
      </c>
      <c r="E192" s="9" t="s">
        <v>6</v>
      </c>
    </row>
    <row r="193" spans="1:5" x14ac:dyDescent="0.3">
      <c r="A193" s="6">
        <v>4287</v>
      </c>
      <c r="B193" s="7">
        <v>1</v>
      </c>
      <c r="C193" s="8">
        <v>38.6</v>
      </c>
      <c r="D193" s="7">
        <v>22</v>
      </c>
      <c r="E193" s="9" t="s">
        <v>6</v>
      </c>
    </row>
    <row r="194" spans="1:5" x14ac:dyDescent="0.3">
      <c r="A194" s="6">
        <v>4288</v>
      </c>
      <c r="B194" s="7">
        <v>1</v>
      </c>
      <c r="C194" s="8">
        <v>26.7</v>
      </c>
      <c r="D194" s="7">
        <v>8</v>
      </c>
      <c r="E194" s="9" t="s">
        <v>6</v>
      </c>
    </row>
    <row r="195" spans="1:5" x14ac:dyDescent="0.3">
      <c r="A195" s="6">
        <v>4289</v>
      </c>
      <c r="B195" s="7">
        <v>0</v>
      </c>
      <c r="C195" s="8">
        <v>22.8</v>
      </c>
      <c r="D195" s="7">
        <v>0</v>
      </c>
      <c r="E195" s="9" t="s">
        <v>5</v>
      </c>
    </row>
    <row r="196" spans="1:5" x14ac:dyDescent="0.3">
      <c r="A196" s="6">
        <v>4297</v>
      </c>
      <c r="B196" s="7">
        <v>1</v>
      </c>
      <c r="C196" s="8">
        <v>19</v>
      </c>
      <c r="D196" s="7">
        <v>26</v>
      </c>
      <c r="E196" s="9" t="s">
        <v>6</v>
      </c>
    </row>
    <row r="197" spans="1:5" x14ac:dyDescent="0.3">
      <c r="A197" s="6">
        <v>4298</v>
      </c>
      <c r="B197" s="7">
        <v>1</v>
      </c>
      <c r="C197" s="8">
        <v>23.2</v>
      </c>
      <c r="D197" s="7">
        <v>36</v>
      </c>
      <c r="E197" s="9" t="s">
        <v>6</v>
      </c>
    </row>
    <row r="198" spans="1:5" x14ac:dyDescent="0.3">
      <c r="A198" s="6">
        <v>4299</v>
      </c>
      <c r="B198" s="7">
        <v>1</v>
      </c>
      <c r="C198" s="8">
        <v>39.1</v>
      </c>
      <c r="D198" s="7">
        <v>18</v>
      </c>
      <c r="E198" s="9" t="s">
        <v>6</v>
      </c>
    </row>
    <row r="199" spans="1:5" x14ac:dyDescent="0.3">
      <c r="A199" s="6">
        <v>4300</v>
      </c>
      <c r="B199" s="7">
        <v>1</v>
      </c>
      <c r="C199" s="8">
        <v>44</v>
      </c>
      <c r="D199" s="7">
        <v>15</v>
      </c>
      <c r="E199" s="9" t="s">
        <v>6</v>
      </c>
    </row>
    <row r="200" spans="1:5" x14ac:dyDescent="0.3">
      <c r="A200" s="6">
        <v>4301</v>
      </c>
      <c r="B200" s="7">
        <v>1</v>
      </c>
      <c r="C200" s="8">
        <v>17.5</v>
      </c>
      <c r="D200" s="7">
        <v>14</v>
      </c>
      <c r="E200" s="9" t="s">
        <v>6</v>
      </c>
    </row>
    <row r="201" spans="1:5" x14ac:dyDescent="0.3">
      <c r="A201" s="6">
        <v>4303</v>
      </c>
      <c r="B201" s="7">
        <v>1</v>
      </c>
      <c r="C201" s="8">
        <v>30</v>
      </c>
      <c r="D201" s="7">
        <v>0</v>
      </c>
      <c r="E201" s="9" t="s">
        <v>5</v>
      </c>
    </row>
    <row r="202" spans="1:5" x14ac:dyDescent="0.3">
      <c r="A202" s="6">
        <v>4304</v>
      </c>
      <c r="B202" s="7">
        <v>1</v>
      </c>
      <c r="C202" s="8">
        <v>8.1</v>
      </c>
      <c r="D202" s="7">
        <v>133</v>
      </c>
      <c r="E202" s="9" t="s">
        <v>6</v>
      </c>
    </row>
    <row r="203" spans="1:5" x14ac:dyDescent="0.3">
      <c r="A203" s="6">
        <v>4306</v>
      </c>
      <c r="B203" s="7">
        <v>1</v>
      </c>
      <c r="C203" s="8">
        <v>10.7</v>
      </c>
      <c r="D203" s="7">
        <v>41</v>
      </c>
      <c r="E203" s="9" t="s">
        <v>6</v>
      </c>
    </row>
    <row r="204" spans="1:5" x14ac:dyDescent="0.3">
      <c r="A204" s="6">
        <v>4307</v>
      </c>
      <c r="B204" s="7">
        <v>1</v>
      </c>
      <c r="C204" s="8">
        <v>10.9</v>
      </c>
      <c r="D204" s="7">
        <v>0</v>
      </c>
      <c r="E204" s="9" t="s">
        <v>5</v>
      </c>
    </row>
    <row r="205" spans="1:5" x14ac:dyDescent="0.3">
      <c r="A205" s="6">
        <v>4334</v>
      </c>
      <c r="B205" s="7">
        <v>1</v>
      </c>
      <c r="C205" s="8">
        <v>49</v>
      </c>
      <c r="D205" s="7">
        <v>0</v>
      </c>
      <c r="E205" s="9" t="s">
        <v>5</v>
      </c>
    </row>
    <row r="206" spans="1:5" x14ac:dyDescent="0.3">
      <c r="A206" s="6">
        <v>4336</v>
      </c>
      <c r="B206" s="7">
        <v>1</v>
      </c>
      <c r="C206" s="8">
        <v>35.5</v>
      </c>
      <c r="D206" s="7">
        <v>36</v>
      </c>
      <c r="E206" s="9" t="s">
        <v>6</v>
      </c>
    </row>
    <row r="207" spans="1:5" x14ac:dyDescent="0.3">
      <c r="A207" s="6">
        <v>4337</v>
      </c>
      <c r="B207" s="7">
        <v>1</v>
      </c>
      <c r="C207" s="8">
        <v>83</v>
      </c>
      <c r="D207" s="7">
        <v>13</v>
      </c>
      <c r="E207" s="9" t="s">
        <v>6</v>
      </c>
    </row>
    <row r="208" spans="1:5" x14ac:dyDescent="0.3">
      <c r="A208" s="6">
        <v>4348</v>
      </c>
      <c r="B208" s="7">
        <v>1</v>
      </c>
      <c r="C208" s="8">
        <v>59</v>
      </c>
      <c r="D208" s="7">
        <v>21</v>
      </c>
      <c r="E208" s="9" t="s">
        <v>6</v>
      </c>
    </row>
    <row r="209" spans="1:5" x14ac:dyDescent="0.3">
      <c r="A209" s="6">
        <v>4350</v>
      </c>
      <c r="B209" s="7">
        <v>1</v>
      </c>
      <c r="C209" s="8">
        <v>79.5</v>
      </c>
      <c r="D209" s="7">
        <v>20</v>
      </c>
      <c r="E209" s="9" t="s">
        <v>6</v>
      </c>
    </row>
    <row r="210" spans="1:5" x14ac:dyDescent="0.3">
      <c r="A210" s="6">
        <v>4352</v>
      </c>
      <c r="B210" s="7">
        <v>1</v>
      </c>
      <c r="C210" s="8">
        <v>225</v>
      </c>
      <c r="D210" s="7">
        <v>0</v>
      </c>
      <c r="E210" s="9" t="s">
        <v>5</v>
      </c>
    </row>
    <row r="211" spans="1:5" x14ac:dyDescent="0.3">
      <c r="A211" s="6">
        <v>4353</v>
      </c>
      <c r="B211" s="7">
        <v>1</v>
      </c>
      <c r="C211" s="8">
        <v>79.5</v>
      </c>
      <c r="D211" s="7">
        <v>11</v>
      </c>
      <c r="E211" s="9" t="s">
        <v>6</v>
      </c>
    </row>
    <row r="212" spans="1:5" x14ac:dyDescent="0.3">
      <c r="A212" s="6">
        <v>4355</v>
      </c>
      <c r="B212" s="7">
        <v>1</v>
      </c>
      <c r="C212" s="8">
        <v>126.5</v>
      </c>
      <c r="D212" s="7">
        <v>2</v>
      </c>
      <c r="E212" s="9" t="s">
        <v>6</v>
      </c>
    </row>
    <row r="213" spans="1:5" x14ac:dyDescent="0.3">
      <c r="A213" s="6">
        <v>4356</v>
      </c>
      <c r="B213" s="7">
        <v>1</v>
      </c>
      <c r="C213" s="8">
        <v>51.6</v>
      </c>
      <c r="D213" s="7">
        <v>5</v>
      </c>
      <c r="E213" s="9" t="s">
        <v>6</v>
      </c>
    </row>
    <row r="214" spans="1:5" x14ac:dyDescent="0.3">
      <c r="A214" s="6">
        <v>4357</v>
      </c>
      <c r="B214" s="7">
        <v>1</v>
      </c>
      <c r="C214" s="8">
        <v>39</v>
      </c>
      <c r="D214" s="7">
        <v>0</v>
      </c>
      <c r="E214" s="9" t="s">
        <v>5</v>
      </c>
    </row>
    <row r="215" spans="1:5" x14ac:dyDescent="0.3">
      <c r="A215" s="6">
        <v>4358</v>
      </c>
      <c r="B215" s="7">
        <v>1</v>
      </c>
      <c r="C215" s="8">
        <v>77</v>
      </c>
      <c r="D215" s="7">
        <v>0</v>
      </c>
      <c r="E215" s="9" t="s">
        <v>5</v>
      </c>
    </row>
    <row r="216" spans="1:5" x14ac:dyDescent="0.3">
      <c r="A216" s="6">
        <v>4359</v>
      </c>
      <c r="B216" s="7">
        <v>1</v>
      </c>
      <c r="C216" s="8">
        <v>85.6</v>
      </c>
      <c r="D216" s="7">
        <v>0</v>
      </c>
      <c r="E216" s="9" t="s">
        <v>5</v>
      </c>
    </row>
    <row r="217" spans="1:5" x14ac:dyDescent="0.3">
      <c r="A217" s="6">
        <v>4364</v>
      </c>
      <c r="B217" s="7">
        <v>1</v>
      </c>
      <c r="C217" s="8">
        <v>49.5</v>
      </c>
      <c r="D217" s="7">
        <v>6</v>
      </c>
      <c r="E217" s="9" t="s">
        <v>6</v>
      </c>
    </row>
    <row r="218" spans="1:5" x14ac:dyDescent="0.3">
      <c r="A218" s="6">
        <v>4391</v>
      </c>
      <c r="B218" s="7">
        <v>1</v>
      </c>
      <c r="C218" s="8">
        <v>49.5</v>
      </c>
      <c r="D218" s="7">
        <v>7</v>
      </c>
      <c r="E218" s="9" t="s">
        <v>6</v>
      </c>
    </row>
    <row r="219" spans="1:5" x14ac:dyDescent="0.3">
      <c r="A219" s="6">
        <v>4392</v>
      </c>
      <c r="B219" s="7">
        <v>1</v>
      </c>
      <c r="C219" s="8">
        <v>49.5</v>
      </c>
      <c r="D219" s="7">
        <v>13</v>
      </c>
      <c r="E219" s="9" t="s">
        <v>6</v>
      </c>
    </row>
    <row r="220" spans="1:5" x14ac:dyDescent="0.3">
      <c r="A220" s="6">
        <v>4393</v>
      </c>
      <c r="B220" s="7">
        <v>1</v>
      </c>
      <c r="C220" s="8">
        <v>57</v>
      </c>
      <c r="D220" s="7">
        <v>2</v>
      </c>
      <c r="E220" s="9" t="s">
        <v>6</v>
      </c>
    </row>
    <row r="221" spans="1:5" x14ac:dyDescent="0.3">
      <c r="A221" s="6">
        <v>4394</v>
      </c>
      <c r="B221" s="7">
        <v>1</v>
      </c>
      <c r="C221" s="8">
        <v>59.8</v>
      </c>
      <c r="D221" s="7">
        <v>0</v>
      </c>
      <c r="E221" s="9" t="s">
        <v>5</v>
      </c>
    </row>
    <row r="222" spans="1:5" x14ac:dyDescent="0.3">
      <c r="A222" s="6">
        <v>4395</v>
      </c>
      <c r="B222" s="7">
        <v>1</v>
      </c>
      <c r="C222" s="8">
        <v>27.5</v>
      </c>
      <c r="D222" s="7">
        <v>8</v>
      </c>
      <c r="E222" s="9" t="s">
        <v>6</v>
      </c>
    </row>
    <row r="223" spans="1:5" x14ac:dyDescent="0.3">
      <c r="A223" s="6">
        <v>4396</v>
      </c>
      <c r="B223" s="7">
        <v>1</v>
      </c>
      <c r="C223" s="8">
        <v>62</v>
      </c>
      <c r="D223" s="7">
        <v>7</v>
      </c>
      <c r="E223" s="9" t="s">
        <v>6</v>
      </c>
    </row>
    <row r="224" spans="1:5" x14ac:dyDescent="0.3">
      <c r="A224" s="6">
        <v>4397</v>
      </c>
      <c r="B224" s="7">
        <v>1</v>
      </c>
      <c r="C224" s="8">
        <v>59</v>
      </c>
      <c r="D224" s="7">
        <v>7</v>
      </c>
      <c r="E224" s="9" t="s">
        <v>6</v>
      </c>
    </row>
    <row r="225" spans="1:5" x14ac:dyDescent="0.3">
      <c r="A225" s="6">
        <v>4398</v>
      </c>
      <c r="B225" s="7">
        <v>1</v>
      </c>
      <c r="C225" s="8">
        <v>59</v>
      </c>
      <c r="D225" s="7">
        <v>0</v>
      </c>
      <c r="E225" s="9" t="s">
        <v>5</v>
      </c>
    </row>
    <row r="226" spans="1:5" x14ac:dyDescent="0.3">
      <c r="A226" s="6">
        <v>4399</v>
      </c>
      <c r="B226" s="7">
        <v>1</v>
      </c>
      <c r="C226" s="8">
        <v>59</v>
      </c>
      <c r="D226" s="7">
        <v>6</v>
      </c>
      <c r="E226" s="9" t="s">
        <v>6</v>
      </c>
    </row>
    <row r="227" spans="1:5" x14ac:dyDescent="0.3">
      <c r="A227" s="6">
        <v>4400</v>
      </c>
      <c r="B227" s="7">
        <v>1</v>
      </c>
      <c r="C227" s="8">
        <v>44</v>
      </c>
      <c r="D227" s="7">
        <v>0</v>
      </c>
      <c r="E227" s="9" t="s">
        <v>5</v>
      </c>
    </row>
    <row r="228" spans="1:5" x14ac:dyDescent="0.3">
      <c r="A228" s="6">
        <v>4401</v>
      </c>
      <c r="B228" s="7">
        <v>1</v>
      </c>
      <c r="C228" s="8">
        <v>62.5</v>
      </c>
      <c r="D228" s="7">
        <v>1</v>
      </c>
      <c r="E228" s="9" t="s">
        <v>6</v>
      </c>
    </row>
    <row r="229" spans="1:5" x14ac:dyDescent="0.3">
      <c r="A229" s="6">
        <v>4402</v>
      </c>
      <c r="B229" s="7">
        <v>1</v>
      </c>
      <c r="C229" s="8">
        <v>176</v>
      </c>
      <c r="D229" s="7">
        <v>8</v>
      </c>
      <c r="E229" s="9" t="s">
        <v>6</v>
      </c>
    </row>
    <row r="230" spans="1:5" x14ac:dyDescent="0.3">
      <c r="A230" s="6">
        <v>4404</v>
      </c>
      <c r="B230" s="7">
        <v>1</v>
      </c>
      <c r="C230" s="8">
        <v>108.5</v>
      </c>
      <c r="D230" s="7">
        <v>2</v>
      </c>
      <c r="E230" s="9" t="s">
        <v>6</v>
      </c>
    </row>
    <row r="231" spans="1:5" x14ac:dyDescent="0.3">
      <c r="A231" s="6">
        <v>4405</v>
      </c>
      <c r="B231" s="7">
        <v>1</v>
      </c>
      <c r="C231" s="8">
        <v>68.099999999999994</v>
      </c>
      <c r="D231" s="7">
        <v>6</v>
      </c>
      <c r="E231" s="9" t="s">
        <v>6</v>
      </c>
    </row>
    <row r="232" spans="1:5" x14ac:dyDescent="0.3">
      <c r="A232" s="6">
        <v>4406</v>
      </c>
      <c r="B232" s="7">
        <v>1</v>
      </c>
      <c r="C232" s="8">
        <v>157</v>
      </c>
      <c r="D232" s="7">
        <v>3</v>
      </c>
      <c r="E232" s="9" t="s">
        <v>6</v>
      </c>
    </row>
    <row r="233" spans="1:5" x14ac:dyDescent="0.3">
      <c r="A233" s="6">
        <v>4407</v>
      </c>
      <c r="B233" s="7">
        <v>1</v>
      </c>
      <c r="C233" s="8">
        <v>104</v>
      </c>
      <c r="D233" s="7">
        <v>6</v>
      </c>
      <c r="E233" s="9" t="s">
        <v>6</v>
      </c>
    </row>
    <row r="234" spans="1:5" x14ac:dyDescent="0.3">
      <c r="A234" s="6">
        <v>4558</v>
      </c>
      <c r="B234" s="7">
        <v>1</v>
      </c>
      <c r="C234" s="8">
        <v>28.1</v>
      </c>
      <c r="D234" s="7">
        <v>96</v>
      </c>
      <c r="E234" s="9" t="s">
        <v>6</v>
      </c>
    </row>
    <row r="235" spans="1:5" x14ac:dyDescent="0.3">
      <c r="A235" s="6">
        <v>4564</v>
      </c>
      <c r="B235" s="7">
        <v>1</v>
      </c>
      <c r="C235" s="8">
        <v>21.7</v>
      </c>
      <c r="D235" s="7">
        <v>60</v>
      </c>
      <c r="E235" s="9" t="s">
        <v>6</v>
      </c>
    </row>
    <row r="236" spans="1:5" x14ac:dyDescent="0.3">
      <c r="A236" s="6">
        <v>4565</v>
      </c>
      <c r="B236" s="7">
        <v>0</v>
      </c>
      <c r="C236" s="8">
        <v>30.5</v>
      </c>
      <c r="D236" s="7">
        <v>3</v>
      </c>
      <c r="E236" s="9" t="s">
        <v>6</v>
      </c>
    </row>
    <row r="237" spans="1:5" x14ac:dyDescent="0.3">
      <c r="A237" s="6">
        <v>4566</v>
      </c>
      <c r="B237" s="7">
        <v>1</v>
      </c>
      <c r="C237" s="8">
        <v>28.5</v>
      </c>
      <c r="D237" s="7">
        <v>3</v>
      </c>
      <c r="E237" s="9" t="s">
        <v>6</v>
      </c>
    </row>
    <row r="238" spans="1:5" x14ac:dyDescent="0.3">
      <c r="A238" s="6">
        <v>4568</v>
      </c>
      <c r="B238" s="7">
        <v>0</v>
      </c>
      <c r="C238" s="8">
        <v>21.5</v>
      </c>
      <c r="D238" s="7">
        <v>0</v>
      </c>
      <c r="E238" s="9" t="s">
        <v>5</v>
      </c>
    </row>
    <row r="239" spans="1:5" x14ac:dyDescent="0.3">
      <c r="A239" s="6">
        <v>4573</v>
      </c>
      <c r="B239" s="7">
        <v>1</v>
      </c>
      <c r="C239" s="8">
        <v>67.2</v>
      </c>
      <c r="D239" s="7">
        <v>9</v>
      </c>
      <c r="E239" s="9" t="s">
        <v>6</v>
      </c>
    </row>
    <row r="240" spans="1:5" x14ac:dyDescent="0.3">
      <c r="A240" s="6">
        <v>4577</v>
      </c>
      <c r="B240" s="7">
        <v>0</v>
      </c>
      <c r="C240" s="8">
        <v>49</v>
      </c>
      <c r="D240" s="7">
        <v>1</v>
      </c>
      <c r="E240" s="9" t="s">
        <v>6</v>
      </c>
    </row>
    <row r="241" spans="1:5" x14ac:dyDescent="0.3">
      <c r="A241" s="6">
        <v>4578</v>
      </c>
      <c r="B241" s="7">
        <v>0</v>
      </c>
      <c r="C241" s="8">
        <v>40</v>
      </c>
      <c r="D241" s="7">
        <v>3</v>
      </c>
      <c r="E241" s="9" t="s">
        <v>6</v>
      </c>
    </row>
    <row r="242" spans="1:5" x14ac:dyDescent="0.3">
      <c r="A242" s="6">
        <v>4582</v>
      </c>
      <c r="B242" s="7">
        <v>1</v>
      </c>
      <c r="C242" s="8">
        <v>109.6</v>
      </c>
      <c r="D242" s="7">
        <v>7</v>
      </c>
      <c r="E242" s="9" t="s">
        <v>6</v>
      </c>
    </row>
    <row r="243" spans="1:5" x14ac:dyDescent="0.3">
      <c r="A243" s="6">
        <v>4584</v>
      </c>
      <c r="B243" s="7">
        <v>0</v>
      </c>
      <c r="C243" s="8">
        <v>32.299999999999997</v>
      </c>
      <c r="D243" s="7">
        <v>0</v>
      </c>
      <c r="E243" s="9" t="s">
        <v>5</v>
      </c>
    </row>
    <row r="244" spans="1:5" x14ac:dyDescent="0.3">
      <c r="A244" s="6">
        <v>4594</v>
      </c>
      <c r="B244" s="7">
        <v>1</v>
      </c>
      <c r="C244" s="8">
        <v>144</v>
      </c>
      <c r="D244" s="7">
        <v>0</v>
      </c>
      <c r="E244" s="9" t="s">
        <v>5</v>
      </c>
    </row>
    <row r="245" spans="1:5" x14ac:dyDescent="0.3">
      <c r="A245" s="6">
        <v>4596</v>
      </c>
      <c r="B245" s="7">
        <v>1</v>
      </c>
      <c r="C245" s="8">
        <v>43.9</v>
      </c>
      <c r="D245" s="7">
        <v>0</v>
      </c>
      <c r="E245" s="9" t="s">
        <v>5</v>
      </c>
    </row>
    <row r="246" spans="1:5" x14ac:dyDescent="0.3">
      <c r="A246" s="6">
        <v>4597</v>
      </c>
      <c r="B246" s="7">
        <v>1</v>
      </c>
      <c r="C246" s="8">
        <v>61.6</v>
      </c>
      <c r="D246" s="7">
        <v>0</v>
      </c>
      <c r="E246" s="9" t="s">
        <v>5</v>
      </c>
    </row>
    <row r="247" spans="1:5" x14ac:dyDescent="0.3">
      <c r="A247" s="6">
        <v>4598</v>
      </c>
      <c r="B247" s="7">
        <v>1</v>
      </c>
      <c r="C247" s="8">
        <v>41.8</v>
      </c>
      <c r="D247" s="7">
        <v>61</v>
      </c>
      <c r="E247" s="9" t="s">
        <v>6</v>
      </c>
    </row>
    <row r="248" spans="1:5" x14ac:dyDescent="0.3">
      <c r="A248" s="6">
        <v>4599</v>
      </c>
      <c r="B248" s="7">
        <v>0</v>
      </c>
      <c r="C248" s="8">
        <v>36.9</v>
      </c>
      <c r="D248" s="7">
        <v>0</v>
      </c>
      <c r="E248" s="9" t="s">
        <v>5</v>
      </c>
    </row>
    <row r="249" spans="1:5" x14ac:dyDescent="0.3">
      <c r="A249" s="6">
        <v>4600</v>
      </c>
      <c r="B249" s="7">
        <v>1</v>
      </c>
      <c r="C249" s="8">
        <v>26.5</v>
      </c>
      <c r="D249" s="7">
        <v>0</v>
      </c>
      <c r="E249" s="9" t="s">
        <v>5</v>
      </c>
    </row>
    <row r="250" spans="1:5" x14ac:dyDescent="0.3">
      <c r="A250" s="6">
        <v>4601</v>
      </c>
      <c r="B250" s="7">
        <v>1</v>
      </c>
      <c r="C250" s="8">
        <v>16.100000000000001</v>
      </c>
      <c r="D250" s="7">
        <v>31</v>
      </c>
      <c r="E250" s="9" t="s">
        <v>6</v>
      </c>
    </row>
    <row r="251" spans="1:5" x14ac:dyDescent="0.3">
      <c r="A251" s="6">
        <v>4602</v>
      </c>
      <c r="B251" s="7">
        <v>1</v>
      </c>
      <c r="C251" s="8">
        <v>31.5</v>
      </c>
      <c r="D251" s="7">
        <v>26</v>
      </c>
      <c r="E251" s="9" t="s">
        <v>6</v>
      </c>
    </row>
    <row r="252" spans="1:5" x14ac:dyDescent="0.3">
      <c r="A252" s="6">
        <v>4603</v>
      </c>
      <c r="B252" s="7">
        <v>1</v>
      </c>
      <c r="C252" s="8">
        <v>31.5</v>
      </c>
      <c r="D252" s="7">
        <v>39</v>
      </c>
      <c r="E252" s="9" t="s">
        <v>6</v>
      </c>
    </row>
    <row r="253" spans="1:5" x14ac:dyDescent="0.3">
      <c r="A253" s="6">
        <v>4604</v>
      </c>
      <c r="B253" s="7">
        <v>1</v>
      </c>
      <c r="C253" s="8">
        <v>49</v>
      </c>
      <c r="D253" s="7">
        <v>9</v>
      </c>
      <c r="E253" s="9" t="s">
        <v>6</v>
      </c>
    </row>
    <row r="254" spans="1:5" x14ac:dyDescent="0.3">
      <c r="A254" s="6">
        <v>4605</v>
      </c>
      <c r="B254" s="7">
        <v>1</v>
      </c>
      <c r="C254" s="8">
        <v>32.200000000000003</v>
      </c>
      <c r="D254" s="7">
        <v>1</v>
      </c>
      <c r="E254" s="9" t="s">
        <v>6</v>
      </c>
    </row>
    <row r="255" spans="1:5" x14ac:dyDescent="0.3">
      <c r="A255" s="6">
        <v>4606</v>
      </c>
      <c r="B255" s="7">
        <v>1</v>
      </c>
      <c r="C255" s="8">
        <v>50.1</v>
      </c>
      <c r="D255" s="7">
        <v>41</v>
      </c>
      <c r="E255" s="9" t="s">
        <v>6</v>
      </c>
    </row>
    <row r="256" spans="1:5" x14ac:dyDescent="0.3">
      <c r="A256" s="6">
        <v>4607</v>
      </c>
      <c r="B256" s="7">
        <v>1</v>
      </c>
      <c r="C256" s="8">
        <v>13.4</v>
      </c>
      <c r="D256" s="7">
        <v>0</v>
      </c>
      <c r="E256" s="9" t="s">
        <v>5</v>
      </c>
    </row>
    <row r="257" spans="1:5" x14ac:dyDescent="0.3">
      <c r="A257" s="6">
        <v>4609</v>
      </c>
      <c r="B257" s="7">
        <v>1</v>
      </c>
      <c r="C257" s="8">
        <v>11.8</v>
      </c>
      <c r="D257" s="7">
        <v>237</v>
      </c>
      <c r="E257" s="9" t="s">
        <v>6</v>
      </c>
    </row>
    <row r="258" spans="1:5" x14ac:dyDescent="0.3">
      <c r="A258" s="6">
        <v>4610</v>
      </c>
      <c r="B258" s="7">
        <v>1</v>
      </c>
      <c r="C258" s="8">
        <v>13.1</v>
      </c>
      <c r="D258" s="7">
        <v>114</v>
      </c>
      <c r="E258" s="9" t="s">
        <v>6</v>
      </c>
    </row>
    <row r="259" spans="1:5" x14ac:dyDescent="0.3">
      <c r="A259" s="6">
        <v>4611</v>
      </c>
      <c r="B259" s="7">
        <v>1</v>
      </c>
      <c r="C259" s="8">
        <v>26.2</v>
      </c>
      <c r="D259" s="7">
        <v>27</v>
      </c>
      <c r="E259" s="9" t="s">
        <v>6</v>
      </c>
    </row>
    <row r="260" spans="1:5" x14ac:dyDescent="0.3">
      <c r="A260" s="6">
        <v>4612</v>
      </c>
      <c r="B260" s="7">
        <v>1</v>
      </c>
      <c r="C260" s="8">
        <v>20.6</v>
      </c>
      <c r="D260" s="7">
        <v>49</v>
      </c>
      <c r="E260" s="9" t="s">
        <v>6</v>
      </c>
    </row>
    <row r="261" spans="1:5" x14ac:dyDescent="0.3">
      <c r="A261" s="6">
        <v>4613</v>
      </c>
      <c r="B261" s="7">
        <v>1</v>
      </c>
      <c r="C261" s="8">
        <v>16.899999999999999</v>
      </c>
      <c r="D261" s="7">
        <v>31</v>
      </c>
      <c r="E261" s="9" t="s">
        <v>6</v>
      </c>
    </row>
    <row r="262" spans="1:5" x14ac:dyDescent="0.3">
      <c r="A262" s="6">
        <v>4614</v>
      </c>
      <c r="B262" s="7">
        <v>1</v>
      </c>
      <c r="C262" s="8">
        <v>19</v>
      </c>
      <c r="D262" s="7">
        <v>50</v>
      </c>
      <c r="E262" s="9" t="s">
        <v>6</v>
      </c>
    </row>
    <row r="263" spans="1:5" x14ac:dyDescent="0.3">
      <c r="A263" s="6">
        <v>4615</v>
      </c>
      <c r="B263" s="7">
        <v>1</v>
      </c>
      <c r="C263" s="8">
        <v>24</v>
      </c>
      <c r="D263" s="7">
        <v>10</v>
      </c>
      <c r="E263" s="9" t="s">
        <v>6</v>
      </c>
    </row>
    <row r="264" spans="1:5" x14ac:dyDescent="0.3">
      <c r="A264" s="6">
        <v>4616</v>
      </c>
      <c r="B264" s="7">
        <v>1</v>
      </c>
      <c r="C264" s="8">
        <v>57</v>
      </c>
      <c r="D264" s="7">
        <v>5</v>
      </c>
      <c r="E264" s="9" t="s">
        <v>6</v>
      </c>
    </row>
    <row r="265" spans="1:5" x14ac:dyDescent="0.3">
      <c r="A265" s="6">
        <v>4617</v>
      </c>
      <c r="B265" s="7">
        <v>1</v>
      </c>
      <c r="C265" s="8">
        <v>67.5</v>
      </c>
      <c r="D265" s="7">
        <v>1</v>
      </c>
      <c r="E265" s="9" t="s">
        <v>6</v>
      </c>
    </row>
    <row r="266" spans="1:5" x14ac:dyDescent="0.3">
      <c r="A266" s="6">
        <v>4618</v>
      </c>
      <c r="B266" s="7">
        <v>1</v>
      </c>
      <c r="C266" s="8">
        <v>30.6</v>
      </c>
      <c r="D266" s="7">
        <v>3</v>
      </c>
      <c r="E266" s="9" t="s">
        <v>6</v>
      </c>
    </row>
    <row r="267" spans="1:5" x14ac:dyDescent="0.3">
      <c r="A267" s="6">
        <v>4619</v>
      </c>
      <c r="B267" s="7">
        <v>1</v>
      </c>
      <c r="C267" s="8">
        <v>59</v>
      </c>
      <c r="D267" s="7">
        <v>5</v>
      </c>
      <c r="E267" s="9" t="s">
        <v>6</v>
      </c>
    </row>
    <row r="268" spans="1:5" x14ac:dyDescent="0.3">
      <c r="A268" s="6">
        <v>4620</v>
      </c>
      <c r="B268" s="7">
        <v>1</v>
      </c>
      <c r="C268" s="8">
        <v>11.9</v>
      </c>
      <c r="D268" s="7">
        <v>106</v>
      </c>
      <c r="E268" s="9" t="s">
        <v>6</v>
      </c>
    </row>
    <row r="269" spans="1:5" x14ac:dyDescent="0.3">
      <c r="A269" s="6">
        <v>4621</v>
      </c>
      <c r="B269" s="7">
        <v>1</v>
      </c>
      <c r="C269" s="8">
        <v>16.5</v>
      </c>
      <c r="D269" s="7">
        <v>49</v>
      </c>
      <c r="E269" s="9" t="s">
        <v>6</v>
      </c>
    </row>
    <row r="270" spans="1:5" x14ac:dyDescent="0.3">
      <c r="A270" s="6">
        <v>4625</v>
      </c>
      <c r="B270" s="7">
        <v>1</v>
      </c>
      <c r="C270" s="8">
        <v>52.4</v>
      </c>
      <c r="D270" s="7">
        <v>3</v>
      </c>
      <c r="E270" s="9" t="s">
        <v>6</v>
      </c>
    </row>
    <row r="271" spans="1:5" x14ac:dyDescent="0.3">
      <c r="A271" s="6">
        <v>4626</v>
      </c>
      <c r="B271" s="7">
        <v>1</v>
      </c>
      <c r="C271" s="8">
        <v>52.9</v>
      </c>
      <c r="D271" s="7">
        <v>2</v>
      </c>
      <c r="E271" s="9" t="s">
        <v>6</v>
      </c>
    </row>
    <row r="272" spans="1:5" x14ac:dyDescent="0.3">
      <c r="A272" s="6">
        <v>4627</v>
      </c>
      <c r="B272" s="7">
        <v>1</v>
      </c>
      <c r="C272" s="8">
        <v>58.3</v>
      </c>
      <c r="D272" s="7">
        <v>1</v>
      </c>
      <c r="E272" s="9" t="s">
        <v>6</v>
      </c>
    </row>
    <row r="273" spans="1:5" x14ac:dyDescent="0.3">
      <c r="A273" s="6">
        <v>4628</v>
      </c>
      <c r="B273" s="7">
        <v>1</v>
      </c>
      <c r="C273" s="8">
        <v>39.6</v>
      </c>
      <c r="D273" s="7">
        <v>2</v>
      </c>
      <c r="E273" s="9" t="s">
        <v>6</v>
      </c>
    </row>
    <row r="274" spans="1:5" x14ac:dyDescent="0.3">
      <c r="A274" s="6">
        <v>4629</v>
      </c>
      <c r="B274" s="7">
        <v>1</v>
      </c>
      <c r="C274" s="8">
        <v>52.4</v>
      </c>
      <c r="D274" s="7">
        <v>3</v>
      </c>
      <c r="E274" s="9" t="s">
        <v>6</v>
      </c>
    </row>
    <row r="275" spans="1:5" x14ac:dyDescent="0.3">
      <c r="A275" s="6">
        <v>4630</v>
      </c>
      <c r="B275" s="7">
        <v>1</v>
      </c>
      <c r="C275" s="8">
        <v>62.4</v>
      </c>
      <c r="D275" s="7">
        <v>3</v>
      </c>
      <c r="E275" s="9" t="s">
        <v>6</v>
      </c>
    </row>
    <row r="276" spans="1:5" x14ac:dyDescent="0.3">
      <c r="A276" s="6">
        <v>4631</v>
      </c>
      <c r="B276" s="7">
        <v>1</v>
      </c>
      <c r="C276" s="8">
        <v>76.8</v>
      </c>
      <c r="D276" s="7">
        <v>3</v>
      </c>
      <c r="E276" s="9" t="s">
        <v>6</v>
      </c>
    </row>
    <row r="277" spans="1:5" x14ac:dyDescent="0.3">
      <c r="A277" s="6">
        <v>4632</v>
      </c>
      <c r="B277" s="7">
        <v>1</v>
      </c>
      <c r="C277" s="8">
        <v>50</v>
      </c>
      <c r="D277" s="7">
        <v>3</v>
      </c>
      <c r="E277" s="9" t="s">
        <v>6</v>
      </c>
    </row>
    <row r="278" spans="1:5" x14ac:dyDescent="0.3">
      <c r="A278" s="6">
        <v>4633</v>
      </c>
      <c r="B278" s="7">
        <v>1</v>
      </c>
      <c r="C278" s="8">
        <v>52.4</v>
      </c>
      <c r="D278" s="7">
        <v>2</v>
      </c>
      <c r="E278" s="9" t="s">
        <v>6</v>
      </c>
    </row>
    <row r="279" spans="1:5" x14ac:dyDescent="0.3">
      <c r="A279" s="6">
        <v>4634</v>
      </c>
      <c r="B279" s="7">
        <v>1</v>
      </c>
      <c r="C279" s="8">
        <v>41</v>
      </c>
      <c r="D279" s="7">
        <v>4</v>
      </c>
      <c r="E279" s="9" t="s">
        <v>6</v>
      </c>
    </row>
    <row r="280" spans="1:5" x14ac:dyDescent="0.3">
      <c r="A280" s="6">
        <v>4635</v>
      </c>
      <c r="B280" s="7">
        <v>1</v>
      </c>
      <c r="C280" s="8">
        <v>62.4</v>
      </c>
      <c r="D280" s="7">
        <v>3</v>
      </c>
      <c r="E280" s="9" t="s">
        <v>6</v>
      </c>
    </row>
    <row r="281" spans="1:5" x14ac:dyDescent="0.3">
      <c r="A281" s="6">
        <v>4636</v>
      </c>
      <c r="B281" s="7">
        <v>1</v>
      </c>
      <c r="C281" s="8">
        <v>50</v>
      </c>
      <c r="D281" s="7">
        <v>4</v>
      </c>
      <c r="E281" s="9" t="s">
        <v>6</v>
      </c>
    </row>
    <row r="282" spans="1:5" x14ac:dyDescent="0.3">
      <c r="A282" s="6">
        <v>4646</v>
      </c>
      <c r="B282" s="7">
        <v>1</v>
      </c>
      <c r="C282" s="8">
        <v>21.5</v>
      </c>
      <c r="D282" s="7">
        <v>34</v>
      </c>
      <c r="E282" s="9" t="s">
        <v>6</v>
      </c>
    </row>
    <row r="283" spans="1:5" x14ac:dyDescent="0.3">
      <c r="A283" s="6">
        <v>4647</v>
      </c>
      <c r="B283" s="7">
        <v>1</v>
      </c>
      <c r="C283" s="8">
        <v>28.5</v>
      </c>
      <c r="D283" s="7">
        <v>48</v>
      </c>
      <c r="E283" s="9" t="s">
        <v>6</v>
      </c>
    </row>
    <row r="284" spans="1:5" x14ac:dyDescent="0.3">
      <c r="A284" s="6">
        <v>4648</v>
      </c>
      <c r="B284" s="7">
        <v>1</v>
      </c>
      <c r="C284" s="8">
        <v>24.3</v>
      </c>
      <c r="D284" s="7">
        <v>9</v>
      </c>
      <c r="E284" s="9" t="s">
        <v>6</v>
      </c>
    </row>
    <row r="285" spans="1:5" x14ac:dyDescent="0.3">
      <c r="A285" s="6">
        <v>4649</v>
      </c>
      <c r="B285" s="7">
        <v>1</v>
      </c>
      <c r="C285" s="8">
        <v>16.5</v>
      </c>
      <c r="D285" s="7">
        <v>5</v>
      </c>
      <c r="E285" s="9" t="s">
        <v>6</v>
      </c>
    </row>
    <row r="286" spans="1:5" x14ac:dyDescent="0.3">
      <c r="A286" s="6">
        <v>4650</v>
      </c>
      <c r="B286" s="7">
        <v>1</v>
      </c>
      <c r="C286" s="8">
        <v>25.3</v>
      </c>
      <c r="D286" s="7">
        <v>14</v>
      </c>
      <c r="E286" s="9" t="s">
        <v>6</v>
      </c>
    </row>
    <row r="287" spans="1:5" x14ac:dyDescent="0.3">
      <c r="A287" s="6">
        <v>4651</v>
      </c>
      <c r="B287" s="7">
        <v>1</v>
      </c>
      <c r="C287" s="8">
        <v>49</v>
      </c>
      <c r="D287" s="7">
        <v>21</v>
      </c>
      <c r="E287" s="9" t="s">
        <v>6</v>
      </c>
    </row>
    <row r="288" spans="1:5" x14ac:dyDescent="0.3">
      <c r="A288" s="6">
        <v>4653</v>
      </c>
      <c r="B288" s="7">
        <v>1</v>
      </c>
      <c r="C288" s="8">
        <v>36.200000000000003</v>
      </c>
      <c r="D288" s="7">
        <v>18</v>
      </c>
      <c r="E288" s="9" t="s">
        <v>6</v>
      </c>
    </row>
    <row r="289" spans="1:5" x14ac:dyDescent="0.3">
      <c r="A289" s="6">
        <v>4654</v>
      </c>
      <c r="B289" s="7">
        <v>1</v>
      </c>
      <c r="C289" s="8">
        <v>33.4</v>
      </c>
      <c r="D289" s="7">
        <v>0</v>
      </c>
      <c r="E289" s="9" t="s">
        <v>5</v>
      </c>
    </row>
    <row r="290" spans="1:5" x14ac:dyDescent="0.3">
      <c r="A290" s="6">
        <v>4655</v>
      </c>
      <c r="B290" s="7">
        <v>1</v>
      </c>
      <c r="C290" s="8">
        <v>40.200000000000003</v>
      </c>
      <c r="D290" s="7">
        <v>23</v>
      </c>
      <c r="E290" s="9" t="s">
        <v>6</v>
      </c>
    </row>
    <row r="291" spans="1:5" x14ac:dyDescent="0.3">
      <c r="A291" s="6">
        <v>4656</v>
      </c>
      <c r="B291" s="7">
        <v>1</v>
      </c>
      <c r="C291" s="8">
        <v>43</v>
      </c>
      <c r="D291" s="7">
        <v>3</v>
      </c>
      <c r="E291" s="9" t="s">
        <v>6</v>
      </c>
    </row>
    <row r="292" spans="1:5" x14ac:dyDescent="0.3">
      <c r="A292" s="6">
        <v>4657</v>
      </c>
      <c r="B292" s="7">
        <v>1</v>
      </c>
      <c r="C292" s="8">
        <v>43</v>
      </c>
      <c r="D292" s="7">
        <v>11</v>
      </c>
      <c r="E292" s="9" t="s">
        <v>6</v>
      </c>
    </row>
    <row r="293" spans="1:5" x14ac:dyDescent="0.3">
      <c r="A293" s="6">
        <v>4658</v>
      </c>
      <c r="B293" s="7">
        <v>1</v>
      </c>
      <c r="C293" s="8">
        <v>48.8</v>
      </c>
      <c r="D293" s="7">
        <v>12</v>
      </c>
      <c r="E293" s="9" t="s">
        <v>6</v>
      </c>
    </row>
    <row r="294" spans="1:5" x14ac:dyDescent="0.3">
      <c r="A294" s="6">
        <v>4659</v>
      </c>
      <c r="B294" s="7">
        <v>0</v>
      </c>
      <c r="C294" s="8">
        <v>23.6</v>
      </c>
      <c r="D294" s="7">
        <v>0</v>
      </c>
      <c r="E294" s="9" t="s">
        <v>5</v>
      </c>
    </row>
    <row r="295" spans="1:5" x14ac:dyDescent="0.3">
      <c r="A295" s="6">
        <v>4662</v>
      </c>
      <c r="B295" s="7">
        <v>1</v>
      </c>
      <c r="C295" s="8">
        <v>20.8</v>
      </c>
      <c r="D295" s="7">
        <v>24</v>
      </c>
      <c r="E295" s="9" t="s">
        <v>6</v>
      </c>
    </row>
    <row r="296" spans="1:5" x14ac:dyDescent="0.3">
      <c r="A296" s="6">
        <v>4664</v>
      </c>
      <c r="B296" s="7">
        <v>1</v>
      </c>
      <c r="C296" s="8">
        <v>16.399999999999999</v>
      </c>
      <c r="D296" s="7">
        <v>15</v>
      </c>
      <c r="E296" s="9" t="s">
        <v>6</v>
      </c>
    </row>
    <row r="297" spans="1:5" x14ac:dyDescent="0.3">
      <c r="A297" s="6">
        <v>4665</v>
      </c>
      <c r="B297" s="7">
        <v>1</v>
      </c>
      <c r="C297" s="8">
        <v>14.4</v>
      </c>
      <c r="D297" s="7">
        <v>6</v>
      </c>
      <c r="E297" s="9" t="s">
        <v>6</v>
      </c>
    </row>
    <row r="298" spans="1:5" x14ac:dyDescent="0.3">
      <c r="A298" s="6">
        <v>4666</v>
      </c>
      <c r="B298" s="7">
        <v>1</v>
      </c>
      <c r="C298" s="8">
        <v>21</v>
      </c>
      <c r="D298" s="7">
        <v>32</v>
      </c>
      <c r="E298" s="9" t="s">
        <v>6</v>
      </c>
    </row>
    <row r="299" spans="1:5" x14ac:dyDescent="0.3">
      <c r="A299" s="6">
        <v>4668</v>
      </c>
      <c r="B299" s="7">
        <v>1</v>
      </c>
      <c r="C299" s="8">
        <v>12.3</v>
      </c>
      <c r="D299" s="7">
        <v>23</v>
      </c>
      <c r="E299" s="9" t="s">
        <v>6</v>
      </c>
    </row>
    <row r="300" spans="1:5" x14ac:dyDescent="0.3">
      <c r="A300" s="6">
        <v>4669</v>
      </c>
      <c r="B300" s="7">
        <v>1</v>
      </c>
      <c r="C300" s="8">
        <v>20.2</v>
      </c>
      <c r="D300" s="7">
        <v>37</v>
      </c>
      <c r="E300" s="9" t="s">
        <v>6</v>
      </c>
    </row>
    <row r="301" spans="1:5" x14ac:dyDescent="0.3">
      <c r="A301" s="6">
        <v>4670</v>
      </c>
      <c r="B301" s="7">
        <v>1</v>
      </c>
      <c r="C301" s="8">
        <v>17</v>
      </c>
      <c r="D301" s="7">
        <v>93</v>
      </c>
      <c r="E301" s="9" t="s">
        <v>6</v>
      </c>
    </row>
    <row r="302" spans="1:5" x14ac:dyDescent="0.3">
      <c r="A302" s="6">
        <v>4671</v>
      </c>
      <c r="B302" s="7">
        <v>1</v>
      </c>
      <c r="C302" s="8">
        <v>21.9</v>
      </c>
      <c r="D302" s="7">
        <v>24</v>
      </c>
      <c r="E302" s="9" t="s">
        <v>6</v>
      </c>
    </row>
    <row r="303" spans="1:5" x14ac:dyDescent="0.3">
      <c r="A303" s="6">
        <v>4672</v>
      </c>
      <c r="B303" s="7">
        <v>1</v>
      </c>
      <c r="C303" s="8">
        <v>17.8</v>
      </c>
      <c r="D303" s="7">
        <v>5</v>
      </c>
      <c r="E303" s="9" t="s">
        <v>6</v>
      </c>
    </row>
    <row r="304" spans="1:5" x14ac:dyDescent="0.3">
      <c r="A304" s="6">
        <v>4673</v>
      </c>
      <c r="B304" s="7">
        <v>1</v>
      </c>
      <c r="C304" s="8">
        <v>19.8</v>
      </c>
      <c r="D304" s="7">
        <v>35</v>
      </c>
      <c r="E304" s="9" t="s">
        <v>6</v>
      </c>
    </row>
    <row r="305" spans="1:5" x14ac:dyDescent="0.3">
      <c r="A305" s="6">
        <v>4674</v>
      </c>
      <c r="B305" s="7">
        <v>1</v>
      </c>
      <c r="C305" s="8">
        <v>19</v>
      </c>
      <c r="D305" s="7">
        <v>41</v>
      </c>
      <c r="E305" s="9" t="s">
        <v>6</v>
      </c>
    </row>
    <row r="306" spans="1:5" x14ac:dyDescent="0.3">
      <c r="A306" s="6">
        <v>4675</v>
      </c>
      <c r="B306" s="7">
        <v>1</v>
      </c>
      <c r="C306" s="8">
        <v>10.7</v>
      </c>
      <c r="D306" s="7">
        <v>35</v>
      </c>
      <c r="E306" s="9" t="s">
        <v>6</v>
      </c>
    </row>
    <row r="307" spans="1:5" x14ac:dyDescent="0.3">
      <c r="A307" s="6">
        <v>4676</v>
      </c>
      <c r="B307" s="7">
        <v>1</v>
      </c>
      <c r="C307" s="8">
        <v>12.9</v>
      </c>
      <c r="D307" s="7">
        <v>73</v>
      </c>
      <c r="E307" s="9" t="s">
        <v>6</v>
      </c>
    </row>
    <row r="308" spans="1:5" x14ac:dyDescent="0.3">
      <c r="A308" s="6">
        <v>4677</v>
      </c>
      <c r="B308" s="7">
        <v>1</v>
      </c>
      <c r="C308" s="8">
        <v>9.5</v>
      </c>
      <c r="D308" s="7">
        <v>161</v>
      </c>
      <c r="E308" s="9" t="s">
        <v>6</v>
      </c>
    </row>
    <row r="309" spans="1:5" x14ac:dyDescent="0.3">
      <c r="A309" s="6">
        <v>4678</v>
      </c>
      <c r="B309" s="7">
        <v>1</v>
      </c>
      <c r="C309" s="8">
        <v>29.8</v>
      </c>
      <c r="D309" s="7">
        <v>30</v>
      </c>
      <c r="E309" s="9" t="s">
        <v>6</v>
      </c>
    </row>
    <row r="310" spans="1:5" x14ac:dyDescent="0.3">
      <c r="A310" s="6">
        <v>4679</v>
      </c>
      <c r="B310" s="7">
        <v>1</v>
      </c>
      <c r="C310" s="8">
        <v>13.2</v>
      </c>
      <c r="D310" s="7">
        <v>37</v>
      </c>
      <c r="E310" s="9" t="s">
        <v>6</v>
      </c>
    </row>
    <row r="311" spans="1:5" x14ac:dyDescent="0.3">
      <c r="A311" s="6">
        <v>4680</v>
      </c>
      <c r="B311" s="7">
        <v>1</v>
      </c>
      <c r="C311" s="8">
        <v>6.3</v>
      </c>
      <c r="D311" s="7">
        <v>34</v>
      </c>
      <c r="E311" s="9" t="s">
        <v>6</v>
      </c>
    </row>
    <row r="312" spans="1:5" x14ac:dyDescent="0.3">
      <c r="A312" s="6">
        <v>4681</v>
      </c>
      <c r="B312" s="7">
        <v>1</v>
      </c>
      <c r="C312" s="8">
        <v>7.1</v>
      </c>
      <c r="D312" s="7">
        <v>178</v>
      </c>
      <c r="E312" s="9" t="s">
        <v>6</v>
      </c>
    </row>
    <row r="313" spans="1:5" x14ac:dyDescent="0.3">
      <c r="A313" s="6">
        <v>4682</v>
      </c>
      <c r="B313" s="7">
        <v>1</v>
      </c>
      <c r="C313" s="8">
        <v>9.1</v>
      </c>
      <c r="D313" s="7">
        <v>26</v>
      </c>
      <c r="E313" s="9" t="s">
        <v>6</v>
      </c>
    </row>
    <row r="314" spans="1:5" x14ac:dyDescent="0.3">
      <c r="A314" s="6">
        <v>4683</v>
      </c>
      <c r="B314" s="7">
        <v>1</v>
      </c>
      <c r="C314" s="8">
        <v>9.1</v>
      </c>
      <c r="D314" s="7">
        <v>42</v>
      </c>
      <c r="E314" s="9" t="s">
        <v>6</v>
      </c>
    </row>
    <row r="315" spans="1:5" x14ac:dyDescent="0.3">
      <c r="A315" s="6">
        <v>4684</v>
      </c>
      <c r="B315" s="7">
        <v>1</v>
      </c>
      <c r="C315" s="8">
        <v>18.100000000000001</v>
      </c>
      <c r="D315" s="7">
        <v>25</v>
      </c>
      <c r="E315" s="9" t="s">
        <v>6</v>
      </c>
    </row>
    <row r="316" spans="1:5" x14ac:dyDescent="0.3">
      <c r="A316" s="6">
        <v>4686</v>
      </c>
      <c r="B316" s="7">
        <v>1</v>
      </c>
      <c r="C316" s="8">
        <v>14</v>
      </c>
      <c r="D316" s="7">
        <v>6</v>
      </c>
      <c r="E316" s="9" t="s">
        <v>6</v>
      </c>
    </row>
    <row r="317" spans="1:5" x14ac:dyDescent="0.3">
      <c r="A317" s="6">
        <v>4687</v>
      </c>
      <c r="B317" s="7">
        <v>1</v>
      </c>
      <c r="C317" s="8">
        <v>30.1</v>
      </c>
      <c r="D317" s="7">
        <v>36</v>
      </c>
      <c r="E317" s="9" t="s">
        <v>6</v>
      </c>
    </row>
    <row r="318" spans="1:5" x14ac:dyDescent="0.3">
      <c r="A318" s="6">
        <v>4689</v>
      </c>
      <c r="B318" s="7">
        <v>1</v>
      </c>
      <c r="C318" s="8">
        <v>12.8</v>
      </c>
      <c r="D318" s="7">
        <v>6</v>
      </c>
      <c r="E318" s="9" t="s">
        <v>6</v>
      </c>
    </row>
    <row r="319" spans="1:5" x14ac:dyDescent="0.3">
      <c r="A319" s="6">
        <v>4690</v>
      </c>
      <c r="B319" s="7">
        <v>1</v>
      </c>
      <c r="C319" s="8">
        <v>12.8</v>
      </c>
      <c r="D319" s="7">
        <v>15</v>
      </c>
      <c r="E319" s="9" t="s">
        <v>6</v>
      </c>
    </row>
    <row r="320" spans="1:5" x14ac:dyDescent="0.3">
      <c r="A320" s="6">
        <v>4692</v>
      </c>
      <c r="B320" s="7">
        <v>0</v>
      </c>
      <c r="C320" s="8">
        <v>12</v>
      </c>
      <c r="D320" s="7">
        <v>48</v>
      </c>
      <c r="E320" s="9" t="s">
        <v>6</v>
      </c>
    </row>
    <row r="321" spans="1:5" x14ac:dyDescent="0.3">
      <c r="A321" s="6">
        <v>4693</v>
      </c>
      <c r="B321" s="7">
        <v>0</v>
      </c>
      <c r="C321" s="8">
        <v>18.5</v>
      </c>
      <c r="D321" s="7">
        <v>0</v>
      </c>
      <c r="E321" s="9" t="s">
        <v>5</v>
      </c>
    </row>
    <row r="322" spans="1:5" x14ac:dyDescent="0.3">
      <c r="A322" s="6">
        <v>4697</v>
      </c>
      <c r="B322" s="7">
        <v>0</v>
      </c>
      <c r="C322" s="8">
        <v>34.5</v>
      </c>
      <c r="D322" s="7">
        <v>1</v>
      </c>
      <c r="E322" s="9" t="s">
        <v>6</v>
      </c>
    </row>
    <row r="323" spans="1:5" x14ac:dyDescent="0.3">
      <c r="A323" s="6">
        <v>4698</v>
      </c>
      <c r="B323" s="7">
        <v>0</v>
      </c>
      <c r="C323" s="8">
        <v>20.5</v>
      </c>
      <c r="D323" s="7">
        <v>0</v>
      </c>
      <c r="E323" s="9" t="s">
        <v>5</v>
      </c>
    </row>
    <row r="324" spans="1:5" x14ac:dyDescent="0.3">
      <c r="A324" s="6">
        <v>4702</v>
      </c>
      <c r="B324" s="7">
        <v>0</v>
      </c>
      <c r="C324" s="8">
        <v>23.8</v>
      </c>
      <c r="D324" s="7">
        <v>0</v>
      </c>
      <c r="E324" s="9" t="s">
        <v>5</v>
      </c>
    </row>
    <row r="325" spans="1:5" x14ac:dyDescent="0.3">
      <c r="A325" s="6">
        <v>4703</v>
      </c>
      <c r="B325" s="7">
        <v>1</v>
      </c>
      <c r="C325" s="8">
        <v>19.8</v>
      </c>
      <c r="D325" s="7">
        <v>2</v>
      </c>
      <c r="E325" s="9" t="s">
        <v>6</v>
      </c>
    </row>
    <row r="326" spans="1:5" x14ac:dyDescent="0.3">
      <c r="A326" s="6">
        <v>4704</v>
      </c>
      <c r="B326" s="7">
        <v>1</v>
      </c>
      <c r="C326" s="8">
        <v>18.2</v>
      </c>
      <c r="D326" s="7">
        <v>0</v>
      </c>
      <c r="E326" s="9" t="s">
        <v>5</v>
      </c>
    </row>
    <row r="327" spans="1:5" x14ac:dyDescent="0.3">
      <c r="A327" s="6">
        <v>4705</v>
      </c>
      <c r="B327" s="7">
        <v>1</v>
      </c>
      <c r="C327" s="8">
        <v>31.6</v>
      </c>
      <c r="D327" s="7">
        <v>12</v>
      </c>
      <c r="E327" s="9" t="s">
        <v>6</v>
      </c>
    </row>
    <row r="328" spans="1:5" x14ac:dyDescent="0.3">
      <c r="A328" s="6">
        <v>4706</v>
      </c>
      <c r="B328" s="7">
        <v>1</v>
      </c>
      <c r="C328" s="8">
        <v>16.8</v>
      </c>
      <c r="D328" s="7">
        <v>23</v>
      </c>
      <c r="E328" s="9" t="s">
        <v>6</v>
      </c>
    </row>
    <row r="329" spans="1:5" x14ac:dyDescent="0.3">
      <c r="A329" s="6">
        <v>4707</v>
      </c>
      <c r="B329" s="7">
        <v>1</v>
      </c>
      <c r="C329" s="8">
        <v>22.8</v>
      </c>
      <c r="D329" s="7">
        <v>13</v>
      </c>
      <c r="E329" s="9" t="s">
        <v>6</v>
      </c>
    </row>
    <row r="330" spans="1:5" x14ac:dyDescent="0.3">
      <c r="A330" s="6">
        <v>4708</v>
      </c>
      <c r="B330" s="7">
        <v>1</v>
      </c>
      <c r="C330" s="8">
        <v>32.6</v>
      </c>
      <c r="D330" s="7">
        <v>15</v>
      </c>
      <c r="E330" s="9" t="s">
        <v>6</v>
      </c>
    </row>
    <row r="331" spans="1:5" x14ac:dyDescent="0.3">
      <c r="A331" s="6">
        <v>4709</v>
      </c>
      <c r="B331" s="7">
        <v>1</v>
      </c>
      <c r="C331" s="8">
        <v>44</v>
      </c>
      <c r="D331" s="7">
        <v>0</v>
      </c>
      <c r="E331" s="9" t="s">
        <v>5</v>
      </c>
    </row>
    <row r="332" spans="1:5" x14ac:dyDescent="0.3">
      <c r="A332" s="6">
        <v>4711</v>
      </c>
      <c r="B332" s="7">
        <v>1</v>
      </c>
      <c r="C332" s="8">
        <v>55.4</v>
      </c>
      <c r="D332" s="7">
        <v>9</v>
      </c>
      <c r="E332" s="9" t="s">
        <v>6</v>
      </c>
    </row>
    <row r="333" spans="1:5" x14ac:dyDescent="0.3">
      <c r="A333" s="6">
        <v>4712</v>
      </c>
      <c r="B333" s="7">
        <v>1</v>
      </c>
      <c r="C333" s="8">
        <v>15.8</v>
      </c>
      <c r="D333" s="7">
        <v>0</v>
      </c>
      <c r="E333" s="9" t="s">
        <v>5</v>
      </c>
    </row>
    <row r="334" spans="1:5" x14ac:dyDescent="0.3">
      <c r="A334" s="6">
        <v>4713</v>
      </c>
      <c r="B334" s="7">
        <v>1</v>
      </c>
      <c r="C334" s="8">
        <v>18.399999999999999</v>
      </c>
      <c r="D334" s="7">
        <v>6</v>
      </c>
      <c r="E334" s="9" t="s">
        <v>6</v>
      </c>
    </row>
    <row r="335" spans="1:5" x14ac:dyDescent="0.3">
      <c r="A335" s="6">
        <v>4714</v>
      </c>
      <c r="B335" s="7">
        <v>1</v>
      </c>
      <c r="C335" s="8">
        <v>13.3</v>
      </c>
      <c r="D335" s="7">
        <v>25</v>
      </c>
      <c r="E335" s="9" t="s">
        <v>6</v>
      </c>
    </row>
    <row r="336" spans="1:5" x14ac:dyDescent="0.3">
      <c r="A336" s="6">
        <v>4715</v>
      </c>
      <c r="B336" s="7">
        <v>1</v>
      </c>
      <c r="C336" s="8">
        <v>11.1</v>
      </c>
      <c r="D336" s="7">
        <v>30</v>
      </c>
      <c r="E336" s="9" t="s">
        <v>6</v>
      </c>
    </row>
    <row r="337" spans="1:5" x14ac:dyDescent="0.3">
      <c r="A337" s="6">
        <v>4716</v>
      </c>
      <c r="B337" s="7">
        <v>1</v>
      </c>
      <c r="C337" s="8">
        <v>18.600000000000001</v>
      </c>
      <c r="D337" s="7">
        <v>7</v>
      </c>
      <c r="E337" s="9" t="s">
        <v>6</v>
      </c>
    </row>
    <row r="338" spans="1:5" x14ac:dyDescent="0.3">
      <c r="A338" s="6">
        <v>4717</v>
      </c>
      <c r="B338" s="7">
        <v>1</v>
      </c>
      <c r="C338" s="8">
        <v>23.4</v>
      </c>
      <c r="D338" s="7">
        <v>0</v>
      </c>
      <c r="E338" s="9" t="s">
        <v>5</v>
      </c>
    </row>
    <row r="339" spans="1:5" x14ac:dyDescent="0.3">
      <c r="A339" s="6">
        <v>4718</v>
      </c>
      <c r="B339" s="7">
        <v>1</v>
      </c>
      <c r="C339" s="8">
        <v>18.2</v>
      </c>
      <c r="D339" s="7">
        <v>19</v>
      </c>
      <c r="E339" s="9" t="s">
        <v>6</v>
      </c>
    </row>
    <row r="340" spans="1:5" x14ac:dyDescent="0.3">
      <c r="A340" s="6">
        <v>4719</v>
      </c>
      <c r="B340" s="7">
        <v>1</v>
      </c>
      <c r="C340" s="8">
        <v>12.5</v>
      </c>
      <c r="D340" s="7">
        <v>29</v>
      </c>
      <c r="E340" s="9" t="s">
        <v>6</v>
      </c>
    </row>
    <row r="341" spans="1:5" x14ac:dyDescent="0.3">
      <c r="A341" s="6">
        <v>4720</v>
      </c>
      <c r="B341" s="7">
        <v>1</v>
      </c>
      <c r="C341" s="8">
        <v>15.9</v>
      </c>
      <c r="D341" s="7">
        <v>10</v>
      </c>
      <c r="E341" s="9" t="s">
        <v>6</v>
      </c>
    </row>
    <row r="342" spans="1:5" x14ac:dyDescent="0.3">
      <c r="A342" s="6">
        <v>4721</v>
      </c>
      <c r="B342" s="7">
        <v>0</v>
      </c>
      <c r="C342" s="8">
        <v>20.2</v>
      </c>
      <c r="D342" s="7">
        <v>0</v>
      </c>
      <c r="E342" s="9" t="s">
        <v>5</v>
      </c>
    </row>
    <row r="343" spans="1:5" x14ac:dyDescent="0.3">
      <c r="A343" s="6">
        <v>4722</v>
      </c>
      <c r="B343" s="7">
        <v>1</v>
      </c>
      <c r="C343" s="8">
        <v>13.7</v>
      </c>
      <c r="D343" s="7">
        <v>0</v>
      </c>
      <c r="E343" s="9" t="s">
        <v>5</v>
      </c>
    </row>
    <row r="344" spans="1:5" x14ac:dyDescent="0.3">
      <c r="A344" s="6">
        <v>4723</v>
      </c>
      <c r="B344" s="7">
        <v>1</v>
      </c>
      <c r="C344" s="8">
        <v>29</v>
      </c>
      <c r="D344" s="7">
        <v>5</v>
      </c>
      <c r="E344" s="9" t="s">
        <v>6</v>
      </c>
    </row>
    <row r="345" spans="1:5" x14ac:dyDescent="0.3">
      <c r="A345" s="6">
        <v>4725</v>
      </c>
      <c r="B345" s="7">
        <v>1</v>
      </c>
      <c r="C345" s="8">
        <v>23.4</v>
      </c>
      <c r="D345" s="7">
        <v>1</v>
      </c>
      <c r="E345" s="9" t="s">
        <v>6</v>
      </c>
    </row>
    <row r="346" spans="1:5" x14ac:dyDescent="0.3">
      <c r="A346" s="6">
        <v>4726</v>
      </c>
      <c r="B346" s="7">
        <v>1</v>
      </c>
      <c r="C346" s="8">
        <v>12.7</v>
      </c>
      <c r="D346" s="7">
        <v>0</v>
      </c>
      <c r="E346" s="9" t="s">
        <v>5</v>
      </c>
    </row>
    <row r="347" spans="1:5" x14ac:dyDescent="0.3">
      <c r="A347" s="6">
        <v>4727</v>
      </c>
      <c r="B347" s="7">
        <v>1</v>
      </c>
      <c r="C347" s="8">
        <v>26</v>
      </c>
      <c r="D347" s="7">
        <v>33</v>
      </c>
      <c r="E347" s="9" t="s">
        <v>6</v>
      </c>
    </row>
    <row r="348" spans="1:5" x14ac:dyDescent="0.3">
      <c r="A348" s="6">
        <v>4728</v>
      </c>
      <c r="B348" s="7">
        <v>1</v>
      </c>
      <c r="C348" s="8">
        <v>29.5</v>
      </c>
      <c r="D348" s="7">
        <v>20</v>
      </c>
      <c r="E348" s="9" t="s">
        <v>6</v>
      </c>
    </row>
    <row r="349" spans="1:5" x14ac:dyDescent="0.3">
      <c r="A349" s="6">
        <v>4729</v>
      </c>
      <c r="B349" s="7">
        <v>1</v>
      </c>
      <c r="C349" s="8">
        <v>8.6</v>
      </c>
      <c r="D349" s="7">
        <v>151</v>
      </c>
      <c r="E349" s="9" t="s">
        <v>6</v>
      </c>
    </row>
    <row r="350" spans="1:5" x14ac:dyDescent="0.3">
      <c r="A350" s="6">
        <v>4730</v>
      </c>
      <c r="B350" s="7">
        <v>1</v>
      </c>
      <c r="C350" s="8">
        <v>14.3</v>
      </c>
      <c r="D350" s="7">
        <v>6</v>
      </c>
      <c r="E350" s="9" t="s">
        <v>6</v>
      </c>
    </row>
    <row r="351" spans="1:5" x14ac:dyDescent="0.3">
      <c r="A351" s="6">
        <v>4731</v>
      </c>
      <c r="B351" s="7">
        <v>1</v>
      </c>
      <c r="C351" s="8">
        <v>22</v>
      </c>
      <c r="D351" s="7">
        <v>7</v>
      </c>
      <c r="E351" s="9" t="s">
        <v>6</v>
      </c>
    </row>
    <row r="352" spans="1:5" x14ac:dyDescent="0.3">
      <c r="A352" s="6">
        <v>4733</v>
      </c>
      <c r="B352" s="7">
        <v>1</v>
      </c>
      <c r="C352" s="8">
        <v>16.8</v>
      </c>
      <c r="D352" s="7">
        <v>13</v>
      </c>
      <c r="E352" s="9" t="s">
        <v>6</v>
      </c>
    </row>
    <row r="353" spans="1:5" x14ac:dyDescent="0.3">
      <c r="A353" s="6">
        <v>4734</v>
      </c>
      <c r="B353" s="7">
        <v>1</v>
      </c>
      <c r="C353" s="8">
        <v>15.3</v>
      </c>
      <c r="D353" s="7">
        <v>36</v>
      </c>
      <c r="E353" s="9" t="s">
        <v>6</v>
      </c>
    </row>
    <row r="354" spans="1:5" x14ac:dyDescent="0.3">
      <c r="A354" s="6">
        <v>4738</v>
      </c>
      <c r="B354" s="7">
        <v>0</v>
      </c>
      <c r="C354" s="8">
        <v>13.5</v>
      </c>
      <c r="D354" s="7">
        <v>3</v>
      </c>
      <c r="E354" s="9" t="s">
        <v>6</v>
      </c>
    </row>
    <row r="355" spans="1:5" x14ac:dyDescent="0.3">
      <c r="A355" s="6">
        <v>4739</v>
      </c>
      <c r="B355" s="7">
        <v>1</v>
      </c>
      <c r="C355" s="8">
        <v>7.4</v>
      </c>
      <c r="D355" s="7">
        <v>50</v>
      </c>
      <c r="E355" s="9" t="s">
        <v>6</v>
      </c>
    </row>
    <row r="356" spans="1:5" x14ac:dyDescent="0.3">
      <c r="A356" s="6">
        <v>4740</v>
      </c>
      <c r="B356" s="7">
        <v>1</v>
      </c>
      <c r="C356" s="8">
        <v>9.6999999999999993</v>
      </c>
      <c r="D356" s="7">
        <v>8</v>
      </c>
      <c r="E356" s="9" t="s">
        <v>6</v>
      </c>
    </row>
    <row r="357" spans="1:5" x14ac:dyDescent="0.3">
      <c r="A357" s="6">
        <v>4741</v>
      </c>
      <c r="B357" s="7">
        <v>0</v>
      </c>
      <c r="C357" s="8">
        <v>12.4</v>
      </c>
      <c r="D357" s="7">
        <v>0</v>
      </c>
      <c r="E357" s="9" t="s">
        <v>5</v>
      </c>
    </row>
    <row r="358" spans="1:5" x14ac:dyDescent="0.3">
      <c r="A358" s="6">
        <v>4744</v>
      </c>
      <c r="B358" s="7">
        <v>0</v>
      </c>
      <c r="C358" s="8">
        <v>13.8</v>
      </c>
      <c r="D358" s="7">
        <v>5</v>
      </c>
      <c r="E358" s="9" t="s">
        <v>6</v>
      </c>
    </row>
    <row r="359" spans="1:5" x14ac:dyDescent="0.3">
      <c r="A359" s="6">
        <v>4748</v>
      </c>
      <c r="B359" s="7">
        <v>1</v>
      </c>
      <c r="C359" s="8">
        <v>14.5</v>
      </c>
      <c r="D359" s="7">
        <v>14</v>
      </c>
      <c r="E359" s="9" t="s">
        <v>6</v>
      </c>
    </row>
    <row r="360" spans="1:5" x14ac:dyDescent="0.3">
      <c r="A360" s="6">
        <v>4749</v>
      </c>
      <c r="B360" s="7">
        <v>1</v>
      </c>
      <c r="C360" s="8">
        <v>11.9</v>
      </c>
      <c r="D360" s="7">
        <v>140</v>
      </c>
      <c r="E360" s="9" t="s">
        <v>6</v>
      </c>
    </row>
    <row r="361" spans="1:5" x14ac:dyDescent="0.3">
      <c r="A361" s="6">
        <v>4750</v>
      </c>
      <c r="B361" s="7">
        <v>1</v>
      </c>
      <c r="C361" s="8">
        <v>16.399999999999999</v>
      </c>
      <c r="D361" s="7">
        <v>45</v>
      </c>
      <c r="E361" s="9" t="s">
        <v>6</v>
      </c>
    </row>
    <row r="362" spans="1:5" x14ac:dyDescent="0.3">
      <c r="A362" s="6">
        <v>4752</v>
      </c>
      <c r="B362" s="7">
        <v>1</v>
      </c>
      <c r="C362" s="8">
        <v>27.9</v>
      </c>
      <c r="D362" s="7">
        <v>42</v>
      </c>
      <c r="E362" s="9" t="s">
        <v>6</v>
      </c>
    </row>
    <row r="363" spans="1:5" x14ac:dyDescent="0.3">
      <c r="A363" s="6">
        <v>4753</v>
      </c>
      <c r="B363" s="7">
        <v>1</v>
      </c>
      <c r="C363" s="8">
        <v>12</v>
      </c>
      <c r="D363" s="7">
        <v>76</v>
      </c>
      <c r="E363" s="9" t="s">
        <v>6</v>
      </c>
    </row>
    <row r="364" spans="1:5" x14ac:dyDescent="0.3">
      <c r="A364" s="6">
        <v>4755</v>
      </c>
      <c r="B364" s="7">
        <v>1</v>
      </c>
      <c r="C364" s="8">
        <v>7.4</v>
      </c>
      <c r="D364" s="7">
        <v>97</v>
      </c>
      <c r="E364" s="9" t="s">
        <v>6</v>
      </c>
    </row>
    <row r="365" spans="1:5" x14ac:dyDescent="0.3">
      <c r="A365" s="6">
        <v>4757</v>
      </c>
      <c r="B365" s="7">
        <v>1</v>
      </c>
      <c r="C365" s="8">
        <v>26.5</v>
      </c>
      <c r="D365" s="7">
        <v>1</v>
      </c>
      <c r="E365" s="9" t="s">
        <v>6</v>
      </c>
    </row>
    <row r="366" spans="1:5" x14ac:dyDescent="0.3">
      <c r="A366" s="6">
        <v>4758</v>
      </c>
      <c r="B366" s="7">
        <v>1</v>
      </c>
      <c r="C366" s="8">
        <v>24.3</v>
      </c>
      <c r="D366" s="7">
        <v>22</v>
      </c>
      <c r="E366" s="9" t="s">
        <v>6</v>
      </c>
    </row>
    <row r="367" spans="1:5" x14ac:dyDescent="0.3">
      <c r="A367" s="6">
        <v>4759</v>
      </c>
      <c r="B367" s="7">
        <v>1</v>
      </c>
      <c r="C367" s="8">
        <v>16.899999999999999</v>
      </c>
      <c r="D367" s="7">
        <v>49</v>
      </c>
      <c r="E367" s="9" t="s">
        <v>6</v>
      </c>
    </row>
    <row r="368" spans="1:5" x14ac:dyDescent="0.3">
      <c r="A368" s="6">
        <v>4776</v>
      </c>
      <c r="B368" s="7">
        <v>1</v>
      </c>
      <c r="C368" s="8">
        <v>6.8</v>
      </c>
      <c r="D368" s="7">
        <v>11</v>
      </c>
      <c r="E368" s="9" t="s">
        <v>6</v>
      </c>
    </row>
    <row r="369" spans="1:5" x14ac:dyDescent="0.3">
      <c r="A369" s="6">
        <v>4778</v>
      </c>
      <c r="B369" s="7">
        <v>1</v>
      </c>
      <c r="C369" s="8">
        <v>13.9</v>
      </c>
      <c r="D369" s="7">
        <v>0</v>
      </c>
      <c r="E369" s="9" t="s">
        <v>5</v>
      </c>
    </row>
    <row r="370" spans="1:5" x14ac:dyDescent="0.3">
      <c r="A370" s="6">
        <v>4779</v>
      </c>
      <c r="B370" s="7">
        <v>1</v>
      </c>
      <c r="C370" s="8">
        <v>7.8</v>
      </c>
      <c r="D370" s="7">
        <v>163</v>
      </c>
      <c r="E370" s="9" t="s">
        <v>6</v>
      </c>
    </row>
    <row r="371" spans="1:5" x14ac:dyDescent="0.3">
      <c r="A371" s="6">
        <v>4780</v>
      </c>
      <c r="B371" s="7">
        <v>1</v>
      </c>
      <c r="C371" s="8">
        <v>13.7</v>
      </c>
      <c r="D371" s="7">
        <v>12</v>
      </c>
      <c r="E371" s="9" t="s">
        <v>6</v>
      </c>
    </row>
    <row r="372" spans="1:5" x14ac:dyDescent="0.3">
      <c r="A372" s="6">
        <v>4782</v>
      </c>
      <c r="B372" s="7">
        <v>1</v>
      </c>
      <c r="C372" s="8">
        <v>9.8000000000000007</v>
      </c>
      <c r="D372" s="7">
        <v>22</v>
      </c>
      <c r="E372" s="9" t="s">
        <v>6</v>
      </c>
    </row>
    <row r="373" spans="1:5" x14ac:dyDescent="0.3">
      <c r="A373" s="6">
        <v>4783</v>
      </c>
      <c r="B373" s="7">
        <v>1</v>
      </c>
      <c r="C373" s="8">
        <v>29.5</v>
      </c>
      <c r="D373" s="7">
        <v>5</v>
      </c>
      <c r="E373" s="9" t="s">
        <v>6</v>
      </c>
    </row>
    <row r="374" spans="1:5" x14ac:dyDescent="0.3">
      <c r="A374" s="6">
        <v>4784</v>
      </c>
      <c r="B374" s="7">
        <v>1</v>
      </c>
      <c r="C374" s="8">
        <v>28.5</v>
      </c>
      <c r="D374" s="7">
        <v>10</v>
      </c>
      <c r="E374" s="9" t="s">
        <v>6</v>
      </c>
    </row>
    <row r="375" spans="1:5" x14ac:dyDescent="0.3">
      <c r="A375" s="6">
        <v>4785</v>
      </c>
      <c r="B375" s="7">
        <v>1</v>
      </c>
      <c r="C375" s="8">
        <v>10.1</v>
      </c>
      <c r="D375" s="7">
        <v>18</v>
      </c>
      <c r="E375" s="9" t="s">
        <v>6</v>
      </c>
    </row>
    <row r="376" spans="1:5" x14ac:dyDescent="0.3">
      <c r="A376" s="6">
        <v>4786</v>
      </c>
      <c r="B376" s="7">
        <v>1</v>
      </c>
      <c r="C376" s="8">
        <v>12.1</v>
      </c>
      <c r="D376" s="7">
        <v>37</v>
      </c>
      <c r="E376" s="9" t="s">
        <v>6</v>
      </c>
    </row>
    <row r="377" spans="1:5" x14ac:dyDescent="0.3">
      <c r="A377" s="6">
        <v>4788</v>
      </c>
      <c r="B377" s="7">
        <v>1</v>
      </c>
      <c r="C377" s="8">
        <v>12.3</v>
      </c>
      <c r="D377" s="7">
        <v>21</v>
      </c>
      <c r="E377" s="9" t="s">
        <v>6</v>
      </c>
    </row>
    <row r="378" spans="1:5" x14ac:dyDescent="0.3">
      <c r="A378" s="6">
        <v>4789</v>
      </c>
      <c r="B378" s="7">
        <v>1</v>
      </c>
      <c r="C378" s="8">
        <v>11.1</v>
      </c>
      <c r="D378" s="7">
        <v>62</v>
      </c>
      <c r="E378" s="9" t="s">
        <v>6</v>
      </c>
    </row>
    <row r="379" spans="1:5" x14ac:dyDescent="0.3">
      <c r="A379" s="6">
        <v>4790</v>
      </c>
      <c r="B379" s="7">
        <v>1</v>
      </c>
      <c r="C379" s="8">
        <v>11.1</v>
      </c>
      <c r="D379" s="7">
        <v>43</v>
      </c>
      <c r="E379" s="9" t="s">
        <v>6</v>
      </c>
    </row>
    <row r="380" spans="1:5" x14ac:dyDescent="0.3">
      <c r="A380" s="6">
        <v>4791</v>
      </c>
      <c r="B380" s="7">
        <v>1</v>
      </c>
      <c r="C380" s="8">
        <v>13.6</v>
      </c>
      <c r="D380" s="7">
        <v>24</v>
      </c>
      <c r="E380" s="9" t="s">
        <v>6</v>
      </c>
    </row>
    <row r="381" spans="1:5" x14ac:dyDescent="0.3">
      <c r="A381" s="6">
        <v>4792</v>
      </c>
      <c r="B381" s="7">
        <v>1</v>
      </c>
      <c r="C381" s="8">
        <v>21</v>
      </c>
      <c r="D381" s="7">
        <v>13</v>
      </c>
      <c r="E381" s="9" t="s">
        <v>6</v>
      </c>
    </row>
    <row r="382" spans="1:5" x14ac:dyDescent="0.3">
      <c r="A382" s="6">
        <v>4793</v>
      </c>
      <c r="B382" s="7">
        <v>1</v>
      </c>
      <c r="C382" s="8">
        <v>18.7</v>
      </c>
      <c r="D382" s="7">
        <v>17</v>
      </c>
      <c r="E382" s="9" t="s">
        <v>6</v>
      </c>
    </row>
    <row r="383" spans="1:5" x14ac:dyDescent="0.3">
      <c r="A383" s="6">
        <v>4794</v>
      </c>
      <c r="B383" s="7">
        <v>1</v>
      </c>
      <c r="C383" s="8">
        <v>41.6</v>
      </c>
      <c r="D383" s="7">
        <v>0</v>
      </c>
      <c r="E383" s="9" t="s">
        <v>5</v>
      </c>
    </row>
    <row r="384" spans="1:5" x14ac:dyDescent="0.3">
      <c r="A384" s="6">
        <v>4795</v>
      </c>
      <c r="B384" s="7">
        <v>1</v>
      </c>
      <c r="C384" s="8">
        <v>12</v>
      </c>
      <c r="D384" s="7">
        <v>34</v>
      </c>
      <c r="E384" s="9" t="s">
        <v>6</v>
      </c>
    </row>
    <row r="385" spans="1:5" x14ac:dyDescent="0.3">
      <c r="A385" s="6">
        <v>4797</v>
      </c>
      <c r="B385" s="7">
        <v>1</v>
      </c>
      <c r="C385" s="8">
        <v>78</v>
      </c>
      <c r="D385" s="7">
        <v>0</v>
      </c>
      <c r="E385" s="9" t="s">
        <v>5</v>
      </c>
    </row>
    <row r="386" spans="1:5" x14ac:dyDescent="0.3">
      <c r="A386" s="6">
        <v>4798</v>
      </c>
      <c r="B386" s="7">
        <v>0</v>
      </c>
      <c r="C386" s="8">
        <v>12.7</v>
      </c>
      <c r="D386" s="7">
        <v>0</v>
      </c>
      <c r="E386" s="9" t="s">
        <v>5</v>
      </c>
    </row>
    <row r="387" spans="1:5" x14ac:dyDescent="0.3">
      <c r="A387" s="6">
        <v>4799</v>
      </c>
      <c r="B387" s="7">
        <v>1</v>
      </c>
      <c r="C387" s="8">
        <v>14.9</v>
      </c>
      <c r="D387" s="7">
        <v>56</v>
      </c>
      <c r="E387" s="9" t="s">
        <v>6</v>
      </c>
    </row>
    <row r="388" spans="1:5" x14ac:dyDescent="0.3">
      <c r="A388" s="6">
        <v>4858</v>
      </c>
      <c r="B388" s="7">
        <v>1</v>
      </c>
      <c r="C388" s="8">
        <v>6.5</v>
      </c>
      <c r="D388" s="7">
        <v>257</v>
      </c>
      <c r="E388" s="9" t="s">
        <v>6</v>
      </c>
    </row>
    <row r="389" spans="1:5" x14ac:dyDescent="0.3">
      <c r="A389" s="6">
        <v>4860</v>
      </c>
      <c r="B389" s="7">
        <v>1</v>
      </c>
      <c r="C389" s="8">
        <v>8.6999999999999993</v>
      </c>
      <c r="D389" s="7">
        <v>85</v>
      </c>
      <c r="E389" s="9" t="s">
        <v>6</v>
      </c>
    </row>
    <row r="390" spans="1:5" x14ac:dyDescent="0.3">
      <c r="A390" s="6">
        <v>4861</v>
      </c>
      <c r="B390" s="7">
        <v>1</v>
      </c>
      <c r="C390" s="8">
        <v>8.5</v>
      </c>
      <c r="D390" s="7">
        <v>284</v>
      </c>
      <c r="E390" s="9" t="s">
        <v>6</v>
      </c>
    </row>
    <row r="391" spans="1:5" x14ac:dyDescent="0.3">
      <c r="A391" s="6">
        <v>4862</v>
      </c>
      <c r="B391" s="7">
        <v>1</v>
      </c>
      <c r="C391" s="8">
        <v>9.9</v>
      </c>
      <c r="D391" s="7">
        <v>168</v>
      </c>
      <c r="E391" s="9" t="s">
        <v>6</v>
      </c>
    </row>
    <row r="392" spans="1:5" x14ac:dyDescent="0.3">
      <c r="A392" s="6">
        <v>4863</v>
      </c>
      <c r="B392" s="7">
        <v>1</v>
      </c>
      <c r="C392" s="8">
        <v>8.1999999999999993</v>
      </c>
      <c r="D392" s="7">
        <v>0</v>
      </c>
      <c r="E392" s="9" t="s">
        <v>5</v>
      </c>
    </row>
    <row r="393" spans="1:5" x14ac:dyDescent="0.3">
      <c r="A393" s="6">
        <v>4864</v>
      </c>
      <c r="B393" s="7">
        <v>0</v>
      </c>
      <c r="C393" s="8">
        <v>8.3000000000000007</v>
      </c>
      <c r="D393" s="7">
        <v>0</v>
      </c>
      <c r="E393" s="9" t="s">
        <v>5</v>
      </c>
    </row>
    <row r="394" spans="1:5" x14ac:dyDescent="0.3">
      <c r="A394" s="6">
        <v>4865</v>
      </c>
      <c r="B394" s="7">
        <v>1</v>
      </c>
      <c r="C394" s="8">
        <v>9.8000000000000007</v>
      </c>
      <c r="D394" s="7">
        <v>1</v>
      </c>
      <c r="E394" s="9" t="s">
        <v>6</v>
      </c>
    </row>
    <row r="395" spans="1:5" x14ac:dyDescent="0.3">
      <c r="A395" s="6">
        <v>4867</v>
      </c>
      <c r="B395" s="7">
        <v>1</v>
      </c>
      <c r="C395" s="8">
        <v>9.9</v>
      </c>
      <c r="D395" s="7">
        <v>0</v>
      </c>
      <c r="E395" s="9" t="s">
        <v>5</v>
      </c>
    </row>
    <row r="396" spans="1:5" x14ac:dyDescent="0.3">
      <c r="A396" s="6">
        <v>4869</v>
      </c>
      <c r="B396" s="7">
        <v>0</v>
      </c>
      <c r="C396" s="8">
        <v>17.2</v>
      </c>
      <c r="D396" s="7">
        <v>0</v>
      </c>
      <c r="E396" s="9" t="s">
        <v>5</v>
      </c>
    </row>
    <row r="397" spans="1:5" x14ac:dyDescent="0.3">
      <c r="A397" s="6">
        <v>4870</v>
      </c>
      <c r="B397" s="7">
        <v>1</v>
      </c>
      <c r="C397" s="8">
        <v>9.3000000000000007</v>
      </c>
      <c r="D397" s="7">
        <v>0</v>
      </c>
      <c r="E397" s="9" t="s">
        <v>5</v>
      </c>
    </row>
    <row r="398" spans="1:5" x14ac:dyDescent="0.3">
      <c r="A398" s="6">
        <v>4874</v>
      </c>
      <c r="B398" s="7">
        <v>0</v>
      </c>
      <c r="C398" s="8">
        <v>14.6</v>
      </c>
      <c r="D398" s="7">
        <v>0</v>
      </c>
      <c r="E398" s="9" t="s">
        <v>5</v>
      </c>
    </row>
    <row r="399" spans="1:5" x14ac:dyDescent="0.3">
      <c r="A399" s="6">
        <v>4876</v>
      </c>
      <c r="B399" s="7">
        <v>1</v>
      </c>
      <c r="C399" s="8">
        <v>22.8</v>
      </c>
      <c r="D399" s="7">
        <v>4</v>
      </c>
      <c r="E399" s="9" t="s">
        <v>6</v>
      </c>
    </row>
    <row r="400" spans="1:5" x14ac:dyDescent="0.3">
      <c r="A400" s="6">
        <v>4885</v>
      </c>
      <c r="B400" s="7">
        <v>1</v>
      </c>
      <c r="C400" s="8">
        <v>18.7</v>
      </c>
      <c r="D400" s="7">
        <v>6</v>
      </c>
      <c r="E400" s="9" t="s">
        <v>6</v>
      </c>
    </row>
    <row r="401" spans="1:5" x14ac:dyDescent="0.3">
      <c r="A401" s="6">
        <v>4886</v>
      </c>
      <c r="B401" s="7">
        <v>1</v>
      </c>
      <c r="C401" s="8">
        <v>28.4</v>
      </c>
      <c r="D401" s="7">
        <v>48</v>
      </c>
      <c r="E401" s="9" t="s">
        <v>6</v>
      </c>
    </row>
    <row r="402" spans="1:5" x14ac:dyDescent="0.3">
      <c r="A402" s="6">
        <v>4888</v>
      </c>
      <c r="B402" s="7">
        <v>1</v>
      </c>
      <c r="C402" s="8">
        <v>27.9</v>
      </c>
      <c r="D402" s="7">
        <v>53</v>
      </c>
      <c r="E402" s="9" t="s">
        <v>6</v>
      </c>
    </row>
    <row r="403" spans="1:5" x14ac:dyDescent="0.3">
      <c r="A403" s="6">
        <v>4889</v>
      </c>
      <c r="B403" s="7">
        <v>1</v>
      </c>
      <c r="C403" s="8">
        <v>25.3</v>
      </c>
      <c r="D403" s="7">
        <v>0</v>
      </c>
      <c r="E403" s="9" t="s">
        <v>5</v>
      </c>
    </row>
    <row r="404" spans="1:5" x14ac:dyDescent="0.3">
      <c r="A404" s="6">
        <v>4890</v>
      </c>
      <c r="B404" s="7">
        <v>1</v>
      </c>
      <c r="C404" s="8">
        <v>17</v>
      </c>
      <c r="D404" s="7">
        <v>29</v>
      </c>
      <c r="E404" s="9" t="s">
        <v>6</v>
      </c>
    </row>
    <row r="405" spans="1:5" x14ac:dyDescent="0.3">
      <c r="A405" s="6">
        <v>4891</v>
      </c>
      <c r="B405" s="7">
        <v>1</v>
      </c>
      <c r="C405" s="8">
        <v>27.9</v>
      </c>
      <c r="D405" s="7">
        <v>0</v>
      </c>
      <c r="E405" s="9" t="s">
        <v>5</v>
      </c>
    </row>
    <row r="406" spans="1:5" x14ac:dyDescent="0.3">
      <c r="A406" s="6">
        <v>4892</v>
      </c>
      <c r="B406" s="7">
        <v>1</v>
      </c>
      <c r="C406" s="8">
        <v>20.100000000000001</v>
      </c>
      <c r="D406" s="7">
        <v>34</v>
      </c>
      <c r="E406" s="9" t="s">
        <v>6</v>
      </c>
    </row>
    <row r="407" spans="1:5" x14ac:dyDescent="0.3">
      <c r="A407" s="6">
        <v>4893</v>
      </c>
      <c r="B407" s="7">
        <v>1</v>
      </c>
      <c r="C407" s="8">
        <v>27.9</v>
      </c>
      <c r="D407" s="7">
        <v>0</v>
      </c>
      <c r="E407" s="9" t="s">
        <v>5</v>
      </c>
    </row>
    <row r="408" spans="1:5" x14ac:dyDescent="0.3">
      <c r="A408" s="6">
        <v>4899</v>
      </c>
      <c r="B408" s="7">
        <v>1</v>
      </c>
      <c r="C408" s="8">
        <v>21.2</v>
      </c>
      <c r="D408" s="7">
        <v>35</v>
      </c>
      <c r="E408" s="9" t="s">
        <v>6</v>
      </c>
    </row>
    <row r="409" spans="1:5" x14ac:dyDescent="0.3">
      <c r="A409" s="6">
        <v>4900</v>
      </c>
      <c r="B409" s="7">
        <v>1</v>
      </c>
      <c r="C409" s="8">
        <v>20.8</v>
      </c>
      <c r="D409" s="7">
        <v>42</v>
      </c>
      <c r="E409" s="9" t="s">
        <v>6</v>
      </c>
    </row>
    <row r="410" spans="1:5" x14ac:dyDescent="0.3">
      <c r="A410" s="6">
        <v>4901</v>
      </c>
      <c r="B410" s="7">
        <v>1</v>
      </c>
      <c r="C410" s="8">
        <v>41</v>
      </c>
      <c r="D410" s="7">
        <v>36</v>
      </c>
      <c r="E410" s="9" t="s">
        <v>6</v>
      </c>
    </row>
    <row r="411" spans="1:5" x14ac:dyDescent="0.3">
      <c r="A411" s="6">
        <v>4902</v>
      </c>
      <c r="B411" s="7">
        <v>1</v>
      </c>
      <c r="C411" s="8">
        <v>46</v>
      </c>
      <c r="D411" s="7">
        <v>11</v>
      </c>
      <c r="E411" s="9" t="s">
        <v>6</v>
      </c>
    </row>
    <row r="412" spans="1:5" x14ac:dyDescent="0.3">
      <c r="A412" s="6">
        <v>4903</v>
      </c>
      <c r="B412" s="7">
        <v>1</v>
      </c>
      <c r="C412" s="8">
        <v>102.3</v>
      </c>
      <c r="D412" s="7">
        <v>20</v>
      </c>
      <c r="E412" s="9" t="s">
        <v>6</v>
      </c>
    </row>
    <row r="413" spans="1:5" x14ac:dyDescent="0.3">
      <c r="A413" s="6">
        <v>4904</v>
      </c>
      <c r="B413" s="7">
        <v>1</v>
      </c>
      <c r="C413" s="8">
        <v>137</v>
      </c>
      <c r="D413" s="7">
        <v>13</v>
      </c>
      <c r="E413" s="9" t="s">
        <v>6</v>
      </c>
    </row>
    <row r="414" spans="1:5" x14ac:dyDescent="0.3">
      <c r="A414" s="6">
        <v>4907</v>
      </c>
      <c r="B414" s="7">
        <v>1</v>
      </c>
      <c r="C414" s="8">
        <v>22.9</v>
      </c>
      <c r="D414" s="7">
        <v>6</v>
      </c>
      <c r="E414" s="9" t="s">
        <v>6</v>
      </c>
    </row>
    <row r="415" spans="1:5" x14ac:dyDescent="0.3">
      <c r="A415" s="6">
        <v>4908</v>
      </c>
      <c r="B415" s="7">
        <v>1</v>
      </c>
      <c r="C415" s="8">
        <v>53.2</v>
      </c>
      <c r="D415" s="7">
        <v>5</v>
      </c>
      <c r="E415" s="9" t="s">
        <v>6</v>
      </c>
    </row>
    <row r="416" spans="1:5" x14ac:dyDescent="0.3">
      <c r="A416" s="6">
        <v>4909</v>
      </c>
      <c r="B416" s="7">
        <v>1</v>
      </c>
      <c r="C416" s="8">
        <v>25.9</v>
      </c>
      <c r="D416" s="7">
        <v>27</v>
      </c>
      <c r="E416" s="9" t="s">
        <v>6</v>
      </c>
    </row>
    <row r="417" spans="1:5" x14ac:dyDescent="0.3">
      <c r="A417" s="6">
        <v>4910</v>
      </c>
      <c r="B417" s="7">
        <v>1</v>
      </c>
      <c r="C417" s="8">
        <v>17.3</v>
      </c>
      <c r="D417" s="7">
        <v>0</v>
      </c>
      <c r="E417" s="9" t="s">
        <v>5</v>
      </c>
    </row>
    <row r="418" spans="1:5" x14ac:dyDescent="0.3">
      <c r="A418" s="6">
        <v>4911</v>
      </c>
      <c r="B418" s="7">
        <v>0</v>
      </c>
      <c r="C418" s="8">
        <v>23</v>
      </c>
      <c r="D418" s="7">
        <v>0</v>
      </c>
      <c r="E418" s="9" t="s">
        <v>5</v>
      </c>
    </row>
    <row r="419" spans="1:5" x14ac:dyDescent="0.3">
      <c r="A419" s="6">
        <v>4912</v>
      </c>
      <c r="B419" s="7">
        <v>1</v>
      </c>
      <c r="C419" s="8">
        <v>25.9</v>
      </c>
      <c r="D419" s="7">
        <v>10</v>
      </c>
      <c r="E419" s="9" t="s">
        <v>6</v>
      </c>
    </row>
    <row r="420" spans="1:5" x14ac:dyDescent="0.3">
      <c r="A420" s="6">
        <v>4913</v>
      </c>
      <c r="B420" s="7">
        <v>1</v>
      </c>
      <c r="C420" s="8">
        <v>28</v>
      </c>
      <c r="D420" s="7">
        <v>16</v>
      </c>
      <c r="E420" s="9" t="s">
        <v>6</v>
      </c>
    </row>
    <row r="421" spans="1:5" x14ac:dyDescent="0.3">
      <c r="A421" s="6">
        <v>4914</v>
      </c>
      <c r="B421" s="7">
        <v>1</v>
      </c>
      <c r="C421" s="8">
        <v>25.9</v>
      </c>
      <c r="D421" s="7">
        <v>6</v>
      </c>
      <c r="E421" s="9" t="s">
        <v>6</v>
      </c>
    </row>
    <row r="422" spans="1:5" x14ac:dyDescent="0.3">
      <c r="A422" s="6">
        <v>4915</v>
      </c>
      <c r="B422" s="7">
        <v>1</v>
      </c>
      <c r="C422" s="8">
        <v>25.9</v>
      </c>
      <c r="D422" s="7">
        <v>14</v>
      </c>
      <c r="E422" s="9" t="s">
        <v>6</v>
      </c>
    </row>
    <row r="423" spans="1:5" x14ac:dyDescent="0.3">
      <c r="A423" s="6">
        <v>4918</v>
      </c>
      <c r="B423" s="7">
        <v>1</v>
      </c>
      <c r="C423" s="8">
        <v>37.200000000000003</v>
      </c>
      <c r="D423" s="7">
        <v>0</v>
      </c>
      <c r="E423" s="9" t="s">
        <v>5</v>
      </c>
    </row>
    <row r="424" spans="1:5" x14ac:dyDescent="0.3">
      <c r="A424" s="6">
        <v>4919</v>
      </c>
      <c r="B424" s="7">
        <v>1</v>
      </c>
      <c r="C424" s="8">
        <v>24.4</v>
      </c>
      <c r="D424" s="7">
        <v>0</v>
      </c>
      <c r="E424" s="9" t="s">
        <v>5</v>
      </c>
    </row>
    <row r="425" spans="1:5" x14ac:dyDescent="0.3">
      <c r="A425" s="6">
        <v>4920</v>
      </c>
      <c r="B425" s="7">
        <v>1</v>
      </c>
      <c r="C425" s="8">
        <v>24.4</v>
      </c>
      <c r="D425" s="7">
        <v>1</v>
      </c>
      <c r="E425" s="9" t="s">
        <v>6</v>
      </c>
    </row>
    <row r="426" spans="1:5" x14ac:dyDescent="0.3">
      <c r="A426" s="6">
        <v>4921</v>
      </c>
      <c r="B426" s="7">
        <v>0</v>
      </c>
      <c r="C426" s="8">
        <v>13.8</v>
      </c>
      <c r="D426" s="7">
        <v>0</v>
      </c>
      <c r="E426" s="9" t="s">
        <v>5</v>
      </c>
    </row>
    <row r="427" spans="1:5" x14ac:dyDescent="0.3">
      <c r="A427" s="6">
        <v>4922</v>
      </c>
      <c r="B427" s="7">
        <v>0</v>
      </c>
      <c r="C427" s="8">
        <v>21.5</v>
      </c>
      <c r="D427" s="7">
        <v>0</v>
      </c>
      <c r="E427" s="9" t="s">
        <v>5</v>
      </c>
    </row>
    <row r="428" spans="1:5" x14ac:dyDescent="0.3">
      <c r="A428" s="6">
        <v>4923</v>
      </c>
      <c r="B428" s="7">
        <v>1</v>
      </c>
      <c r="C428" s="8">
        <v>7</v>
      </c>
      <c r="D428" s="7">
        <v>143</v>
      </c>
      <c r="E428" s="9" t="s">
        <v>6</v>
      </c>
    </row>
    <row r="429" spans="1:5" x14ac:dyDescent="0.3">
      <c r="A429" s="6">
        <v>4924</v>
      </c>
      <c r="B429" s="7">
        <v>1</v>
      </c>
      <c r="C429" s="8">
        <v>12.8</v>
      </c>
      <c r="D429" s="7">
        <v>0</v>
      </c>
      <c r="E429" s="9" t="s">
        <v>5</v>
      </c>
    </row>
    <row r="430" spans="1:5" x14ac:dyDescent="0.3">
      <c r="A430" s="6">
        <v>4925</v>
      </c>
      <c r="B430" s="7">
        <v>1</v>
      </c>
      <c r="C430" s="8">
        <v>23.2</v>
      </c>
      <c r="D430" s="7">
        <v>0</v>
      </c>
      <c r="E430" s="9" t="s">
        <v>5</v>
      </c>
    </row>
    <row r="431" spans="1:5" x14ac:dyDescent="0.3">
      <c r="A431" s="6">
        <v>4926</v>
      </c>
      <c r="B431" s="7">
        <v>1</v>
      </c>
      <c r="C431" s="8">
        <v>7.9</v>
      </c>
      <c r="D431" s="7">
        <v>92</v>
      </c>
      <c r="E431" s="9" t="s">
        <v>6</v>
      </c>
    </row>
    <row r="432" spans="1:5" x14ac:dyDescent="0.3">
      <c r="A432" s="6">
        <v>4927</v>
      </c>
      <c r="B432" s="7">
        <v>1</v>
      </c>
      <c r="C432" s="8">
        <v>6.5</v>
      </c>
      <c r="D432" s="7">
        <v>0</v>
      </c>
      <c r="E432" s="9" t="s">
        <v>5</v>
      </c>
    </row>
    <row r="433" spans="1:5" x14ac:dyDescent="0.3">
      <c r="A433" s="6">
        <v>4928</v>
      </c>
      <c r="B433" s="7">
        <v>1</v>
      </c>
      <c r="C433" s="8">
        <v>7.9</v>
      </c>
      <c r="D433" s="7">
        <v>1</v>
      </c>
      <c r="E433" s="9" t="s">
        <v>6</v>
      </c>
    </row>
    <row r="434" spans="1:5" x14ac:dyDescent="0.3">
      <c r="A434" s="6">
        <v>4929</v>
      </c>
      <c r="B434" s="7">
        <v>1</v>
      </c>
      <c r="C434" s="8">
        <v>16.7</v>
      </c>
      <c r="D434" s="7">
        <v>4</v>
      </c>
      <c r="E434" s="9" t="s">
        <v>6</v>
      </c>
    </row>
    <row r="435" spans="1:5" x14ac:dyDescent="0.3">
      <c r="A435" s="6">
        <v>4930</v>
      </c>
      <c r="B435" s="7">
        <v>1</v>
      </c>
      <c r="C435" s="8">
        <v>17.5</v>
      </c>
      <c r="D435" s="7">
        <v>9</v>
      </c>
      <c r="E435" s="9" t="s">
        <v>6</v>
      </c>
    </row>
    <row r="436" spans="1:5" x14ac:dyDescent="0.3">
      <c r="A436" s="6">
        <v>4931</v>
      </c>
      <c r="B436" s="7">
        <v>1</v>
      </c>
      <c r="C436" s="8">
        <v>27.8</v>
      </c>
      <c r="D436" s="7">
        <v>11</v>
      </c>
      <c r="E436" s="9" t="s">
        <v>6</v>
      </c>
    </row>
    <row r="437" spans="1:5" x14ac:dyDescent="0.3">
      <c r="A437" s="6">
        <v>4932</v>
      </c>
      <c r="B437" s="7">
        <v>1</v>
      </c>
      <c r="C437" s="8">
        <v>25.7</v>
      </c>
      <c r="D437" s="7">
        <v>0</v>
      </c>
      <c r="E437" s="9" t="s">
        <v>5</v>
      </c>
    </row>
    <row r="438" spans="1:5" x14ac:dyDescent="0.3">
      <c r="A438" s="6">
        <v>4933</v>
      </c>
      <c r="B438" s="7">
        <v>1</v>
      </c>
      <c r="C438" s="8">
        <v>18.399999999999999</v>
      </c>
      <c r="D438" s="7">
        <v>30</v>
      </c>
      <c r="E438" s="9" t="s">
        <v>6</v>
      </c>
    </row>
    <row r="439" spans="1:5" x14ac:dyDescent="0.3">
      <c r="A439" s="6">
        <v>4934</v>
      </c>
      <c r="B439" s="7">
        <v>1</v>
      </c>
      <c r="C439" s="8">
        <v>22.2</v>
      </c>
      <c r="D439" s="7">
        <v>57</v>
      </c>
      <c r="E439" s="9" t="s">
        <v>6</v>
      </c>
    </row>
    <row r="440" spans="1:5" x14ac:dyDescent="0.3">
      <c r="A440" s="6">
        <v>4936</v>
      </c>
      <c r="B440" s="7">
        <v>1</v>
      </c>
      <c r="C440" s="8">
        <v>11.1</v>
      </c>
      <c r="D440" s="7">
        <v>88</v>
      </c>
      <c r="E440" s="9" t="s">
        <v>6</v>
      </c>
    </row>
    <row r="441" spans="1:5" x14ac:dyDescent="0.3">
      <c r="A441" s="6">
        <v>4937</v>
      </c>
      <c r="B441" s="7">
        <v>1</v>
      </c>
      <c r="C441" s="8">
        <v>9.9</v>
      </c>
      <c r="D441" s="7">
        <v>28</v>
      </c>
      <c r="E441" s="9" t="s">
        <v>6</v>
      </c>
    </row>
    <row r="442" spans="1:5" x14ac:dyDescent="0.3">
      <c r="A442" s="6">
        <v>4938</v>
      </c>
      <c r="B442" s="7">
        <v>1</v>
      </c>
      <c r="C442" s="8">
        <v>12.5</v>
      </c>
      <c r="D442" s="7">
        <v>0</v>
      </c>
      <c r="E442" s="9" t="s">
        <v>5</v>
      </c>
    </row>
    <row r="443" spans="1:5" x14ac:dyDescent="0.3">
      <c r="A443" s="6">
        <v>4939</v>
      </c>
      <c r="B443" s="7">
        <v>1</v>
      </c>
      <c r="C443" s="8">
        <v>12.9</v>
      </c>
      <c r="D443" s="7">
        <v>0</v>
      </c>
      <c r="E443" s="9" t="s">
        <v>5</v>
      </c>
    </row>
    <row r="444" spans="1:5" x14ac:dyDescent="0.3">
      <c r="A444" s="6">
        <v>4940</v>
      </c>
      <c r="B444" s="7">
        <v>1</v>
      </c>
      <c r="C444" s="8">
        <v>20.5</v>
      </c>
      <c r="D444" s="7">
        <v>44</v>
      </c>
      <c r="E444" s="9" t="s">
        <v>6</v>
      </c>
    </row>
    <row r="445" spans="1:5" x14ac:dyDescent="0.3">
      <c r="A445" s="6">
        <v>4954</v>
      </c>
      <c r="B445" s="7">
        <v>1</v>
      </c>
      <c r="C445" s="8">
        <v>25</v>
      </c>
      <c r="D445" s="7">
        <v>0</v>
      </c>
      <c r="E445" s="9" t="s">
        <v>5</v>
      </c>
    </row>
    <row r="446" spans="1:5" x14ac:dyDescent="0.3">
      <c r="A446" s="6">
        <v>4962</v>
      </c>
      <c r="B446" s="7">
        <v>1</v>
      </c>
      <c r="C446" s="8">
        <v>11.3</v>
      </c>
      <c r="D446" s="7">
        <v>95</v>
      </c>
      <c r="E446" s="9" t="s">
        <v>6</v>
      </c>
    </row>
    <row r="447" spans="1:5" x14ac:dyDescent="0.3">
      <c r="A447" s="6">
        <v>4963</v>
      </c>
      <c r="B447" s="7">
        <v>1</v>
      </c>
      <c r="C447" s="8">
        <v>7</v>
      </c>
      <c r="D447" s="7">
        <v>289</v>
      </c>
      <c r="E447" s="9" t="s">
        <v>6</v>
      </c>
    </row>
    <row r="448" spans="1:5" x14ac:dyDescent="0.3">
      <c r="A448" s="6">
        <v>4964</v>
      </c>
      <c r="B448" s="7">
        <v>1</v>
      </c>
      <c r="C448" s="8">
        <v>12.1</v>
      </c>
      <c r="D448" s="7">
        <v>72</v>
      </c>
      <c r="E448" s="9" t="s">
        <v>6</v>
      </c>
    </row>
    <row r="449" spans="1:5" x14ac:dyDescent="0.3">
      <c r="A449" s="6">
        <v>4965</v>
      </c>
      <c r="B449" s="7">
        <v>1</v>
      </c>
      <c r="C449" s="8">
        <v>7.1</v>
      </c>
      <c r="D449" s="7">
        <v>203</v>
      </c>
      <c r="E449" s="9" t="s">
        <v>6</v>
      </c>
    </row>
    <row r="450" spans="1:5" x14ac:dyDescent="0.3">
      <c r="A450" s="6">
        <v>4970</v>
      </c>
      <c r="B450" s="7">
        <v>1</v>
      </c>
      <c r="C450" s="8">
        <v>49.5</v>
      </c>
      <c r="D450" s="7">
        <v>0</v>
      </c>
      <c r="E450" s="9" t="s">
        <v>5</v>
      </c>
    </row>
    <row r="451" spans="1:5" x14ac:dyDescent="0.3">
      <c r="A451" s="6">
        <v>4973</v>
      </c>
      <c r="B451" s="7">
        <v>0</v>
      </c>
      <c r="C451" s="8">
        <v>10</v>
      </c>
      <c r="D451" s="7">
        <v>0</v>
      </c>
      <c r="E451" s="9" t="s">
        <v>5</v>
      </c>
    </row>
    <row r="452" spans="1:5" x14ac:dyDescent="0.3">
      <c r="A452" s="6">
        <v>4974</v>
      </c>
      <c r="B452" s="7">
        <v>1</v>
      </c>
      <c r="C452" s="8">
        <v>23</v>
      </c>
      <c r="D452" s="7">
        <v>2</v>
      </c>
      <c r="E452" s="9" t="s">
        <v>6</v>
      </c>
    </row>
    <row r="453" spans="1:5" x14ac:dyDescent="0.3">
      <c r="A453" s="6">
        <v>4975</v>
      </c>
      <c r="B453" s="7">
        <v>1</v>
      </c>
      <c r="C453" s="8">
        <v>23.7</v>
      </c>
      <c r="D453" s="7">
        <v>15</v>
      </c>
      <c r="E453" s="9" t="s">
        <v>6</v>
      </c>
    </row>
    <row r="454" spans="1:5" x14ac:dyDescent="0.3">
      <c r="A454" s="6">
        <v>4976</v>
      </c>
      <c r="B454" s="7">
        <v>1</v>
      </c>
      <c r="C454" s="8">
        <v>16.45</v>
      </c>
      <c r="D454" s="7">
        <v>26</v>
      </c>
      <c r="E454" s="9" t="s">
        <v>6</v>
      </c>
    </row>
    <row r="455" spans="1:5" x14ac:dyDescent="0.3">
      <c r="A455" s="6">
        <v>4977</v>
      </c>
      <c r="B455" s="7">
        <v>1</v>
      </c>
      <c r="C455" s="8">
        <v>16.3</v>
      </c>
      <c r="D455" s="7">
        <v>47</v>
      </c>
      <c r="E455" s="9" t="s">
        <v>6</v>
      </c>
    </row>
    <row r="456" spans="1:5" x14ac:dyDescent="0.3">
      <c r="A456" s="6">
        <v>4978</v>
      </c>
      <c r="B456" s="7">
        <v>1</v>
      </c>
      <c r="C456" s="8">
        <v>18.5</v>
      </c>
      <c r="D456" s="7">
        <v>0</v>
      </c>
      <c r="E456" s="9" t="s">
        <v>5</v>
      </c>
    </row>
    <row r="457" spans="1:5" x14ac:dyDescent="0.3">
      <c r="A457" s="6">
        <v>4980</v>
      </c>
      <c r="B457" s="7">
        <v>1</v>
      </c>
      <c r="C457" s="8">
        <v>26.5</v>
      </c>
      <c r="D457" s="7">
        <v>88</v>
      </c>
      <c r="E457" s="9" t="s">
        <v>6</v>
      </c>
    </row>
    <row r="458" spans="1:5" x14ac:dyDescent="0.3">
      <c r="A458" s="6">
        <v>4994</v>
      </c>
      <c r="B458" s="7">
        <v>1</v>
      </c>
      <c r="C458" s="8">
        <v>78</v>
      </c>
      <c r="D458" s="7">
        <v>7</v>
      </c>
      <c r="E458" s="9" t="s">
        <v>6</v>
      </c>
    </row>
    <row r="459" spans="1:5" x14ac:dyDescent="0.3">
      <c r="A459" s="6">
        <v>4995</v>
      </c>
      <c r="B459" s="7">
        <v>1</v>
      </c>
      <c r="C459" s="8">
        <v>78</v>
      </c>
      <c r="D459" s="7">
        <v>0</v>
      </c>
      <c r="E459" s="9" t="s">
        <v>5</v>
      </c>
    </row>
    <row r="460" spans="1:5" x14ac:dyDescent="0.3">
      <c r="A460" s="6">
        <v>4996</v>
      </c>
      <c r="B460" s="7">
        <v>1</v>
      </c>
      <c r="C460" s="8">
        <v>78</v>
      </c>
      <c r="D460" s="7">
        <v>33</v>
      </c>
      <c r="E460" s="9" t="s">
        <v>6</v>
      </c>
    </row>
    <row r="461" spans="1:5" x14ac:dyDescent="0.3">
      <c r="A461" s="6">
        <v>5000</v>
      </c>
      <c r="B461" s="7">
        <v>1</v>
      </c>
      <c r="C461" s="8">
        <v>27.3</v>
      </c>
      <c r="D461" s="7">
        <v>0</v>
      </c>
      <c r="E461" s="9" t="s">
        <v>5</v>
      </c>
    </row>
    <row r="462" spans="1:5" x14ac:dyDescent="0.3">
      <c r="A462" s="6">
        <v>5001</v>
      </c>
      <c r="B462" s="7">
        <v>1</v>
      </c>
      <c r="C462" s="8">
        <v>217.5</v>
      </c>
      <c r="D462" s="7">
        <v>20</v>
      </c>
      <c r="E462" s="9" t="s">
        <v>6</v>
      </c>
    </row>
    <row r="463" spans="1:5" x14ac:dyDescent="0.3">
      <c r="A463" s="6">
        <v>5002</v>
      </c>
      <c r="B463" s="7">
        <v>1</v>
      </c>
      <c r="C463" s="8">
        <v>64.900000000000006</v>
      </c>
      <c r="D463" s="7">
        <v>1</v>
      </c>
      <c r="E463" s="9" t="s">
        <v>6</v>
      </c>
    </row>
    <row r="464" spans="1:5" x14ac:dyDescent="0.3">
      <c r="A464" s="6">
        <v>5003</v>
      </c>
      <c r="B464" s="7">
        <v>1</v>
      </c>
      <c r="C464" s="8">
        <v>48.7</v>
      </c>
      <c r="D464" s="7">
        <v>9</v>
      </c>
      <c r="E464" s="9" t="s">
        <v>6</v>
      </c>
    </row>
    <row r="465" spans="1:5" x14ac:dyDescent="0.3">
      <c r="A465" s="6">
        <v>5004</v>
      </c>
      <c r="B465" s="7">
        <v>1</v>
      </c>
      <c r="C465" s="8">
        <v>59.4</v>
      </c>
      <c r="D465" s="7">
        <v>1</v>
      </c>
      <c r="E465" s="9" t="s">
        <v>6</v>
      </c>
    </row>
    <row r="466" spans="1:5" x14ac:dyDescent="0.3">
      <c r="A466" s="6">
        <v>5006</v>
      </c>
      <c r="B466" s="7">
        <v>1</v>
      </c>
      <c r="C466" s="8">
        <v>48.7</v>
      </c>
      <c r="D466" s="7">
        <v>0</v>
      </c>
      <c r="E466" s="9" t="s">
        <v>5</v>
      </c>
    </row>
    <row r="467" spans="1:5" x14ac:dyDescent="0.3">
      <c r="A467" s="6">
        <v>5007</v>
      </c>
      <c r="B467" s="7">
        <v>1</v>
      </c>
      <c r="C467" s="8">
        <v>105</v>
      </c>
      <c r="D467" s="7">
        <v>17</v>
      </c>
      <c r="E467" s="9" t="s">
        <v>6</v>
      </c>
    </row>
    <row r="468" spans="1:5" x14ac:dyDescent="0.3">
      <c r="A468" s="6">
        <v>5008</v>
      </c>
      <c r="B468" s="7">
        <v>1</v>
      </c>
      <c r="C468" s="8">
        <v>105</v>
      </c>
      <c r="D468" s="7">
        <v>10</v>
      </c>
      <c r="E468" s="9" t="s">
        <v>6</v>
      </c>
    </row>
    <row r="469" spans="1:5" x14ac:dyDescent="0.3">
      <c r="A469" s="6">
        <v>5010</v>
      </c>
      <c r="B469" s="7">
        <v>1</v>
      </c>
      <c r="C469" s="8">
        <v>55.6</v>
      </c>
      <c r="D469" s="7">
        <v>17</v>
      </c>
      <c r="E469" s="9" t="s">
        <v>6</v>
      </c>
    </row>
    <row r="470" spans="1:5" x14ac:dyDescent="0.3">
      <c r="A470" s="6">
        <v>5016</v>
      </c>
      <c r="B470" s="7">
        <v>1</v>
      </c>
      <c r="C470" s="8">
        <v>9.3000000000000007</v>
      </c>
      <c r="D470" s="7">
        <v>1</v>
      </c>
      <c r="E470" s="9" t="s">
        <v>6</v>
      </c>
    </row>
    <row r="471" spans="1:5" x14ac:dyDescent="0.3">
      <c r="A471" s="6">
        <v>5017</v>
      </c>
      <c r="B471" s="7">
        <v>0</v>
      </c>
      <c r="C471" s="8">
        <v>8</v>
      </c>
      <c r="D471" s="7">
        <v>0</v>
      </c>
      <c r="E471" s="9" t="s">
        <v>5</v>
      </c>
    </row>
    <row r="472" spans="1:5" x14ac:dyDescent="0.3">
      <c r="A472" s="6">
        <v>5018</v>
      </c>
      <c r="B472" s="7">
        <v>0</v>
      </c>
      <c r="C472" s="8">
        <v>15.4</v>
      </c>
      <c r="D472" s="7">
        <v>0</v>
      </c>
      <c r="E472" s="9" t="s">
        <v>5</v>
      </c>
    </row>
    <row r="473" spans="1:5" x14ac:dyDescent="0.3">
      <c r="A473" s="6">
        <v>5019</v>
      </c>
      <c r="B473" s="7">
        <v>1</v>
      </c>
      <c r="C473" s="8">
        <v>19.8</v>
      </c>
      <c r="D473" s="7">
        <v>0</v>
      </c>
      <c r="E473" s="9" t="s">
        <v>5</v>
      </c>
    </row>
    <row r="474" spans="1:5" x14ac:dyDescent="0.3">
      <c r="A474" s="6">
        <v>5020</v>
      </c>
      <c r="B474" s="7">
        <v>0</v>
      </c>
      <c r="C474" s="8">
        <v>10</v>
      </c>
      <c r="D474" s="7">
        <v>0</v>
      </c>
      <c r="E474" s="9" t="s">
        <v>5</v>
      </c>
    </row>
    <row r="475" spans="1:5" x14ac:dyDescent="0.3">
      <c r="A475" s="6">
        <v>5021</v>
      </c>
      <c r="B475" s="7">
        <v>0</v>
      </c>
      <c r="C475" s="8">
        <v>17.100000000000001</v>
      </c>
      <c r="D475" s="7">
        <v>0</v>
      </c>
      <c r="E475" s="9" t="s">
        <v>5</v>
      </c>
    </row>
    <row r="476" spans="1:5" x14ac:dyDescent="0.3">
      <c r="A476" s="6">
        <v>5024</v>
      </c>
      <c r="B476" s="7">
        <v>1</v>
      </c>
      <c r="C476" s="8">
        <v>45</v>
      </c>
      <c r="D476" s="7">
        <v>0</v>
      </c>
      <c r="E476" s="9" t="s">
        <v>5</v>
      </c>
    </row>
    <row r="477" spans="1:5" x14ac:dyDescent="0.3">
      <c r="A477" s="6">
        <v>5025</v>
      </c>
      <c r="B477" s="7">
        <v>1</v>
      </c>
      <c r="C477" s="8">
        <v>112</v>
      </c>
      <c r="D477" s="7">
        <v>0</v>
      </c>
      <c r="E477" s="9" t="s">
        <v>5</v>
      </c>
    </row>
    <row r="478" spans="1:5" x14ac:dyDescent="0.3">
      <c r="A478" s="6">
        <v>5026</v>
      </c>
      <c r="B478" s="7">
        <v>1</v>
      </c>
      <c r="C478" s="8">
        <v>86.8</v>
      </c>
      <c r="D478" s="7">
        <v>2</v>
      </c>
      <c r="E478" s="9" t="s">
        <v>6</v>
      </c>
    </row>
    <row r="479" spans="1:5" x14ac:dyDescent="0.3">
      <c r="A479" s="6">
        <v>5027</v>
      </c>
      <c r="B479" s="7">
        <v>1</v>
      </c>
      <c r="C479" s="8">
        <v>62.1</v>
      </c>
      <c r="D479" s="7">
        <v>0</v>
      </c>
      <c r="E479" s="9" t="s">
        <v>5</v>
      </c>
    </row>
    <row r="480" spans="1:5" x14ac:dyDescent="0.3">
      <c r="A480" s="6">
        <v>5047</v>
      </c>
      <c r="B480" s="7">
        <v>1</v>
      </c>
      <c r="C480" s="8">
        <v>22.5</v>
      </c>
      <c r="D480" s="7">
        <v>129</v>
      </c>
      <c r="E480" s="9" t="s">
        <v>6</v>
      </c>
    </row>
    <row r="481" spans="1:5" x14ac:dyDescent="0.3">
      <c r="A481" s="6">
        <v>5056</v>
      </c>
      <c r="B481" s="7">
        <v>1</v>
      </c>
      <c r="C481" s="8">
        <v>7.5</v>
      </c>
      <c r="D481" s="7">
        <v>9</v>
      </c>
      <c r="E481" s="9" t="s">
        <v>6</v>
      </c>
    </row>
    <row r="482" spans="1:5" x14ac:dyDescent="0.3">
      <c r="A482" s="6">
        <v>5061</v>
      </c>
      <c r="B482" s="7">
        <v>1</v>
      </c>
      <c r="C482" s="8">
        <v>52.6</v>
      </c>
      <c r="D482" s="7">
        <v>24</v>
      </c>
      <c r="E482" s="9" t="s">
        <v>6</v>
      </c>
    </row>
    <row r="483" spans="1:5" x14ac:dyDescent="0.3">
      <c r="A483" s="6">
        <v>5062</v>
      </c>
      <c r="B483" s="7">
        <v>1</v>
      </c>
      <c r="C483" s="8">
        <v>45</v>
      </c>
      <c r="D483" s="7">
        <v>4</v>
      </c>
      <c r="E483" s="9" t="s">
        <v>6</v>
      </c>
    </row>
    <row r="484" spans="1:5" x14ac:dyDescent="0.3">
      <c r="A484" s="6">
        <v>5063</v>
      </c>
      <c r="B484" s="7">
        <v>1</v>
      </c>
      <c r="C484" s="8">
        <v>67</v>
      </c>
      <c r="D484" s="7">
        <v>0</v>
      </c>
      <c r="E484" s="9" t="s">
        <v>5</v>
      </c>
    </row>
    <row r="485" spans="1:5" x14ac:dyDescent="0.3">
      <c r="A485" s="6">
        <v>5067</v>
      </c>
      <c r="B485" s="7">
        <v>1</v>
      </c>
      <c r="C485" s="8">
        <v>59.9</v>
      </c>
      <c r="D485" s="7">
        <v>0</v>
      </c>
      <c r="E485" s="9" t="s">
        <v>5</v>
      </c>
    </row>
    <row r="486" spans="1:5" x14ac:dyDescent="0.3">
      <c r="A486" s="6">
        <v>5068</v>
      </c>
      <c r="B486" s="7">
        <v>1</v>
      </c>
      <c r="C486" s="8">
        <v>59.9</v>
      </c>
      <c r="D486" s="7">
        <v>1</v>
      </c>
      <c r="E486" s="9" t="s">
        <v>6</v>
      </c>
    </row>
    <row r="487" spans="1:5" x14ac:dyDescent="0.3">
      <c r="A487" s="6">
        <v>5069</v>
      </c>
      <c r="B487" s="7">
        <v>1</v>
      </c>
      <c r="C487" s="8">
        <v>65</v>
      </c>
      <c r="D487" s="7">
        <v>2</v>
      </c>
      <c r="E487" s="9" t="s">
        <v>6</v>
      </c>
    </row>
    <row r="488" spans="1:5" x14ac:dyDescent="0.3">
      <c r="A488" s="6">
        <v>5070</v>
      </c>
      <c r="B488" s="7">
        <v>1</v>
      </c>
      <c r="C488" s="8">
        <v>84.7</v>
      </c>
      <c r="D488" s="7">
        <v>0</v>
      </c>
      <c r="E488" s="9" t="s">
        <v>5</v>
      </c>
    </row>
    <row r="489" spans="1:5" x14ac:dyDescent="0.3">
      <c r="A489" s="6">
        <v>5075</v>
      </c>
      <c r="B489" s="7">
        <v>1</v>
      </c>
      <c r="C489" s="8">
        <v>43.3</v>
      </c>
      <c r="D489" s="7">
        <v>0</v>
      </c>
      <c r="E489" s="9" t="s">
        <v>5</v>
      </c>
    </row>
    <row r="490" spans="1:5" x14ac:dyDescent="0.3">
      <c r="A490" s="6">
        <v>5375</v>
      </c>
      <c r="B490" s="7">
        <v>1</v>
      </c>
      <c r="C490" s="8">
        <v>15.2</v>
      </c>
      <c r="D490" s="7">
        <v>0</v>
      </c>
      <c r="E490" s="9" t="s">
        <v>5</v>
      </c>
    </row>
    <row r="491" spans="1:5" x14ac:dyDescent="0.3">
      <c r="A491" s="6">
        <v>5377</v>
      </c>
      <c r="B491" s="7">
        <v>1</v>
      </c>
      <c r="C491" s="8">
        <v>19</v>
      </c>
      <c r="D491" s="7">
        <v>7</v>
      </c>
      <c r="E491" s="9" t="s">
        <v>6</v>
      </c>
    </row>
    <row r="492" spans="1:5" x14ac:dyDescent="0.3">
      <c r="A492" s="6">
        <v>5379</v>
      </c>
      <c r="B492" s="7">
        <v>1</v>
      </c>
      <c r="C492" s="8">
        <v>11.1</v>
      </c>
      <c r="D492" s="7">
        <v>26</v>
      </c>
      <c r="E492" s="9" t="s">
        <v>6</v>
      </c>
    </row>
    <row r="493" spans="1:5" x14ac:dyDescent="0.3">
      <c r="A493" s="6">
        <v>5380</v>
      </c>
      <c r="B493" s="7">
        <v>1</v>
      </c>
      <c r="C493" s="8">
        <v>18</v>
      </c>
      <c r="D493" s="7">
        <v>24</v>
      </c>
      <c r="E493" s="9" t="s">
        <v>6</v>
      </c>
    </row>
    <row r="494" spans="1:5" x14ac:dyDescent="0.3">
      <c r="A494" s="6">
        <v>5382</v>
      </c>
      <c r="B494" s="7">
        <v>1</v>
      </c>
      <c r="C494" s="8">
        <v>22.8</v>
      </c>
      <c r="D494" s="7">
        <v>11</v>
      </c>
      <c r="E494" s="9" t="s">
        <v>6</v>
      </c>
    </row>
    <row r="495" spans="1:5" x14ac:dyDescent="0.3">
      <c r="A495" s="6">
        <v>5383</v>
      </c>
      <c r="B495" s="7">
        <v>1</v>
      </c>
      <c r="C495" s="8">
        <v>19.5</v>
      </c>
      <c r="D495" s="7">
        <v>9</v>
      </c>
      <c r="E495" s="9" t="s">
        <v>6</v>
      </c>
    </row>
    <row r="496" spans="1:5" x14ac:dyDescent="0.3">
      <c r="A496" s="6">
        <v>5384</v>
      </c>
      <c r="B496" s="7">
        <v>1</v>
      </c>
      <c r="C496" s="8">
        <v>28.8</v>
      </c>
      <c r="D496" s="7">
        <v>0</v>
      </c>
      <c r="E496" s="9" t="s">
        <v>5</v>
      </c>
    </row>
    <row r="497" spans="1:5" x14ac:dyDescent="0.3">
      <c r="A497" s="6">
        <v>5389</v>
      </c>
      <c r="B497" s="7">
        <v>1</v>
      </c>
      <c r="C497" s="8">
        <v>16.100000000000001</v>
      </c>
      <c r="D497" s="7">
        <v>5</v>
      </c>
      <c r="E497" s="9" t="s">
        <v>6</v>
      </c>
    </row>
    <row r="498" spans="1:5" x14ac:dyDescent="0.3">
      <c r="A498" s="6">
        <v>5391</v>
      </c>
      <c r="B498" s="7">
        <v>1</v>
      </c>
      <c r="C498" s="8">
        <v>24.2</v>
      </c>
      <c r="D498" s="7">
        <v>17</v>
      </c>
      <c r="E498" s="9" t="s">
        <v>6</v>
      </c>
    </row>
    <row r="499" spans="1:5" x14ac:dyDescent="0.3">
      <c r="A499" s="6">
        <v>5393</v>
      </c>
      <c r="B499" s="7">
        <v>1</v>
      </c>
      <c r="C499" s="8">
        <v>35.299999999999997</v>
      </c>
      <c r="D499" s="7">
        <v>9</v>
      </c>
      <c r="E499" s="9" t="s">
        <v>6</v>
      </c>
    </row>
    <row r="500" spans="1:5" x14ac:dyDescent="0.3">
      <c r="A500" s="6">
        <v>5394</v>
      </c>
      <c r="B500" s="7">
        <v>1</v>
      </c>
      <c r="C500" s="8">
        <v>10.7</v>
      </c>
      <c r="D500" s="7">
        <v>4</v>
      </c>
      <c r="E500" s="9" t="s">
        <v>6</v>
      </c>
    </row>
    <row r="501" spans="1:5" x14ac:dyDescent="0.3">
      <c r="A501" s="6">
        <v>5395</v>
      </c>
      <c r="B501" s="7">
        <v>1</v>
      </c>
      <c r="C501" s="8">
        <v>12.7</v>
      </c>
      <c r="D501" s="7">
        <v>6</v>
      </c>
      <c r="E501" s="9" t="s">
        <v>6</v>
      </c>
    </row>
    <row r="502" spans="1:5" x14ac:dyDescent="0.3">
      <c r="A502" s="6">
        <v>5396</v>
      </c>
      <c r="B502" s="7">
        <v>1</v>
      </c>
      <c r="C502" s="8">
        <v>17.100000000000001</v>
      </c>
      <c r="D502" s="7">
        <v>34</v>
      </c>
      <c r="E502" s="9" t="s">
        <v>6</v>
      </c>
    </row>
    <row r="503" spans="1:5" x14ac:dyDescent="0.3">
      <c r="A503" s="6">
        <v>5397</v>
      </c>
      <c r="B503" s="7">
        <v>1</v>
      </c>
      <c r="C503" s="8">
        <v>24</v>
      </c>
      <c r="D503" s="7">
        <v>6</v>
      </c>
      <c r="E503" s="9" t="s">
        <v>6</v>
      </c>
    </row>
    <row r="504" spans="1:5" x14ac:dyDescent="0.3">
      <c r="A504" s="6">
        <v>5398</v>
      </c>
      <c r="B504" s="7">
        <v>1</v>
      </c>
      <c r="C504" s="8">
        <v>39</v>
      </c>
      <c r="D504" s="7">
        <v>10</v>
      </c>
      <c r="E504" s="9" t="s">
        <v>6</v>
      </c>
    </row>
    <row r="505" spans="1:5" x14ac:dyDescent="0.3">
      <c r="A505" s="6">
        <v>5439</v>
      </c>
      <c r="B505" s="7">
        <v>1</v>
      </c>
      <c r="C505" s="8">
        <v>13.2</v>
      </c>
      <c r="D505" s="7">
        <v>0</v>
      </c>
      <c r="E505" s="9" t="s">
        <v>5</v>
      </c>
    </row>
    <row r="506" spans="1:5" x14ac:dyDescent="0.3">
      <c r="A506" s="6">
        <v>5443</v>
      </c>
      <c r="B506" s="7">
        <v>1</v>
      </c>
      <c r="C506" s="8">
        <v>23.6</v>
      </c>
      <c r="D506" s="7">
        <v>2</v>
      </c>
      <c r="E506" s="9" t="s">
        <v>6</v>
      </c>
    </row>
    <row r="507" spans="1:5" x14ac:dyDescent="0.3">
      <c r="A507" s="6">
        <v>5444</v>
      </c>
      <c r="B507" s="7">
        <v>1</v>
      </c>
      <c r="C507" s="8">
        <v>15.5</v>
      </c>
      <c r="D507" s="7">
        <v>37</v>
      </c>
      <c r="E507" s="9" t="s">
        <v>6</v>
      </c>
    </row>
    <row r="508" spans="1:5" x14ac:dyDescent="0.3">
      <c r="A508" s="6">
        <v>5445</v>
      </c>
      <c r="B508" s="7">
        <v>1</v>
      </c>
      <c r="C508" s="8">
        <v>16.3</v>
      </c>
      <c r="D508" s="7">
        <v>11</v>
      </c>
      <c r="E508" s="9" t="s">
        <v>6</v>
      </c>
    </row>
    <row r="509" spans="1:5" x14ac:dyDescent="0.3">
      <c r="A509" s="6">
        <v>5446</v>
      </c>
      <c r="B509" s="7">
        <v>1</v>
      </c>
      <c r="C509" s="8">
        <v>16.2</v>
      </c>
      <c r="D509" s="7">
        <v>30</v>
      </c>
      <c r="E509" s="9" t="s">
        <v>6</v>
      </c>
    </row>
    <row r="510" spans="1:5" x14ac:dyDescent="0.3">
      <c r="A510" s="6">
        <v>5448</v>
      </c>
      <c r="B510" s="7">
        <v>1</v>
      </c>
      <c r="C510" s="8">
        <v>7.2</v>
      </c>
      <c r="D510" s="7">
        <v>0</v>
      </c>
      <c r="E510" s="9" t="s">
        <v>5</v>
      </c>
    </row>
    <row r="511" spans="1:5" x14ac:dyDescent="0.3">
      <c r="A511" s="6">
        <v>5465</v>
      </c>
      <c r="B511" s="7">
        <v>1</v>
      </c>
      <c r="C511" s="8">
        <v>54.8</v>
      </c>
      <c r="D511" s="7">
        <v>12</v>
      </c>
      <c r="E511" s="9" t="s">
        <v>6</v>
      </c>
    </row>
    <row r="512" spans="1:5" x14ac:dyDescent="0.3">
      <c r="A512" s="6">
        <v>5474</v>
      </c>
      <c r="B512" s="7">
        <v>1</v>
      </c>
      <c r="C512" s="8">
        <v>42</v>
      </c>
      <c r="D512" s="7">
        <v>0</v>
      </c>
      <c r="E512" s="9" t="s">
        <v>5</v>
      </c>
    </row>
    <row r="513" spans="1:5" x14ac:dyDescent="0.3">
      <c r="A513" s="6">
        <v>5477</v>
      </c>
      <c r="B513" s="7">
        <v>1</v>
      </c>
      <c r="C513" s="8">
        <v>19.8</v>
      </c>
      <c r="D513" s="7">
        <v>38</v>
      </c>
      <c r="E513" s="9" t="s">
        <v>6</v>
      </c>
    </row>
    <row r="514" spans="1:5" x14ac:dyDescent="0.3">
      <c r="A514" s="6">
        <v>5479</v>
      </c>
      <c r="B514" s="7">
        <v>1</v>
      </c>
      <c r="C514" s="8">
        <v>10.199999999999999</v>
      </c>
      <c r="D514" s="7">
        <v>69</v>
      </c>
      <c r="E514" s="9" t="s">
        <v>6</v>
      </c>
    </row>
    <row r="515" spans="1:5" x14ac:dyDescent="0.3">
      <c r="A515" s="6">
        <v>5480</v>
      </c>
      <c r="B515" s="7">
        <v>1</v>
      </c>
      <c r="C515" s="8">
        <v>10.4</v>
      </c>
      <c r="D515" s="7">
        <v>37</v>
      </c>
      <c r="E515" s="9" t="s">
        <v>6</v>
      </c>
    </row>
    <row r="516" spans="1:5" x14ac:dyDescent="0.3">
      <c r="A516" s="6">
        <v>5481</v>
      </c>
      <c r="B516" s="7">
        <v>1</v>
      </c>
      <c r="C516" s="8">
        <v>11.5</v>
      </c>
      <c r="D516" s="7">
        <v>46</v>
      </c>
      <c r="E516" s="9" t="s">
        <v>6</v>
      </c>
    </row>
    <row r="517" spans="1:5" x14ac:dyDescent="0.3">
      <c r="A517" s="6">
        <v>5483</v>
      </c>
      <c r="B517" s="7">
        <v>1</v>
      </c>
      <c r="C517" s="8">
        <v>17.899999999999999</v>
      </c>
      <c r="D517" s="7">
        <v>22</v>
      </c>
      <c r="E517" s="9" t="s">
        <v>6</v>
      </c>
    </row>
    <row r="518" spans="1:5" x14ac:dyDescent="0.3">
      <c r="A518" s="6">
        <v>5484</v>
      </c>
      <c r="B518" s="7">
        <v>1</v>
      </c>
      <c r="C518" s="8">
        <v>21.6</v>
      </c>
      <c r="D518" s="7">
        <v>0</v>
      </c>
      <c r="E518" s="9" t="s">
        <v>5</v>
      </c>
    </row>
    <row r="519" spans="1:5" x14ac:dyDescent="0.3">
      <c r="A519" s="6">
        <v>5485</v>
      </c>
      <c r="B519" s="7">
        <v>1</v>
      </c>
      <c r="C519" s="8">
        <v>33.4</v>
      </c>
      <c r="D519" s="7">
        <v>13</v>
      </c>
      <c r="E519" s="9" t="s">
        <v>6</v>
      </c>
    </row>
    <row r="520" spans="1:5" x14ac:dyDescent="0.3">
      <c r="A520" s="6">
        <v>5486</v>
      </c>
      <c r="B520" s="7">
        <v>1</v>
      </c>
      <c r="C520" s="8">
        <v>49.5</v>
      </c>
      <c r="D520" s="7">
        <v>5</v>
      </c>
      <c r="E520" s="9" t="s">
        <v>6</v>
      </c>
    </row>
    <row r="521" spans="1:5" x14ac:dyDescent="0.3">
      <c r="A521" s="6">
        <v>5487</v>
      </c>
      <c r="B521" s="7">
        <v>1</v>
      </c>
      <c r="C521" s="8">
        <v>43.5</v>
      </c>
      <c r="D521" s="7">
        <v>1</v>
      </c>
      <c r="E521" s="9" t="s">
        <v>6</v>
      </c>
    </row>
    <row r="522" spans="1:5" x14ac:dyDescent="0.3">
      <c r="A522" s="6">
        <v>5488</v>
      </c>
      <c r="B522" s="7">
        <v>1</v>
      </c>
      <c r="C522" s="8">
        <v>43.5</v>
      </c>
      <c r="D522" s="7">
        <v>17</v>
      </c>
      <c r="E522" s="9" t="s">
        <v>6</v>
      </c>
    </row>
    <row r="523" spans="1:5" x14ac:dyDescent="0.3">
      <c r="A523" s="6">
        <v>5491</v>
      </c>
      <c r="B523" s="7">
        <v>1</v>
      </c>
      <c r="C523" s="8">
        <v>26.5</v>
      </c>
      <c r="D523" s="7">
        <v>15</v>
      </c>
      <c r="E523" s="9" t="s">
        <v>6</v>
      </c>
    </row>
    <row r="524" spans="1:5" x14ac:dyDescent="0.3">
      <c r="A524" s="6">
        <v>5504</v>
      </c>
      <c r="B524" s="7">
        <v>1</v>
      </c>
      <c r="C524" s="8">
        <v>13.8</v>
      </c>
      <c r="D524" s="7">
        <v>35</v>
      </c>
      <c r="E524" s="9" t="s">
        <v>6</v>
      </c>
    </row>
    <row r="525" spans="1:5" x14ac:dyDescent="0.3">
      <c r="A525" s="6">
        <v>5505</v>
      </c>
      <c r="B525" s="7">
        <v>0</v>
      </c>
      <c r="C525" s="8">
        <v>10.1</v>
      </c>
      <c r="D525" s="7">
        <v>0</v>
      </c>
      <c r="E525" s="9" t="s">
        <v>5</v>
      </c>
    </row>
    <row r="526" spans="1:5" x14ac:dyDescent="0.3">
      <c r="A526" s="6">
        <v>5506</v>
      </c>
      <c r="B526" s="7">
        <v>1</v>
      </c>
      <c r="C526" s="8">
        <v>18.2</v>
      </c>
      <c r="D526" s="7">
        <v>63</v>
      </c>
      <c r="E526" s="9" t="s">
        <v>6</v>
      </c>
    </row>
    <row r="527" spans="1:5" x14ac:dyDescent="0.3">
      <c r="A527" s="6">
        <v>5519</v>
      </c>
      <c r="B527" s="7">
        <v>1</v>
      </c>
      <c r="C527" s="8">
        <v>12.9</v>
      </c>
      <c r="D527" s="7">
        <v>35</v>
      </c>
      <c r="E527" s="9" t="s">
        <v>6</v>
      </c>
    </row>
    <row r="528" spans="1:5" x14ac:dyDescent="0.3">
      <c r="A528" s="6">
        <v>5520</v>
      </c>
      <c r="B528" s="7">
        <v>1</v>
      </c>
      <c r="C528" s="8">
        <v>38.6</v>
      </c>
      <c r="D528" s="7">
        <v>54</v>
      </c>
      <c r="E528" s="9" t="s">
        <v>6</v>
      </c>
    </row>
    <row r="529" spans="1:5" x14ac:dyDescent="0.3">
      <c r="A529" s="6">
        <v>5522</v>
      </c>
      <c r="B529" s="7">
        <v>1</v>
      </c>
      <c r="C529" s="8">
        <v>48.4</v>
      </c>
      <c r="D529" s="7">
        <v>10</v>
      </c>
      <c r="E529" s="9" t="s">
        <v>6</v>
      </c>
    </row>
    <row r="530" spans="1:5" x14ac:dyDescent="0.3">
      <c r="A530" s="6">
        <v>5523</v>
      </c>
      <c r="B530" s="7">
        <v>1</v>
      </c>
      <c r="C530" s="8">
        <v>60.4</v>
      </c>
      <c r="D530" s="7">
        <v>16</v>
      </c>
      <c r="E530" s="9" t="s">
        <v>6</v>
      </c>
    </row>
    <row r="531" spans="1:5" x14ac:dyDescent="0.3">
      <c r="A531" s="6">
        <v>5524</v>
      </c>
      <c r="B531" s="7">
        <v>1</v>
      </c>
      <c r="C531" s="8">
        <v>38.6</v>
      </c>
      <c r="D531" s="7">
        <v>0</v>
      </c>
      <c r="E531" s="9" t="s">
        <v>5</v>
      </c>
    </row>
    <row r="532" spans="1:5" x14ac:dyDescent="0.3">
      <c r="A532" s="6">
        <v>5525</v>
      </c>
      <c r="B532" s="7">
        <v>1</v>
      </c>
      <c r="C532" s="8">
        <v>12</v>
      </c>
      <c r="D532" s="7">
        <v>0</v>
      </c>
      <c r="E532" s="9" t="s">
        <v>5</v>
      </c>
    </row>
    <row r="533" spans="1:5" x14ac:dyDescent="0.3">
      <c r="A533" s="6">
        <v>5544</v>
      </c>
      <c r="B533" s="7">
        <v>1</v>
      </c>
      <c r="C533" s="8">
        <v>61.6</v>
      </c>
      <c r="D533" s="7">
        <v>0</v>
      </c>
      <c r="E533" s="9" t="s">
        <v>5</v>
      </c>
    </row>
    <row r="534" spans="1:5" x14ac:dyDescent="0.3">
      <c r="A534" s="6">
        <v>5545</v>
      </c>
      <c r="B534" s="7">
        <v>1</v>
      </c>
      <c r="C534" s="8">
        <v>65.900000000000006</v>
      </c>
      <c r="D534" s="7">
        <v>0</v>
      </c>
      <c r="E534" s="9" t="s">
        <v>5</v>
      </c>
    </row>
    <row r="535" spans="1:5" x14ac:dyDescent="0.3">
      <c r="A535" s="6">
        <v>5546</v>
      </c>
      <c r="B535" s="7">
        <v>1</v>
      </c>
      <c r="C535" s="8">
        <v>15.2</v>
      </c>
      <c r="D535" s="7">
        <v>130</v>
      </c>
      <c r="E535" s="9" t="s">
        <v>6</v>
      </c>
    </row>
    <row r="536" spans="1:5" x14ac:dyDescent="0.3">
      <c r="A536" s="6">
        <v>5547</v>
      </c>
      <c r="B536" s="7">
        <v>1</v>
      </c>
      <c r="C536" s="8">
        <v>24.6</v>
      </c>
      <c r="D536" s="7">
        <v>32</v>
      </c>
      <c r="E536" s="9" t="s">
        <v>6</v>
      </c>
    </row>
    <row r="537" spans="1:5" x14ac:dyDescent="0.3">
      <c r="A537" s="6">
        <v>5548</v>
      </c>
      <c r="B537" s="7">
        <v>1</v>
      </c>
      <c r="C537" s="8">
        <v>48.8</v>
      </c>
      <c r="D537" s="7">
        <v>6</v>
      </c>
      <c r="E537" s="9" t="s">
        <v>6</v>
      </c>
    </row>
    <row r="538" spans="1:5" x14ac:dyDescent="0.3">
      <c r="A538" s="6">
        <v>5550</v>
      </c>
      <c r="B538" s="7">
        <v>1</v>
      </c>
      <c r="C538" s="8">
        <v>34.299999999999997</v>
      </c>
      <c r="D538" s="7">
        <v>0</v>
      </c>
      <c r="E538" s="9" t="s">
        <v>5</v>
      </c>
    </row>
    <row r="539" spans="1:5" x14ac:dyDescent="0.3">
      <c r="A539" s="6">
        <v>5551</v>
      </c>
      <c r="B539" s="7">
        <v>1</v>
      </c>
      <c r="C539" s="8">
        <v>36.299999999999997</v>
      </c>
      <c r="D539" s="7">
        <v>18</v>
      </c>
      <c r="E539" s="9" t="s">
        <v>6</v>
      </c>
    </row>
    <row r="540" spans="1:5" x14ac:dyDescent="0.3">
      <c r="A540" s="6">
        <v>5552</v>
      </c>
      <c r="B540" s="7">
        <v>1</v>
      </c>
      <c r="C540" s="8">
        <v>57.7</v>
      </c>
      <c r="D540" s="7">
        <v>12</v>
      </c>
      <c r="E540" s="9" t="s">
        <v>6</v>
      </c>
    </row>
    <row r="541" spans="1:5" x14ac:dyDescent="0.3">
      <c r="A541" s="6">
        <v>5554</v>
      </c>
      <c r="B541" s="7">
        <v>1</v>
      </c>
      <c r="C541" s="8">
        <v>38</v>
      </c>
      <c r="D541" s="7">
        <v>10</v>
      </c>
      <c r="E541" s="9" t="s">
        <v>6</v>
      </c>
    </row>
    <row r="542" spans="1:5" x14ac:dyDescent="0.3">
      <c r="A542" s="6">
        <v>5559</v>
      </c>
      <c r="B542" s="7">
        <v>0</v>
      </c>
      <c r="C542" s="8">
        <v>27.9</v>
      </c>
      <c r="D542" s="7">
        <v>3</v>
      </c>
      <c r="E542" s="9" t="s">
        <v>6</v>
      </c>
    </row>
    <row r="543" spans="1:5" x14ac:dyDescent="0.3">
      <c r="A543" s="6">
        <v>5560</v>
      </c>
      <c r="B543" s="7">
        <v>0</v>
      </c>
      <c r="C543" s="8">
        <v>47</v>
      </c>
      <c r="D543" s="7">
        <v>62</v>
      </c>
      <c r="E543" s="9" t="s">
        <v>6</v>
      </c>
    </row>
    <row r="544" spans="1:5" x14ac:dyDescent="0.3">
      <c r="A544" s="6">
        <v>5561</v>
      </c>
      <c r="B544" s="7">
        <v>1</v>
      </c>
      <c r="C544" s="8">
        <v>58</v>
      </c>
      <c r="D544" s="7">
        <v>0</v>
      </c>
      <c r="E544" s="9" t="s">
        <v>5</v>
      </c>
    </row>
    <row r="545" spans="1:5" x14ac:dyDescent="0.3">
      <c r="A545" s="6">
        <v>5563</v>
      </c>
      <c r="B545" s="7">
        <v>1</v>
      </c>
      <c r="C545" s="8">
        <v>58</v>
      </c>
      <c r="D545" s="7">
        <v>0</v>
      </c>
      <c r="E545" s="9" t="s">
        <v>5</v>
      </c>
    </row>
    <row r="546" spans="1:5" x14ac:dyDescent="0.3">
      <c r="A546" s="6">
        <v>5564</v>
      </c>
      <c r="B546" s="7">
        <v>1</v>
      </c>
      <c r="C546" s="8">
        <v>30.8</v>
      </c>
      <c r="D546" s="7">
        <v>21</v>
      </c>
      <c r="E546" s="9" t="s">
        <v>6</v>
      </c>
    </row>
    <row r="547" spans="1:5" x14ac:dyDescent="0.3">
      <c r="A547" s="6">
        <v>5565</v>
      </c>
      <c r="B547" s="7">
        <v>1</v>
      </c>
      <c r="C547" s="8">
        <v>92</v>
      </c>
      <c r="D547" s="7">
        <v>0</v>
      </c>
      <c r="E547" s="9" t="s">
        <v>5</v>
      </c>
    </row>
    <row r="548" spans="1:5" x14ac:dyDescent="0.3">
      <c r="A548" s="6">
        <v>5566</v>
      </c>
      <c r="B548" s="7">
        <v>1</v>
      </c>
      <c r="C548" s="8">
        <v>27.5</v>
      </c>
      <c r="D548" s="7">
        <v>17</v>
      </c>
      <c r="E548" s="9" t="s">
        <v>6</v>
      </c>
    </row>
    <row r="549" spans="1:5" x14ac:dyDescent="0.3">
      <c r="A549" s="6">
        <v>5569</v>
      </c>
      <c r="B549" s="7">
        <v>0</v>
      </c>
      <c r="C549" s="8">
        <v>19.899999999999999</v>
      </c>
      <c r="D549" s="7">
        <v>1</v>
      </c>
      <c r="E549" s="9" t="s">
        <v>6</v>
      </c>
    </row>
    <row r="550" spans="1:5" x14ac:dyDescent="0.3">
      <c r="A550" s="6">
        <v>5570</v>
      </c>
      <c r="B550" s="7">
        <v>0</v>
      </c>
      <c r="C550" s="8">
        <v>22.5</v>
      </c>
      <c r="D550" s="7">
        <v>0</v>
      </c>
      <c r="E550" s="9" t="s">
        <v>5</v>
      </c>
    </row>
    <row r="551" spans="1:5" x14ac:dyDescent="0.3">
      <c r="A551" s="6">
        <v>5573</v>
      </c>
      <c r="B551" s="7">
        <v>1</v>
      </c>
      <c r="C551" s="8">
        <v>34.700000000000003</v>
      </c>
      <c r="D551" s="7">
        <v>5</v>
      </c>
      <c r="E551" s="9" t="s">
        <v>6</v>
      </c>
    </row>
    <row r="552" spans="1:5" x14ac:dyDescent="0.3">
      <c r="A552" s="6">
        <v>5574</v>
      </c>
      <c r="B552" s="7">
        <v>1</v>
      </c>
      <c r="C552" s="8">
        <v>59.6</v>
      </c>
      <c r="D552" s="7">
        <v>9</v>
      </c>
      <c r="E552" s="9" t="s">
        <v>6</v>
      </c>
    </row>
    <row r="553" spans="1:5" x14ac:dyDescent="0.3">
      <c r="A553" s="6">
        <v>5580</v>
      </c>
      <c r="B553" s="7">
        <v>1</v>
      </c>
      <c r="C553" s="8">
        <v>83.7</v>
      </c>
      <c r="D553" s="7">
        <v>18</v>
      </c>
      <c r="E553" s="9" t="s">
        <v>6</v>
      </c>
    </row>
    <row r="554" spans="1:5" x14ac:dyDescent="0.3">
      <c r="A554" s="6">
        <v>5608</v>
      </c>
      <c r="B554" s="7">
        <v>1</v>
      </c>
      <c r="C554" s="8">
        <v>30.5</v>
      </c>
      <c r="D554" s="7">
        <v>20</v>
      </c>
      <c r="E554" s="9" t="s">
        <v>6</v>
      </c>
    </row>
    <row r="555" spans="1:5" x14ac:dyDescent="0.3">
      <c r="A555" s="6">
        <v>5609</v>
      </c>
      <c r="B555" s="7">
        <v>1</v>
      </c>
      <c r="C555" s="8">
        <v>38.6</v>
      </c>
      <c r="D555" s="7">
        <v>25</v>
      </c>
      <c r="E555" s="9" t="s">
        <v>6</v>
      </c>
    </row>
    <row r="556" spans="1:5" x14ac:dyDescent="0.3">
      <c r="A556" s="6">
        <v>5610</v>
      </c>
      <c r="B556" s="7">
        <v>1</v>
      </c>
      <c r="C556" s="8">
        <v>18</v>
      </c>
      <c r="D556" s="7">
        <v>11</v>
      </c>
      <c r="E556" s="9" t="s">
        <v>6</v>
      </c>
    </row>
    <row r="557" spans="1:5" x14ac:dyDescent="0.3">
      <c r="A557" s="6">
        <v>5611</v>
      </c>
      <c r="B557" s="7">
        <v>1</v>
      </c>
      <c r="C557" s="8">
        <v>63.4</v>
      </c>
      <c r="D557" s="7">
        <v>1</v>
      </c>
      <c r="E557" s="9" t="s">
        <v>6</v>
      </c>
    </row>
    <row r="558" spans="1:5" x14ac:dyDescent="0.3">
      <c r="A558" s="6">
        <v>5612</v>
      </c>
      <c r="B558" s="7">
        <v>1</v>
      </c>
      <c r="C558" s="8">
        <v>124.8</v>
      </c>
      <c r="D558" s="7">
        <v>12</v>
      </c>
      <c r="E558" s="9" t="s">
        <v>6</v>
      </c>
    </row>
    <row r="559" spans="1:5" x14ac:dyDescent="0.3">
      <c r="A559" s="6">
        <v>5613</v>
      </c>
      <c r="B559" s="7">
        <v>1</v>
      </c>
      <c r="C559" s="8">
        <v>19.2</v>
      </c>
      <c r="D559" s="7">
        <v>11</v>
      </c>
      <c r="E559" s="9" t="s">
        <v>6</v>
      </c>
    </row>
    <row r="560" spans="1:5" x14ac:dyDescent="0.3">
      <c r="A560" s="6">
        <v>5614</v>
      </c>
      <c r="B560" s="7">
        <v>1</v>
      </c>
      <c r="C560" s="8">
        <v>19.2</v>
      </c>
      <c r="D560" s="7">
        <v>39</v>
      </c>
      <c r="E560" s="9" t="s">
        <v>6</v>
      </c>
    </row>
    <row r="561" spans="1:5" x14ac:dyDescent="0.3">
      <c r="A561" s="6">
        <v>5615</v>
      </c>
      <c r="B561" s="7">
        <v>1</v>
      </c>
      <c r="C561" s="8">
        <v>56.4</v>
      </c>
      <c r="D561" s="7">
        <v>11</v>
      </c>
      <c r="E561" s="9" t="s">
        <v>6</v>
      </c>
    </row>
    <row r="562" spans="1:5" x14ac:dyDescent="0.3">
      <c r="A562" s="6">
        <v>5616</v>
      </c>
      <c r="B562" s="7">
        <v>1</v>
      </c>
      <c r="C562" s="8">
        <v>38.4</v>
      </c>
      <c r="D562" s="7">
        <v>6</v>
      </c>
      <c r="E562" s="9" t="s">
        <v>6</v>
      </c>
    </row>
    <row r="563" spans="1:5" x14ac:dyDescent="0.3">
      <c r="A563" s="6">
        <v>5617</v>
      </c>
      <c r="B563" s="7">
        <v>1</v>
      </c>
      <c r="C563" s="8">
        <v>27.8</v>
      </c>
      <c r="D563" s="7">
        <v>12</v>
      </c>
      <c r="E563" s="9" t="s">
        <v>6</v>
      </c>
    </row>
    <row r="564" spans="1:5" x14ac:dyDescent="0.3">
      <c r="A564" s="6">
        <v>5618</v>
      </c>
      <c r="B564" s="7">
        <v>1</v>
      </c>
      <c r="C564" s="8">
        <v>71.3</v>
      </c>
      <c r="D564" s="7">
        <v>31</v>
      </c>
      <c r="E564" s="9" t="s">
        <v>6</v>
      </c>
    </row>
    <row r="565" spans="1:5" x14ac:dyDescent="0.3">
      <c r="A565" s="6">
        <v>5619</v>
      </c>
      <c r="B565" s="7">
        <v>1</v>
      </c>
      <c r="C565" s="8">
        <v>71.3</v>
      </c>
      <c r="D565" s="7">
        <v>13</v>
      </c>
      <c r="E565" s="9" t="s">
        <v>6</v>
      </c>
    </row>
    <row r="566" spans="1:5" x14ac:dyDescent="0.3">
      <c r="A566" s="6">
        <v>5628</v>
      </c>
      <c r="B566" s="7">
        <v>1</v>
      </c>
      <c r="C566" s="8">
        <v>25</v>
      </c>
      <c r="D566" s="7">
        <v>20</v>
      </c>
      <c r="E566" s="9" t="s">
        <v>6</v>
      </c>
    </row>
    <row r="567" spans="1:5" x14ac:dyDescent="0.3">
      <c r="A567" s="6">
        <v>5629</v>
      </c>
      <c r="B567" s="7">
        <v>1</v>
      </c>
      <c r="C567" s="8">
        <v>10.3</v>
      </c>
      <c r="D567" s="7">
        <v>51</v>
      </c>
      <c r="E567" s="9" t="s">
        <v>6</v>
      </c>
    </row>
    <row r="568" spans="1:5" x14ac:dyDescent="0.3">
      <c r="A568" s="6">
        <v>5630</v>
      </c>
      <c r="B568" s="7">
        <v>1</v>
      </c>
      <c r="C568" s="8">
        <v>28</v>
      </c>
      <c r="D568" s="7">
        <v>1</v>
      </c>
      <c r="E568" s="9" t="s">
        <v>6</v>
      </c>
    </row>
    <row r="569" spans="1:5" x14ac:dyDescent="0.3">
      <c r="A569" s="6">
        <v>5690</v>
      </c>
      <c r="B569" s="7">
        <v>1</v>
      </c>
      <c r="C569" s="8">
        <v>44.6</v>
      </c>
      <c r="D569" s="7">
        <v>8</v>
      </c>
      <c r="E569" s="9" t="s">
        <v>6</v>
      </c>
    </row>
    <row r="570" spans="1:5" x14ac:dyDescent="0.3">
      <c r="A570" s="6">
        <v>5693</v>
      </c>
      <c r="B570" s="7">
        <v>1</v>
      </c>
      <c r="C570" s="8">
        <v>13</v>
      </c>
      <c r="D570" s="7">
        <v>55</v>
      </c>
      <c r="E570" s="9" t="s">
        <v>6</v>
      </c>
    </row>
    <row r="571" spans="1:5" x14ac:dyDescent="0.3">
      <c r="A571" s="6">
        <v>5694</v>
      </c>
      <c r="B571" s="7">
        <v>1</v>
      </c>
      <c r="C571" s="8">
        <v>12.7</v>
      </c>
      <c r="D571" s="7">
        <v>62</v>
      </c>
      <c r="E571" s="9" t="s">
        <v>6</v>
      </c>
    </row>
    <row r="572" spans="1:5" x14ac:dyDescent="0.3">
      <c r="A572" s="6">
        <v>5695</v>
      </c>
      <c r="B572" s="7">
        <v>1</v>
      </c>
      <c r="C572" s="8">
        <v>6.5</v>
      </c>
      <c r="D572" s="7">
        <v>123</v>
      </c>
      <c r="E572" s="9" t="s">
        <v>6</v>
      </c>
    </row>
    <row r="573" spans="1:5" x14ac:dyDescent="0.3">
      <c r="A573" s="6">
        <v>5696</v>
      </c>
      <c r="B573" s="7">
        <v>1</v>
      </c>
      <c r="C573" s="8">
        <v>17.5</v>
      </c>
      <c r="D573" s="7">
        <v>35</v>
      </c>
      <c r="E573" s="9" t="s">
        <v>6</v>
      </c>
    </row>
    <row r="574" spans="1:5" x14ac:dyDescent="0.3">
      <c r="A574" s="6">
        <v>5697</v>
      </c>
      <c r="B574" s="7">
        <v>1</v>
      </c>
      <c r="C574" s="8">
        <v>29.9</v>
      </c>
      <c r="D574" s="7">
        <v>1</v>
      </c>
      <c r="E574" s="9" t="s">
        <v>6</v>
      </c>
    </row>
    <row r="575" spans="1:5" x14ac:dyDescent="0.3">
      <c r="A575" s="6">
        <v>5700</v>
      </c>
      <c r="B575" s="7">
        <v>1</v>
      </c>
      <c r="C575" s="8">
        <v>44.5</v>
      </c>
      <c r="D575" s="7">
        <v>0</v>
      </c>
      <c r="E575" s="9" t="s">
        <v>5</v>
      </c>
    </row>
    <row r="576" spans="1:5" x14ac:dyDescent="0.3">
      <c r="A576" s="6">
        <v>5703</v>
      </c>
      <c r="B576" s="7">
        <v>1</v>
      </c>
      <c r="C576" s="8">
        <v>29.4</v>
      </c>
      <c r="D576" s="7">
        <v>1</v>
      </c>
      <c r="E576" s="9" t="s">
        <v>6</v>
      </c>
    </row>
    <row r="577" spans="1:5" x14ac:dyDescent="0.3">
      <c r="A577" s="6">
        <v>5704</v>
      </c>
      <c r="B577" s="7">
        <v>1</v>
      </c>
      <c r="C577" s="8">
        <v>16.899999999999999</v>
      </c>
      <c r="D577" s="7">
        <v>5</v>
      </c>
      <c r="E577" s="9" t="s">
        <v>6</v>
      </c>
    </row>
    <row r="578" spans="1:5" x14ac:dyDescent="0.3">
      <c r="A578" s="6">
        <v>5705</v>
      </c>
      <c r="B578" s="7">
        <v>1</v>
      </c>
      <c r="C578" s="8">
        <v>19.8</v>
      </c>
      <c r="D578" s="7">
        <v>9</v>
      </c>
      <c r="E578" s="9" t="s">
        <v>6</v>
      </c>
    </row>
    <row r="579" spans="1:5" x14ac:dyDescent="0.3">
      <c r="A579" s="6">
        <v>5706</v>
      </c>
      <c r="B579" s="7">
        <v>1</v>
      </c>
      <c r="C579" s="8">
        <v>10.3</v>
      </c>
      <c r="D579" s="7">
        <v>22</v>
      </c>
      <c r="E579" s="9" t="s">
        <v>6</v>
      </c>
    </row>
    <row r="580" spans="1:5" x14ac:dyDescent="0.3">
      <c r="A580" s="6">
        <v>5707</v>
      </c>
      <c r="B580" s="7">
        <v>1</v>
      </c>
      <c r="C580" s="8">
        <v>10.8</v>
      </c>
      <c r="D580" s="7">
        <v>13</v>
      </c>
      <c r="E580" s="9" t="s">
        <v>6</v>
      </c>
    </row>
    <row r="581" spans="1:5" x14ac:dyDescent="0.3">
      <c r="A581" s="6">
        <v>5709</v>
      </c>
      <c r="B581" s="7">
        <v>1</v>
      </c>
      <c r="C581" s="8">
        <v>31.7</v>
      </c>
      <c r="D581" s="7">
        <v>0</v>
      </c>
      <c r="E581" s="9" t="s">
        <v>5</v>
      </c>
    </row>
    <row r="582" spans="1:5" x14ac:dyDescent="0.3">
      <c r="A582" s="6">
        <v>5711</v>
      </c>
      <c r="B582" s="7">
        <v>1</v>
      </c>
      <c r="C582" s="8">
        <v>25</v>
      </c>
      <c r="D582" s="7">
        <v>35</v>
      </c>
      <c r="E582" s="9" t="s">
        <v>6</v>
      </c>
    </row>
    <row r="583" spans="1:5" x14ac:dyDescent="0.3">
      <c r="A583" s="6">
        <v>5712</v>
      </c>
      <c r="B583" s="7">
        <v>1</v>
      </c>
      <c r="C583" s="8">
        <v>57.6</v>
      </c>
      <c r="D583" s="7">
        <v>0</v>
      </c>
      <c r="E583" s="9" t="s">
        <v>5</v>
      </c>
    </row>
    <row r="584" spans="1:5" x14ac:dyDescent="0.3">
      <c r="A584" s="6">
        <v>5715</v>
      </c>
      <c r="B584" s="7">
        <v>1</v>
      </c>
      <c r="C584" s="8">
        <v>13.7</v>
      </c>
      <c r="D584" s="7">
        <v>35</v>
      </c>
      <c r="E584" s="9" t="s">
        <v>6</v>
      </c>
    </row>
    <row r="585" spans="1:5" x14ac:dyDescent="0.3">
      <c r="A585" s="6">
        <v>5722</v>
      </c>
      <c r="B585" s="7">
        <v>1</v>
      </c>
      <c r="C585" s="8">
        <v>7.1</v>
      </c>
      <c r="D585" s="7">
        <v>118</v>
      </c>
      <c r="E585" s="9" t="s">
        <v>6</v>
      </c>
    </row>
    <row r="586" spans="1:5" x14ac:dyDescent="0.3">
      <c r="A586" s="6">
        <v>5736</v>
      </c>
      <c r="B586" s="7">
        <v>1</v>
      </c>
      <c r="C586" s="8">
        <v>14.9</v>
      </c>
      <c r="D586" s="7">
        <v>10</v>
      </c>
      <c r="E586" s="9" t="s">
        <v>6</v>
      </c>
    </row>
    <row r="587" spans="1:5" x14ac:dyDescent="0.3">
      <c r="A587" s="6">
        <v>5737</v>
      </c>
      <c r="B587" s="7">
        <v>1</v>
      </c>
      <c r="C587" s="8">
        <v>11</v>
      </c>
      <c r="D587" s="7">
        <v>12</v>
      </c>
      <c r="E587" s="9" t="s">
        <v>6</v>
      </c>
    </row>
    <row r="588" spans="1:5" x14ac:dyDescent="0.3">
      <c r="A588" s="6">
        <v>5738</v>
      </c>
      <c r="B588" s="7">
        <v>1</v>
      </c>
      <c r="C588" s="8">
        <v>14.6</v>
      </c>
      <c r="D588" s="7">
        <v>26</v>
      </c>
      <c r="E588" s="9" t="s">
        <v>6</v>
      </c>
    </row>
    <row r="589" spans="1:5" x14ac:dyDescent="0.3">
      <c r="A589" s="6">
        <v>5739</v>
      </c>
      <c r="B589" s="7">
        <v>1</v>
      </c>
      <c r="C589" s="8">
        <v>10.7</v>
      </c>
      <c r="D589" s="7">
        <v>39</v>
      </c>
      <c r="E589" s="9" t="s">
        <v>6</v>
      </c>
    </row>
    <row r="590" spans="1:5" x14ac:dyDescent="0.3">
      <c r="A590" s="6">
        <v>5741</v>
      </c>
      <c r="B590" s="7">
        <v>1</v>
      </c>
      <c r="C590" s="8">
        <v>73.3</v>
      </c>
      <c r="D590" s="7">
        <v>0</v>
      </c>
      <c r="E590" s="9" t="s">
        <v>5</v>
      </c>
    </row>
    <row r="591" spans="1:5" x14ac:dyDescent="0.3">
      <c r="A591" s="6">
        <v>5742</v>
      </c>
      <c r="B591" s="7">
        <v>1</v>
      </c>
      <c r="C591" s="8">
        <v>42.1</v>
      </c>
      <c r="D591" s="7">
        <v>0</v>
      </c>
      <c r="E591" s="9" t="s">
        <v>5</v>
      </c>
    </row>
    <row r="592" spans="1:5" x14ac:dyDescent="0.3">
      <c r="A592" s="6">
        <v>5743</v>
      </c>
      <c r="B592" s="7">
        <v>1</v>
      </c>
      <c r="C592" s="8">
        <v>57</v>
      </c>
      <c r="D592" s="7">
        <v>0</v>
      </c>
      <c r="E592" s="9" t="s">
        <v>5</v>
      </c>
    </row>
    <row r="593" spans="1:5" x14ac:dyDescent="0.3">
      <c r="A593" s="6">
        <v>5747</v>
      </c>
      <c r="B593" s="7">
        <v>1</v>
      </c>
      <c r="C593" s="8">
        <v>24.5</v>
      </c>
      <c r="D593" s="7">
        <v>1</v>
      </c>
      <c r="E593" s="9" t="s">
        <v>6</v>
      </c>
    </row>
    <row r="594" spans="1:5" x14ac:dyDescent="0.3">
      <c r="A594" s="6">
        <v>5753</v>
      </c>
      <c r="B594" s="7">
        <v>1</v>
      </c>
      <c r="C594" s="8">
        <v>10.1</v>
      </c>
      <c r="D594" s="7">
        <v>101</v>
      </c>
      <c r="E594" s="9" t="s">
        <v>6</v>
      </c>
    </row>
    <row r="595" spans="1:5" x14ac:dyDescent="0.3">
      <c r="A595" s="6">
        <v>5756</v>
      </c>
      <c r="B595" s="7">
        <v>1</v>
      </c>
      <c r="C595" s="8">
        <v>42.2</v>
      </c>
      <c r="D595" s="7">
        <v>30</v>
      </c>
      <c r="E595" s="9" t="s">
        <v>6</v>
      </c>
    </row>
    <row r="596" spans="1:5" x14ac:dyDescent="0.3">
      <c r="A596" s="6">
        <v>5760</v>
      </c>
      <c r="B596" s="7">
        <v>1</v>
      </c>
      <c r="C596" s="8">
        <v>13.1</v>
      </c>
      <c r="D596" s="7">
        <v>37</v>
      </c>
      <c r="E596" s="9" t="s">
        <v>6</v>
      </c>
    </row>
    <row r="597" spans="1:5" x14ac:dyDescent="0.3">
      <c r="A597" s="6">
        <v>5761</v>
      </c>
      <c r="B597" s="7">
        <v>1</v>
      </c>
      <c r="C597" s="8">
        <v>19.5</v>
      </c>
      <c r="D597" s="7">
        <v>0</v>
      </c>
      <c r="E597" s="9" t="s">
        <v>5</v>
      </c>
    </row>
    <row r="598" spans="1:5" x14ac:dyDescent="0.3">
      <c r="A598" s="6">
        <v>5764</v>
      </c>
      <c r="B598" s="7">
        <v>1</v>
      </c>
      <c r="C598" s="8">
        <v>12.9</v>
      </c>
      <c r="D598" s="7">
        <v>84</v>
      </c>
      <c r="E598" s="9" t="s">
        <v>6</v>
      </c>
    </row>
    <row r="599" spans="1:5" x14ac:dyDescent="0.3">
      <c r="A599" s="6">
        <v>5766</v>
      </c>
      <c r="B599" s="7">
        <v>1</v>
      </c>
      <c r="C599" s="8">
        <v>35.6</v>
      </c>
      <c r="D599" s="7">
        <v>30</v>
      </c>
      <c r="E599" s="9" t="s">
        <v>6</v>
      </c>
    </row>
    <row r="600" spans="1:5" x14ac:dyDescent="0.3">
      <c r="A600" s="6">
        <v>5767</v>
      </c>
      <c r="B600" s="7">
        <v>1</v>
      </c>
      <c r="C600" s="8">
        <v>175</v>
      </c>
      <c r="D600" s="7">
        <v>12</v>
      </c>
      <c r="E600" s="9" t="s">
        <v>6</v>
      </c>
    </row>
    <row r="601" spans="1:5" x14ac:dyDescent="0.3">
      <c r="A601" s="6">
        <v>5768</v>
      </c>
      <c r="B601" s="7">
        <v>1</v>
      </c>
      <c r="C601" s="8">
        <v>35.6</v>
      </c>
      <c r="D601" s="7">
        <v>0</v>
      </c>
      <c r="E601" s="9" t="s">
        <v>5</v>
      </c>
    </row>
    <row r="602" spans="1:5" x14ac:dyDescent="0.3">
      <c r="A602" s="6">
        <v>5769</v>
      </c>
      <c r="B602" s="7">
        <v>1</v>
      </c>
      <c r="C602" s="8">
        <v>33.6</v>
      </c>
      <c r="D602" s="7">
        <v>0</v>
      </c>
      <c r="E602" s="9" t="s">
        <v>5</v>
      </c>
    </row>
    <row r="603" spans="1:5" x14ac:dyDescent="0.3">
      <c r="A603" s="6">
        <v>5770</v>
      </c>
      <c r="B603" s="7">
        <v>1</v>
      </c>
      <c r="C603" s="8">
        <v>34.4</v>
      </c>
      <c r="D603" s="7">
        <v>54</v>
      </c>
      <c r="E603" s="9" t="s">
        <v>6</v>
      </c>
    </row>
    <row r="604" spans="1:5" x14ac:dyDescent="0.3">
      <c r="A604" s="6">
        <v>5771</v>
      </c>
      <c r="B604" s="7">
        <v>1</v>
      </c>
      <c r="C604" s="8">
        <v>38.4</v>
      </c>
      <c r="D604" s="7">
        <v>3</v>
      </c>
      <c r="E604" s="9" t="s">
        <v>6</v>
      </c>
    </row>
    <row r="605" spans="1:5" x14ac:dyDescent="0.3">
      <c r="A605" s="6">
        <v>5772</v>
      </c>
      <c r="B605" s="7">
        <v>1</v>
      </c>
      <c r="C605" s="8">
        <v>29.7</v>
      </c>
      <c r="D605" s="7">
        <v>47</v>
      </c>
      <c r="E605" s="9" t="s">
        <v>6</v>
      </c>
    </row>
    <row r="606" spans="1:5" x14ac:dyDescent="0.3">
      <c r="A606" s="6">
        <v>5773</v>
      </c>
      <c r="B606" s="7">
        <v>1</v>
      </c>
      <c r="C606" s="8">
        <v>32.799999999999997</v>
      </c>
      <c r="D606" s="7">
        <v>18</v>
      </c>
      <c r="E606" s="9" t="s">
        <v>6</v>
      </c>
    </row>
    <row r="607" spans="1:5" x14ac:dyDescent="0.3">
      <c r="A607" s="6">
        <v>5777</v>
      </c>
      <c r="B607" s="7">
        <v>1</v>
      </c>
      <c r="C607" s="8">
        <v>5.7</v>
      </c>
      <c r="D607" s="7">
        <v>132</v>
      </c>
      <c r="E607" s="9" t="s">
        <v>6</v>
      </c>
    </row>
    <row r="608" spans="1:5" x14ac:dyDescent="0.3">
      <c r="A608" s="6">
        <v>5778</v>
      </c>
      <c r="B608" s="7">
        <v>1</v>
      </c>
      <c r="C608" s="8">
        <v>5.8</v>
      </c>
      <c r="D608" s="7">
        <v>36</v>
      </c>
      <c r="E608" s="9" t="s">
        <v>6</v>
      </c>
    </row>
    <row r="609" spans="1:5" x14ac:dyDescent="0.3">
      <c r="A609" s="6">
        <v>5779</v>
      </c>
      <c r="B609" s="7">
        <v>1</v>
      </c>
      <c r="C609" s="8">
        <v>5.8</v>
      </c>
      <c r="D609" s="7">
        <v>211</v>
      </c>
      <c r="E609" s="9" t="s">
        <v>6</v>
      </c>
    </row>
    <row r="610" spans="1:5" x14ac:dyDescent="0.3">
      <c r="A610" s="6">
        <v>5794</v>
      </c>
      <c r="B610" s="7">
        <v>1</v>
      </c>
      <c r="C610" s="8">
        <v>21.7</v>
      </c>
      <c r="D610" s="7">
        <v>34</v>
      </c>
      <c r="E610" s="9" t="s">
        <v>6</v>
      </c>
    </row>
    <row r="611" spans="1:5" x14ac:dyDescent="0.3">
      <c r="A611" s="6">
        <v>5795</v>
      </c>
      <c r="B611" s="7">
        <v>1</v>
      </c>
      <c r="C611" s="8">
        <v>23</v>
      </c>
      <c r="D611" s="7">
        <v>18</v>
      </c>
      <c r="E611" s="9" t="s">
        <v>6</v>
      </c>
    </row>
    <row r="612" spans="1:5" x14ac:dyDescent="0.3">
      <c r="A612" s="6">
        <v>5796</v>
      </c>
      <c r="B612" s="7">
        <v>1</v>
      </c>
      <c r="C612" s="8">
        <v>12.5</v>
      </c>
      <c r="D612" s="7">
        <v>12</v>
      </c>
      <c r="E612" s="9" t="s">
        <v>6</v>
      </c>
    </row>
    <row r="613" spans="1:5" x14ac:dyDescent="0.3">
      <c r="A613" s="6">
        <v>5797</v>
      </c>
      <c r="B613" s="7">
        <v>1</v>
      </c>
      <c r="C613" s="8">
        <v>17.2</v>
      </c>
      <c r="D613" s="7">
        <v>123</v>
      </c>
      <c r="E613" s="9" t="s">
        <v>6</v>
      </c>
    </row>
    <row r="614" spans="1:5" x14ac:dyDescent="0.3">
      <c r="A614" s="6">
        <v>5799</v>
      </c>
      <c r="B614" s="7">
        <v>1</v>
      </c>
      <c r="C614" s="8">
        <v>40.200000000000003</v>
      </c>
      <c r="D614" s="7">
        <v>0</v>
      </c>
      <c r="E614" s="9" t="s">
        <v>5</v>
      </c>
    </row>
    <row r="615" spans="1:5" x14ac:dyDescent="0.3">
      <c r="A615" s="6">
        <v>5800</v>
      </c>
      <c r="B615" s="7">
        <v>0</v>
      </c>
      <c r="C615" s="8">
        <v>32.299999999999997</v>
      </c>
      <c r="D615" s="7">
        <v>0</v>
      </c>
      <c r="E615" s="9" t="s">
        <v>5</v>
      </c>
    </row>
    <row r="616" spans="1:5" x14ac:dyDescent="0.3">
      <c r="A616" s="6">
        <v>5801</v>
      </c>
      <c r="B616" s="7">
        <v>1</v>
      </c>
      <c r="C616" s="8">
        <v>24</v>
      </c>
      <c r="D616" s="7">
        <v>62</v>
      </c>
      <c r="E616" s="9" t="s">
        <v>6</v>
      </c>
    </row>
    <row r="617" spans="1:5" x14ac:dyDescent="0.3">
      <c r="A617" s="6">
        <v>5802</v>
      </c>
      <c r="B617" s="7">
        <v>1</v>
      </c>
      <c r="C617" s="8">
        <v>23.8</v>
      </c>
      <c r="D617" s="7">
        <v>22</v>
      </c>
      <c r="E617" s="9" t="s">
        <v>6</v>
      </c>
    </row>
    <row r="618" spans="1:5" x14ac:dyDescent="0.3">
      <c r="A618" s="6">
        <v>5803</v>
      </c>
      <c r="B618" s="7">
        <v>1</v>
      </c>
      <c r="C618" s="8">
        <v>17.100000000000001</v>
      </c>
      <c r="D618" s="7">
        <v>36</v>
      </c>
      <c r="E618" s="9" t="s">
        <v>6</v>
      </c>
    </row>
    <row r="619" spans="1:5" x14ac:dyDescent="0.3">
      <c r="A619" s="6">
        <v>5804</v>
      </c>
      <c r="B619" s="7">
        <v>1</v>
      </c>
      <c r="C619" s="8">
        <v>25</v>
      </c>
      <c r="D619" s="7">
        <v>0</v>
      </c>
      <c r="E619" s="9" t="s">
        <v>5</v>
      </c>
    </row>
    <row r="620" spans="1:5" x14ac:dyDescent="0.3">
      <c r="A620" s="6">
        <v>5805</v>
      </c>
      <c r="B620" s="7">
        <v>0</v>
      </c>
      <c r="C620" s="8">
        <v>29.2</v>
      </c>
      <c r="D620" s="7">
        <v>0</v>
      </c>
      <c r="E620" s="9" t="s">
        <v>5</v>
      </c>
    </row>
    <row r="621" spans="1:5" x14ac:dyDescent="0.3">
      <c r="A621" s="6">
        <v>5806</v>
      </c>
      <c r="B621" s="7">
        <v>1</v>
      </c>
      <c r="C621" s="8">
        <v>17.399999999999999</v>
      </c>
      <c r="D621" s="7">
        <v>0</v>
      </c>
      <c r="E621" s="9" t="s">
        <v>5</v>
      </c>
    </row>
    <row r="622" spans="1:5" x14ac:dyDescent="0.3">
      <c r="A622" s="6">
        <v>5807</v>
      </c>
      <c r="B622" s="7">
        <v>1</v>
      </c>
      <c r="C622" s="8">
        <v>27.3</v>
      </c>
      <c r="D622" s="7">
        <v>1</v>
      </c>
      <c r="E622" s="9" t="s">
        <v>6</v>
      </c>
    </row>
    <row r="623" spans="1:5" x14ac:dyDescent="0.3">
      <c r="A623" s="6">
        <v>5808</v>
      </c>
      <c r="B623" s="7">
        <v>0</v>
      </c>
      <c r="C623" s="8">
        <v>34.200000000000003</v>
      </c>
      <c r="D623" s="7">
        <v>1</v>
      </c>
      <c r="E623" s="9" t="s">
        <v>6</v>
      </c>
    </row>
    <row r="624" spans="1:5" x14ac:dyDescent="0.3">
      <c r="A624" s="6">
        <v>5809</v>
      </c>
      <c r="B624" s="7">
        <v>1</v>
      </c>
      <c r="C624" s="8">
        <v>17.899999999999999</v>
      </c>
      <c r="D624" s="7">
        <v>0</v>
      </c>
      <c r="E624" s="9" t="s">
        <v>5</v>
      </c>
    </row>
    <row r="625" spans="1:5" x14ac:dyDescent="0.3">
      <c r="A625" s="6">
        <v>5810</v>
      </c>
      <c r="B625" s="7">
        <v>1</v>
      </c>
      <c r="C625" s="8">
        <v>24</v>
      </c>
      <c r="D625" s="7">
        <v>95</v>
      </c>
      <c r="E625" s="9" t="s">
        <v>6</v>
      </c>
    </row>
    <row r="626" spans="1:5" x14ac:dyDescent="0.3">
      <c r="A626" s="6">
        <v>5815</v>
      </c>
      <c r="B626" s="7">
        <v>1</v>
      </c>
      <c r="C626" s="8">
        <v>16.600000000000001</v>
      </c>
      <c r="D626" s="7">
        <v>11</v>
      </c>
      <c r="E626" s="9" t="s">
        <v>6</v>
      </c>
    </row>
    <row r="627" spans="1:5" x14ac:dyDescent="0.3">
      <c r="A627" s="6">
        <v>5816</v>
      </c>
      <c r="B627" s="7">
        <v>1</v>
      </c>
      <c r="C627" s="8">
        <v>16.899999999999999</v>
      </c>
      <c r="D627" s="7">
        <v>5</v>
      </c>
      <c r="E627" s="9" t="s">
        <v>6</v>
      </c>
    </row>
    <row r="628" spans="1:5" x14ac:dyDescent="0.3">
      <c r="A628" s="6">
        <v>5817</v>
      </c>
      <c r="B628" s="7">
        <v>1</v>
      </c>
      <c r="C628" s="8">
        <v>57.6</v>
      </c>
      <c r="D628" s="7">
        <v>5</v>
      </c>
      <c r="E628" s="9" t="s">
        <v>6</v>
      </c>
    </row>
    <row r="629" spans="1:5" x14ac:dyDescent="0.3">
      <c r="A629" s="6">
        <v>5818</v>
      </c>
      <c r="B629" s="7">
        <v>1</v>
      </c>
      <c r="C629" s="8">
        <v>63.5</v>
      </c>
      <c r="D629" s="7">
        <v>19</v>
      </c>
      <c r="E629" s="9" t="s">
        <v>6</v>
      </c>
    </row>
    <row r="630" spans="1:5" x14ac:dyDescent="0.3">
      <c r="A630" s="6">
        <v>5819</v>
      </c>
      <c r="B630" s="7">
        <v>1</v>
      </c>
      <c r="C630" s="8">
        <v>56</v>
      </c>
      <c r="D630" s="7">
        <v>1</v>
      </c>
      <c r="E630" s="9" t="s">
        <v>6</v>
      </c>
    </row>
    <row r="631" spans="1:5" x14ac:dyDescent="0.3">
      <c r="A631" s="6">
        <v>5820</v>
      </c>
      <c r="B631" s="7">
        <v>1</v>
      </c>
      <c r="C631" s="8">
        <v>63.5</v>
      </c>
      <c r="D631" s="7">
        <v>7</v>
      </c>
      <c r="E631" s="9" t="s">
        <v>6</v>
      </c>
    </row>
    <row r="632" spans="1:5" x14ac:dyDescent="0.3">
      <c r="A632" s="6">
        <v>5826</v>
      </c>
      <c r="B632" s="7">
        <v>1</v>
      </c>
      <c r="C632" s="8">
        <v>41.2</v>
      </c>
      <c r="D632" s="7">
        <v>0</v>
      </c>
      <c r="E632" s="9" t="s">
        <v>5</v>
      </c>
    </row>
    <row r="633" spans="1:5" x14ac:dyDescent="0.3">
      <c r="A633" s="6">
        <v>5827</v>
      </c>
      <c r="B633" s="7">
        <v>1</v>
      </c>
      <c r="C633" s="8">
        <v>55</v>
      </c>
      <c r="D633" s="7">
        <v>11</v>
      </c>
      <c r="E633" s="9" t="s">
        <v>6</v>
      </c>
    </row>
    <row r="634" spans="1:5" x14ac:dyDescent="0.3">
      <c r="A634" s="6">
        <v>5829</v>
      </c>
      <c r="B634" s="7">
        <v>1</v>
      </c>
      <c r="C634" s="8">
        <v>57</v>
      </c>
      <c r="D634" s="7">
        <v>26</v>
      </c>
      <c r="E634" s="9" t="s">
        <v>6</v>
      </c>
    </row>
    <row r="635" spans="1:5" x14ac:dyDescent="0.3">
      <c r="A635" s="6">
        <v>5890</v>
      </c>
      <c r="B635" s="7">
        <v>1</v>
      </c>
      <c r="C635" s="8">
        <v>19.3</v>
      </c>
      <c r="D635" s="7">
        <v>55</v>
      </c>
      <c r="E635" s="9" t="s">
        <v>6</v>
      </c>
    </row>
    <row r="636" spans="1:5" x14ac:dyDescent="0.3">
      <c r="A636" s="6">
        <v>5891</v>
      </c>
      <c r="B636" s="7">
        <v>1</v>
      </c>
      <c r="C636" s="8">
        <v>19</v>
      </c>
      <c r="D636" s="7">
        <v>4</v>
      </c>
      <c r="E636" s="9" t="s">
        <v>6</v>
      </c>
    </row>
    <row r="637" spans="1:5" x14ac:dyDescent="0.3">
      <c r="A637" s="6">
        <v>5892</v>
      </c>
      <c r="B637" s="7">
        <v>1</v>
      </c>
      <c r="C637" s="8">
        <v>191.3</v>
      </c>
      <c r="D637" s="7">
        <v>10</v>
      </c>
      <c r="E637" s="9" t="s">
        <v>6</v>
      </c>
    </row>
    <row r="638" spans="1:5" x14ac:dyDescent="0.3">
      <c r="A638" s="6">
        <v>5893</v>
      </c>
      <c r="B638" s="7">
        <v>1</v>
      </c>
      <c r="C638" s="8">
        <v>26.6</v>
      </c>
      <c r="D638" s="7">
        <v>65</v>
      </c>
      <c r="E638" s="9" t="s">
        <v>6</v>
      </c>
    </row>
    <row r="639" spans="1:5" x14ac:dyDescent="0.3">
      <c r="A639" s="6">
        <v>5894</v>
      </c>
      <c r="B639" s="7">
        <v>1</v>
      </c>
      <c r="C639" s="8">
        <v>15.4</v>
      </c>
      <c r="D639" s="7">
        <v>18</v>
      </c>
      <c r="E639" s="9" t="s">
        <v>6</v>
      </c>
    </row>
    <row r="640" spans="1:5" x14ac:dyDescent="0.3">
      <c r="A640" s="6">
        <v>5896</v>
      </c>
      <c r="B640" s="7">
        <v>1</v>
      </c>
      <c r="C640" s="8">
        <v>24.7</v>
      </c>
      <c r="D640" s="7">
        <v>17</v>
      </c>
      <c r="E640" s="9" t="s">
        <v>6</v>
      </c>
    </row>
    <row r="641" spans="1:5" x14ac:dyDescent="0.3">
      <c r="A641" s="6">
        <v>5899</v>
      </c>
      <c r="B641" s="7">
        <v>1</v>
      </c>
      <c r="C641" s="8">
        <v>28.1</v>
      </c>
      <c r="D641" s="7">
        <v>0</v>
      </c>
      <c r="E641" s="9" t="s">
        <v>5</v>
      </c>
    </row>
    <row r="642" spans="1:5" x14ac:dyDescent="0.3">
      <c r="A642" s="6">
        <v>5900</v>
      </c>
      <c r="B642" s="7">
        <v>1</v>
      </c>
      <c r="C642" s="8">
        <v>18.25</v>
      </c>
      <c r="D642" s="7">
        <v>0</v>
      </c>
      <c r="E642" s="9" t="s">
        <v>5</v>
      </c>
    </row>
    <row r="643" spans="1:5" x14ac:dyDescent="0.3">
      <c r="A643" s="6">
        <v>5902</v>
      </c>
      <c r="B643" s="7">
        <v>1</v>
      </c>
      <c r="C643" s="8">
        <v>35.1</v>
      </c>
      <c r="D643" s="7">
        <v>9</v>
      </c>
      <c r="E643" s="9" t="s">
        <v>6</v>
      </c>
    </row>
    <row r="644" spans="1:5" x14ac:dyDescent="0.3">
      <c r="A644" s="6">
        <v>5903</v>
      </c>
      <c r="B644" s="7">
        <v>1</v>
      </c>
      <c r="C644" s="8">
        <v>27.3</v>
      </c>
      <c r="D644" s="7">
        <v>1</v>
      </c>
      <c r="E644" s="9" t="s">
        <v>6</v>
      </c>
    </row>
    <row r="645" spans="1:5" x14ac:dyDescent="0.3">
      <c r="A645" s="6">
        <v>5904</v>
      </c>
      <c r="B645" s="7">
        <v>1</v>
      </c>
      <c r="C645" s="8">
        <v>18.8</v>
      </c>
      <c r="D645" s="7">
        <v>25</v>
      </c>
      <c r="E645" s="9" t="s">
        <v>6</v>
      </c>
    </row>
    <row r="646" spans="1:5" x14ac:dyDescent="0.3">
      <c r="A646" s="6">
        <v>5905</v>
      </c>
      <c r="B646" s="7">
        <v>1</v>
      </c>
      <c r="C646" s="8">
        <v>43.9</v>
      </c>
      <c r="D646" s="7">
        <v>0</v>
      </c>
      <c r="E646" s="9" t="s">
        <v>5</v>
      </c>
    </row>
    <row r="647" spans="1:5" x14ac:dyDescent="0.3">
      <c r="A647" s="6">
        <v>5906</v>
      </c>
      <c r="B647" s="7">
        <v>1</v>
      </c>
      <c r="C647" s="8">
        <v>19.8</v>
      </c>
      <c r="D647" s="7">
        <v>0</v>
      </c>
      <c r="E647" s="9" t="s">
        <v>5</v>
      </c>
    </row>
    <row r="648" spans="1:5" x14ac:dyDescent="0.3">
      <c r="A648" s="6">
        <v>5907</v>
      </c>
      <c r="B648" s="7">
        <v>1</v>
      </c>
      <c r="C648" s="8">
        <v>17.7</v>
      </c>
      <c r="D648" s="7">
        <v>5</v>
      </c>
      <c r="E648" s="9" t="s">
        <v>6</v>
      </c>
    </row>
    <row r="649" spans="1:5" x14ac:dyDescent="0.3">
      <c r="A649" s="6">
        <v>5912</v>
      </c>
      <c r="B649" s="7">
        <v>1</v>
      </c>
      <c r="C649" s="8">
        <v>57</v>
      </c>
      <c r="D649" s="7">
        <v>8</v>
      </c>
      <c r="E649" s="9" t="s">
        <v>6</v>
      </c>
    </row>
    <row r="650" spans="1:5" x14ac:dyDescent="0.3">
      <c r="A650" s="6">
        <v>5913</v>
      </c>
      <c r="B650" s="7">
        <v>1</v>
      </c>
      <c r="C650" s="8">
        <v>36</v>
      </c>
      <c r="D650" s="7">
        <v>9</v>
      </c>
      <c r="E650" s="9" t="s">
        <v>6</v>
      </c>
    </row>
    <row r="651" spans="1:5" x14ac:dyDescent="0.3">
      <c r="A651" s="6">
        <v>5914</v>
      </c>
      <c r="B651" s="7">
        <v>1</v>
      </c>
      <c r="C651" s="8">
        <v>36</v>
      </c>
      <c r="D651" s="7">
        <v>2</v>
      </c>
      <c r="E651" s="9" t="s">
        <v>6</v>
      </c>
    </row>
    <row r="652" spans="1:5" x14ac:dyDescent="0.3">
      <c r="A652" s="6">
        <v>5916</v>
      </c>
      <c r="B652" s="7">
        <v>1</v>
      </c>
      <c r="C652" s="8">
        <v>93</v>
      </c>
      <c r="D652" s="7">
        <v>3</v>
      </c>
      <c r="E652" s="9" t="s">
        <v>6</v>
      </c>
    </row>
    <row r="653" spans="1:5" x14ac:dyDescent="0.3">
      <c r="A653" s="6">
        <v>5917</v>
      </c>
      <c r="B653" s="7">
        <v>1</v>
      </c>
      <c r="C653" s="8">
        <v>122</v>
      </c>
      <c r="D653" s="7">
        <v>4</v>
      </c>
      <c r="E653" s="9" t="s">
        <v>6</v>
      </c>
    </row>
    <row r="654" spans="1:5" x14ac:dyDescent="0.3">
      <c r="A654" s="6">
        <v>5918</v>
      </c>
      <c r="B654" s="7">
        <v>1</v>
      </c>
      <c r="C654" s="8">
        <v>114</v>
      </c>
      <c r="D654" s="7">
        <v>8</v>
      </c>
      <c r="E654" s="9" t="s">
        <v>6</v>
      </c>
    </row>
    <row r="655" spans="1:5" x14ac:dyDescent="0.3">
      <c r="A655" s="6">
        <v>5922</v>
      </c>
      <c r="B655" s="7">
        <v>1</v>
      </c>
      <c r="C655" s="8">
        <v>48.5</v>
      </c>
      <c r="D655" s="7">
        <v>0</v>
      </c>
      <c r="E655" s="9" t="s">
        <v>5</v>
      </c>
    </row>
    <row r="656" spans="1:5" x14ac:dyDescent="0.3">
      <c r="A656" s="6">
        <v>5925</v>
      </c>
      <c r="B656" s="7">
        <v>1</v>
      </c>
      <c r="C656" s="8">
        <v>49.5</v>
      </c>
      <c r="D656" s="7">
        <v>12</v>
      </c>
      <c r="E656" s="9" t="s">
        <v>6</v>
      </c>
    </row>
    <row r="657" spans="1:5" x14ac:dyDescent="0.3">
      <c r="A657" s="6">
        <v>5930</v>
      </c>
      <c r="B657" s="7">
        <v>1</v>
      </c>
      <c r="C657" s="8">
        <v>14.1</v>
      </c>
      <c r="D657" s="7">
        <v>66</v>
      </c>
      <c r="E657" s="9" t="s">
        <v>6</v>
      </c>
    </row>
    <row r="658" spans="1:5" x14ac:dyDescent="0.3">
      <c r="A658" s="6">
        <v>5932</v>
      </c>
      <c r="B658" s="7">
        <v>1</v>
      </c>
      <c r="C658" s="8">
        <v>59.9</v>
      </c>
      <c r="D658" s="7">
        <v>3</v>
      </c>
      <c r="E658" s="9" t="s">
        <v>6</v>
      </c>
    </row>
    <row r="659" spans="1:5" x14ac:dyDescent="0.3">
      <c r="A659" s="6">
        <v>5950</v>
      </c>
      <c r="B659" s="7">
        <v>1</v>
      </c>
      <c r="C659" s="8">
        <v>46</v>
      </c>
      <c r="D659" s="7">
        <v>0</v>
      </c>
      <c r="E659" s="9" t="s">
        <v>5</v>
      </c>
    </row>
    <row r="660" spans="1:5" x14ac:dyDescent="0.3">
      <c r="A660" s="6">
        <v>5951</v>
      </c>
      <c r="B660" s="7">
        <v>1</v>
      </c>
      <c r="C660" s="8">
        <v>74.5</v>
      </c>
      <c r="D660" s="7">
        <v>6</v>
      </c>
      <c r="E660" s="9" t="s">
        <v>6</v>
      </c>
    </row>
    <row r="661" spans="1:5" x14ac:dyDescent="0.3">
      <c r="A661" s="6">
        <v>5952</v>
      </c>
      <c r="B661" s="7">
        <v>0</v>
      </c>
      <c r="C661" s="8">
        <v>42.5</v>
      </c>
      <c r="D661" s="7">
        <v>0</v>
      </c>
      <c r="E661" s="9" t="s">
        <v>5</v>
      </c>
    </row>
    <row r="662" spans="1:5" x14ac:dyDescent="0.3">
      <c r="A662" s="6">
        <v>5953</v>
      </c>
      <c r="B662" s="7">
        <v>0</v>
      </c>
      <c r="C662" s="8">
        <v>47.5</v>
      </c>
      <c r="D662" s="7">
        <v>0</v>
      </c>
      <c r="E662" s="9" t="s">
        <v>5</v>
      </c>
    </row>
    <row r="663" spans="1:5" x14ac:dyDescent="0.3">
      <c r="A663" s="6">
        <v>5954</v>
      </c>
      <c r="B663" s="7">
        <v>0</v>
      </c>
      <c r="C663" s="8">
        <v>18.8</v>
      </c>
      <c r="D663" s="7">
        <v>0</v>
      </c>
      <c r="E663" s="9" t="s">
        <v>5</v>
      </c>
    </row>
    <row r="664" spans="1:5" x14ac:dyDescent="0.3">
      <c r="A664" s="6">
        <v>5955</v>
      </c>
      <c r="B664" s="7">
        <v>0</v>
      </c>
      <c r="C664" s="8">
        <v>27.3</v>
      </c>
      <c r="D664" s="7">
        <v>0</v>
      </c>
      <c r="E664" s="9" t="s">
        <v>5</v>
      </c>
    </row>
    <row r="665" spans="1:5" x14ac:dyDescent="0.3">
      <c r="A665" s="6">
        <v>5956</v>
      </c>
      <c r="B665" s="7">
        <v>1</v>
      </c>
      <c r="C665" s="8">
        <v>17.2</v>
      </c>
      <c r="D665" s="7">
        <v>12</v>
      </c>
      <c r="E665" s="9" t="s">
        <v>6</v>
      </c>
    </row>
    <row r="666" spans="1:5" x14ac:dyDescent="0.3">
      <c r="A666" s="6">
        <v>5957</v>
      </c>
      <c r="B666" s="7">
        <v>0</v>
      </c>
      <c r="C666" s="8">
        <v>39</v>
      </c>
      <c r="D666" s="7">
        <v>0</v>
      </c>
      <c r="E666" s="9" t="s">
        <v>5</v>
      </c>
    </row>
    <row r="667" spans="1:5" x14ac:dyDescent="0.3">
      <c r="A667" s="6">
        <v>5958</v>
      </c>
      <c r="B667" s="7">
        <v>1</v>
      </c>
      <c r="C667" s="8">
        <v>8.6999999999999993</v>
      </c>
      <c r="D667" s="7">
        <v>44</v>
      </c>
      <c r="E667" s="9" t="s">
        <v>6</v>
      </c>
    </row>
    <row r="668" spans="1:5" x14ac:dyDescent="0.3">
      <c r="A668" s="6">
        <v>5959</v>
      </c>
      <c r="B668" s="7">
        <v>1</v>
      </c>
      <c r="C668" s="8">
        <v>15.4</v>
      </c>
      <c r="D668" s="7">
        <v>32</v>
      </c>
      <c r="E668" s="9" t="s">
        <v>6</v>
      </c>
    </row>
    <row r="669" spans="1:5" x14ac:dyDescent="0.3">
      <c r="A669" s="6">
        <v>5960</v>
      </c>
      <c r="B669" s="7">
        <v>1</v>
      </c>
      <c r="C669" s="8">
        <v>12.7</v>
      </c>
      <c r="D669" s="7">
        <v>27</v>
      </c>
      <c r="E669" s="9" t="s">
        <v>6</v>
      </c>
    </row>
    <row r="670" spans="1:5" x14ac:dyDescent="0.3">
      <c r="A670" s="6">
        <v>5962</v>
      </c>
      <c r="B670" s="7">
        <v>1</v>
      </c>
      <c r="C670" s="8">
        <v>30</v>
      </c>
      <c r="D670" s="7">
        <v>22</v>
      </c>
      <c r="E670" s="9" t="s">
        <v>6</v>
      </c>
    </row>
    <row r="671" spans="1:5" x14ac:dyDescent="0.3">
      <c r="A671" s="6">
        <v>5963</v>
      </c>
      <c r="B671" s="7">
        <v>1</v>
      </c>
      <c r="C671" s="8">
        <v>13.5</v>
      </c>
      <c r="D671" s="7">
        <v>28</v>
      </c>
      <c r="E671" s="9" t="s">
        <v>6</v>
      </c>
    </row>
    <row r="672" spans="1:5" x14ac:dyDescent="0.3">
      <c r="A672" s="6">
        <v>5964</v>
      </c>
      <c r="B672" s="7">
        <v>1</v>
      </c>
      <c r="C672" s="8">
        <v>16.3</v>
      </c>
      <c r="D672" s="7">
        <v>11</v>
      </c>
      <c r="E672" s="9" t="s">
        <v>6</v>
      </c>
    </row>
    <row r="673" spans="1:5" x14ac:dyDescent="0.3">
      <c r="A673" s="6">
        <v>5967</v>
      </c>
      <c r="B673" s="7">
        <v>1</v>
      </c>
      <c r="C673" s="8">
        <v>56.3</v>
      </c>
      <c r="D673" s="7">
        <v>9</v>
      </c>
      <c r="E673" s="9" t="s">
        <v>6</v>
      </c>
    </row>
    <row r="674" spans="1:5" x14ac:dyDescent="0.3">
      <c r="A674" s="6">
        <v>5968</v>
      </c>
      <c r="B674" s="7">
        <v>1</v>
      </c>
      <c r="C674" s="8">
        <v>71.5</v>
      </c>
      <c r="D674" s="7">
        <v>18</v>
      </c>
      <c r="E674" s="9" t="s">
        <v>6</v>
      </c>
    </row>
    <row r="675" spans="1:5" x14ac:dyDescent="0.3">
      <c r="A675" s="6">
        <v>5969</v>
      </c>
      <c r="B675" s="7">
        <v>1</v>
      </c>
      <c r="C675" s="8">
        <v>69</v>
      </c>
      <c r="D675" s="7">
        <v>0</v>
      </c>
      <c r="E675" s="9" t="s">
        <v>5</v>
      </c>
    </row>
    <row r="676" spans="1:5" x14ac:dyDescent="0.3">
      <c r="A676" s="6">
        <v>6035</v>
      </c>
      <c r="B676" s="7">
        <v>1</v>
      </c>
      <c r="C676" s="8">
        <v>17.899999999999999</v>
      </c>
      <c r="D676" s="7">
        <v>21</v>
      </c>
      <c r="E676" s="9" t="s">
        <v>6</v>
      </c>
    </row>
    <row r="677" spans="1:5" x14ac:dyDescent="0.3">
      <c r="A677" s="6">
        <v>6038</v>
      </c>
      <c r="B677" s="7">
        <v>1</v>
      </c>
      <c r="C677" s="8">
        <v>48.5</v>
      </c>
      <c r="D677" s="7">
        <v>11</v>
      </c>
      <c r="E677" s="9" t="s">
        <v>6</v>
      </c>
    </row>
    <row r="678" spans="1:5" x14ac:dyDescent="0.3">
      <c r="A678" s="6">
        <v>6041</v>
      </c>
      <c r="B678" s="7">
        <v>1</v>
      </c>
      <c r="C678" s="8">
        <v>71.7</v>
      </c>
      <c r="D678" s="7">
        <v>4</v>
      </c>
      <c r="E678" s="9" t="s">
        <v>6</v>
      </c>
    </row>
    <row r="679" spans="1:5" x14ac:dyDescent="0.3">
      <c r="A679" s="6">
        <v>6042</v>
      </c>
      <c r="B679" s="7">
        <v>1</v>
      </c>
      <c r="C679" s="8">
        <v>8.5</v>
      </c>
      <c r="D679" s="7">
        <v>0</v>
      </c>
      <c r="E679" s="9" t="s">
        <v>5</v>
      </c>
    </row>
    <row r="680" spans="1:5" x14ac:dyDescent="0.3">
      <c r="A680" s="6">
        <v>6047</v>
      </c>
      <c r="B680" s="7">
        <v>1</v>
      </c>
      <c r="C680" s="8">
        <v>10.9</v>
      </c>
      <c r="D680" s="7">
        <v>46</v>
      </c>
      <c r="E680" s="9" t="s">
        <v>6</v>
      </c>
    </row>
    <row r="681" spans="1:5" x14ac:dyDescent="0.3">
      <c r="A681" s="6">
        <v>6049</v>
      </c>
      <c r="B681" s="7">
        <v>1</v>
      </c>
      <c r="C681" s="8">
        <v>21.8</v>
      </c>
      <c r="D681" s="7">
        <v>6</v>
      </c>
      <c r="E681" s="9" t="s">
        <v>6</v>
      </c>
    </row>
    <row r="682" spans="1:5" x14ac:dyDescent="0.3">
      <c r="A682" s="6">
        <v>6050</v>
      </c>
      <c r="B682" s="7">
        <v>1</v>
      </c>
      <c r="C682" s="8">
        <v>38.5</v>
      </c>
      <c r="D682" s="7">
        <v>0</v>
      </c>
      <c r="E682" s="9" t="s">
        <v>5</v>
      </c>
    </row>
    <row r="683" spans="1:5" x14ac:dyDescent="0.3">
      <c r="A683" s="6">
        <v>6070</v>
      </c>
      <c r="B683" s="7">
        <v>1</v>
      </c>
      <c r="C683" s="8">
        <v>9.3000000000000007</v>
      </c>
      <c r="D683" s="7">
        <v>124</v>
      </c>
      <c r="E683" s="9" t="s">
        <v>6</v>
      </c>
    </row>
    <row r="684" spans="1:5" x14ac:dyDescent="0.3">
      <c r="A684" s="6">
        <v>6072</v>
      </c>
      <c r="B684" s="7">
        <v>1</v>
      </c>
      <c r="C684" s="8">
        <v>13.6</v>
      </c>
      <c r="D684" s="7">
        <v>41</v>
      </c>
      <c r="E684" s="9" t="s">
        <v>6</v>
      </c>
    </row>
    <row r="685" spans="1:5" x14ac:dyDescent="0.3">
      <c r="A685" s="6">
        <v>6073</v>
      </c>
      <c r="B685" s="7">
        <v>1</v>
      </c>
      <c r="C685" s="8">
        <v>24.5</v>
      </c>
      <c r="D685" s="7">
        <v>19</v>
      </c>
      <c r="E685" s="9" t="s">
        <v>6</v>
      </c>
    </row>
    <row r="686" spans="1:5" x14ac:dyDescent="0.3">
      <c r="A686" s="6">
        <v>6093</v>
      </c>
      <c r="B686" s="7">
        <v>1</v>
      </c>
      <c r="C686" s="8">
        <v>12.6</v>
      </c>
      <c r="D686" s="7">
        <v>0</v>
      </c>
      <c r="E686" s="9" t="s">
        <v>5</v>
      </c>
    </row>
    <row r="687" spans="1:5" x14ac:dyDescent="0.3">
      <c r="A687" s="6">
        <v>6094</v>
      </c>
      <c r="B687" s="7">
        <v>1</v>
      </c>
      <c r="C687" s="8">
        <v>13.4</v>
      </c>
      <c r="D687" s="7">
        <v>2</v>
      </c>
      <c r="E687" s="9" t="s">
        <v>6</v>
      </c>
    </row>
    <row r="688" spans="1:5" x14ac:dyDescent="0.3">
      <c r="A688" s="6">
        <v>6095</v>
      </c>
      <c r="B688" s="7">
        <v>1</v>
      </c>
      <c r="C688" s="8">
        <v>29.8</v>
      </c>
      <c r="D688" s="7">
        <v>3</v>
      </c>
      <c r="E688" s="9" t="s">
        <v>6</v>
      </c>
    </row>
    <row r="689" spans="1:5" x14ac:dyDescent="0.3">
      <c r="A689" s="6">
        <v>6100</v>
      </c>
      <c r="B689" s="7">
        <v>0</v>
      </c>
      <c r="C689" s="8">
        <v>12.9</v>
      </c>
      <c r="D689" s="7">
        <v>0</v>
      </c>
      <c r="E689" s="9" t="s">
        <v>5</v>
      </c>
    </row>
    <row r="690" spans="1:5" x14ac:dyDescent="0.3">
      <c r="A690" s="6">
        <v>6101</v>
      </c>
      <c r="B690" s="7">
        <v>1</v>
      </c>
      <c r="C690" s="8">
        <v>36.9</v>
      </c>
      <c r="D690" s="7">
        <v>16</v>
      </c>
      <c r="E690" s="9" t="s">
        <v>6</v>
      </c>
    </row>
    <row r="691" spans="1:5" x14ac:dyDescent="0.3">
      <c r="A691" s="6">
        <v>6103</v>
      </c>
      <c r="B691" s="7">
        <v>1</v>
      </c>
      <c r="C691" s="8">
        <v>40.700000000000003</v>
      </c>
      <c r="D691" s="7">
        <v>0</v>
      </c>
      <c r="E691" s="9" t="s">
        <v>5</v>
      </c>
    </row>
    <row r="692" spans="1:5" x14ac:dyDescent="0.3">
      <c r="A692" s="6">
        <v>6104</v>
      </c>
      <c r="B692" s="7">
        <v>1</v>
      </c>
      <c r="C692" s="8">
        <v>33.200000000000003</v>
      </c>
      <c r="D692" s="7">
        <v>0</v>
      </c>
      <c r="E692" s="9" t="s">
        <v>5</v>
      </c>
    </row>
    <row r="693" spans="1:5" x14ac:dyDescent="0.3">
      <c r="A693" s="6">
        <v>6105</v>
      </c>
      <c r="B693" s="7">
        <v>1</v>
      </c>
      <c r="C693" s="8">
        <v>34.799999999999997</v>
      </c>
      <c r="D693" s="7">
        <v>1</v>
      </c>
      <c r="E693" s="9" t="s">
        <v>6</v>
      </c>
    </row>
    <row r="694" spans="1:5" x14ac:dyDescent="0.3">
      <c r="A694" s="6">
        <v>6106</v>
      </c>
      <c r="B694" s="7">
        <v>1</v>
      </c>
      <c r="C694" s="8">
        <v>74.8</v>
      </c>
      <c r="D694" s="7">
        <v>15</v>
      </c>
      <c r="E694" s="9" t="s">
        <v>6</v>
      </c>
    </row>
    <row r="695" spans="1:5" x14ac:dyDescent="0.3">
      <c r="A695" s="6">
        <v>6107</v>
      </c>
      <c r="B695" s="7">
        <v>1</v>
      </c>
      <c r="C695" s="8">
        <v>62.4</v>
      </c>
      <c r="D695" s="7">
        <v>4</v>
      </c>
      <c r="E695" s="9" t="s">
        <v>6</v>
      </c>
    </row>
    <row r="696" spans="1:5" x14ac:dyDescent="0.3">
      <c r="A696" s="6">
        <v>6108</v>
      </c>
      <c r="B696" s="7">
        <v>1</v>
      </c>
      <c r="C696" s="8">
        <v>46</v>
      </c>
      <c r="D696" s="7">
        <v>0</v>
      </c>
      <c r="E696" s="9" t="s">
        <v>5</v>
      </c>
    </row>
    <row r="697" spans="1:5" x14ac:dyDescent="0.3">
      <c r="A697" s="6">
        <v>6109</v>
      </c>
      <c r="B697" s="7">
        <v>1</v>
      </c>
      <c r="C697" s="8">
        <v>39.200000000000003</v>
      </c>
      <c r="D697" s="7">
        <v>0</v>
      </c>
      <c r="E697" s="9" t="s">
        <v>5</v>
      </c>
    </row>
    <row r="698" spans="1:5" x14ac:dyDescent="0.3">
      <c r="A698" s="6">
        <v>6125</v>
      </c>
      <c r="B698" s="7">
        <v>0</v>
      </c>
      <c r="C698" s="8">
        <v>14.2</v>
      </c>
      <c r="D698" s="7">
        <v>0</v>
      </c>
      <c r="E698" s="9" t="s">
        <v>5</v>
      </c>
    </row>
    <row r="699" spans="1:5" x14ac:dyDescent="0.3">
      <c r="A699" s="6">
        <v>6126</v>
      </c>
      <c r="B699" s="7">
        <v>1</v>
      </c>
      <c r="C699" s="8">
        <v>135</v>
      </c>
      <c r="D699" s="7">
        <v>10</v>
      </c>
      <c r="E699" s="9" t="s">
        <v>6</v>
      </c>
    </row>
    <row r="700" spans="1:5" x14ac:dyDescent="0.3">
      <c r="A700" s="6">
        <v>6127</v>
      </c>
      <c r="B700" s="7">
        <v>1</v>
      </c>
      <c r="C700" s="8">
        <v>10.6</v>
      </c>
      <c r="D700" s="7">
        <v>66</v>
      </c>
      <c r="E700" s="9" t="s">
        <v>6</v>
      </c>
    </row>
    <row r="701" spans="1:5" x14ac:dyDescent="0.3">
      <c r="A701" s="6">
        <v>6128</v>
      </c>
      <c r="B701" s="7">
        <v>1</v>
      </c>
      <c r="C701" s="8">
        <v>10.6</v>
      </c>
      <c r="D701" s="7">
        <v>50</v>
      </c>
      <c r="E701" s="9" t="s">
        <v>6</v>
      </c>
    </row>
    <row r="702" spans="1:5" x14ac:dyDescent="0.3">
      <c r="A702" s="6">
        <v>6129</v>
      </c>
      <c r="B702" s="7">
        <v>1</v>
      </c>
      <c r="C702" s="8">
        <v>5.2</v>
      </c>
      <c r="D702" s="7">
        <v>30</v>
      </c>
      <c r="E702" s="9" t="s">
        <v>6</v>
      </c>
    </row>
    <row r="703" spans="1:5" x14ac:dyDescent="0.3">
      <c r="A703" s="6">
        <v>6137</v>
      </c>
      <c r="B703" s="7">
        <v>1</v>
      </c>
      <c r="C703" s="8">
        <v>46</v>
      </c>
      <c r="D703" s="7">
        <v>0</v>
      </c>
      <c r="E703" s="9" t="s">
        <v>5</v>
      </c>
    </row>
    <row r="704" spans="1:5" x14ac:dyDescent="0.3">
      <c r="A704" s="6">
        <v>6201</v>
      </c>
      <c r="B704" s="7">
        <v>1</v>
      </c>
      <c r="C704" s="8">
        <v>105.6</v>
      </c>
      <c r="D704" s="7">
        <v>7</v>
      </c>
      <c r="E704" s="9" t="s">
        <v>6</v>
      </c>
    </row>
    <row r="705" spans="1:5" x14ac:dyDescent="0.3">
      <c r="A705" s="6">
        <v>6202</v>
      </c>
      <c r="B705" s="7">
        <v>1</v>
      </c>
      <c r="C705" s="8">
        <v>116.4</v>
      </c>
      <c r="D705" s="7">
        <v>14</v>
      </c>
      <c r="E705" s="9" t="s">
        <v>6</v>
      </c>
    </row>
    <row r="706" spans="1:5" x14ac:dyDescent="0.3">
      <c r="A706" s="6">
        <v>6204</v>
      </c>
      <c r="B706" s="7">
        <v>1</v>
      </c>
      <c r="C706" s="8">
        <v>31</v>
      </c>
      <c r="D706" s="7">
        <v>7</v>
      </c>
      <c r="E706" s="9" t="s">
        <v>6</v>
      </c>
    </row>
    <row r="707" spans="1:5" x14ac:dyDescent="0.3">
      <c r="A707" s="6">
        <v>6205</v>
      </c>
      <c r="B707" s="7">
        <v>1</v>
      </c>
      <c r="C707" s="8">
        <v>20.2</v>
      </c>
      <c r="D707" s="7">
        <v>109</v>
      </c>
      <c r="E707" s="9" t="s">
        <v>6</v>
      </c>
    </row>
    <row r="708" spans="1:5" x14ac:dyDescent="0.3">
      <c r="A708" s="6">
        <v>6206</v>
      </c>
      <c r="B708" s="7">
        <v>1</v>
      </c>
      <c r="C708" s="8">
        <v>25.2</v>
      </c>
      <c r="D708" s="7">
        <v>120</v>
      </c>
      <c r="E708" s="9" t="s">
        <v>6</v>
      </c>
    </row>
    <row r="709" spans="1:5" x14ac:dyDescent="0.3">
      <c r="A709" s="6">
        <v>6207</v>
      </c>
      <c r="B709" s="7">
        <v>1</v>
      </c>
      <c r="C709" s="8">
        <v>25.2</v>
      </c>
      <c r="D709" s="7">
        <v>363</v>
      </c>
      <c r="E709" s="9" t="s">
        <v>6</v>
      </c>
    </row>
    <row r="710" spans="1:5" x14ac:dyDescent="0.3">
      <c r="A710" s="6">
        <v>6212</v>
      </c>
      <c r="B710" s="7">
        <v>1</v>
      </c>
      <c r="C710" s="8">
        <v>115</v>
      </c>
      <c r="D710" s="7">
        <v>2</v>
      </c>
      <c r="E710" s="9" t="s">
        <v>6</v>
      </c>
    </row>
    <row r="711" spans="1:5" x14ac:dyDescent="0.3">
      <c r="A711" s="6">
        <v>6213</v>
      </c>
      <c r="B711" s="7">
        <v>1</v>
      </c>
      <c r="C711" s="8">
        <v>121</v>
      </c>
      <c r="D711" s="7">
        <v>7</v>
      </c>
      <c r="E711" s="9" t="s">
        <v>6</v>
      </c>
    </row>
    <row r="712" spans="1:5" x14ac:dyDescent="0.3">
      <c r="A712" s="6">
        <v>6214</v>
      </c>
      <c r="B712" s="7">
        <v>1</v>
      </c>
      <c r="C712" s="8">
        <v>99</v>
      </c>
      <c r="D712" s="7">
        <v>7</v>
      </c>
      <c r="E712" s="9" t="s">
        <v>6</v>
      </c>
    </row>
    <row r="713" spans="1:5" x14ac:dyDescent="0.3">
      <c r="A713" s="6">
        <v>6215</v>
      </c>
      <c r="B713" s="7">
        <v>1</v>
      </c>
      <c r="C713" s="8">
        <v>115</v>
      </c>
      <c r="D713" s="7">
        <v>4</v>
      </c>
      <c r="E713" s="9" t="s">
        <v>6</v>
      </c>
    </row>
    <row r="714" spans="1:5" x14ac:dyDescent="0.3">
      <c r="A714" s="6">
        <v>6216</v>
      </c>
      <c r="B714" s="7">
        <v>1</v>
      </c>
      <c r="C714" s="8">
        <v>121</v>
      </c>
      <c r="D714" s="7">
        <v>6</v>
      </c>
      <c r="E714" s="9" t="s">
        <v>6</v>
      </c>
    </row>
    <row r="715" spans="1:5" x14ac:dyDescent="0.3">
      <c r="A715" s="6">
        <v>6221</v>
      </c>
      <c r="B715" s="7">
        <v>1</v>
      </c>
      <c r="C715" s="8">
        <v>23.5</v>
      </c>
      <c r="D715" s="7">
        <v>3</v>
      </c>
      <c r="E715" s="9" t="s">
        <v>6</v>
      </c>
    </row>
    <row r="716" spans="1:5" x14ac:dyDescent="0.3">
      <c r="A716" s="6">
        <v>6222</v>
      </c>
      <c r="B716" s="7">
        <v>1</v>
      </c>
      <c r="C716" s="8">
        <v>26.4</v>
      </c>
      <c r="D716" s="7">
        <v>10</v>
      </c>
      <c r="E716" s="9" t="s">
        <v>6</v>
      </c>
    </row>
    <row r="717" spans="1:5" x14ac:dyDescent="0.3">
      <c r="A717" s="6">
        <v>6223</v>
      </c>
      <c r="B717" s="7">
        <v>1</v>
      </c>
      <c r="C717" s="8">
        <v>26.7</v>
      </c>
      <c r="D717" s="7">
        <v>1</v>
      </c>
      <c r="E717" s="9" t="s">
        <v>6</v>
      </c>
    </row>
    <row r="718" spans="1:5" x14ac:dyDescent="0.3">
      <c r="A718" s="6">
        <v>6225</v>
      </c>
      <c r="B718" s="7">
        <v>1</v>
      </c>
      <c r="C718" s="8">
        <v>20.399999999999999</v>
      </c>
      <c r="D718" s="7">
        <v>0</v>
      </c>
      <c r="E718" s="9" t="s">
        <v>5</v>
      </c>
    </row>
    <row r="719" spans="1:5" x14ac:dyDescent="0.3">
      <c r="A719" s="6">
        <v>6226</v>
      </c>
      <c r="B719" s="7">
        <v>1</v>
      </c>
      <c r="C719" s="8">
        <v>20.399999999999999</v>
      </c>
      <c r="D719" s="7">
        <v>0</v>
      </c>
      <c r="E719" s="9" t="s">
        <v>5</v>
      </c>
    </row>
    <row r="720" spans="1:5" x14ac:dyDescent="0.3">
      <c r="A720" s="6">
        <v>6227</v>
      </c>
      <c r="B720" s="7">
        <v>1</v>
      </c>
      <c r="C720" s="8">
        <v>40.200000000000003</v>
      </c>
      <c r="D720" s="7">
        <v>15</v>
      </c>
      <c r="E720" s="9" t="s">
        <v>6</v>
      </c>
    </row>
    <row r="721" spans="1:5" x14ac:dyDescent="0.3">
      <c r="A721" s="6">
        <v>6278</v>
      </c>
      <c r="B721" s="7">
        <v>1</v>
      </c>
      <c r="C721" s="8">
        <v>9</v>
      </c>
      <c r="D721" s="7">
        <v>69</v>
      </c>
      <c r="E721" s="9" t="s">
        <v>6</v>
      </c>
    </row>
    <row r="722" spans="1:5" x14ac:dyDescent="0.3">
      <c r="A722" s="6">
        <v>6279</v>
      </c>
      <c r="B722" s="7">
        <v>1</v>
      </c>
      <c r="C722" s="8">
        <v>45.9</v>
      </c>
      <c r="D722" s="7">
        <v>10</v>
      </c>
      <c r="E722" s="9" t="s">
        <v>6</v>
      </c>
    </row>
    <row r="723" spans="1:5" x14ac:dyDescent="0.3">
      <c r="A723" s="6">
        <v>6280</v>
      </c>
      <c r="B723" s="7">
        <v>1</v>
      </c>
      <c r="C723" s="8">
        <v>10.4</v>
      </c>
      <c r="D723" s="7">
        <v>0</v>
      </c>
      <c r="E723" s="9" t="s">
        <v>5</v>
      </c>
    </row>
    <row r="724" spans="1:5" x14ac:dyDescent="0.3">
      <c r="A724" s="6">
        <v>6299</v>
      </c>
      <c r="B724" s="7">
        <v>1</v>
      </c>
      <c r="C724" s="8">
        <v>78</v>
      </c>
      <c r="D724" s="7">
        <v>10</v>
      </c>
      <c r="E724" s="9" t="s">
        <v>6</v>
      </c>
    </row>
    <row r="725" spans="1:5" x14ac:dyDescent="0.3">
      <c r="A725" s="6">
        <v>6301</v>
      </c>
      <c r="B725" s="7">
        <v>1</v>
      </c>
      <c r="C725" s="8">
        <v>40.5</v>
      </c>
      <c r="D725" s="7">
        <v>20</v>
      </c>
      <c r="E725" s="9" t="s">
        <v>6</v>
      </c>
    </row>
    <row r="726" spans="1:5" x14ac:dyDescent="0.3">
      <c r="A726" s="6">
        <v>6324</v>
      </c>
      <c r="B726" s="7">
        <v>0</v>
      </c>
      <c r="C726" s="8">
        <v>92</v>
      </c>
      <c r="D726" s="7">
        <v>18</v>
      </c>
      <c r="E726" s="9" t="s">
        <v>6</v>
      </c>
    </row>
    <row r="727" spans="1:5" x14ac:dyDescent="0.3">
      <c r="A727" s="6">
        <v>6325</v>
      </c>
      <c r="B727" s="7">
        <v>1</v>
      </c>
      <c r="C727" s="8">
        <v>27.9</v>
      </c>
      <c r="D727" s="7">
        <v>7</v>
      </c>
      <c r="E727" s="9" t="s">
        <v>6</v>
      </c>
    </row>
    <row r="728" spans="1:5" x14ac:dyDescent="0.3">
      <c r="A728" s="6">
        <v>6327</v>
      </c>
      <c r="B728" s="7">
        <v>0</v>
      </c>
      <c r="C728" s="8">
        <v>28.5</v>
      </c>
      <c r="D728" s="7">
        <v>0</v>
      </c>
      <c r="E728" s="9" t="s">
        <v>5</v>
      </c>
    </row>
    <row r="729" spans="1:5" x14ac:dyDescent="0.3">
      <c r="A729" s="6">
        <v>6328</v>
      </c>
      <c r="B729" s="7">
        <v>1</v>
      </c>
      <c r="C729" s="8">
        <v>22.4</v>
      </c>
      <c r="D729" s="7">
        <v>7</v>
      </c>
      <c r="E729" s="9" t="s">
        <v>6</v>
      </c>
    </row>
    <row r="730" spans="1:5" x14ac:dyDescent="0.3">
      <c r="A730" s="6">
        <v>6567</v>
      </c>
      <c r="B730" s="7">
        <v>1</v>
      </c>
      <c r="C730" s="8">
        <v>28.4</v>
      </c>
      <c r="D730" s="7">
        <v>9</v>
      </c>
      <c r="E730" s="9" t="s">
        <v>6</v>
      </c>
    </row>
    <row r="731" spans="1:5" x14ac:dyDescent="0.3">
      <c r="A731" s="6">
        <v>6568</v>
      </c>
      <c r="B731" s="7">
        <v>1</v>
      </c>
      <c r="C731" s="8">
        <v>72</v>
      </c>
      <c r="D731" s="7">
        <v>19</v>
      </c>
      <c r="E731" s="9" t="s">
        <v>6</v>
      </c>
    </row>
    <row r="732" spans="1:5" x14ac:dyDescent="0.3">
      <c r="A732" s="6">
        <v>6569</v>
      </c>
      <c r="B732" s="7">
        <v>1</v>
      </c>
      <c r="C732" s="8">
        <v>29</v>
      </c>
      <c r="D732" s="7">
        <v>6</v>
      </c>
      <c r="E732" s="9" t="s">
        <v>6</v>
      </c>
    </row>
    <row r="733" spans="1:5" x14ac:dyDescent="0.3">
      <c r="A733" s="6">
        <v>6570</v>
      </c>
      <c r="B733" s="7">
        <v>1</v>
      </c>
      <c r="C733" s="8">
        <v>29.2</v>
      </c>
      <c r="D733" s="7">
        <v>0</v>
      </c>
      <c r="E733" s="9" t="s">
        <v>5</v>
      </c>
    </row>
    <row r="734" spans="1:5" x14ac:dyDescent="0.3">
      <c r="A734" s="6">
        <v>6572</v>
      </c>
      <c r="B734" s="7">
        <v>1</v>
      </c>
      <c r="C734" s="8">
        <v>44</v>
      </c>
      <c r="D734" s="7">
        <v>0</v>
      </c>
      <c r="E734" s="9" t="s">
        <v>5</v>
      </c>
    </row>
    <row r="735" spans="1:5" x14ac:dyDescent="0.3">
      <c r="A735" s="6">
        <v>6573</v>
      </c>
      <c r="B735" s="7">
        <v>1</v>
      </c>
      <c r="C735" s="8">
        <v>68.3</v>
      </c>
      <c r="D735" s="7">
        <v>12</v>
      </c>
      <c r="E735" s="9" t="s">
        <v>6</v>
      </c>
    </row>
    <row r="736" spans="1:5" x14ac:dyDescent="0.3">
      <c r="A736" s="6">
        <v>6575</v>
      </c>
      <c r="B736" s="7">
        <v>1</v>
      </c>
      <c r="C736" s="8">
        <v>41.8</v>
      </c>
      <c r="D736" s="7">
        <v>1</v>
      </c>
      <c r="E736" s="9" t="s">
        <v>6</v>
      </c>
    </row>
    <row r="737" spans="1:5" x14ac:dyDescent="0.3">
      <c r="A737" s="6">
        <v>6578</v>
      </c>
      <c r="B737" s="7">
        <v>1</v>
      </c>
      <c r="C737" s="8">
        <v>40</v>
      </c>
      <c r="D737" s="7">
        <v>0</v>
      </c>
      <c r="E737" s="9" t="s">
        <v>5</v>
      </c>
    </row>
    <row r="738" spans="1:5" x14ac:dyDescent="0.3">
      <c r="A738" s="6">
        <v>6584</v>
      </c>
      <c r="B738" s="7">
        <v>1</v>
      </c>
      <c r="C738" s="8">
        <v>13.5</v>
      </c>
      <c r="D738" s="7">
        <v>29</v>
      </c>
      <c r="E738" s="9" t="s">
        <v>6</v>
      </c>
    </row>
    <row r="739" spans="1:5" x14ac:dyDescent="0.3">
      <c r="A739" s="6">
        <v>6585</v>
      </c>
      <c r="B739" s="7">
        <v>1</v>
      </c>
      <c r="C739" s="8">
        <v>19</v>
      </c>
      <c r="D739" s="7">
        <v>38</v>
      </c>
      <c r="E739" s="9" t="s">
        <v>6</v>
      </c>
    </row>
    <row r="740" spans="1:5" x14ac:dyDescent="0.3">
      <c r="A740" s="6">
        <v>6592</v>
      </c>
      <c r="B740" s="7">
        <v>1</v>
      </c>
      <c r="C740" s="8">
        <v>24.4</v>
      </c>
      <c r="D740" s="7">
        <v>70</v>
      </c>
      <c r="E740" s="9" t="s">
        <v>6</v>
      </c>
    </row>
    <row r="741" spans="1:5" x14ac:dyDescent="0.3">
      <c r="A741" s="6">
        <v>6594</v>
      </c>
      <c r="B741" s="7">
        <v>0</v>
      </c>
      <c r="C741" s="8">
        <v>9.1</v>
      </c>
      <c r="D741" s="7">
        <v>192</v>
      </c>
      <c r="E741" s="9" t="s">
        <v>6</v>
      </c>
    </row>
    <row r="742" spans="1:5" x14ac:dyDescent="0.3">
      <c r="A742" s="6">
        <v>6615</v>
      </c>
      <c r="B742" s="7">
        <v>1</v>
      </c>
      <c r="C742" s="8">
        <v>32.799999999999997</v>
      </c>
      <c r="D742" s="7">
        <v>8</v>
      </c>
      <c r="E742" s="9" t="s">
        <v>6</v>
      </c>
    </row>
    <row r="743" spans="1:5" x14ac:dyDescent="0.3">
      <c r="A743" s="6">
        <v>6616</v>
      </c>
      <c r="B743" s="7">
        <v>1</v>
      </c>
      <c r="C743" s="8">
        <v>15.4</v>
      </c>
      <c r="D743" s="7">
        <v>8</v>
      </c>
      <c r="E743" s="9" t="s">
        <v>6</v>
      </c>
    </row>
    <row r="744" spans="1:5" x14ac:dyDescent="0.3">
      <c r="A744" s="6">
        <v>6617</v>
      </c>
      <c r="B744" s="7">
        <v>1</v>
      </c>
      <c r="C744" s="8">
        <v>9.9</v>
      </c>
      <c r="D744" s="7">
        <v>12</v>
      </c>
      <c r="E744" s="9" t="s">
        <v>6</v>
      </c>
    </row>
    <row r="745" spans="1:5" x14ac:dyDescent="0.3">
      <c r="A745" s="6">
        <v>6618</v>
      </c>
      <c r="B745" s="7">
        <v>1</v>
      </c>
      <c r="C745" s="8">
        <v>13.5</v>
      </c>
      <c r="D745" s="7">
        <v>2</v>
      </c>
      <c r="E745" s="9" t="s">
        <v>6</v>
      </c>
    </row>
    <row r="746" spans="1:5" x14ac:dyDescent="0.3">
      <c r="A746" s="6">
        <v>6620</v>
      </c>
      <c r="B746" s="7">
        <v>1</v>
      </c>
      <c r="C746" s="8">
        <v>51</v>
      </c>
      <c r="D746" s="7">
        <v>2</v>
      </c>
      <c r="E746" s="9" t="s">
        <v>6</v>
      </c>
    </row>
    <row r="747" spans="1:5" x14ac:dyDescent="0.3">
      <c r="A747" s="6">
        <v>6621</v>
      </c>
      <c r="B747" s="7">
        <v>1</v>
      </c>
      <c r="C747" s="8">
        <v>35.200000000000003</v>
      </c>
      <c r="D747" s="7">
        <v>69</v>
      </c>
      <c r="E747" s="9" t="s">
        <v>6</v>
      </c>
    </row>
    <row r="748" spans="1:5" x14ac:dyDescent="0.3">
      <c r="A748" s="6">
        <v>6622</v>
      </c>
      <c r="B748" s="7">
        <v>1</v>
      </c>
      <c r="C748" s="8">
        <v>42.2</v>
      </c>
      <c r="D748" s="7">
        <v>12</v>
      </c>
      <c r="E748" s="9" t="s">
        <v>6</v>
      </c>
    </row>
    <row r="749" spans="1:5" x14ac:dyDescent="0.3">
      <c r="A749" s="6">
        <v>6626</v>
      </c>
      <c r="B749" s="7">
        <v>1</v>
      </c>
      <c r="C749" s="8">
        <v>33.200000000000003</v>
      </c>
      <c r="D749" s="7">
        <v>1</v>
      </c>
      <c r="E749" s="9" t="s">
        <v>6</v>
      </c>
    </row>
    <row r="750" spans="1:5" x14ac:dyDescent="0.3">
      <c r="A750" s="6">
        <v>6627</v>
      </c>
      <c r="B750" s="7">
        <v>1</v>
      </c>
      <c r="C750" s="8">
        <v>41.8</v>
      </c>
      <c r="D750" s="7">
        <v>16</v>
      </c>
      <c r="E750" s="9" t="s">
        <v>6</v>
      </c>
    </row>
    <row r="751" spans="1:5" x14ac:dyDescent="0.3">
      <c r="A751" s="6">
        <v>6628</v>
      </c>
      <c r="B751" s="7">
        <v>1</v>
      </c>
      <c r="C751" s="8">
        <v>32.200000000000003</v>
      </c>
      <c r="D751" s="7">
        <v>31</v>
      </c>
      <c r="E751" s="9" t="s">
        <v>6</v>
      </c>
    </row>
    <row r="752" spans="1:5" x14ac:dyDescent="0.3">
      <c r="A752" s="6">
        <v>6629</v>
      </c>
      <c r="B752" s="7">
        <v>1</v>
      </c>
      <c r="C752" s="8">
        <v>37.700000000000003</v>
      </c>
      <c r="D752" s="7">
        <v>25</v>
      </c>
      <c r="E752" s="9" t="s">
        <v>6</v>
      </c>
    </row>
    <row r="753" spans="1:5" x14ac:dyDescent="0.3">
      <c r="A753" s="6">
        <v>6631</v>
      </c>
      <c r="B753" s="7">
        <v>1</v>
      </c>
      <c r="C753" s="8">
        <v>47.2</v>
      </c>
      <c r="D753" s="7">
        <v>12</v>
      </c>
      <c r="E753" s="9" t="s">
        <v>6</v>
      </c>
    </row>
    <row r="754" spans="1:5" x14ac:dyDescent="0.3">
      <c r="A754" s="6">
        <v>6632</v>
      </c>
      <c r="B754" s="7">
        <v>1</v>
      </c>
      <c r="C754" s="8">
        <v>52.7</v>
      </c>
      <c r="D754" s="7">
        <v>2</v>
      </c>
      <c r="E754" s="9" t="s">
        <v>6</v>
      </c>
    </row>
    <row r="755" spans="1:5" x14ac:dyDescent="0.3">
      <c r="A755" s="6">
        <v>6635</v>
      </c>
      <c r="B755" s="7">
        <v>1</v>
      </c>
      <c r="C755" s="8">
        <v>22.4</v>
      </c>
      <c r="D755" s="7">
        <v>23</v>
      </c>
      <c r="E755" s="9" t="s">
        <v>6</v>
      </c>
    </row>
    <row r="756" spans="1:5" x14ac:dyDescent="0.3">
      <c r="A756" s="6">
        <v>6663</v>
      </c>
      <c r="B756" s="7">
        <v>1</v>
      </c>
      <c r="C756" s="8">
        <v>50.4</v>
      </c>
      <c r="D756" s="7">
        <v>6</v>
      </c>
      <c r="E756" s="9" t="s">
        <v>6</v>
      </c>
    </row>
    <row r="757" spans="1:5" x14ac:dyDescent="0.3">
      <c r="A757" s="6">
        <v>6664</v>
      </c>
      <c r="B757" s="7">
        <v>1</v>
      </c>
      <c r="C757" s="8">
        <v>35.6</v>
      </c>
      <c r="D757" s="7">
        <v>38</v>
      </c>
      <c r="E757" s="9" t="s">
        <v>6</v>
      </c>
    </row>
    <row r="758" spans="1:5" x14ac:dyDescent="0.3">
      <c r="A758" s="6">
        <v>6665</v>
      </c>
      <c r="B758" s="7">
        <v>1</v>
      </c>
      <c r="C758" s="8">
        <v>27.7</v>
      </c>
      <c r="D758" s="7">
        <v>8</v>
      </c>
      <c r="E758" s="9" t="s">
        <v>6</v>
      </c>
    </row>
    <row r="759" spans="1:5" x14ac:dyDescent="0.3">
      <c r="A759" s="6">
        <v>6666</v>
      </c>
      <c r="B759" s="7">
        <v>1</v>
      </c>
      <c r="C759" s="8">
        <v>48.5</v>
      </c>
      <c r="D759" s="7">
        <v>24</v>
      </c>
      <c r="E759" s="9" t="s">
        <v>6</v>
      </c>
    </row>
    <row r="760" spans="1:5" x14ac:dyDescent="0.3">
      <c r="A760" s="6">
        <v>6738</v>
      </c>
      <c r="B760" s="7">
        <v>1</v>
      </c>
      <c r="C760" s="8">
        <v>15.4</v>
      </c>
      <c r="D760" s="7">
        <v>40</v>
      </c>
      <c r="E760" s="9" t="s">
        <v>6</v>
      </c>
    </row>
    <row r="761" spans="1:5" x14ac:dyDescent="0.3">
      <c r="A761" s="6">
        <v>6751</v>
      </c>
      <c r="B761" s="7">
        <v>1</v>
      </c>
      <c r="C761" s="8">
        <v>46.5</v>
      </c>
      <c r="D761" s="7">
        <v>0</v>
      </c>
      <c r="E761" s="9" t="s">
        <v>5</v>
      </c>
    </row>
    <row r="762" spans="1:5" x14ac:dyDescent="0.3">
      <c r="A762" s="6">
        <v>6753</v>
      </c>
      <c r="B762" s="7">
        <v>1</v>
      </c>
      <c r="C762" s="8">
        <v>46.5</v>
      </c>
      <c r="D762" s="7">
        <v>29</v>
      </c>
      <c r="E762" s="9" t="s">
        <v>6</v>
      </c>
    </row>
    <row r="763" spans="1:5" x14ac:dyDescent="0.3">
      <c r="A763" s="6">
        <v>6821</v>
      </c>
      <c r="B763" s="7">
        <v>0</v>
      </c>
      <c r="C763" s="8">
        <v>28</v>
      </c>
      <c r="D763" s="7">
        <v>21</v>
      </c>
      <c r="E763" s="9" t="s">
        <v>6</v>
      </c>
    </row>
    <row r="764" spans="1:5" x14ac:dyDescent="0.3">
      <c r="A764" s="6">
        <v>6824</v>
      </c>
      <c r="B764" s="7">
        <v>0</v>
      </c>
      <c r="C764" s="8">
        <v>28</v>
      </c>
      <c r="D764" s="7">
        <v>8</v>
      </c>
      <c r="E764" s="9" t="s">
        <v>6</v>
      </c>
    </row>
    <row r="765" spans="1:5" x14ac:dyDescent="0.3">
      <c r="A765" s="6">
        <v>6825</v>
      </c>
      <c r="B765" s="7">
        <v>0</v>
      </c>
      <c r="C765" s="8">
        <v>24</v>
      </c>
      <c r="D765" s="7">
        <v>5</v>
      </c>
      <c r="E765" s="9" t="s">
        <v>6</v>
      </c>
    </row>
    <row r="766" spans="1:5" x14ac:dyDescent="0.3">
      <c r="A766" s="6">
        <v>6826</v>
      </c>
      <c r="B766" s="7">
        <v>0</v>
      </c>
      <c r="C766" s="8">
        <v>18</v>
      </c>
      <c r="D766" s="7">
        <v>11</v>
      </c>
      <c r="E766" s="9" t="s">
        <v>6</v>
      </c>
    </row>
    <row r="767" spans="1:5" x14ac:dyDescent="0.3">
      <c r="A767" s="6">
        <v>6864</v>
      </c>
      <c r="B767" s="7">
        <v>0</v>
      </c>
      <c r="C767" s="8">
        <v>40</v>
      </c>
      <c r="D767" s="7">
        <v>32</v>
      </c>
      <c r="E767" s="9" t="s">
        <v>6</v>
      </c>
    </row>
    <row r="768" spans="1:5" x14ac:dyDescent="0.3">
      <c r="A768" s="6">
        <v>6866</v>
      </c>
      <c r="B768" s="7">
        <v>0</v>
      </c>
      <c r="C768" s="8">
        <v>40</v>
      </c>
      <c r="D768" s="7">
        <v>42</v>
      </c>
      <c r="E768" s="9" t="s">
        <v>6</v>
      </c>
    </row>
    <row r="769" spans="1:5" x14ac:dyDescent="0.3">
      <c r="A769" s="6">
        <v>6869</v>
      </c>
      <c r="B769" s="7">
        <v>0</v>
      </c>
      <c r="C769" s="8">
        <v>40</v>
      </c>
      <c r="D769" s="7">
        <v>4</v>
      </c>
      <c r="E769" s="9" t="s">
        <v>6</v>
      </c>
    </row>
    <row r="770" spans="1:5" x14ac:dyDescent="0.3">
      <c r="A770" s="6">
        <v>6875</v>
      </c>
      <c r="B770" s="7">
        <v>0</v>
      </c>
      <c r="C770" s="8">
        <v>40</v>
      </c>
      <c r="D770" s="7">
        <v>17</v>
      </c>
      <c r="E770" s="9" t="s">
        <v>6</v>
      </c>
    </row>
    <row r="771" spans="1:5" x14ac:dyDescent="0.3">
      <c r="A771" s="6">
        <v>6884</v>
      </c>
      <c r="B771" s="7">
        <v>1</v>
      </c>
      <c r="C771" s="8">
        <v>46.5</v>
      </c>
      <c r="D771" s="7">
        <v>12</v>
      </c>
      <c r="E771" s="9" t="s">
        <v>6</v>
      </c>
    </row>
    <row r="772" spans="1:5" x14ac:dyDescent="0.3">
      <c r="A772" s="6">
        <v>6886</v>
      </c>
      <c r="B772" s="7">
        <v>1</v>
      </c>
      <c r="C772" s="8">
        <v>42</v>
      </c>
      <c r="D772" s="7">
        <v>0</v>
      </c>
      <c r="E772" s="9" t="s">
        <v>5</v>
      </c>
    </row>
    <row r="773" spans="1:5" x14ac:dyDescent="0.3">
      <c r="A773" s="6">
        <v>6887</v>
      </c>
      <c r="B773" s="7">
        <v>1</v>
      </c>
      <c r="C773" s="8">
        <v>21.8</v>
      </c>
      <c r="D773" s="7">
        <v>24</v>
      </c>
      <c r="E773" s="9" t="s">
        <v>6</v>
      </c>
    </row>
    <row r="774" spans="1:5" x14ac:dyDescent="0.3">
      <c r="A774" s="6">
        <v>6898</v>
      </c>
      <c r="B774" s="7">
        <v>0</v>
      </c>
      <c r="C774" s="8">
        <v>30</v>
      </c>
      <c r="D774" s="7">
        <v>51</v>
      </c>
      <c r="E774" s="9" t="s">
        <v>6</v>
      </c>
    </row>
    <row r="775" spans="1:5" x14ac:dyDescent="0.3">
      <c r="A775" s="6">
        <v>6899</v>
      </c>
      <c r="B775" s="7">
        <v>0</v>
      </c>
      <c r="C775" s="8">
        <v>26</v>
      </c>
      <c r="D775" s="7">
        <v>3</v>
      </c>
      <c r="E775" s="9" t="s">
        <v>6</v>
      </c>
    </row>
    <row r="776" spans="1:5" x14ac:dyDescent="0.3">
      <c r="A776" s="6">
        <v>6900</v>
      </c>
      <c r="B776" s="7">
        <v>0</v>
      </c>
      <c r="C776" s="8">
        <v>30</v>
      </c>
      <c r="D776" s="7">
        <v>0</v>
      </c>
      <c r="E776" s="9" t="s">
        <v>5</v>
      </c>
    </row>
    <row r="777" spans="1:5" x14ac:dyDescent="0.3">
      <c r="A777" s="6">
        <v>6901</v>
      </c>
      <c r="B777" s="7">
        <v>0</v>
      </c>
      <c r="C777" s="8">
        <v>20</v>
      </c>
      <c r="D777" s="7">
        <v>0</v>
      </c>
      <c r="E777" s="9" t="s">
        <v>5</v>
      </c>
    </row>
    <row r="778" spans="1:5" x14ac:dyDescent="0.3">
      <c r="A778" s="6">
        <v>6902</v>
      </c>
      <c r="B778" s="7">
        <v>0</v>
      </c>
      <c r="C778" s="8">
        <v>31</v>
      </c>
      <c r="D778" s="7">
        <v>6</v>
      </c>
      <c r="E778" s="9" t="s">
        <v>6</v>
      </c>
    </row>
    <row r="779" spans="1:5" x14ac:dyDescent="0.3">
      <c r="A779" s="6">
        <v>6903</v>
      </c>
      <c r="B779" s="7">
        <v>0</v>
      </c>
      <c r="C779" s="8">
        <v>27</v>
      </c>
      <c r="D779" s="7">
        <v>54</v>
      </c>
      <c r="E779" s="9" t="s">
        <v>6</v>
      </c>
    </row>
    <row r="780" spans="1:5" x14ac:dyDescent="0.3">
      <c r="A780" s="6">
        <v>6904</v>
      </c>
      <c r="B780" s="7">
        <v>0</v>
      </c>
      <c r="C780" s="8">
        <v>31</v>
      </c>
      <c r="D780" s="7">
        <v>22</v>
      </c>
      <c r="E780" s="9" t="s">
        <v>6</v>
      </c>
    </row>
    <row r="781" spans="1:5" x14ac:dyDescent="0.3">
      <c r="A781" s="6">
        <v>6905</v>
      </c>
      <c r="B781" s="7">
        <v>0</v>
      </c>
      <c r="C781" s="8">
        <v>21</v>
      </c>
      <c r="D781" s="7">
        <v>3</v>
      </c>
      <c r="E781" s="9" t="s">
        <v>6</v>
      </c>
    </row>
    <row r="782" spans="1:5" x14ac:dyDescent="0.3">
      <c r="A782" s="6">
        <v>6906</v>
      </c>
      <c r="B782" s="7">
        <v>0</v>
      </c>
      <c r="C782" s="8">
        <v>31</v>
      </c>
      <c r="D782" s="7">
        <v>12</v>
      </c>
      <c r="E782" s="9" t="s">
        <v>6</v>
      </c>
    </row>
    <row r="783" spans="1:5" x14ac:dyDescent="0.3">
      <c r="A783" s="6">
        <v>6907</v>
      </c>
      <c r="B783" s="7">
        <v>0</v>
      </c>
      <c r="C783" s="8">
        <v>27</v>
      </c>
      <c r="D783" s="7">
        <v>8</v>
      </c>
      <c r="E783" s="9" t="s">
        <v>6</v>
      </c>
    </row>
    <row r="784" spans="1:5" x14ac:dyDescent="0.3">
      <c r="A784" s="6">
        <v>6908</v>
      </c>
      <c r="B784" s="7">
        <v>0</v>
      </c>
      <c r="C784" s="8">
        <v>31</v>
      </c>
      <c r="D784" s="7">
        <v>14</v>
      </c>
      <c r="E784" s="9" t="s">
        <v>6</v>
      </c>
    </row>
    <row r="785" spans="1:5" x14ac:dyDescent="0.3">
      <c r="A785" s="6">
        <v>6909</v>
      </c>
      <c r="B785" s="7">
        <v>0</v>
      </c>
      <c r="C785" s="8">
        <v>21</v>
      </c>
      <c r="D785" s="7">
        <v>7</v>
      </c>
      <c r="E785" s="9" t="s">
        <v>6</v>
      </c>
    </row>
    <row r="786" spans="1:5" x14ac:dyDescent="0.3">
      <c r="A786" s="6">
        <v>6920</v>
      </c>
      <c r="B786" s="7">
        <v>1</v>
      </c>
      <c r="C786" s="8">
        <v>50.5</v>
      </c>
      <c r="D786" s="7">
        <v>1</v>
      </c>
      <c r="E786" s="9" t="s">
        <v>6</v>
      </c>
    </row>
    <row r="787" spans="1:5" x14ac:dyDescent="0.3">
      <c r="A787" s="6">
        <v>6926</v>
      </c>
      <c r="B787" s="7">
        <v>1</v>
      </c>
      <c r="C787" s="8">
        <v>49.9</v>
      </c>
      <c r="D787" s="7">
        <v>24</v>
      </c>
      <c r="E787" s="9" t="s">
        <v>6</v>
      </c>
    </row>
    <row r="788" spans="1:5" x14ac:dyDescent="0.3">
      <c r="A788" s="6">
        <v>6928</v>
      </c>
      <c r="B788" s="7">
        <v>1</v>
      </c>
      <c r="C788" s="8">
        <v>19</v>
      </c>
      <c r="D788" s="7">
        <v>20</v>
      </c>
      <c r="E788" s="9" t="s">
        <v>6</v>
      </c>
    </row>
    <row r="789" spans="1:5" x14ac:dyDescent="0.3">
      <c r="A789" s="6">
        <v>6930</v>
      </c>
      <c r="B789" s="7">
        <v>1</v>
      </c>
      <c r="C789" s="8">
        <v>8.4</v>
      </c>
      <c r="D789" s="7">
        <v>83</v>
      </c>
      <c r="E789" s="9" t="s">
        <v>6</v>
      </c>
    </row>
    <row r="790" spans="1:5" x14ac:dyDescent="0.3">
      <c r="A790" s="6">
        <v>7008</v>
      </c>
      <c r="B790" s="7">
        <v>0</v>
      </c>
      <c r="C790" s="8">
        <v>40</v>
      </c>
      <c r="D790" s="7">
        <v>5</v>
      </c>
      <c r="E790" s="9" t="s">
        <v>6</v>
      </c>
    </row>
    <row r="791" spans="1:5" x14ac:dyDescent="0.3">
      <c r="A791" s="6">
        <v>7009</v>
      </c>
      <c r="B791" s="7">
        <v>0</v>
      </c>
      <c r="C791" s="8">
        <v>40</v>
      </c>
      <c r="D791" s="7">
        <v>10</v>
      </c>
      <c r="E791" s="9" t="s">
        <v>6</v>
      </c>
    </row>
    <row r="792" spans="1:5" x14ac:dyDescent="0.3">
      <c r="A792" s="6">
        <v>7010</v>
      </c>
      <c r="B792" s="7">
        <v>0</v>
      </c>
      <c r="C792" s="8">
        <v>47</v>
      </c>
      <c r="D792" s="7">
        <v>37</v>
      </c>
      <c r="E792" s="9" t="s">
        <v>6</v>
      </c>
    </row>
    <row r="793" spans="1:5" x14ac:dyDescent="0.3">
      <c r="A793" s="6">
        <v>7015</v>
      </c>
      <c r="B793" s="7">
        <v>0</v>
      </c>
      <c r="C793" s="8">
        <v>45</v>
      </c>
      <c r="D793" s="7">
        <v>12</v>
      </c>
      <c r="E793" s="9" t="s">
        <v>6</v>
      </c>
    </row>
    <row r="794" spans="1:5" x14ac:dyDescent="0.3">
      <c r="A794" s="6">
        <v>7023</v>
      </c>
      <c r="B794" s="7">
        <v>1</v>
      </c>
      <c r="C794" s="8">
        <v>27.5</v>
      </c>
      <c r="D794" s="7">
        <v>15</v>
      </c>
      <c r="E794" s="9" t="s">
        <v>6</v>
      </c>
    </row>
    <row r="795" spans="1:5" x14ac:dyDescent="0.3">
      <c r="A795" s="6">
        <v>7025</v>
      </c>
      <c r="B795" s="7">
        <v>1</v>
      </c>
      <c r="C795" s="8">
        <v>69</v>
      </c>
      <c r="D795" s="7">
        <v>2</v>
      </c>
      <c r="E795" s="9" t="s">
        <v>6</v>
      </c>
    </row>
    <row r="796" spans="1:5" x14ac:dyDescent="0.3">
      <c r="A796" s="6">
        <v>7081</v>
      </c>
      <c r="B796" s="7">
        <v>0</v>
      </c>
      <c r="C796" s="8">
        <v>45</v>
      </c>
      <c r="D796" s="7">
        <v>17</v>
      </c>
      <c r="E796" s="9" t="s">
        <v>6</v>
      </c>
    </row>
    <row r="797" spans="1:5" x14ac:dyDescent="0.3">
      <c r="A797" s="6">
        <v>7084</v>
      </c>
      <c r="B797" s="7">
        <v>0</v>
      </c>
      <c r="C797" s="8">
        <v>45</v>
      </c>
      <c r="D797" s="7">
        <v>7</v>
      </c>
      <c r="E797" s="9" t="s">
        <v>6</v>
      </c>
    </row>
    <row r="798" spans="1:5" x14ac:dyDescent="0.3">
      <c r="A798" s="6">
        <v>7085</v>
      </c>
      <c r="B798" s="7">
        <v>0</v>
      </c>
      <c r="C798" s="8">
        <v>30</v>
      </c>
      <c r="D798" s="7">
        <v>8</v>
      </c>
      <c r="E798" s="9" t="s">
        <v>6</v>
      </c>
    </row>
    <row r="799" spans="1:5" x14ac:dyDescent="0.3">
      <c r="A799" s="6">
        <v>7086</v>
      </c>
      <c r="B799" s="7">
        <v>0</v>
      </c>
      <c r="C799" s="8">
        <v>26</v>
      </c>
      <c r="D799" s="7">
        <v>2</v>
      </c>
      <c r="E799" s="9" t="s">
        <v>6</v>
      </c>
    </row>
    <row r="800" spans="1:5" x14ac:dyDescent="0.3">
      <c r="A800" s="6">
        <v>7087</v>
      </c>
      <c r="B800" s="7">
        <v>0</v>
      </c>
      <c r="C800" s="8">
        <v>30</v>
      </c>
      <c r="D800" s="7">
        <v>91</v>
      </c>
      <c r="E800" s="9" t="s">
        <v>6</v>
      </c>
    </row>
    <row r="801" spans="1:5" x14ac:dyDescent="0.3">
      <c r="A801" s="6">
        <v>7088</v>
      </c>
      <c r="B801" s="7">
        <v>0</v>
      </c>
      <c r="C801" s="8">
        <v>20</v>
      </c>
      <c r="D801" s="7">
        <v>53</v>
      </c>
      <c r="E801" s="9" t="s">
        <v>6</v>
      </c>
    </row>
    <row r="802" spans="1:5" x14ac:dyDescent="0.3">
      <c r="A802" s="6">
        <v>7131</v>
      </c>
      <c r="B802" s="7">
        <v>0</v>
      </c>
      <c r="C802" s="8">
        <v>45</v>
      </c>
      <c r="D802" s="7">
        <v>19</v>
      </c>
      <c r="E802" s="9" t="s">
        <v>6</v>
      </c>
    </row>
    <row r="803" spans="1:5" x14ac:dyDescent="0.3">
      <c r="A803" s="6">
        <v>7132</v>
      </c>
      <c r="B803" s="7">
        <v>0</v>
      </c>
      <c r="C803" s="8">
        <v>45</v>
      </c>
      <c r="D803" s="7">
        <v>22</v>
      </c>
      <c r="E803" s="9" t="s">
        <v>6</v>
      </c>
    </row>
    <row r="804" spans="1:5" x14ac:dyDescent="0.3">
      <c r="A804" s="6">
        <v>7133</v>
      </c>
      <c r="B804" s="7">
        <v>0</v>
      </c>
      <c r="C804" s="8">
        <v>45</v>
      </c>
      <c r="D804" s="7">
        <v>26</v>
      </c>
      <c r="E804" s="9" t="s">
        <v>6</v>
      </c>
    </row>
    <row r="805" spans="1:5" x14ac:dyDescent="0.3">
      <c r="A805" s="6">
        <v>7136</v>
      </c>
      <c r="B805" s="7">
        <v>0</v>
      </c>
      <c r="C805" s="8">
        <v>45</v>
      </c>
      <c r="D805" s="7">
        <v>7</v>
      </c>
      <c r="E805" s="9" t="s">
        <v>6</v>
      </c>
    </row>
    <row r="806" spans="1:5" x14ac:dyDescent="0.3">
      <c r="A806" s="6">
        <v>7137</v>
      </c>
      <c r="B806" s="7">
        <v>0</v>
      </c>
      <c r="C806" s="8">
        <v>45</v>
      </c>
      <c r="D806" s="7">
        <v>3</v>
      </c>
      <c r="E806" s="9" t="s">
        <v>6</v>
      </c>
    </row>
    <row r="807" spans="1:5" x14ac:dyDescent="0.3">
      <c r="A807" s="6">
        <v>7159</v>
      </c>
      <c r="B807" s="7">
        <v>0</v>
      </c>
      <c r="C807" s="8">
        <v>31</v>
      </c>
      <c r="D807" s="7">
        <v>1</v>
      </c>
      <c r="E807" s="9" t="s">
        <v>6</v>
      </c>
    </row>
    <row r="808" spans="1:5" x14ac:dyDescent="0.3">
      <c r="A808" s="6">
        <v>7161</v>
      </c>
      <c r="B808" s="7">
        <v>0</v>
      </c>
      <c r="C808" s="8">
        <v>21</v>
      </c>
      <c r="D808" s="7">
        <v>5</v>
      </c>
      <c r="E808" s="9" t="s">
        <v>6</v>
      </c>
    </row>
    <row r="809" spans="1:5" x14ac:dyDescent="0.3">
      <c r="A809" s="6">
        <v>7162</v>
      </c>
      <c r="B809" s="7">
        <v>0</v>
      </c>
      <c r="C809" s="8">
        <v>27</v>
      </c>
      <c r="D809" s="7">
        <v>1</v>
      </c>
      <c r="E809" s="9" t="s">
        <v>6</v>
      </c>
    </row>
    <row r="810" spans="1:5" x14ac:dyDescent="0.3">
      <c r="A810" s="6">
        <v>7163</v>
      </c>
      <c r="B810" s="7">
        <v>0</v>
      </c>
      <c r="C810" s="8">
        <v>31</v>
      </c>
      <c r="D810" s="7">
        <v>42</v>
      </c>
      <c r="E810" s="9" t="s">
        <v>6</v>
      </c>
    </row>
    <row r="811" spans="1:5" x14ac:dyDescent="0.3">
      <c r="A811" s="6">
        <v>7164</v>
      </c>
      <c r="B811" s="7">
        <v>0</v>
      </c>
      <c r="C811" s="8">
        <v>31</v>
      </c>
      <c r="D811" s="7">
        <v>51</v>
      </c>
      <c r="E811" s="9" t="s">
        <v>6</v>
      </c>
    </row>
    <row r="812" spans="1:5" x14ac:dyDescent="0.3">
      <c r="A812" s="6">
        <v>7168</v>
      </c>
      <c r="B812" s="7">
        <v>0</v>
      </c>
      <c r="C812" s="8">
        <v>45</v>
      </c>
      <c r="D812" s="7">
        <v>29</v>
      </c>
      <c r="E812" s="9" t="s">
        <v>6</v>
      </c>
    </row>
    <row r="813" spans="1:5" x14ac:dyDescent="0.3">
      <c r="A813" s="6">
        <v>7169</v>
      </c>
      <c r="B813" s="7">
        <v>0</v>
      </c>
      <c r="C813" s="8">
        <v>45</v>
      </c>
      <c r="D813" s="7">
        <v>3</v>
      </c>
      <c r="E813" s="9" t="s">
        <v>6</v>
      </c>
    </row>
    <row r="814" spans="1:5" x14ac:dyDescent="0.3">
      <c r="A814" s="6">
        <v>7170</v>
      </c>
      <c r="B814" s="7">
        <v>0</v>
      </c>
      <c r="C814" s="8">
        <v>45</v>
      </c>
      <c r="D814" s="7">
        <v>43</v>
      </c>
      <c r="E814" s="9" t="s">
        <v>6</v>
      </c>
    </row>
    <row r="815" spans="1:5" x14ac:dyDescent="0.3">
      <c r="A815" s="6">
        <v>7192</v>
      </c>
      <c r="B815" s="7">
        <v>0</v>
      </c>
      <c r="C815" s="8">
        <v>31</v>
      </c>
      <c r="D815" s="7">
        <v>28</v>
      </c>
      <c r="E815" s="9" t="s">
        <v>6</v>
      </c>
    </row>
    <row r="816" spans="1:5" x14ac:dyDescent="0.3">
      <c r="A816" s="6">
        <v>7193</v>
      </c>
      <c r="B816" s="7">
        <v>0</v>
      </c>
      <c r="C816" s="8">
        <v>27</v>
      </c>
      <c r="D816" s="7">
        <v>14</v>
      </c>
      <c r="E816" s="9" t="s">
        <v>6</v>
      </c>
    </row>
    <row r="817" spans="1:5" x14ac:dyDescent="0.3">
      <c r="A817" s="6">
        <v>7194</v>
      </c>
      <c r="B817" s="7">
        <v>0</v>
      </c>
      <c r="C817" s="8">
        <v>31</v>
      </c>
      <c r="D817" s="7">
        <v>5</v>
      </c>
      <c r="E817" s="9" t="s">
        <v>6</v>
      </c>
    </row>
    <row r="818" spans="1:5" x14ac:dyDescent="0.3">
      <c r="A818" s="6">
        <v>7195</v>
      </c>
      <c r="B818" s="7">
        <v>0</v>
      </c>
      <c r="C818" s="8">
        <v>21</v>
      </c>
      <c r="D818" s="7">
        <v>1</v>
      </c>
      <c r="E818" s="9" t="s">
        <v>6</v>
      </c>
    </row>
    <row r="819" spans="1:5" x14ac:dyDescent="0.3">
      <c r="A819" s="6">
        <v>7196</v>
      </c>
      <c r="B819" s="7">
        <v>0</v>
      </c>
      <c r="C819" s="8">
        <v>31</v>
      </c>
      <c r="D819" s="7">
        <v>55</v>
      </c>
      <c r="E819" s="9" t="s">
        <v>6</v>
      </c>
    </row>
    <row r="820" spans="1:5" x14ac:dyDescent="0.3">
      <c r="A820" s="6">
        <v>7200</v>
      </c>
      <c r="B820" s="7">
        <v>0</v>
      </c>
      <c r="C820" s="8">
        <v>31</v>
      </c>
      <c r="D820" s="7">
        <v>6</v>
      </c>
      <c r="E820" s="9" t="s">
        <v>6</v>
      </c>
    </row>
    <row r="821" spans="1:5" x14ac:dyDescent="0.3">
      <c r="A821" s="6">
        <v>7201</v>
      </c>
      <c r="B821" s="7">
        <v>0</v>
      </c>
      <c r="C821" s="8">
        <v>31</v>
      </c>
      <c r="D821" s="7">
        <v>18</v>
      </c>
      <c r="E821" s="9" t="s">
        <v>6</v>
      </c>
    </row>
    <row r="822" spans="1:5" x14ac:dyDescent="0.3">
      <c r="A822" s="6">
        <v>7203</v>
      </c>
      <c r="B822" s="7">
        <v>0</v>
      </c>
      <c r="C822" s="8">
        <v>45</v>
      </c>
      <c r="D822" s="7">
        <v>30</v>
      </c>
      <c r="E822" s="9" t="s">
        <v>6</v>
      </c>
    </row>
    <row r="823" spans="1:5" x14ac:dyDescent="0.3">
      <c r="A823" s="6">
        <v>7204</v>
      </c>
      <c r="B823" s="7">
        <v>0</v>
      </c>
      <c r="C823" s="8">
        <v>45</v>
      </c>
      <c r="D823" s="7">
        <v>9</v>
      </c>
      <c r="E823" s="9" t="s">
        <v>6</v>
      </c>
    </row>
    <row r="824" spans="1:5" x14ac:dyDescent="0.3">
      <c r="A824" s="6">
        <v>7247</v>
      </c>
      <c r="B824" s="7">
        <v>1</v>
      </c>
      <c r="C824" s="8">
        <v>54.8</v>
      </c>
      <c r="D824" s="7">
        <v>23</v>
      </c>
      <c r="E824" s="9" t="s">
        <v>6</v>
      </c>
    </row>
    <row r="825" spans="1:5" x14ac:dyDescent="0.3">
      <c r="A825" s="6">
        <v>7329</v>
      </c>
      <c r="B825" s="7">
        <v>0</v>
      </c>
      <c r="C825" s="8">
        <v>26.5</v>
      </c>
      <c r="D825" s="7">
        <v>14</v>
      </c>
      <c r="E825" s="9" t="s">
        <v>6</v>
      </c>
    </row>
    <row r="826" spans="1:5" x14ac:dyDescent="0.3">
      <c r="A826" s="6">
        <v>7338</v>
      </c>
      <c r="B826" s="7">
        <v>1</v>
      </c>
      <c r="C826" s="8">
        <v>16.3</v>
      </c>
      <c r="D826" s="7">
        <v>45</v>
      </c>
      <c r="E826" s="9" t="s">
        <v>6</v>
      </c>
    </row>
  </sheetData>
  <autoFilter ref="A1:E1" xr:uid="{FBB9DF63-5C45-4131-9FAC-9E8107A2346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96A0-A163-4C03-957C-C6DB981B3E1E}">
  <dimension ref="A1:B826"/>
  <sheetViews>
    <sheetView workbookViewId="0">
      <selection activeCell="B2" sqref="B2:B734"/>
    </sheetView>
  </sheetViews>
  <sheetFormatPr baseColWidth="10" defaultRowHeight="14.4" x14ac:dyDescent="0.3"/>
  <cols>
    <col min="1" max="1" width="13.6640625" style="6" customWidth="1"/>
    <col min="2" max="2" width="12.77734375" customWidth="1"/>
  </cols>
  <sheetData>
    <row r="1" spans="1:2" x14ac:dyDescent="0.3">
      <c r="A1" s="1" t="s">
        <v>0</v>
      </c>
      <c r="B1" s="10" t="s">
        <v>7</v>
      </c>
    </row>
    <row r="2" spans="1:2" x14ac:dyDescent="0.3">
      <c r="A2" s="6">
        <v>4729</v>
      </c>
      <c r="B2">
        <v>38</v>
      </c>
    </row>
    <row r="3" spans="1:2" x14ac:dyDescent="0.3">
      <c r="A3" s="6">
        <v>4634</v>
      </c>
      <c r="B3">
        <v>41</v>
      </c>
    </row>
    <row r="4" spans="1:2" x14ac:dyDescent="0.3">
      <c r="A4" s="6">
        <v>4141</v>
      </c>
      <c r="B4">
        <v>304</v>
      </c>
    </row>
    <row r="5" spans="1:2" x14ac:dyDescent="0.3">
      <c r="A5" s="6">
        <v>5932</v>
      </c>
      <c r="B5">
        <v>523</v>
      </c>
    </row>
    <row r="6" spans="1:2" x14ac:dyDescent="0.3">
      <c r="A6" s="6">
        <v>5047</v>
      </c>
      <c r="B6">
        <v>531</v>
      </c>
    </row>
    <row r="7" spans="1:2" x14ac:dyDescent="0.3">
      <c r="A7" s="6">
        <v>4631</v>
      </c>
      <c r="B7">
        <v>791</v>
      </c>
    </row>
    <row r="8" spans="1:2" x14ac:dyDescent="0.3">
      <c r="A8" s="6">
        <v>4630</v>
      </c>
      <c r="B8">
        <v>793</v>
      </c>
    </row>
    <row r="9" spans="1:2" x14ac:dyDescent="0.3">
      <c r="A9" s="6">
        <v>4635</v>
      </c>
      <c r="B9">
        <v>798</v>
      </c>
    </row>
    <row r="10" spans="1:2" x14ac:dyDescent="0.3">
      <c r="A10" s="6">
        <v>4628</v>
      </c>
      <c r="B10">
        <v>802</v>
      </c>
    </row>
    <row r="11" spans="1:2" x14ac:dyDescent="0.3">
      <c r="A11" s="6">
        <v>4633</v>
      </c>
      <c r="B11">
        <v>804</v>
      </c>
    </row>
    <row r="12" spans="1:2" x14ac:dyDescent="0.3">
      <c r="A12" s="6">
        <v>4627</v>
      </c>
      <c r="B12">
        <v>805</v>
      </c>
    </row>
    <row r="13" spans="1:2" x14ac:dyDescent="0.3">
      <c r="A13" s="6">
        <v>4626</v>
      </c>
      <c r="B13">
        <v>807</v>
      </c>
    </row>
    <row r="14" spans="1:2" x14ac:dyDescent="0.3">
      <c r="A14" s="6">
        <v>4625</v>
      </c>
      <c r="B14">
        <v>812</v>
      </c>
    </row>
    <row r="15" spans="1:2" x14ac:dyDescent="0.3">
      <c r="A15" s="6">
        <v>4146</v>
      </c>
      <c r="B15">
        <v>1360</v>
      </c>
    </row>
    <row r="16" spans="1:2" x14ac:dyDescent="0.3">
      <c r="A16" s="6">
        <v>4148</v>
      </c>
      <c r="B16">
        <v>1364</v>
      </c>
    </row>
    <row r="17" spans="1:2" x14ac:dyDescent="0.3">
      <c r="A17" s="6">
        <v>4150</v>
      </c>
      <c r="B17">
        <v>1366</v>
      </c>
    </row>
    <row r="18" spans="1:2" x14ac:dyDescent="0.3">
      <c r="A18" s="6">
        <v>4144</v>
      </c>
      <c r="B18">
        <v>1662</v>
      </c>
    </row>
    <row r="19" spans="1:2" x14ac:dyDescent="0.3">
      <c r="A19" s="6">
        <v>4632</v>
      </c>
      <c r="B19">
        <v>2179</v>
      </c>
    </row>
    <row r="20" spans="1:2" x14ac:dyDescent="0.3">
      <c r="A20" s="6">
        <v>4636</v>
      </c>
      <c r="B20">
        <v>2361</v>
      </c>
    </row>
    <row r="21" spans="1:2" x14ac:dyDescent="0.3">
      <c r="A21" s="6">
        <v>4629</v>
      </c>
      <c r="B21">
        <v>2534</v>
      </c>
    </row>
    <row r="22" spans="1:2" x14ac:dyDescent="0.3">
      <c r="A22" s="6">
        <v>5383</v>
      </c>
      <c r="B22">
        <v>3383</v>
      </c>
    </row>
    <row r="23" spans="1:2" x14ac:dyDescent="0.3">
      <c r="A23" s="6">
        <v>4401</v>
      </c>
      <c r="B23">
        <v>3506</v>
      </c>
    </row>
    <row r="24" spans="1:2" x14ac:dyDescent="0.3">
      <c r="A24" s="6">
        <v>4404</v>
      </c>
      <c r="B24">
        <v>3507</v>
      </c>
    </row>
    <row r="25" spans="1:2" x14ac:dyDescent="0.3">
      <c r="A25" s="6">
        <v>4407</v>
      </c>
      <c r="B25">
        <v>3509</v>
      </c>
    </row>
    <row r="26" spans="1:2" x14ac:dyDescent="0.3">
      <c r="A26" s="6">
        <v>4402</v>
      </c>
      <c r="B26">
        <v>3510</v>
      </c>
    </row>
    <row r="27" spans="1:2" x14ac:dyDescent="0.3">
      <c r="A27" s="6">
        <v>4795</v>
      </c>
      <c r="B27">
        <v>3568</v>
      </c>
    </row>
    <row r="28" spans="1:2" x14ac:dyDescent="0.3">
      <c r="A28" s="6">
        <v>4337</v>
      </c>
      <c r="B28">
        <v>4679</v>
      </c>
    </row>
    <row r="29" spans="1:2" x14ac:dyDescent="0.3">
      <c r="A29" s="6">
        <v>4730</v>
      </c>
      <c r="B29">
        <v>5646</v>
      </c>
    </row>
    <row r="30" spans="1:2" x14ac:dyDescent="0.3">
      <c r="A30" s="6">
        <v>4253</v>
      </c>
      <c r="B30">
        <v>6616</v>
      </c>
    </row>
    <row r="31" spans="1:2" x14ac:dyDescent="0.3">
      <c r="A31" s="6">
        <v>6222</v>
      </c>
      <c r="B31">
        <v>7032</v>
      </c>
    </row>
    <row r="32" spans="1:2" x14ac:dyDescent="0.3">
      <c r="A32" s="6">
        <v>5756</v>
      </c>
      <c r="B32">
        <v>7033</v>
      </c>
    </row>
    <row r="33" spans="1:2" x14ac:dyDescent="0.3">
      <c r="A33" s="6">
        <v>4149</v>
      </c>
      <c r="B33">
        <v>7086</v>
      </c>
    </row>
    <row r="34" spans="1:2" x14ac:dyDescent="0.3">
      <c r="A34" s="6">
        <v>4334</v>
      </c>
      <c r="B34">
        <v>7818</v>
      </c>
    </row>
    <row r="35" spans="1:2" x14ac:dyDescent="0.3">
      <c r="A35" s="6">
        <v>4406</v>
      </c>
      <c r="B35">
        <v>7819</v>
      </c>
    </row>
    <row r="36" spans="1:2" x14ac:dyDescent="0.3">
      <c r="A36" s="6">
        <v>6738</v>
      </c>
      <c r="B36">
        <v>8193</v>
      </c>
    </row>
    <row r="37" spans="1:2" x14ac:dyDescent="0.3">
      <c r="A37" s="6">
        <v>4731</v>
      </c>
      <c r="B37">
        <v>8344</v>
      </c>
    </row>
    <row r="38" spans="1:2" x14ac:dyDescent="0.3">
      <c r="A38" s="6">
        <v>5629</v>
      </c>
      <c r="B38">
        <v>8365</v>
      </c>
    </row>
    <row r="39" spans="1:2" x14ac:dyDescent="0.3">
      <c r="A39" s="6">
        <v>5574</v>
      </c>
      <c r="B39">
        <v>8463</v>
      </c>
    </row>
    <row r="40" spans="1:2" x14ac:dyDescent="0.3">
      <c r="A40" s="6">
        <v>4357</v>
      </c>
      <c r="B40">
        <v>9562</v>
      </c>
    </row>
    <row r="41" spans="1:2" x14ac:dyDescent="0.3">
      <c r="A41" s="6">
        <v>4396</v>
      </c>
      <c r="B41">
        <v>9636</v>
      </c>
    </row>
    <row r="42" spans="1:2" x14ac:dyDescent="0.3">
      <c r="A42" s="6">
        <v>4932</v>
      </c>
      <c r="B42">
        <v>9937</v>
      </c>
    </row>
    <row r="43" spans="1:2" x14ac:dyDescent="0.3">
      <c r="A43" s="6">
        <v>5913</v>
      </c>
      <c r="B43">
        <v>10014</v>
      </c>
    </row>
    <row r="44" spans="1:2" x14ac:dyDescent="0.3">
      <c r="A44" s="6">
        <v>4617</v>
      </c>
      <c r="B44">
        <v>10459</v>
      </c>
    </row>
    <row r="45" spans="1:2" x14ac:dyDescent="0.3">
      <c r="A45" s="6">
        <v>4709</v>
      </c>
      <c r="B45">
        <v>10775</v>
      </c>
    </row>
    <row r="46" spans="1:2" x14ac:dyDescent="0.3">
      <c r="A46" s="6">
        <v>4656</v>
      </c>
      <c r="B46">
        <v>10814</v>
      </c>
    </row>
    <row r="47" spans="1:2" x14ac:dyDescent="0.3">
      <c r="A47" s="6">
        <v>4619</v>
      </c>
      <c r="B47">
        <v>11049</v>
      </c>
    </row>
    <row r="48" spans="1:2" x14ac:dyDescent="0.3">
      <c r="A48" s="6">
        <v>4970</v>
      </c>
      <c r="B48">
        <v>11225</v>
      </c>
    </row>
    <row r="49" spans="1:2" x14ac:dyDescent="0.3">
      <c r="A49" s="6">
        <v>5760</v>
      </c>
      <c r="B49">
        <v>11258</v>
      </c>
    </row>
    <row r="50" spans="1:2" x14ac:dyDescent="0.3">
      <c r="A50" s="6">
        <v>5801</v>
      </c>
      <c r="B50">
        <v>11277</v>
      </c>
    </row>
    <row r="51" spans="1:2" x14ac:dyDescent="0.3">
      <c r="A51" s="6">
        <v>4391</v>
      </c>
      <c r="B51">
        <v>11467</v>
      </c>
    </row>
    <row r="52" spans="1:2" x14ac:dyDescent="0.3">
      <c r="A52" s="6">
        <v>4364</v>
      </c>
      <c r="B52">
        <v>11585</v>
      </c>
    </row>
    <row r="53" spans="1:2" x14ac:dyDescent="0.3">
      <c r="A53" s="6">
        <v>4392</v>
      </c>
      <c r="B53">
        <v>11586</v>
      </c>
    </row>
    <row r="54" spans="1:2" x14ac:dyDescent="0.3">
      <c r="A54" s="6">
        <v>4395</v>
      </c>
      <c r="B54">
        <v>11587</v>
      </c>
    </row>
    <row r="55" spans="1:2" x14ac:dyDescent="0.3">
      <c r="A55" s="6">
        <v>6214</v>
      </c>
      <c r="B55">
        <v>11601</v>
      </c>
    </row>
    <row r="56" spans="1:2" x14ac:dyDescent="0.3">
      <c r="A56" s="6">
        <v>5008</v>
      </c>
      <c r="B56">
        <v>11602</v>
      </c>
    </row>
    <row r="57" spans="1:2" x14ac:dyDescent="0.3">
      <c r="A57" s="6">
        <v>4142</v>
      </c>
      <c r="B57">
        <v>11641</v>
      </c>
    </row>
    <row r="58" spans="1:2" x14ac:dyDescent="0.3">
      <c r="A58" s="6">
        <v>4132</v>
      </c>
      <c r="B58">
        <v>11668</v>
      </c>
    </row>
    <row r="59" spans="1:2" x14ac:dyDescent="0.3">
      <c r="A59" s="6">
        <v>5967</v>
      </c>
      <c r="B59">
        <v>11669</v>
      </c>
    </row>
    <row r="60" spans="1:2" x14ac:dyDescent="0.3">
      <c r="A60" s="6">
        <v>5703</v>
      </c>
      <c r="B60">
        <v>11736</v>
      </c>
    </row>
    <row r="61" spans="1:2" x14ac:dyDescent="0.3">
      <c r="A61" s="6">
        <v>4657</v>
      </c>
      <c r="B61">
        <v>11847</v>
      </c>
    </row>
    <row r="62" spans="1:2" x14ac:dyDescent="0.3">
      <c r="A62" s="6">
        <v>4651</v>
      </c>
      <c r="B62">
        <v>11849</v>
      </c>
    </row>
    <row r="63" spans="1:2" x14ac:dyDescent="0.3">
      <c r="A63" s="6">
        <v>4069</v>
      </c>
      <c r="B63">
        <v>11862</v>
      </c>
    </row>
    <row r="64" spans="1:2" x14ac:dyDescent="0.3">
      <c r="A64" s="6">
        <v>5819</v>
      </c>
      <c r="B64">
        <v>11933</v>
      </c>
    </row>
    <row r="65" spans="1:2" x14ac:dyDescent="0.3">
      <c r="A65" s="6">
        <v>5024</v>
      </c>
      <c r="B65">
        <v>11996</v>
      </c>
    </row>
    <row r="66" spans="1:2" x14ac:dyDescent="0.3">
      <c r="A66" s="6">
        <v>5027</v>
      </c>
      <c r="B66">
        <v>11997</v>
      </c>
    </row>
    <row r="67" spans="1:2" x14ac:dyDescent="0.3">
      <c r="A67" s="6">
        <v>4072</v>
      </c>
      <c r="B67">
        <v>12045</v>
      </c>
    </row>
    <row r="68" spans="1:2" x14ac:dyDescent="0.3">
      <c r="A68" s="6">
        <v>5445</v>
      </c>
      <c r="B68">
        <v>12194</v>
      </c>
    </row>
    <row r="69" spans="1:2" x14ac:dyDescent="0.3">
      <c r="A69" s="6">
        <v>4254</v>
      </c>
      <c r="B69">
        <v>12203</v>
      </c>
    </row>
    <row r="70" spans="1:2" x14ac:dyDescent="0.3">
      <c r="A70" s="6">
        <v>5398</v>
      </c>
      <c r="B70">
        <v>12315</v>
      </c>
    </row>
    <row r="71" spans="1:2" x14ac:dyDescent="0.3">
      <c r="A71" s="6">
        <v>5899</v>
      </c>
      <c r="B71">
        <v>12339</v>
      </c>
    </row>
    <row r="72" spans="1:2" x14ac:dyDescent="0.3">
      <c r="A72" s="6">
        <v>5630</v>
      </c>
      <c r="B72">
        <v>12365</v>
      </c>
    </row>
    <row r="73" spans="1:2" x14ac:dyDescent="0.3">
      <c r="A73" s="6">
        <v>5628</v>
      </c>
      <c r="B73">
        <v>12366</v>
      </c>
    </row>
    <row r="74" spans="1:2" x14ac:dyDescent="0.3">
      <c r="A74" s="6">
        <v>4257</v>
      </c>
      <c r="B74">
        <v>12476</v>
      </c>
    </row>
    <row r="75" spans="1:2" x14ac:dyDescent="0.3">
      <c r="A75" s="6">
        <v>5393</v>
      </c>
      <c r="B75">
        <v>12494</v>
      </c>
    </row>
    <row r="76" spans="1:2" x14ac:dyDescent="0.3">
      <c r="A76" s="6">
        <v>5397</v>
      </c>
      <c r="B76">
        <v>12496</v>
      </c>
    </row>
    <row r="77" spans="1:2" x14ac:dyDescent="0.3">
      <c r="A77" s="6">
        <v>4356</v>
      </c>
      <c r="B77">
        <v>12585</v>
      </c>
    </row>
    <row r="78" spans="1:2" x14ac:dyDescent="0.3">
      <c r="A78" s="6">
        <v>4348</v>
      </c>
      <c r="B78">
        <v>12586</v>
      </c>
    </row>
    <row r="79" spans="1:2" x14ac:dyDescent="0.3">
      <c r="A79" s="6">
        <v>4353</v>
      </c>
      <c r="B79">
        <v>12587</v>
      </c>
    </row>
    <row r="80" spans="1:2" x14ac:dyDescent="0.3">
      <c r="A80" s="6">
        <v>4350</v>
      </c>
      <c r="B80">
        <v>12588</v>
      </c>
    </row>
    <row r="81" spans="1:2" x14ac:dyDescent="0.3">
      <c r="A81" s="6">
        <v>4355</v>
      </c>
      <c r="B81">
        <v>12589</v>
      </c>
    </row>
    <row r="82" spans="1:2" x14ac:dyDescent="0.3">
      <c r="A82" s="6">
        <v>4219</v>
      </c>
      <c r="B82">
        <v>12599</v>
      </c>
    </row>
    <row r="83" spans="1:2" x14ac:dyDescent="0.3">
      <c r="A83" s="6">
        <v>4741</v>
      </c>
      <c r="B83">
        <v>12601</v>
      </c>
    </row>
    <row r="84" spans="1:2" x14ac:dyDescent="0.3">
      <c r="A84" s="6">
        <v>4397</v>
      </c>
      <c r="B84">
        <v>12639</v>
      </c>
    </row>
    <row r="85" spans="1:2" x14ac:dyDescent="0.3">
      <c r="A85" s="6">
        <v>4399</v>
      </c>
      <c r="B85">
        <v>12640</v>
      </c>
    </row>
    <row r="86" spans="1:2" x14ac:dyDescent="0.3">
      <c r="A86" s="6">
        <v>4398</v>
      </c>
      <c r="B86">
        <v>12641</v>
      </c>
    </row>
    <row r="87" spans="1:2" x14ac:dyDescent="0.3">
      <c r="A87" s="6">
        <v>4228</v>
      </c>
      <c r="B87">
        <v>12657</v>
      </c>
    </row>
    <row r="88" spans="1:2" x14ac:dyDescent="0.3">
      <c r="A88" s="6">
        <v>4794</v>
      </c>
      <c r="B88">
        <v>12771</v>
      </c>
    </row>
    <row r="89" spans="1:2" x14ac:dyDescent="0.3">
      <c r="A89" s="6">
        <v>6215</v>
      </c>
      <c r="B89">
        <v>12790</v>
      </c>
    </row>
    <row r="90" spans="1:2" x14ac:dyDescent="0.3">
      <c r="A90" s="6">
        <v>5007</v>
      </c>
      <c r="B90">
        <v>12791</v>
      </c>
    </row>
    <row r="91" spans="1:2" x14ac:dyDescent="0.3">
      <c r="A91" s="6">
        <v>4582</v>
      </c>
      <c r="B91">
        <v>12857</v>
      </c>
    </row>
    <row r="92" spans="1:2" x14ac:dyDescent="0.3">
      <c r="A92" s="6">
        <v>5900</v>
      </c>
      <c r="B92">
        <v>12869</v>
      </c>
    </row>
    <row r="93" spans="1:2" x14ac:dyDescent="0.3">
      <c r="A93" s="6">
        <v>5905</v>
      </c>
      <c r="B93">
        <v>12881</v>
      </c>
    </row>
    <row r="94" spans="1:2" x14ac:dyDescent="0.3">
      <c r="A94" s="6">
        <v>5907</v>
      </c>
      <c r="B94">
        <v>12882</v>
      </c>
    </row>
    <row r="95" spans="1:2" x14ac:dyDescent="0.3">
      <c r="A95" s="6">
        <v>4274</v>
      </c>
      <c r="B95">
        <v>12942</v>
      </c>
    </row>
    <row r="96" spans="1:2" x14ac:dyDescent="0.3">
      <c r="A96" s="6">
        <v>4196</v>
      </c>
      <c r="B96">
        <v>13032</v>
      </c>
    </row>
    <row r="97" spans="1:2" x14ac:dyDescent="0.3">
      <c r="A97" s="6">
        <v>4902</v>
      </c>
      <c r="B97">
        <v>13052</v>
      </c>
    </row>
    <row r="98" spans="1:2" x14ac:dyDescent="0.3">
      <c r="A98" s="6">
        <v>4076</v>
      </c>
      <c r="B98">
        <v>13072</v>
      </c>
    </row>
    <row r="99" spans="1:2" x14ac:dyDescent="0.3">
      <c r="A99" s="6">
        <v>6041</v>
      </c>
      <c r="B99">
        <v>13073</v>
      </c>
    </row>
    <row r="100" spans="1:2" x14ac:dyDescent="0.3">
      <c r="A100" s="6">
        <v>4073</v>
      </c>
      <c r="B100">
        <v>13074</v>
      </c>
    </row>
    <row r="101" spans="1:2" x14ac:dyDescent="0.3">
      <c r="A101" s="6">
        <v>4079</v>
      </c>
      <c r="B101">
        <v>13078</v>
      </c>
    </row>
    <row r="102" spans="1:2" x14ac:dyDescent="0.3">
      <c r="A102" s="6">
        <v>4272</v>
      </c>
      <c r="B102">
        <v>13089</v>
      </c>
    </row>
    <row r="103" spans="1:2" x14ac:dyDescent="0.3">
      <c r="A103" s="6">
        <v>4780</v>
      </c>
      <c r="B103">
        <v>13096</v>
      </c>
    </row>
    <row r="104" spans="1:2" x14ac:dyDescent="0.3">
      <c r="A104" s="6">
        <v>4081</v>
      </c>
      <c r="B104">
        <v>13117</v>
      </c>
    </row>
    <row r="105" spans="1:2" x14ac:dyDescent="0.3">
      <c r="A105" s="6">
        <v>4053</v>
      </c>
      <c r="B105">
        <v>13127</v>
      </c>
    </row>
    <row r="106" spans="1:2" x14ac:dyDescent="0.3">
      <c r="A106" s="6">
        <v>7247</v>
      </c>
      <c r="B106">
        <v>13128</v>
      </c>
    </row>
    <row r="107" spans="1:2" x14ac:dyDescent="0.3">
      <c r="A107" s="6">
        <v>4303</v>
      </c>
      <c r="B107">
        <v>13172</v>
      </c>
    </row>
    <row r="108" spans="1:2" x14ac:dyDescent="0.3">
      <c r="A108" s="6">
        <v>4137</v>
      </c>
      <c r="B108">
        <v>13209</v>
      </c>
    </row>
    <row r="109" spans="1:2" x14ac:dyDescent="0.3">
      <c r="A109" s="6">
        <v>5969</v>
      </c>
      <c r="B109">
        <v>13211</v>
      </c>
    </row>
    <row r="110" spans="1:2" x14ac:dyDescent="0.3">
      <c r="A110" s="6">
        <v>5968</v>
      </c>
      <c r="B110">
        <v>13215</v>
      </c>
    </row>
    <row r="111" spans="1:2" x14ac:dyDescent="0.3">
      <c r="A111" s="6">
        <v>4139</v>
      </c>
      <c r="B111">
        <v>13217</v>
      </c>
    </row>
    <row r="112" spans="1:2" x14ac:dyDescent="0.3">
      <c r="A112" s="6">
        <v>4405</v>
      </c>
      <c r="B112">
        <v>13230</v>
      </c>
    </row>
    <row r="113" spans="1:2" x14ac:dyDescent="0.3">
      <c r="A113" s="6">
        <v>5795</v>
      </c>
      <c r="B113">
        <v>13291</v>
      </c>
    </row>
    <row r="114" spans="1:2" x14ac:dyDescent="0.3">
      <c r="A114" s="6">
        <v>4978</v>
      </c>
      <c r="B114">
        <v>13313</v>
      </c>
    </row>
    <row r="115" spans="1:2" x14ac:dyDescent="0.3">
      <c r="A115" s="6">
        <v>4938</v>
      </c>
      <c r="B115">
        <v>13379</v>
      </c>
    </row>
    <row r="116" spans="1:2" x14ac:dyDescent="0.3">
      <c r="A116" s="6">
        <v>4740</v>
      </c>
      <c r="B116">
        <v>13412</v>
      </c>
    </row>
    <row r="117" spans="1:2" x14ac:dyDescent="0.3">
      <c r="A117" s="6">
        <v>4100</v>
      </c>
      <c r="B117">
        <v>13416</v>
      </c>
    </row>
    <row r="118" spans="1:2" x14ac:dyDescent="0.3">
      <c r="A118" s="6">
        <v>4078</v>
      </c>
      <c r="B118">
        <v>13435</v>
      </c>
    </row>
    <row r="119" spans="1:2" x14ac:dyDescent="0.3">
      <c r="A119" s="6">
        <v>4164</v>
      </c>
      <c r="B119">
        <v>13453</v>
      </c>
    </row>
    <row r="120" spans="1:2" x14ac:dyDescent="0.3">
      <c r="A120" s="6">
        <v>4271</v>
      </c>
      <c r="B120">
        <v>13460</v>
      </c>
    </row>
    <row r="121" spans="1:2" x14ac:dyDescent="0.3">
      <c r="A121" s="6">
        <v>4654</v>
      </c>
      <c r="B121">
        <v>13514</v>
      </c>
    </row>
    <row r="122" spans="1:2" x14ac:dyDescent="0.3">
      <c r="A122" s="6">
        <v>4653</v>
      </c>
      <c r="B122">
        <v>13515</v>
      </c>
    </row>
    <row r="123" spans="1:2" x14ac:dyDescent="0.3">
      <c r="A123" s="6">
        <v>4655</v>
      </c>
      <c r="B123">
        <v>13516</v>
      </c>
    </row>
    <row r="124" spans="1:2" x14ac:dyDescent="0.3">
      <c r="A124" s="6">
        <v>4658</v>
      </c>
      <c r="B124">
        <v>13517</v>
      </c>
    </row>
    <row r="125" spans="1:2" x14ac:dyDescent="0.3">
      <c r="A125" s="6">
        <v>5552</v>
      </c>
      <c r="B125">
        <v>13520</v>
      </c>
    </row>
    <row r="126" spans="1:2" x14ac:dyDescent="0.3">
      <c r="A126" s="6">
        <v>5056</v>
      </c>
      <c r="B126">
        <v>13531</v>
      </c>
    </row>
    <row r="127" spans="1:2" x14ac:dyDescent="0.3">
      <c r="A127" s="6">
        <v>5707</v>
      </c>
      <c r="B127">
        <v>13557</v>
      </c>
    </row>
    <row r="128" spans="1:2" x14ac:dyDescent="0.3">
      <c r="A128" s="6">
        <v>5806</v>
      </c>
      <c r="B128">
        <v>13567</v>
      </c>
    </row>
    <row r="129" spans="1:2" x14ac:dyDescent="0.3">
      <c r="A129" s="6">
        <v>5803</v>
      </c>
      <c r="B129">
        <v>13572</v>
      </c>
    </row>
    <row r="130" spans="1:2" x14ac:dyDescent="0.3">
      <c r="A130" s="6">
        <v>5957</v>
      </c>
      <c r="B130">
        <v>13577</v>
      </c>
    </row>
    <row r="131" spans="1:2" x14ac:dyDescent="0.3">
      <c r="A131" s="6">
        <v>4336</v>
      </c>
      <c r="B131">
        <v>13599</v>
      </c>
    </row>
    <row r="132" spans="1:2" x14ac:dyDescent="0.3">
      <c r="A132" s="6">
        <v>4573</v>
      </c>
      <c r="B132">
        <v>13604</v>
      </c>
    </row>
    <row r="133" spans="1:2" x14ac:dyDescent="0.3">
      <c r="A133" s="6">
        <v>4750</v>
      </c>
      <c r="B133">
        <v>13627</v>
      </c>
    </row>
    <row r="134" spans="1:2" x14ac:dyDescent="0.3">
      <c r="A134" s="6">
        <v>4666</v>
      </c>
      <c r="B134">
        <v>13647</v>
      </c>
    </row>
    <row r="135" spans="1:2" x14ac:dyDescent="0.3">
      <c r="A135" s="6">
        <v>4690</v>
      </c>
      <c r="B135">
        <v>13659</v>
      </c>
    </row>
    <row r="136" spans="1:2" x14ac:dyDescent="0.3">
      <c r="A136" s="6">
        <v>5964</v>
      </c>
      <c r="B136">
        <v>13662</v>
      </c>
    </row>
    <row r="137" spans="1:2" x14ac:dyDescent="0.3">
      <c r="A137" s="6">
        <v>4689</v>
      </c>
      <c r="B137">
        <v>13736</v>
      </c>
    </row>
    <row r="138" spans="1:2" x14ac:dyDescent="0.3">
      <c r="A138" s="6">
        <v>4783</v>
      </c>
      <c r="B138">
        <v>13754</v>
      </c>
    </row>
    <row r="139" spans="1:2" x14ac:dyDescent="0.3">
      <c r="A139" s="6">
        <v>4675</v>
      </c>
      <c r="B139">
        <v>13762</v>
      </c>
    </row>
    <row r="140" spans="1:2" x14ac:dyDescent="0.3">
      <c r="A140" s="6">
        <v>4393</v>
      </c>
      <c r="B140">
        <v>13765</v>
      </c>
    </row>
    <row r="141" spans="1:2" x14ac:dyDescent="0.3">
      <c r="A141" s="6">
        <v>4394</v>
      </c>
      <c r="B141">
        <v>13766</v>
      </c>
    </row>
    <row r="142" spans="1:2" x14ac:dyDescent="0.3">
      <c r="A142" s="6">
        <v>4289</v>
      </c>
      <c r="B142">
        <v>13771</v>
      </c>
    </row>
    <row r="143" spans="1:2" x14ac:dyDescent="0.3">
      <c r="A143" s="6">
        <v>4910</v>
      </c>
      <c r="B143">
        <v>13809</v>
      </c>
    </row>
    <row r="144" spans="1:2" x14ac:dyDescent="0.3">
      <c r="A144" s="6">
        <v>4913</v>
      </c>
      <c r="B144">
        <v>13814</v>
      </c>
    </row>
    <row r="145" spans="1:2" x14ac:dyDescent="0.3">
      <c r="A145" s="6">
        <v>5761</v>
      </c>
      <c r="B145">
        <v>13849</v>
      </c>
    </row>
    <row r="146" spans="1:2" x14ac:dyDescent="0.3">
      <c r="A146" s="6">
        <v>4359</v>
      </c>
      <c r="B146">
        <v>13853</v>
      </c>
    </row>
    <row r="147" spans="1:2" x14ac:dyDescent="0.3">
      <c r="A147" s="6">
        <v>4358</v>
      </c>
      <c r="B147">
        <v>13854</v>
      </c>
    </row>
    <row r="148" spans="1:2" x14ac:dyDescent="0.3">
      <c r="A148" s="6">
        <v>5796</v>
      </c>
      <c r="B148">
        <v>13895</v>
      </c>
    </row>
    <row r="149" spans="1:2" x14ac:dyDescent="0.3">
      <c r="A149" s="6">
        <v>5389</v>
      </c>
      <c r="B149">
        <v>13904</v>
      </c>
    </row>
    <row r="150" spans="1:2" x14ac:dyDescent="0.3">
      <c r="A150" s="6">
        <v>4235</v>
      </c>
      <c r="B150">
        <v>13905</v>
      </c>
    </row>
    <row r="151" spans="1:2" x14ac:dyDescent="0.3">
      <c r="A151" s="6">
        <v>5893</v>
      </c>
      <c r="B151">
        <v>13910</v>
      </c>
    </row>
    <row r="152" spans="1:2" x14ac:dyDescent="0.3">
      <c r="A152" s="6">
        <v>5026</v>
      </c>
      <c r="B152">
        <v>13913</v>
      </c>
    </row>
    <row r="153" spans="1:2" x14ac:dyDescent="0.3">
      <c r="A153" s="6">
        <v>5025</v>
      </c>
      <c r="B153">
        <v>13914</v>
      </c>
    </row>
    <row r="154" spans="1:2" x14ac:dyDescent="0.3">
      <c r="A154" s="6">
        <v>5551</v>
      </c>
      <c r="B154">
        <v>13957</v>
      </c>
    </row>
    <row r="155" spans="1:2" x14ac:dyDescent="0.3">
      <c r="A155" s="6">
        <v>5550</v>
      </c>
      <c r="B155">
        <v>13958</v>
      </c>
    </row>
    <row r="156" spans="1:2" x14ac:dyDescent="0.3">
      <c r="A156" s="6">
        <v>5547</v>
      </c>
      <c r="B156">
        <v>13959</v>
      </c>
    </row>
    <row r="157" spans="1:2" x14ac:dyDescent="0.3">
      <c r="A157" s="6">
        <v>5548</v>
      </c>
      <c r="B157">
        <v>13965</v>
      </c>
    </row>
    <row r="158" spans="1:2" x14ac:dyDescent="0.3">
      <c r="A158" s="6">
        <v>5554</v>
      </c>
      <c r="B158">
        <v>13969</v>
      </c>
    </row>
    <row r="159" spans="1:2" x14ac:dyDescent="0.3">
      <c r="A159" s="6">
        <v>5580</v>
      </c>
      <c r="B159">
        <v>13982</v>
      </c>
    </row>
    <row r="160" spans="1:2" x14ac:dyDescent="0.3">
      <c r="A160" s="6">
        <v>6212</v>
      </c>
      <c r="B160">
        <v>13996</v>
      </c>
    </row>
    <row r="161" spans="1:2" x14ac:dyDescent="0.3">
      <c r="A161" s="6">
        <v>4597</v>
      </c>
      <c r="B161">
        <v>14000</v>
      </c>
    </row>
    <row r="162" spans="1:2" x14ac:dyDescent="0.3">
      <c r="A162" s="6">
        <v>6101</v>
      </c>
      <c r="B162">
        <v>14089</v>
      </c>
    </row>
    <row r="163" spans="1:2" x14ac:dyDescent="0.3">
      <c r="A163" s="6">
        <v>6105</v>
      </c>
      <c r="B163">
        <v>14090</v>
      </c>
    </row>
    <row r="164" spans="1:2" x14ac:dyDescent="0.3">
      <c r="A164" s="6">
        <v>6104</v>
      </c>
      <c r="B164">
        <v>14092</v>
      </c>
    </row>
    <row r="165" spans="1:2" x14ac:dyDescent="0.3">
      <c r="A165" s="6">
        <v>5902</v>
      </c>
      <c r="B165">
        <v>14095</v>
      </c>
    </row>
    <row r="166" spans="1:2" x14ac:dyDescent="0.3">
      <c r="A166" s="6">
        <v>5903</v>
      </c>
      <c r="B166">
        <v>14099</v>
      </c>
    </row>
    <row r="167" spans="1:2" x14ac:dyDescent="0.3">
      <c r="A167" s="6">
        <v>6103</v>
      </c>
      <c r="B167">
        <v>14100</v>
      </c>
    </row>
    <row r="168" spans="1:2" x14ac:dyDescent="0.3">
      <c r="A168" s="6">
        <v>6107</v>
      </c>
      <c r="B168">
        <v>14101</v>
      </c>
    </row>
    <row r="169" spans="1:2" x14ac:dyDescent="0.3">
      <c r="A169" s="6">
        <v>6106</v>
      </c>
      <c r="B169">
        <v>14106</v>
      </c>
    </row>
    <row r="170" spans="1:2" x14ac:dyDescent="0.3">
      <c r="A170" s="6">
        <v>5391</v>
      </c>
      <c r="B170">
        <v>14141</v>
      </c>
    </row>
    <row r="171" spans="1:2" x14ac:dyDescent="0.3">
      <c r="A171" s="6">
        <v>5384</v>
      </c>
      <c r="B171">
        <v>14149</v>
      </c>
    </row>
    <row r="172" spans="1:2" x14ac:dyDescent="0.3">
      <c r="A172" s="6">
        <v>4752</v>
      </c>
      <c r="B172">
        <v>14184</v>
      </c>
    </row>
    <row r="173" spans="1:2" x14ac:dyDescent="0.3">
      <c r="A173" s="6">
        <v>5506</v>
      </c>
      <c r="B173">
        <v>14192</v>
      </c>
    </row>
    <row r="174" spans="1:2" x14ac:dyDescent="0.3">
      <c r="A174" s="6">
        <v>4904</v>
      </c>
      <c r="B174">
        <v>14220</v>
      </c>
    </row>
    <row r="175" spans="1:2" x14ac:dyDescent="0.3">
      <c r="A175" s="6">
        <v>5712</v>
      </c>
      <c r="B175">
        <v>14241</v>
      </c>
    </row>
    <row r="176" spans="1:2" x14ac:dyDescent="0.3">
      <c r="A176" s="6">
        <v>4256</v>
      </c>
      <c r="B176">
        <v>14253</v>
      </c>
    </row>
    <row r="177" spans="1:2" x14ac:dyDescent="0.3">
      <c r="A177" s="6">
        <v>5914</v>
      </c>
      <c r="B177">
        <v>14265</v>
      </c>
    </row>
    <row r="178" spans="1:2" x14ac:dyDescent="0.3">
      <c r="A178" s="6">
        <v>4779</v>
      </c>
      <c r="B178">
        <v>14300</v>
      </c>
    </row>
    <row r="179" spans="1:2" x14ac:dyDescent="0.3">
      <c r="A179" s="6">
        <v>4776</v>
      </c>
      <c r="B179">
        <v>14302</v>
      </c>
    </row>
    <row r="180" spans="1:2" x14ac:dyDescent="0.3">
      <c r="A180" s="6">
        <v>5743</v>
      </c>
      <c r="B180">
        <v>14323</v>
      </c>
    </row>
    <row r="181" spans="1:2" x14ac:dyDescent="0.3">
      <c r="A181" s="6">
        <v>4171</v>
      </c>
      <c r="B181">
        <v>14332</v>
      </c>
    </row>
    <row r="182" spans="1:2" x14ac:dyDescent="0.3">
      <c r="A182" s="6">
        <v>5777</v>
      </c>
      <c r="B182">
        <v>14338</v>
      </c>
    </row>
    <row r="183" spans="1:2" x14ac:dyDescent="0.3">
      <c r="A183" s="6">
        <v>4869</v>
      </c>
      <c r="B183">
        <v>14360</v>
      </c>
    </row>
    <row r="184" spans="1:2" x14ac:dyDescent="0.3">
      <c r="A184" s="6">
        <v>4739</v>
      </c>
      <c r="B184">
        <v>14366</v>
      </c>
    </row>
    <row r="185" spans="1:2" x14ac:dyDescent="0.3">
      <c r="A185" s="6">
        <v>4616</v>
      </c>
      <c r="B185">
        <v>14371</v>
      </c>
    </row>
    <row r="186" spans="1:2" x14ac:dyDescent="0.3">
      <c r="A186" s="6">
        <v>4618</v>
      </c>
      <c r="B186">
        <v>14372</v>
      </c>
    </row>
    <row r="187" spans="1:2" x14ac:dyDescent="0.3">
      <c r="A187" s="6">
        <v>4907</v>
      </c>
      <c r="B187">
        <v>14374</v>
      </c>
    </row>
    <row r="188" spans="1:2" x14ac:dyDescent="0.3">
      <c r="A188" s="6">
        <v>5955</v>
      </c>
      <c r="B188">
        <v>14377</v>
      </c>
    </row>
    <row r="189" spans="1:2" x14ac:dyDescent="0.3">
      <c r="A189" s="6">
        <v>5953</v>
      </c>
      <c r="B189">
        <v>14379</v>
      </c>
    </row>
    <row r="190" spans="1:2" x14ac:dyDescent="0.3">
      <c r="A190" s="6">
        <v>4908</v>
      </c>
      <c r="B190">
        <v>14395</v>
      </c>
    </row>
    <row r="191" spans="1:2" x14ac:dyDescent="0.3">
      <c r="A191" s="6">
        <v>5810</v>
      </c>
      <c r="B191">
        <v>14429</v>
      </c>
    </row>
    <row r="192" spans="1:2" x14ac:dyDescent="0.3">
      <c r="A192" s="6">
        <v>4684</v>
      </c>
      <c r="B192">
        <v>14451</v>
      </c>
    </row>
    <row r="193" spans="1:2" x14ac:dyDescent="0.3">
      <c r="A193" s="6">
        <v>5799</v>
      </c>
      <c r="B193">
        <v>14461</v>
      </c>
    </row>
    <row r="194" spans="1:2" x14ac:dyDescent="0.3">
      <c r="A194" s="6">
        <v>5448</v>
      </c>
      <c r="B194">
        <v>14469</v>
      </c>
    </row>
    <row r="195" spans="1:2" x14ac:dyDescent="0.3">
      <c r="A195" s="6">
        <v>4162</v>
      </c>
      <c r="B195">
        <v>14474</v>
      </c>
    </row>
    <row r="196" spans="1:2" x14ac:dyDescent="0.3">
      <c r="A196" s="6">
        <v>4258</v>
      </c>
      <c r="B196">
        <v>14485</v>
      </c>
    </row>
    <row r="197" spans="1:2" x14ac:dyDescent="0.3">
      <c r="A197" s="6">
        <v>4797</v>
      </c>
      <c r="B197">
        <v>14506</v>
      </c>
    </row>
    <row r="198" spans="1:2" x14ac:dyDescent="0.3">
      <c r="A198" s="6">
        <v>4994</v>
      </c>
      <c r="B198">
        <v>14507</v>
      </c>
    </row>
    <row r="199" spans="1:2" x14ac:dyDescent="0.3">
      <c r="A199" s="6">
        <v>4996</v>
      </c>
      <c r="B199">
        <v>14508</v>
      </c>
    </row>
    <row r="200" spans="1:2" x14ac:dyDescent="0.3">
      <c r="A200" s="6">
        <v>4995</v>
      </c>
      <c r="B200">
        <v>14509</v>
      </c>
    </row>
    <row r="201" spans="1:2" x14ac:dyDescent="0.3">
      <c r="A201" s="6">
        <v>4276</v>
      </c>
      <c r="B201">
        <v>14527</v>
      </c>
    </row>
    <row r="202" spans="1:2" x14ac:dyDescent="0.3">
      <c r="A202" s="6">
        <v>5379</v>
      </c>
      <c r="B202">
        <v>14561</v>
      </c>
    </row>
    <row r="203" spans="1:2" x14ac:dyDescent="0.3">
      <c r="A203" s="6">
        <v>6128</v>
      </c>
      <c r="B203">
        <v>14569</v>
      </c>
    </row>
    <row r="204" spans="1:2" x14ac:dyDescent="0.3">
      <c r="A204" s="6">
        <v>6129</v>
      </c>
      <c r="B204">
        <v>14570</v>
      </c>
    </row>
    <row r="205" spans="1:2" x14ac:dyDescent="0.3">
      <c r="A205" s="6">
        <v>6127</v>
      </c>
      <c r="B205">
        <v>14573</v>
      </c>
    </row>
    <row r="206" spans="1:2" x14ac:dyDescent="0.3">
      <c r="A206" s="6">
        <v>5002</v>
      </c>
      <c r="B206">
        <v>14580</v>
      </c>
    </row>
    <row r="207" spans="1:2" x14ac:dyDescent="0.3">
      <c r="A207" s="6">
        <v>5001</v>
      </c>
      <c r="B207">
        <v>14581</v>
      </c>
    </row>
    <row r="208" spans="1:2" x14ac:dyDescent="0.3">
      <c r="A208" s="6">
        <v>6201</v>
      </c>
      <c r="B208">
        <v>14596</v>
      </c>
    </row>
    <row r="209" spans="1:2" x14ac:dyDescent="0.3">
      <c r="A209" s="6">
        <v>4791</v>
      </c>
      <c r="B209">
        <v>14599</v>
      </c>
    </row>
    <row r="210" spans="1:2" x14ac:dyDescent="0.3">
      <c r="A210" s="6">
        <v>5817</v>
      </c>
      <c r="B210">
        <v>14600</v>
      </c>
    </row>
    <row r="211" spans="1:2" x14ac:dyDescent="0.3">
      <c r="A211" s="6">
        <v>6204</v>
      </c>
      <c r="B211">
        <v>14604</v>
      </c>
    </row>
    <row r="212" spans="1:2" x14ac:dyDescent="0.3">
      <c r="A212" s="6">
        <v>5396</v>
      </c>
      <c r="B212">
        <v>14626</v>
      </c>
    </row>
    <row r="213" spans="1:2" x14ac:dyDescent="0.3">
      <c r="A213" s="6">
        <v>4748</v>
      </c>
      <c r="B213">
        <v>14632</v>
      </c>
    </row>
    <row r="214" spans="1:2" x14ac:dyDescent="0.3">
      <c r="A214" s="6">
        <v>5690</v>
      </c>
      <c r="B214">
        <v>14647</v>
      </c>
    </row>
    <row r="215" spans="1:2" x14ac:dyDescent="0.3">
      <c r="A215" s="6">
        <v>5505</v>
      </c>
      <c r="B215">
        <v>14648</v>
      </c>
    </row>
    <row r="216" spans="1:2" x14ac:dyDescent="0.3">
      <c r="A216" s="6">
        <v>4668</v>
      </c>
      <c r="B216">
        <v>14657</v>
      </c>
    </row>
    <row r="217" spans="1:2" x14ac:dyDescent="0.3">
      <c r="A217" s="6">
        <v>5694</v>
      </c>
      <c r="B217">
        <v>14661</v>
      </c>
    </row>
    <row r="218" spans="1:2" x14ac:dyDescent="0.3">
      <c r="A218" s="6">
        <v>4672</v>
      </c>
      <c r="B218">
        <v>14676</v>
      </c>
    </row>
    <row r="219" spans="1:2" x14ac:dyDescent="0.3">
      <c r="A219" s="6">
        <v>5474</v>
      </c>
      <c r="B219">
        <v>14679</v>
      </c>
    </row>
    <row r="220" spans="1:2" x14ac:dyDescent="0.3">
      <c r="A220" s="6">
        <v>4757</v>
      </c>
      <c r="B220">
        <v>14680</v>
      </c>
    </row>
    <row r="221" spans="1:2" x14ac:dyDescent="0.3">
      <c r="A221" s="6">
        <v>5800</v>
      </c>
      <c r="B221">
        <v>14689</v>
      </c>
    </row>
    <row r="222" spans="1:2" x14ac:dyDescent="0.3">
      <c r="A222" s="6">
        <v>5794</v>
      </c>
      <c r="B222">
        <v>14692</v>
      </c>
    </row>
    <row r="223" spans="1:2" x14ac:dyDescent="0.3">
      <c r="A223" s="6">
        <v>5019</v>
      </c>
      <c r="B223">
        <v>14696</v>
      </c>
    </row>
    <row r="224" spans="1:2" x14ac:dyDescent="0.3">
      <c r="A224" s="6">
        <v>4705</v>
      </c>
      <c r="B224">
        <v>14699</v>
      </c>
    </row>
    <row r="225" spans="1:2" x14ac:dyDescent="0.3">
      <c r="A225" s="6">
        <v>4708</v>
      </c>
      <c r="B225">
        <v>14700</v>
      </c>
    </row>
    <row r="226" spans="1:2" x14ac:dyDescent="0.3">
      <c r="A226" s="6">
        <v>5488</v>
      </c>
      <c r="B226">
        <v>14712</v>
      </c>
    </row>
    <row r="227" spans="1:2" x14ac:dyDescent="0.3">
      <c r="A227" s="6">
        <v>5559</v>
      </c>
      <c r="B227">
        <v>14715</v>
      </c>
    </row>
    <row r="228" spans="1:2" x14ac:dyDescent="0.3">
      <c r="A228" s="6">
        <v>4241</v>
      </c>
      <c r="B228">
        <v>14725</v>
      </c>
    </row>
    <row r="229" spans="1:2" x14ac:dyDescent="0.3">
      <c r="A229" s="6">
        <v>5573</v>
      </c>
      <c r="B229">
        <v>14729</v>
      </c>
    </row>
    <row r="230" spans="1:2" x14ac:dyDescent="0.3">
      <c r="A230" s="6">
        <v>5570</v>
      </c>
      <c r="B230">
        <v>14730</v>
      </c>
    </row>
    <row r="231" spans="1:2" x14ac:dyDescent="0.3">
      <c r="A231" s="6">
        <v>5700</v>
      </c>
      <c r="B231">
        <v>14736</v>
      </c>
    </row>
    <row r="232" spans="1:2" x14ac:dyDescent="0.3">
      <c r="A232" s="6">
        <v>4713</v>
      </c>
      <c r="B232">
        <v>14746</v>
      </c>
    </row>
    <row r="233" spans="1:2" x14ac:dyDescent="0.3">
      <c r="A233" s="6">
        <v>4157</v>
      </c>
      <c r="B233">
        <v>14751</v>
      </c>
    </row>
    <row r="234" spans="1:2" x14ac:dyDescent="0.3">
      <c r="A234" s="6">
        <v>4975</v>
      </c>
      <c r="B234">
        <v>14756</v>
      </c>
    </row>
    <row r="235" spans="1:2" x14ac:dyDescent="0.3">
      <c r="A235" s="6">
        <v>4400</v>
      </c>
      <c r="B235">
        <v>14768</v>
      </c>
    </row>
    <row r="236" spans="1:2" x14ac:dyDescent="0.3">
      <c r="A236" s="6">
        <v>5918</v>
      </c>
      <c r="B236">
        <v>14773</v>
      </c>
    </row>
    <row r="237" spans="1:2" x14ac:dyDescent="0.3">
      <c r="A237" s="6">
        <v>5916</v>
      </c>
      <c r="B237">
        <v>14774</v>
      </c>
    </row>
    <row r="238" spans="1:2" x14ac:dyDescent="0.3">
      <c r="A238" s="6">
        <v>5917</v>
      </c>
      <c r="B238">
        <v>14775</v>
      </c>
    </row>
    <row r="239" spans="1:2" x14ac:dyDescent="0.3">
      <c r="A239" s="6">
        <v>4584</v>
      </c>
      <c r="B239">
        <v>14785</v>
      </c>
    </row>
    <row r="240" spans="1:2" x14ac:dyDescent="0.3">
      <c r="A240" s="6">
        <v>6108</v>
      </c>
      <c r="B240">
        <v>14797</v>
      </c>
    </row>
    <row r="241" spans="1:2" x14ac:dyDescent="0.3">
      <c r="A241" s="6">
        <v>4107</v>
      </c>
      <c r="B241">
        <v>14800</v>
      </c>
    </row>
    <row r="242" spans="1:2" x14ac:dyDescent="0.3">
      <c r="A242" s="6">
        <v>4901</v>
      </c>
      <c r="B242">
        <v>14802</v>
      </c>
    </row>
    <row r="243" spans="1:2" x14ac:dyDescent="0.3">
      <c r="A243" s="6">
        <v>4903</v>
      </c>
      <c r="B243">
        <v>14805</v>
      </c>
    </row>
    <row r="244" spans="1:2" x14ac:dyDescent="0.3">
      <c r="A244" s="6">
        <v>5443</v>
      </c>
      <c r="B244">
        <v>14809</v>
      </c>
    </row>
    <row r="245" spans="1:2" x14ac:dyDescent="0.3">
      <c r="A245" s="6">
        <v>5525</v>
      </c>
      <c r="B245">
        <v>14819</v>
      </c>
    </row>
    <row r="246" spans="1:2" x14ac:dyDescent="0.3">
      <c r="A246" s="6">
        <v>5545</v>
      </c>
      <c r="B246">
        <v>14827</v>
      </c>
    </row>
    <row r="247" spans="1:2" x14ac:dyDescent="0.3">
      <c r="A247" s="6">
        <v>5544</v>
      </c>
      <c r="B247">
        <v>14828</v>
      </c>
    </row>
    <row r="248" spans="1:2" x14ac:dyDescent="0.3">
      <c r="A248" s="6">
        <v>5016</v>
      </c>
      <c r="B248">
        <v>14839</v>
      </c>
    </row>
    <row r="249" spans="1:2" x14ac:dyDescent="0.3">
      <c r="A249" s="6">
        <v>5617</v>
      </c>
      <c r="B249">
        <v>14844</v>
      </c>
    </row>
    <row r="250" spans="1:2" x14ac:dyDescent="0.3">
      <c r="A250" s="6">
        <v>5616</v>
      </c>
      <c r="B250">
        <v>14845</v>
      </c>
    </row>
    <row r="251" spans="1:2" x14ac:dyDescent="0.3">
      <c r="A251" s="6">
        <v>5613</v>
      </c>
      <c r="B251">
        <v>14855</v>
      </c>
    </row>
    <row r="252" spans="1:2" x14ac:dyDescent="0.3">
      <c r="A252" s="6">
        <v>5614</v>
      </c>
      <c r="B252">
        <v>14856</v>
      </c>
    </row>
    <row r="253" spans="1:2" x14ac:dyDescent="0.3">
      <c r="A253" s="6">
        <v>4275</v>
      </c>
      <c r="B253">
        <v>14864</v>
      </c>
    </row>
    <row r="254" spans="1:2" x14ac:dyDescent="0.3">
      <c r="A254" s="6">
        <v>4277</v>
      </c>
      <c r="B254">
        <v>14865</v>
      </c>
    </row>
    <row r="255" spans="1:2" x14ac:dyDescent="0.3">
      <c r="A255" s="6">
        <v>6886</v>
      </c>
      <c r="B255">
        <v>14897</v>
      </c>
    </row>
    <row r="256" spans="1:2" x14ac:dyDescent="0.3">
      <c r="A256" s="6">
        <v>6049</v>
      </c>
      <c r="B256">
        <v>14899</v>
      </c>
    </row>
    <row r="257" spans="1:2" x14ac:dyDescent="0.3">
      <c r="A257" s="6">
        <v>4101</v>
      </c>
      <c r="B257">
        <v>14905</v>
      </c>
    </row>
    <row r="258" spans="1:2" x14ac:dyDescent="0.3">
      <c r="A258" s="6">
        <v>5610</v>
      </c>
      <c r="B258">
        <v>14912</v>
      </c>
    </row>
    <row r="259" spans="1:2" x14ac:dyDescent="0.3">
      <c r="A259" s="6">
        <v>5612</v>
      </c>
      <c r="B259">
        <v>14915</v>
      </c>
    </row>
    <row r="260" spans="1:2" x14ac:dyDescent="0.3">
      <c r="A260" s="6">
        <v>6126</v>
      </c>
      <c r="B260">
        <v>14923</v>
      </c>
    </row>
    <row r="261" spans="1:2" x14ac:dyDescent="0.3">
      <c r="A261" s="6">
        <v>4977</v>
      </c>
      <c r="B261">
        <v>14930</v>
      </c>
    </row>
    <row r="262" spans="1:2" x14ac:dyDescent="0.3">
      <c r="A262" s="6">
        <v>4156</v>
      </c>
      <c r="B262">
        <v>14941</v>
      </c>
    </row>
    <row r="263" spans="1:2" x14ac:dyDescent="0.3">
      <c r="A263" s="6">
        <v>4155</v>
      </c>
      <c r="B263">
        <v>14944</v>
      </c>
    </row>
    <row r="264" spans="1:2" x14ac:dyDescent="0.3">
      <c r="A264" s="6">
        <v>4260</v>
      </c>
      <c r="B264">
        <v>14945</v>
      </c>
    </row>
    <row r="265" spans="1:2" x14ac:dyDescent="0.3">
      <c r="A265" s="6">
        <v>4726</v>
      </c>
      <c r="B265">
        <v>14950</v>
      </c>
    </row>
    <row r="266" spans="1:2" x14ac:dyDescent="0.3">
      <c r="A266" s="6">
        <v>5804</v>
      </c>
      <c r="B266">
        <v>14955</v>
      </c>
    </row>
    <row r="267" spans="1:2" x14ac:dyDescent="0.3">
      <c r="A267" s="6">
        <v>4041</v>
      </c>
      <c r="B267">
        <v>14975</v>
      </c>
    </row>
    <row r="268" spans="1:2" x14ac:dyDescent="0.3">
      <c r="A268" s="6">
        <v>4047</v>
      </c>
      <c r="B268">
        <v>14977</v>
      </c>
    </row>
    <row r="269" spans="1:2" x14ac:dyDescent="0.3">
      <c r="A269" s="6">
        <v>4043</v>
      </c>
      <c r="B269">
        <v>14980</v>
      </c>
    </row>
    <row r="270" spans="1:2" x14ac:dyDescent="0.3">
      <c r="A270" s="6">
        <v>4885</v>
      </c>
      <c r="B270">
        <v>14981</v>
      </c>
    </row>
    <row r="271" spans="1:2" x14ac:dyDescent="0.3">
      <c r="A271" s="6">
        <v>5715</v>
      </c>
      <c r="B271">
        <v>14982</v>
      </c>
    </row>
    <row r="272" spans="1:2" x14ac:dyDescent="0.3">
      <c r="A272" s="6">
        <v>5892</v>
      </c>
      <c r="B272">
        <v>14983</v>
      </c>
    </row>
    <row r="273" spans="1:2" x14ac:dyDescent="0.3">
      <c r="A273" s="6">
        <v>4704</v>
      </c>
      <c r="B273">
        <v>15004</v>
      </c>
    </row>
    <row r="274" spans="1:2" x14ac:dyDescent="0.3">
      <c r="A274" s="6">
        <v>4065</v>
      </c>
      <c r="B274">
        <v>15022</v>
      </c>
    </row>
    <row r="275" spans="1:2" x14ac:dyDescent="0.3">
      <c r="A275" s="6">
        <v>5722</v>
      </c>
      <c r="B275">
        <v>15026</v>
      </c>
    </row>
    <row r="276" spans="1:2" x14ac:dyDescent="0.3">
      <c r="A276" s="6">
        <v>4613</v>
      </c>
      <c r="B276">
        <v>15030</v>
      </c>
    </row>
    <row r="277" spans="1:2" x14ac:dyDescent="0.3">
      <c r="A277" s="6">
        <v>4251</v>
      </c>
      <c r="B277">
        <v>15032</v>
      </c>
    </row>
    <row r="278" spans="1:2" x14ac:dyDescent="0.3">
      <c r="A278" s="6">
        <v>4248</v>
      </c>
      <c r="B278">
        <v>15033</v>
      </c>
    </row>
    <row r="279" spans="1:2" x14ac:dyDescent="0.3">
      <c r="A279" s="6">
        <v>5709</v>
      </c>
      <c r="B279">
        <v>15035</v>
      </c>
    </row>
    <row r="280" spans="1:2" x14ac:dyDescent="0.3">
      <c r="A280" s="6">
        <v>5704</v>
      </c>
      <c r="B280">
        <v>15036</v>
      </c>
    </row>
    <row r="281" spans="1:2" x14ac:dyDescent="0.3">
      <c r="A281" s="6">
        <v>4612</v>
      </c>
      <c r="B281">
        <v>15038</v>
      </c>
    </row>
    <row r="282" spans="1:2" x14ac:dyDescent="0.3">
      <c r="A282" s="6">
        <v>4928</v>
      </c>
      <c r="B282">
        <v>15047</v>
      </c>
    </row>
    <row r="283" spans="1:2" x14ac:dyDescent="0.3">
      <c r="A283" s="6">
        <v>4568</v>
      </c>
      <c r="B283">
        <v>15065</v>
      </c>
    </row>
    <row r="284" spans="1:2" x14ac:dyDescent="0.3">
      <c r="A284" s="6">
        <v>6216</v>
      </c>
      <c r="B284">
        <v>15070</v>
      </c>
    </row>
    <row r="285" spans="1:2" x14ac:dyDescent="0.3">
      <c r="A285" s="6">
        <v>6213</v>
      </c>
      <c r="B285">
        <v>15072</v>
      </c>
    </row>
    <row r="286" spans="1:2" x14ac:dyDescent="0.3">
      <c r="A286" s="6">
        <v>5010</v>
      </c>
      <c r="B286">
        <v>15073</v>
      </c>
    </row>
    <row r="287" spans="1:2" x14ac:dyDescent="0.3">
      <c r="A287" s="6">
        <v>4165</v>
      </c>
      <c r="B287">
        <v>15075</v>
      </c>
    </row>
    <row r="288" spans="1:2" x14ac:dyDescent="0.3">
      <c r="A288" s="6">
        <v>5809</v>
      </c>
      <c r="B288">
        <v>15080</v>
      </c>
    </row>
    <row r="289" spans="1:2" x14ac:dyDescent="0.3">
      <c r="A289" s="6">
        <v>5395</v>
      </c>
      <c r="B289">
        <v>15095</v>
      </c>
    </row>
    <row r="290" spans="1:2" x14ac:dyDescent="0.3">
      <c r="A290" s="6">
        <v>4936</v>
      </c>
      <c r="B290">
        <v>15106</v>
      </c>
    </row>
    <row r="291" spans="1:2" x14ac:dyDescent="0.3">
      <c r="A291" s="6">
        <v>5736</v>
      </c>
      <c r="B291">
        <v>15116</v>
      </c>
    </row>
    <row r="292" spans="1:2" x14ac:dyDescent="0.3">
      <c r="A292" s="6">
        <v>4304</v>
      </c>
      <c r="B292">
        <v>15120</v>
      </c>
    </row>
    <row r="293" spans="1:2" x14ac:dyDescent="0.3">
      <c r="A293" s="6">
        <v>5742</v>
      </c>
      <c r="B293">
        <v>15125</v>
      </c>
    </row>
    <row r="294" spans="1:2" x14ac:dyDescent="0.3">
      <c r="A294" s="6">
        <v>6202</v>
      </c>
      <c r="B294">
        <v>15126</v>
      </c>
    </row>
    <row r="295" spans="1:2" x14ac:dyDescent="0.3">
      <c r="A295" s="6">
        <v>5741</v>
      </c>
      <c r="B295">
        <v>15127</v>
      </c>
    </row>
    <row r="296" spans="1:2" x14ac:dyDescent="0.3">
      <c r="A296" s="6">
        <v>6050</v>
      </c>
      <c r="B296">
        <v>15134</v>
      </c>
    </row>
    <row r="297" spans="1:2" x14ac:dyDescent="0.3">
      <c r="A297" s="6">
        <v>4265</v>
      </c>
      <c r="B297">
        <v>15136</v>
      </c>
    </row>
    <row r="298" spans="1:2" x14ac:dyDescent="0.3">
      <c r="A298" s="6">
        <v>5481</v>
      </c>
      <c r="B298">
        <v>15138</v>
      </c>
    </row>
    <row r="299" spans="1:2" x14ac:dyDescent="0.3">
      <c r="A299" s="6">
        <v>4151</v>
      </c>
      <c r="B299">
        <v>15140</v>
      </c>
    </row>
    <row r="300" spans="1:2" x14ac:dyDescent="0.3">
      <c r="A300" s="6">
        <v>4154</v>
      </c>
      <c r="B300">
        <v>15141</v>
      </c>
    </row>
    <row r="301" spans="1:2" x14ac:dyDescent="0.3">
      <c r="A301" s="6">
        <v>4609</v>
      </c>
      <c r="B301">
        <v>15145</v>
      </c>
    </row>
    <row r="302" spans="1:2" x14ac:dyDescent="0.3">
      <c r="A302" s="6">
        <v>4607</v>
      </c>
      <c r="B302">
        <v>15146</v>
      </c>
    </row>
    <row r="303" spans="1:2" x14ac:dyDescent="0.3">
      <c r="A303" s="6">
        <v>4603</v>
      </c>
      <c r="B303">
        <v>15147</v>
      </c>
    </row>
    <row r="304" spans="1:2" x14ac:dyDescent="0.3">
      <c r="A304" s="6">
        <v>4605</v>
      </c>
      <c r="B304">
        <v>15148</v>
      </c>
    </row>
    <row r="305" spans="1:2" x14ac:dyDescent="0.3">
      <c r="A305" s="6">
        <v>4606</v>
      </c>
      <c r="B305">
        <v>15149</v>
      </c>
    </row>
    <row r="306" spans="1:2" x14ac:dyDescent="0.3">
      <c r="A306" s="6">
        <v>4864</v>
      </c>
      <c r="B306">
        <v>15154</v>
      </c>
    </row>
    <row r="307" spans="1:2" x14ac:dyDescent="0.3">
      <c r="A307" s="6">
        <v>5444</v>
      </c>
      <c r="B307">
        <v>15155</v>
      </c>
    </row>
    <row r="308" spans="1:2" x14ac:dyDescent="0.3">
      <c r="A308" s="6">
        <v>6226</v>
      </c>
      <c r="B308">
        <v>15161</v>
      </c>
    </row>
    <row r="309" spans="1:2" x14ac:dyDescent="0.3">
      <c r="A309" s="6">
        <v>6225</v>
      </c>
      <c r="B309">
        <v>15162</v>
      </c>
    </row>
    <row r="310" spans="1:2" x14ac:dyDescent="0.3">
      <c r="A310" s="6">
        <v>6227</v>
      </c>
      <c r="B310">
        <v>15163</v>
      </c>
    </row>
    <row r="311" spans="1:2" x14ac:dyDescent="0.3">
      <c r="A311" s="6">
        <v>5770</v>
      </c>
      <c r="B311">
        <v>15178</v>
      </c>
    </row>
    <row r="312" spans="1:2" x14ac:dyDescent="0.3">
      <c r="A312" s="6">
        <v>5766</v>
      </c>
      <c r="B312">
        <v>15179</v>
      </c>
    </row>
    <row r="313" spans="1:2" x14ac:dyDescent="0.3">
      <c r="A313" s="6">
        <v>5772</v>
      </c>
      <c r="B313">
        <v>15180</v>
      </c>
    </row>
    <row r="314" spans="1:2" x14ac:dyDescent="0.3">
      <c r="A314" s="6">
        <v>5768</v>
      </c>
      <c r="B314">
        <v>15183</v>
      </c>
    </row>
    <row r="315" spans="1:2" x14ac:dyDescent="0.3">
      <c r="A315" s="6">
        <v>5771</v>
      </c>
      <c r="B315">
        <v>15184</v>
      </c>
    </row>
    <row r="316" spans="1:2" x14ac:dyDescent="0.3">
      <c r="A316" s="6">
        <v>5767</v>
      </c>
      <c r="B316">
        <v>15185</v>
      </c>
    </row>
    <row r="317" spans="1:2" x14ac:dyDescent="0.3">
      <c r="A317" s="6">
        <v>4715</v>
      </c>
      <c r="B317">
        <v>15196</v>
      </c>
    </row>
    <row r="318" spans="1:2" x14ac:dyDescent="0.3">
      <c r="A318" s="6">
        <v>6109</v>
      </c>
      <c r="B318">
        <v>15201</v>
      </c>
    </row>
    <row r="319" spans="1:2" x14ac:dyDescent="0.3">
      <c r="A319" s="6">
        <v>5546</v>
      </c>
      <c r="B319">
        <v>15202</v>
      </c>
    </row>
    <row r="320" spans="1:2" x14ac:dyDescent="0.3">
      <c r="A320" s="6">
        <v>6621</v>
      </c>
      <c r="B320">
        <v>15204</v>
      </c>
    </row>
    <row r="321" spans="1:2" x14ac:dyDescent="0.3">
      <c r="A321" s="6">
        <v>6622</v>
      </c>
      <c r="B321">
        <v>15205</v>
      </c>
    </row>
    <row r="322" spans="1:2" x14ac:dyDescent="0.3">
      <c r="A322" s="6">
        <v>4650</v>
      </c>
      <c r="B322">
        <v>15206</v>
      </c>
    </row>
    <row r="323" spans="1:2" x14ac:dyDescent="0.3">
      <c r="A323" s="6">
        <v>4216</v>
      </c>
      <c r="B323">
        <v>15213</v>
      </c>
    </row>
    <row r="324" spans="1:2" x14ac:dyDescent="0.3">
      <c r="A324" s="6">
        <v>5912</v>
      </c>
      <c r="B324">
        <v>15227</v>
      </c>
    </row>
    <row r="325" spans="1:2" x14ac:dyDescent="0.3">
      <c r="A325" s="6">
        <v>4980</v>
      </c>
      <c r="B325">
        <v>15229</v>
      </c>
    </row>
    <row r="326" spans="1:2" x14ac:dyDescent="0.3">
      <c r="A326" s="6">
        <v>5816</v>
      </c>
      <c r="B326">
        <v>15237</v>
      </c>
    </row>
    <row r="327" spans="1:2" x14ac:dyDescent="0.3">
      <c r="A327" s="6">
        <v>5815</v>
      </c>
      <c r="B327">
        <v>15238</v>
      </c>
    </row>
    <row r="328" spans="1:2" x14ac:dyDescent="0.3">
      <c r="A328" s="6">
        <v>5820</v>
      </c>
      <c r="B328">
        <v>15240</v>
      </c>
    </row>
    <row r="329" spans="1:2" x14ac:dyDescent="0.3">
      <c r="A329" s="6">
        <v>5818</v>
      </c>
      <c r="B329">
        <v>15241</v>
      </c>
    </row>
    <row r="330" spans="1:2" x14ac:dyDescent="0.3">
      <c r="A330" s="6">
        <v>5769</v>
      </c>
      <c r="B330">
        <v>15254</v>
      </c>
    </row>
    <row r="331" spans="1:2" x14ac:dyDescent="0.3">
      <c r="A331" s="6">
        <v>6753</v>
      </c>
      <c r="B331">
        <v>15256</v>
      </c>
    </row>
    <row r="332" spans="1:2" x14ac:dyDescent="0.3">
      <c r="A332" s="6">
        <v>4227</v>
      </c>
      <c r="B332">
        <v>15261</v>
      </c>
    </row>
    <row r="333" spans="1:2" x14ac:dyDescent="0.3">
      <c r="A333" s="6">
        <v>5773</v>
      </c>
      <c r="B333">
        <v>15264</v>
      </c>
    </row>
    <row r="334" spans="1:2" x14ac:dyDescent="0.3">
      <c r="A334" s="6">
        <v>4046</v>
      </c>
      <c r="B334">
        <v>15269</v>
      </c>
    </row>
    <row r="335" spans="1:2" x14ac:dyDescent="0.3">
      <c r="A335" s="6">
        <v>5018</v>
      </c>
      <c r="B335">
        <v>15272</v>
      </c>
    </row>
    <row r="336" spans="1:2" x14ac:dyDescent="0.3">
      <c r="A336" s="6">
        <v>4676</v>
      </c>
      <c r="B336">
        <v>15280</v>
      </c>
    </row>
    <row r="337" spans="1:2" x14ac:dyDescent="0.3">
      <c r="A337" s="6">
        <v>4678</v>
      </c>
      <c r="B337">
        <v>15281</v>
      </c>
    </row>
    <row r="338" spans="1:2" x14ac:dyDescent="0.3">
      <c r="A338" s="6">
        <v>4677</v>
      </c>
      <c r="B338">
        <v>15282</v>
      </c>
    </row>
    <row r="339" spans="1:2" x14ac:dyDescent="0.3">
      <c r="A339" s="6">
        <v>4679</v>
      </c>
      <c r="B339">
        <v>15283</v>
      </c>
    </row>
    <row r="340" spans="1:2" x14ac:dyDescent="0.3">
      <c r="A340" s="6">
        <v>4288</v>
      </c>
      <c r="B340">
        <v>15292</v>
      </c>
    </row>
    <row r="341" spans="1:2" x14ac:dyDescent="0.3">
      <c r="A341" s="6">
        <v>3849</v>
      </c>
      <c r="B341">
        <v>15296</v>
      </c>
    </row>
    <row r="342" spans="1:2" x14ac:dyDescent="0.3">
      <c r="A342" s="6">
        <v>3847</v>
      </c>
      <c r="B342">
        <v>15298</v>
      </c>
    </row>
    <row r="343" spans="1:2" x14ac:dyDescent="0.3">
      <c r="A343" s="6">
        <v>3850</v>
      </c>
      <c r="B343">
        <v>15300</v>
      </c>
    </row>
    <row r="344" spans="1:2" x14ac:dyDescent="0.3">
      <c r="A344" s="6">
        <v>4040</v>
      </c>
      <c r="B344">
        <v>15303</v>
      </c>
    </row>
    <row r="345" spans="1:2" x14ac:dyDescent="0.3">
      <c r="A345" s="6">
        <v>4224</v>
      </c>
      <c r="B345">
        <v>15306</v>
      </c>
    </row>
    <row r="346" spans="1:2" x14ac:dyDescent="0.3">
      <c r="A346" s="6">
        <v>4861</v>
      </c>
      <c r="B346">
        <v>15307</v>
      </c>
    </row>
    <row r="347" spans="1:2" x14ac:dyDescent="0.3">
      <c r="A347" s="6">
        <v>4242</v>
      </c>
      <c r="B347">
        <v>15310</v>
      </c>
    </row>
    <row r="348" spans="1:2" x14ac:dyDescent="0.3">
      <c r="A348" s="6">
        <v>4749</v>
      </c>
      <c r="B348">
        <v>15315</v>
      </c>
    </row>
    <row r="349" spans="1:2" x14ac:dyDescent="0.3">
      <c r="A349" s="6">
        <v>4789</v>
      </c>
      <c r="B349">
        <v>15316</v>
      </c>
    </row>
    <row r="350" spans="1:2" x14ac:dyDescent="0.3">
      <c r="A350" s="6">
        <v>6038</v>
      </c>
      <c r="B350">
        <v>15318</v>
      </c>
    </row>
    <row r="351" spans="1:2" x14ac:dyDescent="0.3">
      <c r="A351" s="6">
        <v>6223</v>
      </c>
      <c r="B351">
        <v>15324</v>
      </c>
    </row>
    <row r="352" spans="1:2" x14ac:dyDescent="0.3">
      <c r="A352" s="6">
        <v>5826</v>
      </c>
      <c r="B352">
        <v>15325</v>
      </c>
    </row>
    <row r="353" spans="1:2" x14ac:dyDescent="0.3">
      <c r="A353" s="6">
        <v>5827</v>
      </c>
      <c r="B353">
        <v>15328</v>
      </c>
    </row>
    <row r="354" spans="1:2" x14ac:dyDescent="0.3">
      <c r="A354" s="6">
        <v>5829</v>
      </c>
      <c r="B354">
        <v>15329</v>
      </c>
    </row>
    <row r="355" spans="1:2" x14ac:dyDescent="0.3">
      <c r="A355" s="6">
        <v>4940</v>
      </c>
      <c r="B355">
        <v>15337</v>
      </c>
    </row>
    <row r="356" spans="1:2" x14ac:dyDescent="0.3">
      <c r="A356" s="6">
        <v>4939</v>
      </c>
      <c r="B356">
        <v>15338</v>
      </c>
    </row>
    <row r="357" spans="1:2" x14ac:dyDescent="0.3">
      <c r="A357" s="6">
        <v>4130</v>
      </c>
      <c r="B357">
        <v>15339</v>
      </c>
    </row>
    <row r="358" spans="1:2" x14ac:dyDescent="0.3">
      <c r="A358" s="6">
        <v>4138</v>
      </c>
      <c r="B358">
        <v>15341</v>
      </c>
    </row>
    <row r="359" spans="1:2" x14ac:dyDescent="0.3">
      <c r="A359" s="6">
        <v>6035</v>
      </c>
      <c r="B359">
        <v>15342</v>
      </c>
    </row>
    <row r="360" spans="1:2" x14ac:dyDescent="0.3">
      <c r="A360" s="6">
        <v>5922</v>
      </c>
      <c r="B360">
        <v>15343</v>
      </c>
    </row>
    <row r="361" spans="1:2" x14ac:dyDescent="0.3">
      <c r="A361" s="6">
        <v>5069</v>
      </c>
      <c r="B361">
        <v>15344</v>
      </c>
    </row>
    <row r="362" spans="1:2" x14ac:dyDescent="0.3">
      <c r="A362" s="6">
        <v>5068</v>
      </c>
      <c r="B362">
        <v>15345</v>
      </c>
    </row>
    <row r="363" spans="1:2" x14ac:dyDescent="0.3">
      <c r="A363" s="6">
        <v>5067</v>
      </c>
      <c r="B363">
        <v>15346</v>
      </c>
    </row>
    <row r="364" spans="1:2" x14ac:dyDescent="0.3">
      <c r="A364" s="6">
        <v>4706</v>
      </c>
      <c r="B364">
        <v>15349</v>
      </c>
    </row>
    <row r="365" spans="1:2" x14ac:dyDescent="0.3">
      <c r="A365" s="6">
        <v>5925</v>
      </c>
      <c r="B365">
        <v>15351</v>
      </c>
    </row>
    <row r="366" spans="1:2" x14ac:dyDescent="0.3">
      <c r="A366" s="6">
        <v>4108</v>
      </c>
      <c r="B366">
        <v>15353</v>
      </c>
    </row>
    <row r="367" spans="1:2" x14ac:dyDescent="0.3">
      <c r="A367" s="6">
        <v>5705</v>
      </c>
      <c r="B367">
        <v>15360</v>
      </c>
    </row>
    <row r="368" spans="1:2" x14ac:dyDescent="0.3">
      <c r="A368" s="6">
        <v>4714</v>
      </c>
      <c r="B368">
        <v>15361</v>
      </c>
    </row>
    <row r="369" spans="1:2" x14ac:dyDescent="0.3">
      <c r="A369" s="6">
        <v>5737</v>
      </c>
      <c r="B369">
        <v>15369</v>
      </c>
    </row>
    <row r="370" spans="1:2" x14ac:dyDescent="0.3">
      <c r="A370" s="6">
        <v>4160</v>
      </c>
      <c r="B370">
        <v>15373</v>
      </c>
    </row>
    <row r="371" spans="1:2" x14ac:dyDescent="0.3">
      <c r="A371" s="6">
        <v>4161</v>
      </c>
      <c r="B371">
        <v>15375</v>
      </c>
    </row>
    <row r="372" spans="1:2" x14ac:dyDescent="0.3">
      <c r="A372" s="6">
        <v>4098</v>
      </c>
      <c r="B372">
        <v>15378</v>
      </c>
    </row>
    <row r="373" spans="1:2" x14ac:dyDescent="0.3">
      <c r="A373" s="6">
        <v>4115</v>
      </c>
      <c r="B373">
        <v>15382</v>
      </c>
    </row>
    <row r="374" spans="1:2" x14ac:dyDescent="0.3">
      <c r="A374" s="6">
        <v>5802</v>
      </c>
      <c r="B374">
        <v>15399</v>
      </c>
    </row>
    <row r="375" spans="1:2" x14ac:dyDescent="0.3">
      <c r="A375" s="6">
        <v>4664</v>
      </c>
      <c r="B375">
        <v>15402</v>
      </c>
    </row>
    <row r="376" spans="1:2" x14ac:dyDescent="0.3">
      <c r="A376" s="6">
        <v>4229</v>
      </c>
      <c r="B376">
        <v>15403</v>
      </c>
    </row>
    <row r="377" spans="1:2" x14ac:dyDescent="0.3">
      <c r="A377" s="6">
        <v>4665</v>
      </c>
      <c r="B377">
        <v>15404</v>
      </c>
    </row>
    <row r="378" spans="1:2" x14ac:dyDescent="0.3">
      <c r="A378" s="6">
        <v>4205</v>
      </c>
      <c r="B378">
        <v>15413</v>
      </c>
    </row>
    <row r="379" spans="1:2" x14ac:dyDescent="0.3">
      <c r="A379" s="6">
        <v>4204</v>
      </c>
      <c r="B379">
        <v>15414</v>
      </c>
    </row>
    <row r="380" spans="1:2" x14ac:dyDescent="0.3">
      <c r="A380" s="6">
        <v>4203</v>
      </c>
      <c r="B380">
        <v>15415</v>
      </c>
    </row>
    <row r="381" spans="1:2" x14ac:dyDescent="0.3">
      <c r="A381" s="6">
        <v>4927</v>
      </c>
      <c r="B381">
        <v>15425</v>
      </c>
    </row>
    <row r="382" spans="1:2" x14ac:dyDescent="0.3">
      <c r="A382" s="6">
        <v>4558</v>
      </c>
      <c r="B382">
        <v>15426</v>
      </c>
    </row>
    <row r="383" spans="1:2" x14ac:dyDescent="0.3">
      <c r="A383" s="6">
        <v>4246</v>
      </c>
      <c r="B383">
        <v>15428</v>
      </c>
    </row>
    <row r="384" spans="1:2" x14ac:dyDescent="0.3">
      <c r="A384" s="6">
        <v>4753</v>
      </c>
      <c r="B384">
        <v>15429</v>
      </c>
    </row>
    <row r="385" spans="1:2" x14ac:dyDescent="0.3">
      <c r="A385" s="6">
        <v>5950</v>
      </c>
      <c r="B385">
        <v>15432</v>
      </c>
    </row>
    <row r="386" spans="1:2" x14ac:dyDescent="0.3">
      <c r="A386" s="6">
        <v>6585</v>
      </c>
      <c r="B386">
        <v>15434</v>
      </c>
    </row>
    <row r="387" spans="1:2" x14ac:dyDescent="0.3">
      <c r="A387" s="6">
        <v>4240</v>
      </c>
      <c r="B387">
        <v>15436</v>
      </c>
    </row>
    <row r="388" spans="1:2" x14ac:dyDescent="0.3">
      <c r="A388" s="6">
        <v>4077</v>
      </c>
      <c r="B388">
        <v>15440</v>
      </c>
    </row>
    <row r="389" spans="1:2" x14ac:dyDescent="0.3">
      <c r="A389" s="6">
        <v>4194</v>
      </c>
      <c r="B389">
        <v>15441</v>
      </c>
    </row>
    <row r="390" spans="1:2" x14ac:dyDescent="0.3">
      <c r="A390" s="6">
        <v>4070</v>
      </c>
      <c r="B390">
        <v>15444</v>
      </c>
    </row>
    <row r="391" spans="1:2" x14ac:dyDescent="0.3">
      <c r="A391" s="6">
        <v>4785</v>
      </c>
      <c r="B391">
        <v>15448</v>
      </c>
    </row>
    <row r="392" spans="1:2" x14ac:dyDescent="0.3">
      <c r="A392" s="6">
        <v>4611</v>
      </c>
      <c r="B392">
        <v>15452</v>
      </c>
    </row>
    <row r="393" spans="1:2" x14ac:dyDescent="0.3">
      <c r="A393" s="6">
        <v>4926</v>
      </c>
      <c r="B393">
        <v>15456</v>
      </c>
    </row>
    <row r="394" spans="1:2" x14ac:dyDescent="0.3">
      <c r="A394" s="6">
        <v>4566</v>
      </c>
      <c r="B394">
        <v>15457</v>
      </c>
    </row>
    <row r="395" spans="1:2" x14ac:dyDescent="0.3">
      <c r="A395" s="6">
        <v>4231</v>
      </c>
      <c r="B395">
        <v>15461</v>
      </c>
    </row>
    <row r="396" spans="1:2" x14ac:dyDescent="0.3">
      <c r="A396" s="6">
        <v>5394</v>
      </c>
      <c r="B396">
        <v>15462</v>
      </c>
    </row>
    <row r="397" spans="1:2" x14ac:dyDescent="0.3">
      <c r="A397" s="6">
        <v>4703</v>
      </c>
      <c r="B397">
        <v>15465</v>
      </c>
    </row>
    <row r="398" spans="1:2" x14ac:dyDescent="0.3">
      <c r="A398" s="6">
        <v>4707</v>
      </c>
      <c r="B398">
        <v>15466</v>
      </c>
    </row>
    <row r="399" spans="1:2" x14ac:dyDescent="0.3">
      <c r="A399" s="6">
        <v>5807</v>
      </c>
      <c r="B399">
        <v>15471</v>
      </c>
    </row>
    <row r="400" spans="1:2" x14ac:dyDescent="0.3">
      <c r="A400" s="6">
        <v>6573</v>
      </c>
      <c r="B400">
        <v>15473</v>
      </c>
    </row>
    <row r="401" spans="1:2" x14ac:dyDescent="0.3">
      <c r="A401" s="6">
        <v>4600</v>
      </c>
      <c r="B401">
        <v>15475</v>
      </c>
    </row>
    <row r="402" spans="1:2" x14ac:dyDescent="0.3">
      <c r="A402" s="6">
        <v>4596</v>
      </c>
      <c r="B402">
        <v>15476</v>
      </c>
    </row>
    <row r="403" spans="1:2" x14ac:dyDescent="0.3">
      <c r="A403" s="6">
        <v>4598</v>
      </c>
      <c r="B403">
        <v>15478</v>
      </c>
    </row>
    <row r="404" spans="1:2" x14ac:dyDescent="0.3">
      <c r="A404" s="6">
        <v>6575</v>
      </c>
      <c r="B404">
        <v>15479</v>
      </c>
    </row>
    <row r="405" spans="1:2" x14ac:dyDescent="0.3">
      <c r="A405" s="6">
        <v>4215</v>
      </c>
      <c r="B405">
        <v>15480</v>
      </c>
    </row>
    <row r="406" spans="1:2" x14ac:dyDescent="0.3">
      <c r="A406" s="6">
        <v>5491</v>
      </c>
      <c r="B406">
        <v>15481</v>
      </c>
    </row>
    <row r="407" spans="1:2" x14ac:dyDescent="0.3">
      <c r="A407" s="6">
        <v>4163</v>
      </c>
      <c r="B407">
        <v>15482</v>
      </c>
    </row>
    <row r="408" spans="1:2" x14ac:dyDescent="0.3">
      <c r="A408" s="6">
        <v>6094</v>
      </c>
      <c r="B408">
        <v>15486</v>
      </c>
    </row>
    <row r="409" spans="1:2" x14ac:dyDescent="0.3">
      <c r="A409" s="6">
        <v>6093</v>
      </c>
      <c r="B409">
        <v>15487</v>
      </c>
    </row>
    <row r="410" spans="1:2" x14ac:dyDescent="0.3">
      <c r="A410" s="6">
        <v>6095</v>
      </c>
      <c r="B410">
        <v>15489</v>
      </c>
    </row>
    <row r="411" spans="1:2" x14ac:dyDescent="0.3">
      <c r="A411" s="6">
        <v>4067</v>
      </c>
      <c r="B411">
        <v>15490</v>
      </c>
    </row>
    <row r="412" spans="1:2" x14ac:dyDescent="0.3">
      <c r="A412" s="6">
        <v>4670</v>
      </c>
      <c r="B412">
        <v>15525</v>
      </c>
    </row>
    <row r="413" spans="1:2" x14ac:dyDescent="0.3">
      <c r="A413" s="6">
        <v>5477</v>
      </c>
      <c r="B413">
        <v>15526</v>
      </c>
    </row>
    <row r="414" spans="1:2" x14ac:dyDescent="0.3">
      <c r="A414" s="6">
        <v>4671</v>
      </c>
      <c r="B414">
        <v>15527</v>
      </c>
    </row>
    <row r="415" spans="1:2" x14ac:dyDescent="0.3">
      <c r="A415" s="6">
        <v>6100</v>
      </c>
      <c r="B415">
        <v>15529</v>
      </c>
    </row>
    <row r="416" spans="1:2" x14ac:dyDescent="0.3">
      <c r="A416" s="6">
        <v>4920</v>
      </c>
      <c r="B416">
        <v>15530</v>
      </c>
    </row>
    <row r="417" spans="1:2" x14ac:dyDescent="0.3">
      <c r="A417" s="6">
        <v>4919</v>
      </c>
      <c r="B417">
        <v>15531</v>
      </c>
    </row>
    <row r="418" spans="1:2" x14ac:dyDescent="0.3">
      <c r="A418" s="6">
        <v>4918</v>
      </c>
      <c r="B418">
        <v>15533</v>
      </c>
    </row>
    <row r="419" spans="1:2" x14ac:dyDescent="0.3">
      <c r="A419" s="6">
        <v>6618</v>
      </c>
      <c r="B419">
        <v>15539</v>
      </c>
    </row>
    <row r="420" spans="1:2" x14ac:dyDescent="0.3">
      <c r="A420" s="6">
        <v>4934</v>
      </c>
      <c r="B420">
        <v>15554</v>
      </c>
    </row>
    <row r="421" spans="1:2" x14ac:dyDescent="0.3">
      <c r="A421" s="6">
        <v>5778</v>
      </c>
      <c r="B421">
        <v>15561</v>
      </c>
    </row>
    <row r="422" spans="1:2" x14ac:dyDescent="0.3">
      <c r="A422" s="6">
        <v>4096</v>
      </c>
      <c r="B422">
        <v>15564</v>
      </c>
    </row>
    <row r="423" spans="1:2" x14ac:dyDescent="0.3">
      <c r="A423" s="6">
        <v>5738</v>
      </c>
      <c r="B423">
        <v>15566</v>
      </c>
    </row>
    <row r="424" spans="1:2" x14ac:dyDescent="0.3">
      <c r="A424" s="6">
        <v>4300</v>
      </c>
      <c r="B424">
        <v>15567</v>
      </c>
    </row>
    <row r="425" spans="1:2" x14ac:dyDescent="0.3">
      <c r="A425" s="6">
        <v>5963</v>
      </c>
      <c r="B425">
        <v>15574</v>
      </c>
    </row>
    <row r="426" spans="1:2" x14ac:dyDescent="0.3">
      <c r="A426" s="6">
        <v>4682</v>
      </c>
      <c r="B426">
        <v>15575</v>
      </c>
    </row>
    <row r="427" spans="1:2" x14ac:dyDescent="0.3">
      <c r="A427" s="6">
        <v>4733</v>
      </c>
      <c r="B427">
        <v>15576</v>
      </c>
    </row>
    <row r="428" spans="1:2" x14ac:dyDescent="0.3">
      <c r="A428" s="6">
        <v>5958</v>
      </c>
      <c r="B428">
        <v>15577</v>
      </c>
    </row>
    <row r="429" spans="1:2" x14ac:dyDescent="0.3">
      <c r="A429" s="6">
        <v>4687</v>
      </c>
      <c r="B429">
        <v>15582</v>
      </c>
    </row>
    <row r="430" spans="1:2" x14ac:dyDescent="0.3">
      <c r="A430" s="6">
        <v>4177</v>
      </c>
      <c r="B430">
        <v>15583</v>
      </c>
    </row>
    <row r="431" spans="1:2" x14ac:dyDescent="0.3">
      <c r="A431" s="6">
        <v>4922</v>
      </c>
      <c r="B431">
        <v>15586</v>
      </c>
    </row>
    <row r="432" spans="1:2" x14ac:dyDescent="0.3">
      <c r="A432" s="6">
        <v>4192</v>
      </c>
      <c r="B432">
        <v>15605</v>
      </c>
    </row>
    <row r="433" spans="1:2" x14ac:dyDescent="0.3">
      <c r="A433" s="6">
        <v>4921</v>
      </c>
      <c r="B433">
        <v>15608</v>
      </c>
    </row>
    <row r="434" spans="1:2" x14ac:dyDescent="0.3">
      <c r="A434" s="6">
        <v>5954</v>
      </c>
      <c r="B434">
        <v>15609</v>
      </c>
    </row>
    <row r="435" spans="1:2" x14ac:dyDescent="0.3">
      <c r="A435" s="6">
        <v>4912</v>
      </c>
      <c r="B435">
        <v>15612</v>
      </c>
    </row>
    <row r="436" spans="1:2" x14ac:dyDescent="0.3">
      <c r="A436" s="6">
        <v>4914</v>
      </c>
      <c r="B436">
        <v>15613</v>
      </c>
    </row>
    <row r="437" spans="1:2" x14ac:dyDescent="0.3">
      <c r="A437" s="6">
        <v>4909</v>
      </c>
      <c r="B437">
        <v>15614</v>
      </c>
    </row>
    <row r="438" spans="1:2" x14ac:dyDescent="0.3">
      <c r="A438" s="6">
        <v>4915</v>
      </c>
      <c r="B438">
        <v>15615</v>
      </c>
    </row>
    <row r="439" spans="1:2" x14ac:dyDescent="0.3">
      <c r="A439" s="6">
        <v>4564</v>
      </c>
      <c r="B439">
        <v>15621</v>
      </c>
    </row>
    <row r="440" spans="1:2" x14ac:dyDescent="0.3">
      <c r="A440" s="6">
        <v>4176</v>
      </c>
      <c r="B440">
        <v>15629</v>
      </c>
    </row>
    <row r="441" spans="1:2" x14ac:dyDescent="0.3">
      <c r="A441" s="6">
        <v>5021</v>
      </c>
      <c r="B441">
        <v>15630</v>
      </c>
    </row>
    <row r="442" spans="1:2" x14ac:dyDescent="0.3">
      <c r="A442" s="6">
        <v>5747</v>
      </c>
      <c r="B442">
        <v>15631</v>
      </c>
    </row>
    <row r="443" spans="1:2" x14ac:dyDescent="0.3">
      <c r="A443" s="6">
        <v>6578</v>
      </c>
      <c r="B443">
        <v>15647</v>
      </c>
    </row>
    <row r="444" spans="1:2" x14ac:dyDescent="0.3">
      <c r="A444" s="6">
        <v>4147</v>
      </c>
      <c r="B444">
        <v>15648</v>
      </c>
    </row>
    <row r="445" spans="1:2" x14ac:dyDescent="0.3">
      <c r="A445" s="6">
        <v>5439</v>
      </c>
      <c r="B445">
        <v>15649</v>
      </c>
    </row>
    <row r="446" spans="1:2" x14ac:dyDescent="0.3">
      <c r="A446" s="6">
        <v>6280</v>
      </c>
      <c r="B446">
        <v>15654</v>
      </c>
    </row>
    <row r="447" spans="1:2" x14ac:dyDescent="0.3">
      <c r="A447" s="6">
        <v>4202</v>
      </c>
      <c r="B447">
        <v>15655</v>
      </c>
    </row>
    <row r="448" spans="1:2" x14ac:dyDescent="0.3">
      <c r="A448" s="6">
        <v>4201</v>
      </c>
      <c r="B448">
        <v>15656</v>
      </c>
    </row>
    <row r="449" spans="1:2" x14ac:dyDescent="0.3">
      <c r="A449" s="6">
        <v>4716</v>
      </c>
      <c r="B449">
        <v>15657</v>
      </c>
    </row>
    <row r="450" spans="1:2" x14ac:dyDescent="0.3">
      <c r="A450" s="6">
        <v>4717</v>
      </c>
      <c r="B450">
        <v>15658</v>
      </c>
    </row>
    <row r="451" spans="1:2" x14ac:dyDescent="0.3">
      <c r="A451" s="6">
        <v>4602</v>
      </c>
      <c r="B451">
        <v>15659</v>
      </c>
    </row>
    <row r="452" spans="1:2" x14ac:dyDescent="0.3">
      <c r="A452" s="6">
        <v>4604</v>
      </c>
      <c r="B452">
        <v>15660</v>
      </c>
    </row>
    <row r="453" spans="1:2" x14ac:dyDescent="0.3">
      <c r="A453" s="6">
        <v>6664</v>
      </c>
      <c r="B453">
        <v>15661</v>
      </c>
    </row>
    <row r="454" spans="1:2" x14ac:dyDescent="0.3">
      <c r="A454" s="6">
        <v>4261</v>
      </c>
      <c r="B454">
        <v>15662</v>
      </c>
    </row>
    <row r="455" spans="1:2" x14ac:dyDescent="0.3">
      <c r="A455" s="6">
        <v>4262</v>
      </c>
      <c r="B455">
        <v>15663</v>
      </c>
    </row>
    <row r="456" spans="1:2" x14ac:dyDescent="0.3">
      <c r="A456" s="6">
        <v>4263</v>
      </c>
      <c r="B456">
        <v>15664</v>
      </c>
    </row>
    <row r="457" spans="1:2" x14ac:dyDescent="0.3">
      <c r="A457" s="6">
        <v>4264</v>
      </c>
      <c r="B457">
        <v>15665</v>
      </c>
    </row>
    <row r="458" spans="1:2" x14ac:dyDescent="0.3">
      <c r="A458" s="6">
        <v>4712</v>
      </c>
      <c r="B458">
        <v>15667</v>
      </c>
    </row>
    <row r="459" spans="1:2" x14ac:dyDescent="0.3">
      <c r="A459" s="6">
        <v>4159</v>
      </c>
      <c r="B459">
        <v>15668</v>
      </c>
    </row>
    <row r="460" spans="1:2" x14ac:dyDescent="0.3">
      <c r="A460" s="6">
        <v>4718</v>
      </c>
      <c r="B460">
        <v>15670</v>
      </c>
    </row>
    <row r="461" spans="1:2" x14ac:dyDescent="0.3">
      <c r="A461" s="6">
        <v>4217</v>
      </c>
      <c r="B461">
        <v>15672</v>
      </c>
    </row>
    <row r="462" spans="1:2" x14ac:dyDescent="0.3">
      <c r="A462" s="6">
        <v>5706</v>
      </c>
      <c r="B462">
        <v>15674</v>
      </c>
    </row>
    <row r="463" spans="1:2" x14ac:dyDescent="0.3">
      <c r="A463" s="6">
        <v>4097</v>
      </c>
      <c r="B463">
        <v>15675</v>
      </c>
    </row>
    <row r="464" spans="1:2" x14ac:dyDescent="0.3">
      <c r="A464" s="6">
        <v>4094</v>
      </c>
      <c r="B464">
        <v>15676</v>
      </c>
    </row>
    <row r="465" spans="1:2" x14ac:dyDescent="0.3">
      <c r="A465" s="6">
        <v>5377</v>
      </c>
      <c r="B465">
        <v>15677</v>
      </c>
    </row>
    <row r="466" spans="1:2" x14ac:dyDescent="0.3">
      <c r="A466" s="6">
        <v>6325</v>
      </c>
      <c r="B466">
        <v>15678</v>
      </c>
    </row>
    <row r="467" spans="1:2" x14ac:dyDescent="0.3">
      <c r="A467" s="6">
        <v>4104</v>
      </c>
      <c r="B467">
        <v>15683</v>
      </c>
    </row>
    <row r="468" spans="1:2" x14ac:dyDescent="0.3">
      <c r="A468" s="6">
        <v>5797</v>
      </c>
      <c r="B468">
        <v>15688</v>
      </c>
    </row>
    <row r="469" spans="1:2" x14ac:dyDescent="0.3">
      <c r="A469" s="6">
        <v>4280</v>
      </c>
      <c r="B469">
        <v>15690</v>
      </c>
    </row>
    <row r="470" spans="1:2" x14ac:dyDescent="0.3">
      <c r="A470" s="6">
        <v>6572</v>
      </c>
      <c r="B470">
        <v>15704</v>
      </c>
    </row>
    <row r="471" spans="1:2" x14ac:dyDescent="0.3">
      <c r="A471" s="6">
        <v>6569</v>
      </c>
      <c r="B471">
        <v>15705</v>
      </c>
    </row>
    <row r="472" spans="1:2" x14ac:dyDescent="0.3">
      <c r="A472" s="6">
        <v>6570</v>
      </c>
      <c r="B472">
        <v>15706</v>
      </c>
    </row>
    <row r="473" spans="1:2" x14ac:dyDescent="0.3">
      <c r="A473" s="6">
        <v>6568</v>
      </c>
      <c r="B473">
        <v>15707</v>
      </c>
    </row>
    <row r="474" spans="1:2" x14ac:dyDescent="0.3">
      <c r="A474" s="6">
        <v>6299</v>
      </c>
      <c r="B474">
        <v>15710</v>
      </c>
    </row>
    <row r="475" spans="1:2" x14ac:dyDescent="0.3">
      <c r="A475" s="6">
        <v>5061</v>
      </c>
      <c r="B475">
        <v>15711</v>
      </c>
    </row>
    <row r="476" spans="1:2" x14ac:dyDescent="0.3">
      <c r="A476" s="6">
        <v>5062</v>
      </c>
      <c r="B476">
        <v>15713</v>
      </c>
    </row>
    <row r="477" spans="1:2" x14ac:dyDescent="0.3">
      <c r="A477" s="6">
        <v>4211</v>
      </c>
      <c r="B477">
        <v>15714</v>
      </c>
    </row>
    <row r="478" spans="1:2" x14ac:dyDescent="0.3">
      <c r="A478" s="6">
        <v>5063</v>
      </c>
      <c r="B478">
        <v>15715</v>
      </c>
    </row>
    <row r="479" spans="1:2" x14ac:dyDescent="0.3">
      <c r="A479" s="6">
        <v>4212</v>
      </c>
      <c r="B479">
        <v>15717</v>
      </c>
    </row>
    <row r="480" spans="1:2" x14ac:dyDescent="0.3">
      <c r="A480" s="6">
        <v>4213</v>
      </c>
      <c r="B480">
        <v>15718</v>
      </c>
    </row>
    <row r="481" spans="1:2" x14ac:dyDescent="0.3">
      <c r="A481" s="6">
        <v>4210</v>
      </c>
      <c r="B481">
        <v>15720</v>
      </c>
    </row>
    <row r="482" spans="1:2" x14ac:dyDescent="0.3">
      <c r="A482" s="6">
        <v>4728</v>
      </c>
      <c r="B482">
        <v>15729</v>
      </c>
    </row>
    <row r="483" spans="1:2" x14ac:dyDescent="0.3">
      <c r="A483" s="6">
        <v>4793</v>
      </c>
      <c r="B483">
        <v>15730</v>
      </c>
    </row>
    <row r="484" spans="1:2" x14ac:dyDescent="0.3">
      <c r="A484" s="6">
        <v>4788</v>
      </c>
      <c r="B484">
        <v>15731</v>
      </c>
    </row>
    <row r="485" spans="1:2" x14ac:dyDescent="0.3">
      <c r="A485" s="6">
        <v>4790</v>
      </c>
      <c r="B485">
        <v>15732</v>
      </c>
    </row>
    <row r="486" spans="1:2" x14ac:dyDescent="0.3">
      <c r="A486" s="6">
        <v>4792</v>
      </c>
      <c r="B486">
        <v>15733</v>
      </c>
    </row>
    <row r="487" spans="1:2" x14ac:dyDescent="0.3">
      <c r="A487" s="6">
        <v>4784</v>
      </c>
      <c r="B487">
        <v>15734</v>
      </c>
    </row>
    <row r="488" spans="1:2" x14ac:dyDescent="0.3">
      <c r="A488" s="6">
        <v>6884</v>
      </c>
      <c r="B488">
        <v>15735</v>
      </c>
    </row>
    <row r="489" spans="1:2" x14ac:dyDescent="0.3">
      <c r="A489" s="6">
        <v>6887</v>
      </c>
      <c r="B489">
        <v>15736</v>
      </c>
    </row>
    <row r="490" spans="1:2" x14ac:dyDescent="0.3">
      <c r="A490" s="6">
        <v>4962</v>
      </c>
      <c r="B490">
        <v>15737</v>
      </c>
    </row>
    <row r="491" spans="1:2" x14ac:dyDescent="0.3">
      <c r="A491" s="6">
        <v>6920</v>
      </c>
      <c r="B491">
        <v>15740</v>
      </c>
    </row>
    <row r="492" spans="1:2" x14ac:dyDescent="0.3">
      <c r="A492" s="6">
        <v>6928</v>
      </c>
      <c r="B492">
        <v>15741</v>
      </c>
    </row>
    <row r="493" spans="1:2" x14ac:dyDescent="0.3">
      <c r="A493" s="6">
        <v>6301</v>
      </c>
      <c r="B493">
        <v>15745</v>
      </c>
    </row>
    <row r="494" spans="1:2" x14ac:dyDescent="0.3">
      <c r="A494" s="6">
        <v>4183</v>
      </c>
      <c r="B494">
        <v>15746</v>
      </c>
    </row>
    <row r="495" spans="1:2" x14ac:dyDescent="0.3">
      <c r="A495" s="6">
        <v>4182</v>
      </c>
      <c r="B495">
        <v>15747</v>
      </c>
    </row>
    <row r="496" spans="1:2" x14ac:dyDescent="0.3">
      <c r="A496" s="6">
        <v>5564</v>
      </c>
      <c r="B496">
        <v>15748</v>
      </c>
    </row>
    <row r="497" spans="1:2" x14ac:dyDescent="0.3">
      <c r="A497" s="6">
        <v>5483</v>
      </c>
      <c r="B497">
        <v>15753</v>
      </c>
    </row>
    <row r="498" spans="1:2" x14ac:dyDescent="0.3">
      <c r="A498" s="6">
        <v>5375</v>
      </c>
      <c r="B498">
        <v>15755</v>
      </c>
    </row>
    <row r="499" spans="1:2" x14ac:dyDescent="0.3">
      <c r="A499" s="6">
        <v>5484</v>
      </c>
      <c r="B499">
        <v>15756</v>
      </c>
    </row>
    <row r="500" spans="1:2" x14ac:dyDescent="0.3">
      <c r="A500" s="6">
        <v>4220</v>
      </c>
      <c r="B500">
        <v>15758</v>
      </c>
    </row>
    <row r="501" spans="1:2" x14ac:dyDescent="0.3">
      <c r="A501" s="6">
        <v>4222</v>
      </c>
      <c r="B501">
        <v>15759</v>
      </c>
    </row>
    <row r="502" spans="1:2" x14ac:dyDescent="0.3">
      <c r="A502" s="6">
        <v>6635</v>
      </c>
      <c r="B502">
        <v>15763</v>
      </c>
    </row>
    <row r="503" spans="1:2" x14ac:dyDescent="0.3">
      <c r="A503" s="6">
        <v>6592</v>
      </c>
      <c r="B503">
        <v>15764</v>
      </c>
    </row>
    <row r="504" spans="1:2" x14ac:dyDescent="0.3">
      <c r="A504" s="6">
        <v>5959</v>
      </c>
      <c r="B504">
        <v>15766</v>
      </c>
    </row>
    <row r="505" spans="1:2" x14ac:dyDescent="0.3">
      <c r="A505" s="6">
        <v>4102</v>
      </c>
      <c r="B505">
        <v>15767</v>
      </c>
    </row>
    <row r="506" spans="1:2" x14ac:dyDescent="0.3">
      <c r="A506" s="6">
        <v>6584</v>
      </c>
      <c r="B506">
        <v>15769</v>
      </c>
    </row>
    <row r="507" spans="1:2" x14ac:dyDescent="0.3">
      <c r="A507" s="6">
        <v>4244</v>
      </c>
      <c r="B507">
        <v>15770</v>
      </c>
    </row>
    <row r="508" spans="1:2" x14ac:dyDescent="0.3">
      <c r="A508" s="6">
        <v>4886</v>
      </c>
      <c r="B508">
        <v>15773</v>
      </c>
    </row>
    <row r="509" spans="1:2" x14ac:dyDescent="0.3">
      <c r="A509" s="6">
        <v>5891</v>
      </c>
      <c r="B509">
        <v>15774</v>
      </c>
    </row>
    <row r="510" spans="1:2" x14ac:dyDescent="0.3">
      <c r="A510" s="6">
        <v>5890</v>
      </c>
      <c r="B510">
        <v>15775</v>
      </c>
    </row>
    <row r="511" spans="1:2" x14ac:dyDescent="0.3">
      <c r="A511" s="6">
        <v>4888</v>
      </c>
      <c r="B511">
        <v>15776</v>
      </c>
    </row>
    <row r="512" spans="1:2" x14ac:dyDescent="0.3">
      <c r="A512" s="6">
        <v>6567</v>
      </c>
      <c r="B512">
        <v>15779</v>
      </c>
    </row>
    <row r="513" spans="1:2" x14ac:dyDescent="0.3">
      <c r="A513" s="6">
        <v>6616</v>
      </c>
      <c r="B513">
        <v>15781</v>
      </c>
    </row>
    <row r="514" spans="1:2" x14ac:dyDescent="0.3">
      <c r="A514" s="6">
        <v>4180</v>
      </c>
      <c r="B514">
        <v>15783</v>
      </c>
    </row>
    <row r="515" spans="1:2" x14ac:dyDescent="0.3">
      <c r="A515" s="6">
        <v>4168</v>
      </c>
      <c r="B515">
        <v>15784</v>
      </c>
    </row>
    <row r="516" spans="1:2" x14ac:dyDescent="0.3">
      <c r="A516" s="6">
        <v>4167</v>
      </c>
      <c r="B516">
        <v>15785</v>
      </c>
    </row>
    <row r="517" spans="1:2" x14ac:dyDescent="0.3">
      <c r="A517" s="6">
        <v>4170</v>
      </c>
      <c r="B517">
        <v>15786</v>
      </c>
    </row>
    <row r="518" spans="1:2" x14ac:dyDescent="0.3">
      <c r="A518" s="6">
        <v>4106</v>
      </c>
      <c r="B518">
        <v>15787</v>
      </c>
    </row>
    <row r="519" spans="1:2" x14ac:dyDescent="0.3">
      <c r="A519" s="6">
        <v>6626</v>
      </c>
      <c r="B519">
        <v>15790</v>
      </c>
    </row>
    <row r="520" spans="1:2" x14ac:dyDescent="0.3">
      <c r="A520" s="6">
        <v>6627</v>
      </c>
      <c r="B520">
        <v>15791</v>
      </c>
    </row>
    <row r="521" spans="1:2" x14ac:dyDescent="0.3">
      <c r="A521" s="6">
        <v>6628</v>
      </c>
      <c r="B521">
        <v>15792</v>
      </c>
    </row>
    <row r="522" spans="1:2" x14ac:dyDescent="0.3">
      <c r="A522" s="6">
        <v>6629</v>
      </c>
      <c r="B522">
        <v>15793</v>
      </c>
    </row>
    <row r="523" spans="1:2" x14ac:dyDescent="0.3">
      <c r="A523" s="6">
        <v>6632</v>
      </c>
      <c r="B523">
        <v>15794</v>
      </c>
    </row>
    <row r="524" spans="1:2" x14ac:dyDescent="0.3">
      <c r="A524" s="6">
        <v>6631</v>
      </c>
      <c r="B524">
        <v>15795</v>
      </c>
    </row>
    <row r="525" spans="1:2" x14ac:dyDescent="0.3">
      <c r="A525" s="6">
        <v>5696</v>
      </c>
      <c r="B525">
        <v>15797</v>
      </c>
    </row>
    <row r="526" spans="1:2" x14ac:dyDescent="0.3">
      <c r="A526" s="6">
        <v>4610</v>
      </c>
      <c r="B526">
        <v>15801</v>
      </c>
    </row>
    <row r="527" spans="1:2" x14ac:dyDescent="0.3">
      <c r="A527" s="6">
        <v>4891</v>
      </c>
      <c r="B527">
        <v>15807</v>
      </c>
    </row>
    <row r="528" spans="1:2" x14ac:dyDescent="0.3">
      <c r="A528" s="6">
        <v>4893</v>
      </c>
      <c r="B528">
        <v>15808</v>
      </c>
    </row>
    <row r="529" spans="1:2" x14ac:dyDescent="0.3">
      <c r="A529" s="6">
        <v>6328</v>
      </c>
      <c r="B529">
        <v>15810</v>
      </c>
    </row>
    <row r="530" spans="1:2" x14ac:dyDescent="0.3">
      <c r="A530" s="6">
        <v>4799</v>
      </c>
      <c r="B530">
        <v>15811</v>
      </c>
    </row>
    <row r="531" spans="1:2" x14ac:dyDescent="0.3">
      <c r="A531" s="6">
        <v>5693</v>
      </c>
      <c r="B531">
        <v>15812</v>
      </c>
    </row>
    <row r="532" spans="1:2" x14ac:dyDescent="0.3">
      <c r="A532" s="6">
        <v>4099</v>
      </c>
      <c r="B532">
        <v>15813</v>
      </c>
    </row>
    <row r="533" spans="1:2" x14ac:dyDescent="0.3">
      <c r="A533" s="6">
        <v>5764</v>
      </c>
      <c r="B533">
        <v>15818</v>
      </c>
    </row>
    <row r="534" spans="1:2" x14ac:dyDescent="0.3">
      <c r="A534" s="6">
        <v>4221</v>
      </c>
      <c r="B534">
        <v>15829</v>
      </c>
    </row>
    <row r="535" spans="1:2" x14ac:dyDescent="0.3">
      <c r="A535" s="6">
        <v>6137</v>
      </c>
      <c r="B535">
        <v>15834</v>
      </c>
    </row>
    <row r="536" spans="1:2" x14ac:dyDescent="0.3">
      <c r="A536" s="6">
        <v>4270</v>
      </c>
      <c r="B536">
        <v>15839</v>
      </c>
    </row>
    <row r="537" spans="1:2" x14ac:dyDescent="0.3">
      <c r="A537" s="6">
        <v>6926</v>
      </c>
      <c r="B537">
        <v>15845</v>
      </c>
    </row>
    <row r="538" spans="1:2" x14ac:dyDescent="0.3">
      <c r="A538" s="6">
        <v>4646</v>
      </c>
      <c r="B538">
        <v>15848</v>
      </c>
    </row>
    <row r="539" spans="1:2" x14ac:dyDescent="0.3">
      <c r="A539" s="6">
        <v>4621</v>
      </c>
      <c r="B539">
        <v>15849</v>
      </c>
    </row>
    <row r="540" spans="1:2" x14ac:dyDescent="0.3">
      <c r="A540" s="6">
        <v>4620</v>
      </c>
      <c r="B540">
        <v>15850</v>
      </c>
    </row>
    <row r="541" spans="1:2" x14ac:dyDescent="0.3">
      <c r="A541" s="6">
        <v>5904</v>
      </c>
      <c r="B541">
        <v>15856</v>
      </c>
    </row>
    <row r="542" spans="1:2" x14ac:dyDescent="0.3">
      <c r="A542" s="6">
        <v>5906</v>
      </c>
      <c r="B542">
        <v>15857</v>
      </c>
    </row>
    <row r="543" spans="1:2" x14ac:dyDescent="0.3">
      <c r="A543" s="6">
        <v>4758</v>
      </c>
      <c r="B543">
        <v>15859</v>
      </c>
    </row>
    <row r="544" spans="1:2" x14ac:dyDescent="0.3">
      <c r="A544" s="6">
        <v>5519</v>
      </c>
      <c r="B544">
        <v>15860</v>
      </c>
    </row>
    <row r="545" spans="1:2" x14ac:dyDescent="0.3">
      <c r="A545" s="6">
        <v>5522</v>
      </c>
      <c r="B545">
        <v>15861</v>
      </c>
    </row>
    <row r="546" spans="1:2" x14ac:dyDescent="0.3">
      <c r="A546" s="6">
        <v>5523</v>
      </c>
      <c r="B546">
        <v>15862</v>
      </c>
    </row>
    <row r="547" spans="1:2" x14ac:dyDescent="0.3">
      <c r="A547" s="6">
        <v>5520</v>
      </c>
      <c r="B547">
        <v>15863</v>
      </c>
    </row>
    <row r="548" spans="1:2" x14ac:dyDescent="0.3">
      <c r="A548" s="6">
        <v>5524</v>
      </c>
      <c r="B548">
        <v>15864</v>
      </c>
    </row>
    <row r="549" spans="1:2" x14ac:dyDescent="0.3">
      <c r="A549" s="6">
        <v>5000</v>
      </c>
      <c r="B549">
        <v>15868</v>
      </c>
    </row>
    <row r="550" spans="1:2" x14ac:dyDescent="0.3">
      <c r="A550" s="6">
        <v>5003</v>
      </c>
      <c r="B550">
        <v>15869</v>
      </c>
    </row>
    <row r="551" spans="1:2" x14ac:dyDescent="0.3">
      <c r="A551" s="6">
        <v>5006</v>
      </c>
      <c r="B551">
        <v>15870</v>
      </c>
    </row>
    <row r="552" spans="1:2" x14ac:dyDescent="0.3">
      <c r="A552" s="6">
        <v>5004</v>
      </c>
      <c r="B552">
        <v>15871</v>
      </c>
    </row>
    <row r="553" spans="1:2" x14ac:dyDescent="0.3">
      <c r="A553" s="6">
        <v>4614</v>
      </c>
      <c r="B553">
        <v>15875</v>
      </c>
    </row>
    <row r="554" spans="1:2" x14ac:dyDescent="0.3">
      <c r="A554" s="6">
        <v>4723</v>
      </c>
      <c r="B554">
        <v>15879</v>
      </c>
    </row>
    <row r="555" spans="1:2" x14ac:dyDescent="0.3">
      <c r="A555" s="6">
        <v>4722</v>
      </c>
      <c r="B555">
        <v>15880</v>
      </c>
    </row>
    <row r="556" spans="1:2" x14ac:dyDescent="0.3">
      <c r="A556" s="6">
        <v>4786</v>
      </c>
      <c r="B556">
        <v>15881</v>
      </c>
    </row>
    <row r="557" spans="1:2" x14ac:dyDescent="0.3">
      <c r="A557" s="6">
        <v>7025</v>
      </c>
      <c r="B557">
        <v>15887</v>
      </c>
    </row>
    <row r="558" spans="1:2" x14ac:dyDescent="0.3">
      <c r="A558" s="6">
        <v>7023</v>
      </c>
      <c r="B558">
        <v>15891</v>
      </c>
    </row>
    <row r="559" spans="1:2" x14ac:dyDescent="0.3">
      <c r="A559" s="6">
        <v>5960</v>
      </c>
      <c r="B559">
        <v>15892</v>
      </c>
    </row>
    <row r="560" spans="1:2" x14ac:dyDescent="0.3">
      <c r="A560" s="6">
        <v>5956</v>
      </c>
      <c r="B560">
        <v>15895</v>
      </c>
    </row>
    <row r="561" spans="1:2" x14ac:dyDescent="0.3">
      <c r="A561" s="6">
        <v>5896</v>
      </c>
      <c r="B561">
        <v>15910</v>
      </c>
    </row>
    <row r="562" spans="1:2" x14ac:dyDescent="0.3">
      <c r="A562" s="6">
        <v>5618</v>
      </c>
      <c r="B562">
        <v>15921</v>
      </c>
    </row>
    <row r="563" spans="1:2" x14ac:dyDescent="0.3">
      <c r="A563" s="6">
        <v>5619</v>
      </c>
      <c r="B563">
        <v>15922</v>
      </c>
    </row>
    <row r="564" spans="1:2" x14ac:dyDescent="0.3">
      <c r="A564" s="6">
        <v>5615</v>
      </c>
      <c r="B564">
        <v>15923</v>
      </c>
    </row>
    <row r="565" spans="1:2" x14ac:dyDescent="0.3">
      <c r="A565" s="6">
        <v>4929</v>
      </c>
      <c r="B565">
        <v>15927</v>
      </c>
    </row>
    <row r="566" spans="1:2" x14ac:dyDescent="0.3">
      <c r="A566" s="6">
        <v>4923</v>
      </c>
      <c r="B566">
        <v>15928</v>
      </c>
    </row>
    <row r="567" spans="1:2" x14ac:dyDescent="0.3">
      <c r="A567" s="6">
        <v>5609</v>
      </c>
      <c r="B567">
        <v>15930</v>
      </c>
    </row>
    <row r="568" spans="1:2" x14ac:dyDescent="0.3">
      <c r="A568" s="6">
        <v>4681</v>
      </c>
      <c r="B568">
        <v>15933</v>
      </c>
    </row>
    <row r="569" spans="1:2" x14ac:dyDescent="0.3">
      <c r="A569" s="6">
        <v>4680</v>
      </c>
      <c r="B569">
        <v>15934</v>
      </c>
    </row>
    <row r="570" spans="1:2" x14ac:dyDescent="0.3">
      <c r="A570" s="6">
        <v>4352</v>
      </c>
      <c r="B570">
        <v>15940</v>
      </c>
    </row>
    <row r="571" spans="1:2" x14ac:dyDescent="0.3">
      <c r="A571" s="6">
        <v>4074</v>
      </c>
      <c r="B571">
        <v>15941</v>
      </c>
    </row>
    <row r="572" spans="1:2" x14ac:dyDescent="0.3">
      <c r="A572" s="6">
        <v>5608</v>
      </c>
      <c r="B572">
        <v>15944</v>
      </c>
    </row>
    <row r="573" spans="1:2" x14ac:dyDescent="0.3">
      <c r="A573" s="6">
        <v>5611</v>
      </c>
      <c r="B573">
        <v>15945</v>
      </c>
    </row>
    <row r="574" spans="1:2" x14ac:dyDescent="0.3">
      <c r="A574" s="6">
        <v>4307</v>
      </c>
      <c r="B574">
        <v>15946</v>
      </c>
    </row>
    <row r="575" spans="1:2" x14ac:dyDescent="0.3">
      <c r="A575" s="6">
        <v>4306</v>
      </c>
      <c r="B575">
        <v>15949</v>
      </c>
    </row>
    <row r="576" spans="1:2" x14ac:dyDescent="0.3">
      <c r="A576" s="6">
        <v>6073</v>
      </c>
      <c r="B576">
        <v>15951</v>
      </c>
    </row>
    <row r="577" spans="1:2" x14ac:dyDescent="0.3">
      <c r="A577" s="6">
        <v>4892</v>
      </c>
      <c r="B577">
        <v>15952</v>
      </c>
    </row>
    <row r="578" spans="1:2" x14ac:dyDescent="0.3">
      <c r="A578" s="6">
        <v>4071</v>
      </c>
      <c r="B578">
        <v>15953</v>
      </c>
    </row>
    <row r="579" spans="1:2" x14ac:dyDescent="0.3">
      <c r="A579" s="6">
        <v>4963</v>
      </c>
      <c r="B579">
        <v>15958</v>
      </c>
    </row>
    <row r="580" spans="1:2" x14ac:dyDescent="0.3">
      <c r="A580" s="6">
        <v>4064</v>
      </c>
      <c r="B580">
        <v>15966</v>
      </c>
    </row>
    <row r="581" spans="1:2" x14ac:dyDescent="0.3">
      <c r="A581" s="6">
        <v>4066</v>
      </c>
      <c r="B581">
        <v>15967</v>
      </c>
    </row>
    <row r="582" spans="1:2" x14ac:dyDescent="0.3">
      <c r="A582" s="6">
        <v>5739</v>
      </c>
      <c r="B582">
        <v>16003</v>
      </c>
    </row>
    <row r="583" spans="1:2" x14ac:dyDescent="0.3">
      <c r="A583" s="6">
        <v>4974</v>
      </c>
      <c r="B583">
        <v>16004</v>
      </c>
    </row>
    <row r="584" spans="1:2" x14ac:dyDescent="0.3">
      <c r="A584" s="6">
        <v>4976</v>
      </c>
      <c r="B584">
        <v>16005</v>
      </c>
    </row>
    <row r="585" spans="1:2" x14ac:dyDescent="0.3">
      <c r="A585" s="6">
        <v>4725</v>
      </c>
      <c r="B585">
        <v>16010</v>
      </c>
    </row>
    <row r="586" spans="1:2" x14ac:dyDescent="0.3">
      <c r="A586" s="6">
        <v>5382</v>
      </c>
      <c r="B586">
        <v>16011</v>
      </c>
    </row>
    <row r="587" spans="1:2" x14ac:dyDescent="0.3">
      <c r="A587" s="6">
        <v>4086</v>
      </c>
      <c r="B587">
        <v>16013</v>
      </c>
    </row>
    <row r="588" spans="1:2" x14ac:dyDescent="0.3">
      <c r="A588" s="6">
        <v>4084</v>
      </c>
      <c r="B588">
        <v>16014</v>
      </c>
    </row>
    <row r="589" spans="1:2" x14ac:dyDescent="0.3">
      <c r="A589" s="6">
        <v>5380</v>
      </c>
      <c r="B589">
        <v>16022</v>
      </c>
    </row>
    <row r="590" spans="1:2" x14ac:dyDescent="0.3">
      <c r="A590" s="6">
        <v>4207</v>
      </c>
      <c r="B590">
        <v>16023</v>
      </c>
    </row>
    <row r="591" spans="1:2" x14ac:dyDescent="0.3">
      <c r="A591" s="6">
        <v>4208</v>
      </c>
      <c r="B591">
        <v>16024</v>
      </c>
    </row>
    <row r="592" spans="1:2" x14ac:dyDescent="0.3">
      <c r="A592" s="6">
        <v>6072</v>
      </c>
      <c r="B592">
        <v>16028</v>
      </c>
    </row>
    <row r="593" spans="1:2" x14ac:dyDescent="0.3">
      <c r="A593" s="6">
        <v>4056</v>
      </c>
      <c r="B593">
        <v>16029</v>
      </c>
    </row>
    <row r="594" spans="1:2" x14ac:dyDescent="0.3">
      <c r="A594" s="6">
        <v>4052</v>
      </c>
      <c r="B594">
        <v>16030</v>
      </c>
    </row>
    <row r="595" spans="1:2" x14ac:dyDescent="0.3">
      <c r="A595" s="6">
        <v>6617</v>
      </c>
      <c r="B595">
        <v>16031</v>
      </c>
    </row>
    <row r="596" spans="1:2" x14ac:dyDescent="0.3">
      <c r="A596" s="6">
        <v>5465</v>
      </c>
      <c r="B596">
        <v>16034</v>
      </c>
    </row>
    <row r="597" spans="1:2" x14ac:dyDescent="0.3">
      <c r="A597" s="6">
        <v>4889</v>
      </c>
      <c r="B597">
        <v>16037</v>
      </c>
    </row>
    <row r="598" spans="1:2" x14ac:dyDescent="0.3">
      <c r="A598" s="6">
        <v>4890</v>
      </c>
      <c r="B598">
        <v>16038</v>
      </c>
    </row>
    <row r="599" spans="1:2" x14ac:dyDescent="0.3">
      <c r="A599" s="6">
        <v>4057</v>
      </c>
      <c r="B599">
        <v>16039</v>
      </c>
    </row>
    <row r="600" spans="1:2" x14ac:dyDescent="0.3">
      <c r="A600" s="6">
        <v>4045</v>
      </c>
      <c r="B600">
        <v>16041</v>
      </c>
    </row>
    <row r="601" spans="1:2" x14ac:dyDescent="0.3">
      <c r="A601" s="6">
        <v>4042</v>
      </c>
      <c r="B601">
        <v>16042</v>
      </c>
    </row>
    <row r="602" spans="1:2" x14ac:dyDescent="0.3">
      <c r="A602" s="6">
        <v>4049</v>
      </c>
      <c r="B602">
        <v>16043</v>
      </c>
    </row>
    <row r="603" spans="1:2" x14ac:dyDescent="0.3">
      <c r="A603" s="6">
        <v>4048</v>
      </c>
      <c r="B603">
        <v>16044</v>
      </c>
    </row>
    <row r="604" spans="1:2" x14ac:dyDescent="0.3">
      <c r="A604" s="6">
        <v>4051</v>
      </c>
      <c r="B604">
        <v>16045</v>
      </c>
    </row>
    <row r="605" spans="1:2" x14ac:dyDescent="0.3">
      <c r="A605" s="6">
        <v>6620</v>
      </c>
      <c r="B605">
        <v>16046</v>
      </c>
    </row>
    <row r="606" spans="1:2" x14ac:dyDescent="0.3">
      <c r="A606" s="6">
        <v>4862</v>
      </c>
      <c r="B606">
        <v>16047</v>
      </c>
    </row>
    <row r="607" spans="1:2" x14ac:dyDescent="0.3">
      <c r="A607" s="6">
        <v>4669</v>
      </c>
      <c r="B607">
        <v>16053</v>
      </c>
    </row>
    <row r="608" spans="1:2" x14ac:dyDescent="0.3">
      <c r="A608" s="6">
        <v>4674</v>
      </c>
      <c r="B608">
        <v>16056</v>
      </c>
    </row>
    <row r="609" spans="1:2" x14ac:dyDescent="0.3">
      <c r="A609" s="6">
        <v>4673</v>
      </c>
      <c r="B609">
        <v>16057</v>
      </c>
    </row>
    <row r="610" spans="1:2" x14ac:dyDescent="0.3">
      <c r="A610" s="6">
        <v>4899</v>
      </c>
      <c r="B610">
        <v>16062</v>
      </c>
    </row>
    <row r="611" spans="1:2" x14ac:dyDescent="0.3">
      <c r="A611" s="6">
        <v>4900</v>
      </c>
      <c r="B611">
        <v>16063</v>
      </c>
    </row>
    <row r="612" spans="1:2" x14ac:dyDescent="0.3">
      <c r="A612" s="6">
        <v>4287</v>
      </c>
      <c r="B612">
        <v>16065</v>
      </c>
    </row>
    <row r="613" spans="1:2" x14ac:dyDescent="0.3">
      <c r="A613" s="6">
        <v>4286</v>
      </c>
      <c r="B613">
        <v>16066</v>
      </c>
    </row>
    <row r="614" spans="1:2" x14ac:dyDescent="0.3">
      <c r="A614" s="6">
        <v>6666</v>
      </c>
      <c r="B614">
        <v>16067</v>
      </c>
    </row>
    <row r="615" spans="1:2" x14ac:dyDescent="0.3">
      <c r="A615" s="6">
        <v>6665</v>
      </c>
      <c r="B615">
        <v>16068</v>
      </c>
    </row>
    <row r="616" spans="1:2" x14ac:dyDescent="0.3">
      <c r="A616" s="6">
        <v>4075</v>
      </c>
      <c r="B616">
        <v>16069</v>
      </c>
    </row>
    <row r="617" spans="1:2" x14ac:dyDescent="0.3">
      <c r="A617" s="6">
        <v>6615</v>
      </c>
      <c r="B617">
        <v>16071</v>
      </c>
    </row>
    <row r="618" spans="1:2" x14ac:dyDescent="0.3">
      <c r="A618" s="6">
        <v>4778</v>
      </c>
      <c r="B618">
        <v>16072</v>
      </c>
    </row>
    <row r="619" spans="1:2" x14ac:dyDescent="0.3">
      <c r="A619" s="6">
        <v>6207</v>
      </c>
      <c r="B619">
        <v>16077</v>
      </c>
    </row>
    <row r="620" spans="1:2" x14ac:dyDescent="0.3">
      <c r="A620" s="6">
        <v>4662</v>
      </c>
      <c r="B620">
        <v>16081</v>
      </c>
    </row>
    <row r="621" spans="1:2" x14ac:dyDescent="0.3">
      <c r="A621" s="6">
        <v>4158</v>
      </c>
      <c r="B621">
        <v>16093</v>
      </c>
    </row>
    <row r="622" spans="1:2" x14ac:dyDescent="0.3">
      <c r="A622" s="6">
        <v>5697</v>
      </c>
      <c r="B622">
        <v>16094</v>
      </c>
    </row>
    <row r="623" spans="1:2" x14ac:dyDescent="0.3">
      <c r="A623" s="6">
        <v>6221</v>
      </c>
      <c r="B623">
        <v>16096</v>
      </c>
    </row>
    <row r="624" spans="1:2" x14ac:dyDescent="0.3">
      <c r="A624" s="6">
        <v>4245</v>
      </c>
      <c r="B624">
        <v>16097</v>
      </c>
    </row>
    <row r="625" spans="1:2" x14ac:dyDescent="0.3">
      <c r="A625" s="6">
        <v>4711</v>
      </c>
      <c r="B625">
        <v>16119</v>
      </c>
    </row>
    <row r="626" spans="1:2" x14ac:dyDescent="0.3">
      <c r="A626" s="6">
        <v>4095</v>
      </c>
      <c r="B626">
        <v>16120</v>
      </c>
    </row>
    <row r="627" spans="1:2" x14ac:dyDescent="0.3">
      <c r="A627" s="6">
        <v>5711</v>
      </c>
      <c r="B627">
        <v>16121</v>
      </c>
    </row>
    <row r="628" spans="1:2" x14ac:dyDescent="0.3">
      <c r="A628" s="6">
        <v>4166</v>
      </c>
      <c r="B628">
        <v>16124</v>
      </c>
    </row>
    <row r="629" spans="1:2" x14ac:dyDescent="0.3">
      <c r="A629" s="6">
        <v>5487</v>
      </c>
      <c r="B629">
        <v>16129</v>
      </c>
    </row>
    <row r="630" spans="1:2" x14ac:dyDescent="0.3">
      <c r="A630" s="6">
        <v>5486</v>
      </c>
      <c r="B630">
        <v>16130</v>
      </c>
    </row>
    <row r="631" spans="1:2" x14ac:dyDescent="0.3">
      <c r="A631" s="6">
        <v>5485</v>
      </c>
      <c r="B631">
        <v>16131</v>
      </c>
    </row>
    <row r="632" spans="1:2" x14ac:dyDescent="0.3">
      <c r="A632" s="6">
        <v>4755</v>
      </c>
      <c r="B632">
        <v>16132</v>
      </c>
    </row>
    <row r="633" spans="1:2" x14ac:dyDescent="0.3">
      <c r="A633" s="6">
        <v>6070</v>
      </c>
      <c r="B633">
        <v>16133</v>
      </c>
    </row>
    <row r="634" spans="1:2" x14ac:dyDescent="0.3">
      <c r="A634" s="6">
        <v>6930</v>
      </c>
      <c r="B634">
        <v>16135</v>
      </c>
    </row>
    <row r="635" spans="1:2" x14ac:dyDescent="0.3">
      <c r="A635" s="6">
        <v>4734</v>
      </c>
      <c r="B635">
        <v>16138</v>
      </c>
    </row>
    <row r="636" spans="1:2" x14ac:dyDescent="0.3">
      <c r="A636" s="6">
        <v>6751</v>
      </c>
      <c r="B636">
        <v>16144</v>
      </c>
    </row>
    <row r="637" spans="1:2" x14ac:dyDescent="0.3">
      <c r="A637" s="6">
        <v>5504</v>
      </c>
      <c r="B637">
        <v>16146</v>
      </c>
    </row>
    <row r="638" spans="1:2" x14ac:dyDescent="0.3">
      <c r="A638" s="6">
        <v>5753</v>
      </c>
      <c r="B638">
        <v>16147</v>
      </c>
    </row>
    <row r="639" spans="1:2" x14ac:dyDescent="0.3">
      <c r="A639" s="6">
        <v>4867</v>
      </c>
      <c r="B639">
        <v>16148</v>
      </c>
    </row>
    <row r="640" spans="1:2" x14ac:dyDescent="0.3">
      <c r="A640" s="6">
        <v>4870</v>
      </c>
      <c r="B640">
        <v>16149</v>
      </c>
    </row>
    <row r="641" spans="1:2" x14ac:dyDescent="0.3">
      <c r="A641" s="6">
        <v>4601</v>
      </c>
      <c r="B641">
        <v>16151</v>
      </c>
    </row>
    <row r="642" spans="1:2" x14ac:dyDescent="0.3">
      <c r="A642" s="6">
        <v>6663</v>
      </c>
      <c r="B642">
        <v>16152</v>
      </c>
    </row>
    <row r="643" spans="1:2" x14ac:dyDescent="0.3">
      <c r="A643" s="6">
        <v>4285</v>
      </c>
      <c r="B643">
        <v>16153</v>
      </c>
    </row>
    <row r="644" spans="1:2" x14ac:dyDescent="0.3">
      <c r="A644" s="6">
        <v>4283</v>
      </c>
      <c r="B644">
        <v>16154</v>
      </c>
    </row>
    <row r="645" spans="1:2" x14ac:dyDescent="0.3">
      <c r="A645" s="6">
        <v>4930</v>
      </c>
      <c r="B645">
        <v>16155</v>
      </c>
    </row>
    <row r="646" spans="1:2" x14ac:dyDescent="0.3">
      <c r="A646" s="6">
        <v>6042</v>
      </c>
      <c r="B646">
        <v>16159</v>
      </c>
    </row>
    <row r="647" spans="1:2" x14ac:dyDescent="0.3">
      <c r="A647" s="6">
        <v>4178</v>
      </c>
      <c r="B647">
        <v>16160</v>
      </c>
    </row>
    <row r="648" spans="1:2" x14ac:dyDescent="0.3">
      <c r="A648" s="6">
        <v>4179</v>
      </c>
      <c r="B648">
        <v>16166</v>
      </c>
    </row>
    <row r="649" spans="1:2" x14ac:dyDescent="0.3">
      <c r="A649" s="6">
        <v>4087</v>
      </c>
      <c r="B649">
        <v>16180</v>
      </c>
    </row>
    <row r="650" spans="1:2" x14ac:dyDescent="0.3">
      <c r="A650" s="6">
        <v>4615</v>
      </c>
      <c r="B650">
        <v>16186</v>
      </c>
    </row>
    <row r="651" spans="1:2" x14ac:dyDescent="0.3">
      <c r="A651" s="6">
        <v>4187</v>
      </c>
      <c r="B651">
        <v>16189</v>
      </c>
    </row>
    <row r="652" spans="1:2" x14ac:dyDescent="0.3">
      <c r="A652" s="6">
        <v>4186</v>
      </c>
      <c r="B652">
        <v>16190</v>
      </c>
    </row>
    <row r="653" spans="1:2" x14ac:dyDescent="0.3">
      <c r="A653" s="6">
        <v>4190</v>
      </c>
      <c r="B653">
        <v>16191</v>
      </c>
    </row>
    <row r="654" spans="1:2" x14ac:dyDescent="0.3">
      <c r="A654" s="6">
        <v>5566</v>
      </c>
      <c r="B654">
        <v>16192</v>
      </c>
    </row>
    <row r="655" spans="1:2" x14ac:dyDescent="0.3">
      <c r="A655" s="6">
        <v>4174</v>
      </c>
      <c r="B655">
        <v>16209</v>
      </c>
    </row>
    <row r="656" spans="1:2" x14ac:dyDescent="0.3">
      <c r="A656" s="6">
        <v>4172</v>
      </c>
      <c r="B656">
        <v>16210</v>
      </c>
    </row>
    <row r="657" spans="1:2" x14ac:dyDescent="0.3">
      <c r="A657" s="6">
        <v>4173</v>
      </c>
      <c r="B657">
        <v>16211</v>
      </c>
    </row>
    <row r="658" spans="1:2" x14ac:dyDescent="0.3">
      <c r="A658" s="6">
        <v>5779</v>
      </c>
      <c r="B658">
        <v>16213</v>
      </c>
    </row>
    <row r="659" spans="1:2" x14ac:dyDescent="0.3">
      <c r="A659" s="6">
        <v>4759</v>
      </c>
      <c r="B659">
        <v>16229</v>
      </c>
    </row>
    <row r="660" spans="1:2" x14ac:dyDescent="0.3">
      <c r="A660" s="6">
        <v>7338</v>
      </c>
      <c r="B660">
        <v>16230</v>
      </c>
    </row>
    <row r="661" spans="1:2" x14ac:dyDescent="0.3">
      <c r="A661" s="6">
        <v>4153</v>
      </c>
      <c r="B661">
        <v>16237</v>
      </c>
    </row>
    <row r="662" spans="1:2" x14ac:dyDescent="0.3">
      <c r="A662" s="6">
        <v>4152</v>
      </c>
      <c r="B662">
        <v>16238</v>
      </c>
    </row>
    <row r="663" spans="1:2" x14ac:dyDescent="0.3">
      <c r="A663" s="6">
        <v>4683</v>
      </c>
      <c r="B663">
        <v>16239</v>
      </c>
    </row>
    <row r="664" spans="1:2" x14ac:dyDescent="0.3">
      <c r="A664" s="6">
        <v>4269</v>
      </c>
      <c r="B664">
        <v>16244</v>
      </c>
    </row>
    <row r="665" spans="1:2" x14ac:dyDescent="0.3">
      <c r="A665" s="6">
        <v>4297</v>
      </c>
      <c r="B665">
        <v>16246</v>
      </c>
    </row>
    <row r="666" spans="1:2" x14ac:dyDescent="0.3">
      <c r="A666" s="6">
        <v>6279</v>
      </c>
      <c r="B666">
        <v>16247</v>
      </c>
    </row>
    <row r="667" spans="1:2" x14ac:dyDescent="0.3">
      <c r="A667" s="6">
        <v>4863</v>
      </c>
      <c r="B667">
        <v>16255</v>
      </c>
    </row>
    <row r="668" spans="1:2" x14ac:dyDescent="0.3">
      <c r="A668" s="6">
        <v>4197</v>
      </c>
      <c r="B668">
        <v>16256</v>
      </c>
    </row>
    <row r="669" spans="1:2" x14ac:dyDescent="0.3">
      <c r="A669" s="6">
        <v>4649</v>
      </c>
      <c r="B669">
        <v>16261</v>
      </c>
    </row>
    <row r="670" spans="1:2" x14ac:dyDescent="0.3">
      <c r="A670" s="6">
        <v>4648</v>
      </c>
      <c r="B670">
        <v>16262</v>
      </c>
    </row>
    <row r="671" spans="1:2" x14ac:dyDescent="0.3">
      <c r="A671" s="6">
        <v>4191</v>
      </c>
      <c r="B671">
        <v>16263</v>
      </c>
    </row>
    <row r="672" spans="1:2" x14ac:dyDescent="0.3">
      <c r="A672" s="6">
        <v>6047</v>
      </c>
      <c r="B672">
        <v>16264</v>
      </c>
    </row>
    <row r="673" spans="1:2" x14ac:dyDescent="0.3">
      <c r="A673" s="6">
        <v>4188</v>
      </c>
      <c r="B673">
        <v>16265</v>
      </c>
    </row>
    <row r="674" spans="1:2" x14ac:dyDescent="0.3">
      <c r="A674" s="6">
        <v>4232</v>
      </c>
      <c r="B674">
        <v>16269</v>
      </c>
    </row>
    <row r="675" spans="1:2" x14ac:dyDescent="0.3">
      <c r="A675" s="6">
        <v>6278</v>
      </c>
      <c r="B675">
        <v>16273</v>
      </c>
    </row>
    <row r="676" spans="1:2" x14ac:dyDescent="0.3">
      <c r="A676" s="6">
        <v>4865</v>
      </c>
      <c r="B676">
        <v>16274</v>
      </c>
    </row>
    <row r="677" spans="1:2" x14ac:dyDescent="0.3">
      <c r="A677" s="6">
        <v>4059</v>
      </c>
      <c r="B677">
        <v>16275</v>
      </c>
    </row>
    <row r="678" spans="1:2" x14ac:dyDescent="0.3">
      <c r="A678" s="6">
        <v>4924</v>
      </c>
      <c r="B678">
        <v>16276</v>
      </c>
    </row>
    <row r="679" spans="1:2" x14ac:dyDescent="0.3">
      <c r="A679" s="6">
        <v>4925</v>
      </c>
      <c r="B679">
        <v>16277</v>
      </c>
    </row>
    <row r="680" spans="1:2" x14ac:dyDescent="0.3">
      <c r="A680" s="6">
        <v>4931</v>
      </c>
      <c r="B680">
        <v>16280</v>
      </c>
    </row>
    <row r="681" spans="1:2" x14ac:dyDescent="0.3">
      <c r="A681" s="6">
        <v>4933</v>
      </c>
      <c r="B681">
        <v>16281</v>
      </c>
    </row>
    <row r="682" spans="1:2" x14ac:dyDescent="0.3">
      <c r="A682" s="6">
        <v>4937</v>
      </c>
      <c r="B682">
        <v>16283</v>
      </c>
    </row>
    <row r="683" spans="1:2" x14ac:dyDescent="0.3">
      <c r="A683" s="6">
        <v>4876</v>
      </c>
      <c r="B683">
        <v>16289</v>
      </c>
    </row>
    <row r="684" spans="1:2" x14ac:dyDescent="0.3">
      <c r="A684" s="6">
        <v>4860</v>
      </c>
      <c r="B684">
        <v>16292</v>
      </c>
    </row>
    <row r="685" spans="1:2" x14ac:dyDescent="0.3">
      <c r="A685" s="6">
        <v>4200</v>
      </c>
      <c r="B685">
        <v>16295</v>
      </c>
    </row>
    <row r="686" spans="1:2" x14ac:dyDescent="0.3">
      <c r="A686" s="6">
        <v>4083</v>
      </c>
      <c r="B686">
        <v>16296</v>
      </c>
    </row>
    <row r="687" spans="1:2" x14ac:dyDescent="0.3">
      <c r="A687" s="6">
        <v>5695</v>
      </c>
      <c r="B687">
        <v>16304</v>
      </c>
    </row>
    <row r="688" spans="1:2" x14ac:dyDescent="0.3">
      <c r="A688" s="6">
        <v>5479</v>
      </c>
      <c r="B688">
        <v>16305</v>
      </c>
    </row>
    <row r="689" spans="1:2" x14ac:dyDescent="0.3">
      <c r="A689" s="6">
        <v>5480</v>
      </c>
      <c r="B689">
        <v>16306</v>
      </c>
    </row>
    <row r="690" spans="1:2" x14ac:dyDescent="0.3">
      <c r="A690" s="6">
        <v>4268</v>
      </c>
      <c r="B690">
        <v>16307</v>
      </c>
    </row>
    <row r="691" spans="1:2" x14ac:dyDescent="0.3">
      <c r="A691" s="6">
        <v>4250</v>
      </c>
      <c r="B691">
        <v>16317</v>
      </c>
    </row>
    <row r="692" spans="1:2" x14ac:dyDescent="0.3">
      <c r="A692" s="6">
        <v>4058</v>
      </c>
      <c r="B692">
        <v>16318</v>
      </c>
    </row>
    <row r="693" spans="1:2" x14ac:dyDescent="0.3">
      <c r="A693" s="6">
        <v>4063</v>
      </c>
      <c r="B693">
        <v>16319</v>
      </c>
    </row>
    <row r="694" spans="1:2" x14ac:dyDescent="0.3">
      <c r="A694" s="6">
        <v>4062</v>
      </c>
      <c r="B694">
        <v>16320</v>
      </c>
    </row>
    <row r="695" spans="1:2" x14ac:dyDescent="0.3">
      <c r="A695" s="6">
        <v>4198</v>
      </c>
      <c r="B695">
        <v>16322</v>
      </c>
    </row>
    <row r="696" spans="1:2" x14ac:dyDescent="0.3">
      <c r="A696" s="6">
        <v>5930</v>
      </c>
      <c r="B696">
        <v>16323</v>
      </c>
    </row>
    <row r="697" spans="1:2" x14ac:dyDescent="0.3">
      <c r="A697" s="6">
        <v>4686</v>
      </c>
      <c r="B697">
        <v>16324</v>
      </c>
    </row>
    <row r="698" spans="1:2" x14ac:dyDescent="0.3">
      <c r="A698" s="6">
        <v>5962</v>
      </c>
      <c r="B698">
        <v>16326</v>
      </c>
    </row>
    <row r="699" spans="1:2" x14ac:dyDescent="0.3">
      <c r="A699" s="6">
        <v>5446</v>
      </c>
      <c r="B699">
        <v>16328</v>
      </c>
    </row>
    <row r="700" spans="1:2" x14ac:dyDescent="0.3">
      <c r="A700" s="6">
        <v>4281</v>
      </c>
      <c r="B700">
        <v>16330</v>
      </c>
    </row>
    <row r="701" spans="1:2" x14ac:dyDescent="0.3">
      <c r="A701" s="6">
        <v>4858</v>
      </c>
      <c r="B701">
        <v>16342</v>
      </c>
    </row>
    <row r="702" spans="1:2" x14ac:dyDescent="0.3">
      <c r="A702" s="6">
        <v>4068</v>
      </c>
      <c r="B702">
        <v>16416</v>
      </c>
    </row>
    <row r="703" spans="1:2" x14ac:dyDescent="0.3">
      <c r="A703" s="6">
        <v>4050</v>
      </c>
      <c r="B703">
        <v>16449</v>
      </c>
    </row>
    <row r="704" spans="1:2" x14ac:dyDescent="0.3">
      <c r="A704" s="6">
        <v>4085</v>
      </c>
      <c r="B704">
        <v>16462</v>
      </c>
    </row>
    <row r="705" spans="1:2" x14ac:dyDescent="0.3">
      <c r="A705" s="6">
        <v>5951</v>
      </c>
      <c r="B705">
        <v>16472</v>
      </c>
    </row>
    <row r="706" spans="1:2" x14ac:dyDescent="0.3">
      <c r="A706" s="6">
        <v>4225</v>
      </c>
      <c r="B706">
        <v>16497</v>
      </c>
    </row>
    <row r="707" spans="1:2" x14ac:dyDescent="0.3">
      <c r="A707" s="6">
        <v>4060</v>
      </c>
      <c r="B707">
        <v>16498</v>
      </c>
    </row>
    <row r="708" spans="1:2" x14ac:dyDescent="0.3">
      <c r="A708" s="6">
        <v>4298</v>
      </c>
      <c r="B708">
        <v>16501</v>
      </c>
    </row>
    <row r="709" spans="1:2" x14ac:dyDescent="0.3">
      <c r="A709" s="6">
        <v>4105</v>
      </c>
      <c r="B709">
        <v>16504</v>
      </c>
    </row>
    <row r="710" spans="1:2" x14ac:dyDescent="0.3">
      <c r="A710" s="6">
        <v>4103</v>
      </c>
      <c r="B710">
        <v>16505</v>
      </c>
    </row>
    <row r="711" spans="1:2" x14ac:dyDescent="0.3">
      <c r="A711" s="6">
        <v>4720</v>
      </c>
      <c r="B711">
        <v>16513</v>
      </c>
    </row>
    <row r="712" spans="1:2" x14ac:dyDescent="0.3">
      <c r="A712" s="6">
        <v>4964</v>
      </c>
      <c r="B712">
        <v>16515</v>
      </c>
    </row>
    <row r="713" spans="1:2" x14ac:dyDescent="0.3">
      <c r="A713" s="6">
        <v>4647</v>
      </c>
      <c r="B713">
        <v>16525</v>
      </c>
    </row>
    <row r="714" spans="1:2" x14ac:dyDescent="0.3">
      <c r="A714" s="6">
        <v>4719</v>
      </c>
      <c r="B714">
        <v>16527</v>
      </c>
    </row>
    <row r="715" spans="1:2" x14ac:dyDescent="0.3">
      <c r="A715" s="6">
        <v>4193</v>
      </c>
      <c r="B715">
        <v>16529</v>
      </c>
    </row>
    <row r="716" spans="1:2" x14ac:dyDescent="0.3">
      <c r="A716" s="6">
        <v>4267</v>
      </c>
      <c r="B716">
        <v>16537</v>
      </c>
    </row>
    <row r="717" spans="1:2" x14ac:dyDescent="0.3">
      <c r="A717" s="6">
        <v>5894</v>
      </c>
      <c r="B717">
        <v>16539</v>
      </c>
    </row>
    <row r="718" spans="1:2" x14ac:dyDescent="0.3">
      <c r="A718" s="6">
        <v>4727</v>
      </c>
      <c r="B718">
        <v>16540</v>
      </c>
    </row>
    <row r="719" spans="1:2" x14ac:dyDescent="0.3">
      <c r="A719" s="6">
        <v>4301</v>
      </c>
      <c r="B719">
        <v>16553</v>
      </c>
    </row>
    <row r="720" spans="1:2" x14ac:dyDescent="0.3">
      <c r="A720" s="6">
        <v>4181</v>
      </c>
      <c r="B720">
        <v>16560</v>
      </c>
    </row>
    <row r="721" spans="1:2" x14ac:dyDescent="0.3">
      <c r="A721" s="6">
        <v>4782</v>
      </c>
      <c r="B721">
        <v>16564</v>
      </c>
    </row>
    <row r="722" spans="1:2" x14ac:dyDescent="0.3">
      <c r="A722" s="6">
        <v>6205</v>
      </c>
      <c r="B722">
        <v>16565</v>
      </c>
    </row>
    <row r="723" spans="1:2" x14ac:dyDescent="0.3">
      <c r="A723" s="6">
        <v>4239</v>
      </c>
      <c r="B723">
        <v>16567</v>
      </c>
    </row>
    <row r="724" spans="1:2" x14ac:dyDescent="0.3">
      <c r="A724" s="6">
        <v>4299</v>
      </c>
      <c r="B724">
        <v>16578</v>
      </c>
    </row>
    <row r="725" spans="1:2" x14ac:dyDescent="0.3">
      <c r="A725" s="6">
        <v>6206</v>
      </c>
      <c r="B725">
        <v>16580</v>
      </c>
    </row>
    <row r="726" spans="1:2" x14ac:dyDescent="0.3">
      <c r="A726" s="6">
        <v>4223</v>
      </c>
      <c r="B726">
        <v>16585</v>
      </c>
    </row>
    <row r="727" spans="1:2" x14ac:dyDescent="0.3">
      <c r="A727" s="6">
        <v>4965</v>
      </c>
      <c r="B727">
        <v>16586</v>
      </c>
    </row>
    <row r="728" spans="1:2" x14ac:dyDescent="0.3">
      <c r="A728" s="6">
        <v>4032</v>
      </c>
      <c r="B728">
        <v>19814</v>
      </c>
    </row>
    <row r="729" spans="1:2" x14ac:dyDescent="0.3">
      <c r="A729" s="6">
        <v>4039</v>
      </c>
      <c r="B729">
        <v>19815</v>
      </c>
    </row>
    <row r="730" spans="1:2" x14ac:dyDescent="0.3">
      <c r="A730" s="6">
        <v>4054</v>
      </c>
      <c r="B730">
        <v>19816</v>
      </c>
    </row>
    <row r="731" spans="1:2" x14ac:dyDescent="0.3">
      <c r="A731" s="6">
        <v>5561</v>
      </c>
      <c r="B731">
        <v>19820</v>
      </c>
    </row>
    <row r="732" spans="1:2" x14ac:dyDescent="0.3">
      <c r="A732" s="6">
        <v>5563</v>
      </c>
      <c r="B732">
        <v>19821</v>
      </c>
    </row>
    <row r="733" spans="1:2" x14ac:dyDescent="0.3">
      <c r="A733" s="6">
        <v>5565</v>
      </c>
      <c r="B733">
        <v>19822</v>
      </c>
    </row>
    <row r="734" spans="1:2" x14ac:dyDescent="0.3">
      <c r="A734" s="6">
        <v>4954</v>
      </c>
      <c r="B734">
        <v>19823</v>
      </c>
    </row>
    <row r="735" spans="1:2" x14ac:dyDescent="0.3">
      <c r="A735" s="6">
        <v>7329</v>
      </c>
    </row>
    <row r="736" spans="1:2" x14ac:dyDescent="0.3">
      <c r="A736" s="6">
        <v>4055</v>
      </c>
    </row>
    <row r="737" spans="1:1" x14ac:dyDescent="0.3">
      <c r="A737" s="6">
        <v>4090</v>
      </c>
    </row>
    <row r="738" spans="1:1" x14ac:dyDescent="0.3">
      <c r="A738" s="6">
        <v>4092</v>
      </c>
    </row>
    <row r="739" spans="1:1" x14ac:dyDescent="0.3">
      <c r="A739" s="6">
        <v>4195</v>
      </c>
    </row>
    <row r="740" spans="1:1" x14ac:dyDescent="0.3">
      <c r="A740" s="6">
        <v>4209</v>
      </c>
    </row>
    <row r="741" spans="1:1" x14ac:dyDescent="0.3">
      <c r="A741" s="6">
        <v>4233</v>
      </c>
    </row>
    <row r="742" spans="1:1" x14ac:dyDescent="0.3">
      <c r="A742" s="6">
        <v>4278</v>
      </c>
    </row>
    <row r="743" spans="1:1" x14ac:dyDescent="0.3">
      <c r="A743" s="6">
        <v>4279</v>
      </c>
    </row>
    <row r="744" spans="1:1" x14ac:dyDescent="0.3">
      <c r="A744" s="6">
        <v>4565</v>
      </c>
    </row>
    <row r="745" spans="1:1" x14ac:dyDescent="0.3">
      <c r="A745" s="6">
        <v>4577</v>
      </c>
    </row>
    <row r="746" spans="1:1" x14ac:dyDescent="0.3">
      <c r="A746" s="6">
        <v>4578</v>
      </c>
    </row>
    <row r="747" spans="1:1" x14ac:dyDescent="0.3">
      <c r="A747" s="6">
        <v>4594</v>
      </c>
    </row>
    <row r="748" spans="1:1" x14ac:dyDescent="0.3">
      <c r="A748" s="6">
        <v>4599</v>
      </c>
    </row>
    <row r="749" spans="1:1" x14ac:dyDescent="0.3">
      <c r="A749" s="6">
        <v>4659</v>
      </c>
    </row>
    <row r="750" spans="1:1" x14ac:dyDescent="0.3">
      <c r="A750" s="6">
        <v>4692</v>
      </c>
    </row>
    <row r="751" spans="1:1" x14ac:dyDescent="0.3">
      <c r="A751" s="6">
        <v>4693</v>
      </c>
    </row>
    <row r="752" spans="1:1" x14ac:dyDescent="0.3">
      <c r="A752" s="6">
        <v>4697</v>
      </c>
    </row>
    <row r="753" spans="1:1" x14ac:dyDescent="0.3">
      <c r="A753" s="6">
        <v>4698</v>
      </c>
    </row>
    <row r="754" spans="1:1" x14ac:dyDescent="0.3">
      <c r="A754" s="6">
        <v>4702</v>
      </c>
    </row>
    <row r="755" spans="1:1" x14ac:dyDescent="0.3">
      <c r="A755" s="6">
        <v>4721</v>
      </c>
    </row>
    <row r="756" spans="1:1" x14ac:dyDescent="0.3">
      <c r="A756" s="6">
        <v>4738</v>
      </c>
    </row>
    <row r="757" spans="1:1" x14ac:dyDescent="0.3">
      <c r="A757" s="6">
        <v>4744</v>
      </c>
    </row>
    <row r="758" spans="1:1" x14ac:dyDescent="0.3">
      <c r="A758" s="6">
        <v>4798</v>
      </c>
    </row>
    <row r="759" spans="1:1" x14ac:dyDescent="0.3">
      <c r="A759" s="6">
        <v>4874</v>
      </c>
    </row>
    <row r="760" spans="1:1" x14ac:dyDescent="0.3">
      <c r="A760" s="6">
        <v>4911</v>
      </c>
    </row>
    <row r="761" spans="1:1" x14ac:dyDescent="0.3">
      <c r="A761" s="6">
        <v>4973</v>
      </c>
    </row>
    <row r="762" spans="1:1" x14ac:dyDescent="0.3">
      <c r="A762" s="6">
        <v>5017</v>
      </c>
    </row>
    <row r="763" spans="1:1" x14ac:dyDescent="0.3">
      <c r="A763" s="6">
        <v>5020</v>
      </c>
    </row>
    <row r="764" spans="1:1" x14ac:dyDescent="0.3">
      <c r="A764" s="6">
        <v>5070</v>
      </c>
    </row>
    <row r="765" spans="1:1" x14ac:dyDescent="0.3">
      <c r="A765" s="6">
        <v>5075</v>
      </c>
    </row>
    <row r="766" spans="1:1" x14ac:dyDescent="0.3">
      <c r="A766" s="6">
        <v>5560</v>
      </c>
    </row>
    <row r="767" spans="1:1" x14ac:dyDescent="0.3">
      <c r="A767" s="6">
        <v>5569</v>
      </c>
    </row>
    <row r="768" spans="1:1" x14ac:dyDescent="0.3">
      <c r="A768" s="6">
        <v>5805</v>
      </c>
    </row>
    <row r="769" spans="1:1" x14ac:dyDescent="0.3">
      <c r="A769" s="6">
        <v>5808</v>
      </c>
    </row>
    <row r="770" spans="1:1" x14ac:dyDescent="0.3">
      <c r="A770" s="6">
        <v>5952</v>
      </c>
    </row>
    <row r="771" spans="1:1" x14ac:dyDescent="0.3">
      <c r="A771" s="6">
        <v>6125</v>
      </c>
    </row>
    <row r="772" spans="1:1" x14ac:dyDescent="0.3">
      <c r="A772" s="6">
        <v>6324</v>
      </c>
    </row>
    <row r="773" spans="1:1" x14ac:dyDescent="0.3">
      <c r="A773" s="6">
        <v>6327</v>
      </c>
    </row>
    <row r="774" spans="1:1" x14ac:dyDescent="0.3">
      <c r="A774" s="6">
        <v>6594</v>
      </c>
    </row>
    <row r="775" spans="1:1" x14ac:dyDescent="0.3">
      <c r="A775" s="6">
        <v>6821</v>
      </c>
    </row>
    <row r="776" spans="1:1" x14ac:dyDescent="0.3">
      <c r="A776" s="6">
        <v>6824</v>
      </c>
    </row>
    <row r="777" spans="1:1" x14ac:dyDescent="0.3">
      <c r="A777" s="6">
        <v>6825</v>
      </c>
    </row>
    <row r="778" spans="1:1" x14ac:dyDescent="0.3">
      <c r="A778" s="6">
        <v>6826</v>
      </c>
    </row>
    <row r="779" spans="1:1" x14ac:dyDescent="0.3">
      <c r="A779" s="6">
        <v>6864</v>
      </c>
    </row>
    <row r="780" spans="1:1" x14ac:dyDescent="0.3">
      <c r="A780" s="6">
        <v>6866</v>
      </c>
    </row>
    <row r="781" spans="1:1" x14ac:dyDescent="0.3">
      <c r="A781" s="6">
        <v>6869</v>
      </c>
    </row>
    <row r="782" spans="1:1" x14ac:dyDescent="0.3">
      <c r="A782" s="6">
        <v>6875</v>
      </c>
    </row>
    <row r="783" spans="1:1" x14ac:dyDescent="0.3">
      <c r="A783" s="6">
        <v>6898</v>
      </c>
    </row>
    <row r="784" spans="1:1" x14ac:dyDescent="0.3">
      <c r="A784" s="6">
        <v>6899</v>
      </c>
    </row>
    <row r="785" spans="1:1" x14ac:dyDescent="0.3">
      <c r="A785" s="6">
        <v>6900</v>
      </c>
    </row>
    <row r="786" spans="1:1" x14ac:dyDescent="0.3">
      <c r="A786" s="6">
        <v>6901</v>
      </c>
    </row>
    <row r="787" spans="1:1" x14ac:dyDescent="0.3">
      <c r="A787" s="6">
        <v>6902</v>
      </c>
    </row>
    <row r="788" spans="1:1" x14ac:dyDescent="0.3">
      <c r="A788" s="6">
        <v>6903</v>
      </c>
    </row>
    <row r="789" spans="1:1" x14ac:dyDescent="0.3">
      <c r="A789" s="6">
        <v>6904</v>
      </c>
    </row>
    <row r="790" spans="1:1" x14ac:dyDescent="0.3">
      <c r="A790" s="6">
        <v>6905</v>
      </c>
    </row>
    <row r="791" spans="1:1" x14ac:dyDescent="0.3">
      <c r="A791" s="6">
        <v>6906</v>
      </c>
    </row>
    <row r="792" spans="1:1" x14ac:dyDescent="0.3">
      <c r="A792" s="6">
        <v>6907</v>
      </c>
    </row>
    <row r="793" spans="1:1" x14ac:dyDescent="0.3">
      <c r="A793" s="6">
        <v>6908</v>
      </c>
    </row>
    <row r="794" spans="1:1" x14ac:dyDescent="0.3">
      <c r="A794" s="6">
        <v>6909</v>
      </c>
    </row>
    <row r="795" spans="1:1" x14ac:dyDescent="0.3">
      <c r="A795" s="6">
        <v>7008</v>
      </c>
    </row>
    <row r="796" spans="1:1" x14ac:dyDescent="0.3">
      <c r="A796" s="6">
        <v>7009</v>
      </c>
    </row>
    <row r="797" spans="1:1" x14ac:dyDescent="0.3">
      <c r="A797" s="6">
        <v>7010</v>
      </c>
    </row>
    <row r="798" spans="1:1" x14ac:dyDescent="0.3">
      <c r="A798" s="6">
        <v>7015</v>
      </c>
    </row>
    <row r="799" spans="1:1" x14ac:dyDescent="0.3">
      <c r="A799" s="6">
        <v>7081</v>
      </c>
    </row>
    <row r="800" spans="1:1" x14ac:dyDescent="0.3">
      <c r="A800" s="6">
        <v>7084</v>
      </c>
    </row>
    <row r="801" spans="1:1" x14ac:dyDescent="0.3">
      <c r="A801" s="6">
        <v>7085</v>
      </c>
    </row>
    <row r="802" spans="1:1" x14ac:dyDescent="0.3">
      <c r="A802" s="6">
        <v>7086</v>
      </c>
    </row>
    <row r="803" spans="1:1" x14ac:dyDescent="0.3">
      <c r="A803" s="6">
        <v>7087</v>
      </c>
    </row>
    <row r="804" spans="1:1" x14ac:dyDescent="0.3">
      <c r="A804" s="6">
        <v>7088</v>
      </c>
    </row>
    <row r="805" spans="1:1" x14ac:dyDescent="0.3">
      <c r="A805" s="6">
        <v>7131</v>
      </c>
    </row>
    <row r="806" spans="1:1" x14ac:dyDescent="0.3">
      <c r="A806" s="6">
        <v>7132</v>
      </c>
    </row>
    <row r="807" spans="1:1" x14ac:dyDescent="0.3">
      <c r="A807" s="6">
        <v>7133</v>
      </c>
    </row>
    <row r="808" spans="1:1" x14ac:dyDescent="0.3">
      <c r="A808" s="6">
        <v>7136</v>
      </c>
    </row>
    <row r="809" spans="1:1" x14ac:dyDescent="0.3">
      <c r="A809" s="6">
        <v>7137</v>
      </c>
    </row>
    <row r="810" spans="1:1" x14ac:dyDescent="0.3">
      <c r="A810" s="6">
        <v>7159</v>
      </c>
    </row>
    <row r="811" spans="1:1" x14ac:dyDescent="0.3">
      <c r="A811" s="6">
        <v>7161</v>
      </c>
    </row>
    <row r="812" spans="1:1" x14ac:dyDescent="0.3">
      <c r="A812" s="6">
        <v>7162</v>
      </c>
    </row>
    <row r="813" spans="1:1" x14ac:dyDescent="0.3">
      <c r="A813" s="6">
        <v>7163</v>
      </c>
    </row>
    <row r="814" spans="1:1" x14ac:dyDescent="0.3">
      <c r="A814" s="6">
        <v>7164</v>
      </c>
    </row>
    <row r="815" spans="1:1" x14ac:dyDescent="0.3">
      <c r="A815" s="6">
        <v>7168</v>
      </c>
    </row>
    <row r="816" spans="1:1" x14ac:dyDescent="0.3">
      <c r="A816" s="6">
        <v>7169</v>
      </c>
    </row>
    <row r="817" spans="1:1" x14ac:dyDescent="0.3">
      <c r="A817" s="6">
        <v>7170</v>
      </c>
    </row>
    <row r="818" spans="1:1" x14ac:dyDescent="0.3">
      <c r="A818" s="6">
        <v>7192</v>
      </c>
    </row>
    <row r="819" spans="1:1" x14ac:dyDescent="0.3">
      <c r="A819" s="6">
        <v>7193</v>
      </c>
    </row>
    <row r="820" spans="1:1" x14ac:dyDescent="0.3">
      <c r="A820" s="6">
        <v>7194</v>
      </c>
    </row>
    <row r="821" spans="1:1" x14ac:dyDescent="0.3">
      <c r="A821" s="6">
        <v>7195</v>
      </c>
    </row>
    <row r="822" spans="1:1" x14ac:dyDescent="0.3">
      <c r="A822" s="6">
        <v>7196</v>
      </c>
    </row>
    <row r="823" spans="1:1" x14ac:dyDescent="0.3">
      <c r="A823" s="6">
        <v>7200</v>
      </c>
    </row>
    <row r="824" spans="1:1" x14ac:dyDescent="0.3">
      <c r="A824" s="6">
        <v>7201</v>
      </c>
    </row>
    <row r="825" spans="1:1" x14ac:dyDescent="0.3">
      <c r="A825" s="6">
        <v>7203</v>
      </c>
    </row>
    <row r="826" spans="1:1" x14ac:dyDescent="0.3">
      <c r="A826" s="6">
        <v>7204</v>
      </c>
    </row>
  </sheetData>
  <autoFilter ref="A1:B1" xr:uid="{505096A0-A163-4C03-957C-C6DB981B3E1E}">
    <sortState xmlns:xlrd2="http://schemas.microsoft.com/office/spreadsheetml/2017/richdata2" ref="A2:B826">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6E9-B454-4878-9B02-3B859BEDC309}">
  <dimension ref="A1:G715"/>
  <sheetViews>
    <sheetView workbookViewId="0"/>
  </sheetViews>
  <sheetFormatPr baseColWidth="10" defaultRowHeight="14.4" x14ac:dyDescent="0.3"/>
  <cols>
    <col min="1" max="1" width="17.77734375" style="6" customWidth="1"/>
    <col min="2" max="2" width="21.109375" style="6" customWidth="1"/>
    <col min="3" max="3" width="18" style="13" bestFit="1" customWidth="1"/>
    <col min="4" max="4" width="53.21875" style="14" customWidth="1"/>
    <col min="5" max="5" width="52.77734375" style="14" customWidth="1"/>
    <col min="6" max="6" width="18" style="13" bestFit="1" customWidth="1"/>
    <col min="7" max="7" width="53.33203125" customWidth="1"/>
  </cols>
  <sheetData>
    <row r="1" spans="1:7" x14ac:dyDescent="0.3">
      <c r="A1" s="1" t="s">
        <v>7</v>
      </c>
      <c r="B1" s="1" t="s">
        <v>8</v>
      </c>
      <c r="C1" s="11" t="s">
        <v>9</v>
      </c>
      <c r="D1" s="12" t="s">
        <v>10</v>
      </c>
      <c r="E1" s="12" t="s">
        <v>11</v>
      </c>
      <c r="F1" s="11" t="s">
        <v>12</v>
      </c>
      <c r="G1" s="10" t="s">
        <v>13</v>
      </c>
    </row>
    <row r="2" spans="1:7" x14ac:dyDescent="0.3">
      <c r="A2" s="6">
        <v>38</v>
      </c>
      <c r="B2" s="6">
        <v>38</v>
      </c>
      <c r="C2" s="13">
        <v>43208.51803240741</v>
      </c>
      <c r="D2" s="14" t="s">
        <v>14</v>
      </c>
      <c r="E2" s="14" t="s">
        <v>15</v>
      </c>
      <c r="F2" s="13">
        <v>44070.718784722223</v>
      </c>
      <c r="G2" s="15" t="s">
        <v>16</v>
      </c>
    </row>
    <row r="3" spans="1:7" x14ac:dyDescent="0.3">
      <c r="A3" s="6">
        <v>41</v>
      </c>
      <c r="B3" s="6">
        <v>0</v>
      </c>
      <c r="C3" s="13">
        <v>43204.501192129632</v>
      </c>
      <c r="D3" s="14" t="s">
        <v>17</v>
      </c>
      <c r="E3" s="14" t="s">
        <v>18</v>
      </c>
      <c r="F3" s="13">
        <v>44046.434050925927</v>
      </c>
      <c r="G3" s="15" t="s">
        <v>19</v>
      </c>
    </row>
    <row r="4" spans="1:7" x14ac:dyDescent="0.3">
      <c r="A4" s="6">
        <v>304</v>
      </c>
      <c r="B4" s="6">
        <v>40</v>
      </c>
      <c r="C4" s="13">
        <v>43144.540092592593</v>
      </c>
      <c r="D4" s="14" t="s">
        <v>20</v>
      </c>
      <c r="E4" s="14" t="s">
        <v>21</v>
      </c>
      <c r="F4" s="13">
        <v>44070.475717592592</v>
      </c>
      <c r="G4" s="15" t="s">
        <v>22</v>
      </c>
    </row>
    <row r="5" spans="1:7" x14ac:dyDescent="0.3">
      <c r="A5" s="6">
        <v>523</v>
      </c>
      <c r="B5" s="6">
        <v>0</v>
      </c>
      <c r="C5" s="13">
        <v>43561.64303240741</v>
      </c>
      <c r="D5" s="14" t="s">
        <v>23</v>
      </c>
      <c r="E5" s="14" t="s">
        <v>24</v>
      </c>
      <c r="F5" s="13">
        <v>44055.697951388887</v>
      </c>
      <c r="G5" s="15" t="s">
        <v>25</v>
      </c>
    </row>
    <row r="6" spans="1:7" x14ac:dyDescent="0.3">
      <c r="A6" s="6">
        <v>531</v>
      </c>
      <c r="B6" s="6">
        <v>13</v>
      </c>
      <c r="C6" s="13">
        <v>43299.665300925917</v>
      </c>
      <c r="D6" s="14" t="s">
        <v>26</v>
      </c>
      <c r="E6" s="14" t="s">
        <v>27</v>
      </c>
      <c r="F6" s="13">
        <v>44070.649340277778</v>
      </c>
      <c r="G6" s="15" t="s">
        <v>28</v>
      </c>
    </row>
    <row r="7" spans="1:7" x14ac:dyDescent="0.3">
      <c r="A7" s="6">
        <v>791</v>
      </c>
      <c r="B7" s="6">
        <v>0</v>
      </c>
      <c r="C7" s="13">
        <v>43204.496377314812</v>
      </c>
      <c r="D7" s="14" t="s">
        <v>29</v>
      </c>
      <c r="E7" s="14" t="s">
        <v>18</v>
      </c>
      <c r="F7" s="13">
        <v>43942.583379629628</v>
      </c>
      <c r="G7" s="15" t="s">
        <v>30</v>
      </c>
    </row>
    <row r="8" spans="1:7" x14ac:dyDescent="0.3">
      <c r="A8" s="6">
        <v>793</v>
      </c>
      <c r="B8" s="6">
        <v>4</v>
      </c>
      <c r="C8" s="13">
        <v>43204.494675925933</v>
      </c>
      <c r="D8" s="14" t="s">
        <v>31</v>
      </c>
      <c r="E8" s="14" t="s">
        <v>18</v>
      </c>
      <c r="F8" s="13">
        <v>43822.396458333344</v>
      </c>
      <c r="G8" s="15" t="s">
        <v>32</v>
      </c>
    </row>
    <row r="9" spans="1:7" x14ac:dyDescent="0.3">
      <c r="A9" s="6">
        <v>798</v>
      </c>
      <c r="B9" s="6">
        <v>0</v>
      </c>
      <c r="C9" s="13">
        <v>43204.503576388888</v>
      </c>
      <c r="D9" s="14" t="s">
        <v>33</v>
      </c>
      <c r="E9" s="14" t="s">
        <v>18</v>
      </c>
      <c r="F9" s="13">
        <v>44035.427118055559</v>
      </c>
      <c r="G9" s="15" t="s">
        <v>34</v>
      </c>
    </row>
    <row r="10" spans="1:7" x14ac:dyDescent="0.3">
      <c r="A10" s="6">
        <v>802</v>
      </c>
      <c r="B10" s="6">
        <v>0</v>
      </c>
      <c r="C10" s="13">
        <v>43204.491886574076</v>
      </c>
      <c r="D10" s="14" t="s">
        <v>35</v>
      </c>
      <c r="E10" s="14" t="s">
        <v>18</v>
      </c>
      <c r="F10" s="13">
        <v>43505.583368055559</v>
      </c>
      <c r="G10" s="15" t="s">
        <v>36</v>
      </c>
    </row>
    <row r="11" spans="1:7" x14ac:dyDescent="0.3">
      <c r="A11" s="6">
        <v>804</v>
      </c>
      <c r="B11" s="6">
        <v>3</v>
      </c>
      <c r="C11" s="13">
        <v>43204.499675925923</v>
      </c>
      <c r="D11" s="14" t="s">
        <v>37</v>
      </c>
      <c r="E11" s="14" t="s">
        <v>18</v>
      </c>
      <c r="F11" s="13">
        <v>44035.427118055559</v>
      </c>
      <c r="G11" s="15" t="s">
        <v>38</v>
      </c>
    </row>
    <row r="12" spans="1:7" x14ac:dyDescent="0.3">
      <c r="A12" s="6">
        <v>805</v>
      </c>
      <c r="B12" s="6">
        <v>4</v>
      </c>
      <c r="C12" s="13">
        <v>43204.489861111113</v>
      </c>
      <c r="D12" s="14" t="s">
        <v>39</v>
      </c>
      <c r="E12" s="14" t="s">
        <v>18</v>
      </c>
      <c r="F12" s="13">
        <v>44058.375162037039</v>
      </c>
      <c r="G12" s="15" t="s">
        <v>40</v>
      </c>
    </row>
    <row r="13" spans="1:7" x14ac:dyDescent="0.3">
      <c r="A13" s="6">
        <v>807</v>
      </c>
      <c r="B13" s="6">
        <v>0</v>
      </c>
      <c r="C13" s="13">
        <v>43204.488599537042</v>
      </c>
      <c r="D13" s="14" t="s">
        <v>41</v>
      </c>
      <c r="E13" s="14" t="s">
        <v>18</v>
      </c>
      <c r="F13" s="13">
        <v>44064.6562962963</v>
      </c>
      <c r="G13" s="15" t="s">
        <v>42</v>
      </c>
    </row>
    <row r="14" spans="1:7" x14ac:dyDescent="0.3">
      <c r="A14" s="6">
        <v>812</v>
      </c>
      <c r="B14" s="6">
        <v>0</v>
      </c>
      <c r="C14" s="13">
        <v>43204.482916666668</v>
      </c>
      <c r="D14" s="14" t="s">
        <v>43</v>
      </c>
      <c r="E14" s="14" t="s">
        <v>18</v>
      </c>
      <c r="F14" s="13">
        <v>43455.701539351852</v>
      </c>
      <c r="G14" s="15" t="s">
        <v>44</v>
      </c>
    </row>
    <row r="15" spans="1:7" x14ac:dyDescent="0.3">
      <c r="A15" s="6">
        <v>1360</v>
      </c>
      <c r="B15" s="6">
        <v>0</v>
      </c>
      <c r="C15" s="13">
        <v>43144.560115740736</v>
      </c>
      <c r="D15" s="14" t="s">
        <v>45</v>
      </c>
      <c r="E15" s="14" t="s">
        <v>46</v>
      </c>
      <c r="F15" s="13">
        <v>44069.753495370373</v>
      </c>
      <c r="G15" s="15" t="s">
        <v>47</v>
      </c>
    </row>
    <row r="16" spans="1:7" x14ac:dyDescent="0.3">
      <c r="A16" s="6">
        <v>1364</v>
      </c>
      <c r="B16" s="6">
        <v>0</v>
      </c>
      <c r="C16" s="13">
        <v>43144.567175925928</v>
      </c>
      <c r="D16" s="14" t="s">
        <v>48</v>
      </c>
      <c r="E16" s="14" t="s">
        <v>49</v>
      </c>
      <c r="F16" s="13">
        <v>44051.447951388887</v>
      </c>
      <c r="G16" s="15" t="s">
        <v>50</v>
      </c>
    </row>
    <row r="17" spans="1:7" x14ac:dyDescent="0.3">
      <c r="A17" s="6">
        <v>1366</v>
      </c>
      <c r="B17" s="6">
        <v>1</v>
      </c>
      <c r="C17" s="13">
        <v>43144.573275462957</v>
      </c>
      <c r="D17" s="14" t="s">
        <v>51</v>
      </c>
      <c r="E17" s="14" t="s">
        <v>52</v>
      </c>
      <c r="F17" s="13">
        <v>44069.753495370373</v>
      </c>
      <c r="G17" s="15" t="s">
        <v>53</v>
      </c>
    </row>
    <row r="18" spans="1:7" x14ac:dyDescent="0.3">
      <c r="A18" s="6">
        <v>1662</v>
      </c>
      <c r="B18" s="6">
        <v>87</v>
      </c>
      <c r="C18" s="13">
        <v>43144.553761574083</v>
      </c>
      <c r="D18" s="14" t="s">
        <v>54</v>
      </c>
      <c r="E18" s="14" t="s">
        <v>55</v>
      </c>
      <c r="F18" s="13">
        <v>44057.697951388887</v>
      </c>
      <c r="G18" s="15" t="s">
        <v>56</v>
      </c>
    </row>
    <row r="19" spans="1:7" x14ac:dyDescent="0.3">
      <c r="A19" s="6">
        <v>2179</v>
      </c>
      <c r="B19" s="6">
        <v>0</v>
      </c>
      <c r="C19" s="13">
        <v>43204.497361111113</v>
      </c>
      <c r="D19" s="14" t="s">
        <v>57</v>
      </c>
      <c r="E19" s="14" t="s">
        <v>18</v>
      </c>
      <c r="F19" s="13">
        <v>43754.597245370373</v>
      </c>
      <c r="G19" s="15" t="s">
        <v>58</v>
      </c>
    </row>
    <row r="20" spans="1:7" x14ac:dyDescent="0.3">
      <c r="A20" s="6">
        <v>2361</v>
      </c>
      <c r="B20" s="6">
        <v>1</v>
      </c>
      <c r="C20" s="13">
        <v>43204.514513888891</v>
      </c>
      <c r="D20" s="14" t="s">
        <v>59</v>
      </c>
      <c r="E20" s="14" t="s">
        <v>18</v>
      </c>
      <c r="F20" s="13">
        <v>44058.375150462962</v>
      </c>
      <c r="G20" s="15" t="s">
        <v>60</v>
      </c>
    </row>
    <row r="21" spans="1:7" x14ac:dyDescent="0.3">
      <c r="A21" s="6">
        <v>2534</v>
      </c>
      <c r="B21" s="6">
        <v>2</v>
      </c>
      <c r="C21" s="13">
        <v>43204.493391203701</v>
      </c>
      <c r="D21" s="14" t="s">
        <v>61</v>
      </c>
      <c r="E21" s="14" t="s">
        <v>18</v>
      </c>
      <c r="F21" s="13">
        <v>44064.6562962963</v>
      </c>
      <c r="G21" s="15" t="s">
        <v>62</v>
      </c>
    </row>
    <row r="22" spans="1:7" x14ac:dyDescent="0.3">
      <c r="A22" s="6">
        <v>3383</v>
      </c>
      <c r="B22" s="6">
        <v>0</v>
      </c>
      <c r="C22" s="13">
        <v>43344.662476851852</v>
      </c>
      <c r="D22" s="14" t="s">
        <v>63</v>
      </c>
      <c r="E22" s="14" t="s">
        <v>64</v>
      </c>
      <c r="F22" s="13">
        <v>43945.909236111111</v>
      </c>
      <c r="G22" s="15" t="s">
        <v>65</v>
      </c>
    </row>
    <row r="23" spans="1:7" x14ac:dyDescent="0.3">
      <c r="A23" s="6">
        <v>3506</v>
      </c>
      <c r="B23" s="6">
        <v>1</v>
      </c>
      <c r="C23" s="13">
        <v>43181.467638888891</v>
      </c>
      <c r="D23" s="14" t="s">
        <v>66</v>
      </c>
      <c r="E23" s="14" t="s">
        <v>67</v>
      </c>
      <c r="F23" s="13">
        <v>44047.395995370367</v>
      </c>
      <c r="G23" s="15" t="s">
        <v>68</v>
      </c>
    </row>
    <row r="24" spans="1:7" x14ac:dyDescent="0.3">
      <c r="A24" s="6">
        <v>3507</v>
      </c>
      <c r="B24" s="6">
        <v>2</v>
      </c>
      <c r="C24" s="13">
        <v>43181.481192129628</v>
      </c>
      <c r="D24" s="14" t="s">
        <v>69</v>
      </c>
      <c r="E24" s="14" t="s">
        <v>70</v>
      </c>
      <c r="F24" s="13">
        <v>44055.396018518521</v>
      </c>
      <c r="G24" s="15" t="s">
        <v>71</v>
      </c>
    </row>
    <row r="25" spans="1:7" x14ac:dyDescent="0.3">
      <c r="A25" s="6">
        <v>3509</v>
      </c>
      <c r="B25" s="6">
        <v>1</v>
      </c>
      <c r="C25" s="13">
        <v>43181.492974537039</v>
      </c>
      <c r="D25" s="14" t="s">
        <v>72</v>
      </c>
      <c r="E25" s="14" t="s">
        <v>73</v>
      </c>
      <c r="F25" s="13">
        <v>44016.406284722223</v>
      </c>
      <c r="G25" s="15" t="s">
        <v>74</v>
      </c>
    </row>
    <row r="26" spans="1:7" x14ac:dyDescent="0.3">
      <c r="A26" s="6">
        <v>3510</v>
      </c>
      <c r="B26" s="6">
        <v>13</v>
      </c>
      <c r="C26" s="13">
        <v>43181.472974537042</v>
      </c>
      <c r="D26" s="14" t="s">
        <v>75</v>
      </c>
      <c r="E26" s="14" t="s">
        <v>76</v>
      </c>
      <c r="F26" s="13">
        <v>44065.482673611114</v>
      </c>
      <c r="G26" s="15" t="s">
        <v>77</v>
      </c>
    </row>
    <row r="27" spans="1:7" x14ac:dyDescent="0.3">
      <c r="A27" s="6">
        <v>3568</v>
      </c>
      <c r="B27" s="6">
        <v>10</v>
      </c>
      <c r="C27" s="13">
        <v>43209.616840277777</v>
      </c>
      <c r="D27" s="14" t="s">
        <v>78</v>
      </c>
      <c r="E27" s="14" t="s">
        <v>79</v>
      </c>
      <c r="F27" s="13">
        <v>44067.732662037037</v>
      </c>
      <c r="G27" s="15" t="s">
        <v>80</v>
      </c>
    </row>
    <row r="28" spans="1:7" x14ac:dyDescent="0.3">
      <c r="A28" s="6">
        <v>4679</v>
      </c>
      <c r="B28" s="6">
        <v>0</v>
      </c>
      <c r="C28" s="13">
        <v>43160.596805555557</v>
      </c>
      <c r="D28" s="14" t="s">
        <v>81</v>
      </c>
      <c r="E28" s="14" t="s">
        <v>82</v>
      </c>
      <c r="F28" s="13">
        <v>44020.732673611114</v>
      </c>
      <c r="G28" s="15" t="s">
        <v>83</v>
      </c>
    </row>
    <row r="29" spans="1:7" x14ac:dyDescent="0.3">
      <c r="A29" s="6">
        <v>5646</v>
      </c>
      <c r="B29" s="6">
        <v>0</v>
      </c>
      <c r="C29" s="13">
        <v>43208.850254629629</v>
      </c>
      <c r="D29" s="14" t="s">
        <v>84</v>
      </c>
      <c r="E29" s="14" t="s">
        <v>85</v>
      </c>
      <c r="F29" s="13">
        <v>44065.420173611114</v>
      </c>
      <c r="G29" s="15" t="s">
        <v>86</v>
      </c>
    </row>
    <row r="30" spans="1:7" x14ac:dyDescent="0.3">
      <c r="A30" s="6">
        <v>6616</v>
      </c>
      <c r="B30" s="6">
        <v>0</v>
      </c>
      <c r="C30" s="13">
        <v>43151.632141203707</v>
      </c>
      <c r="D30" s="14" t="s">
        <v>87</v>
      </c>
      <c r="E30" s="14" t="s">
        <v>88</v>
      </c>
      <c r="F30" s="13">
        <v>44037.454895833333</v>
      </c>
      <c r="G30" s="15" t="s">
        <v>89</v>
      </c>
    </row>
    <row r="31" spans="1:7" x14ac:dyDescent="0.3">
      <c r="A31" s="6">
        <v>7032</v>
      </c>
      <c r="B31" s="6">
        <v>0</v>
      </c>
      <c r="C31" s="13">
        <v>43672.43550925926</v>
      </c>
      <c r="D31" s="14" t="s">
        <v>90</v>
      </c>
      <c r="E31" s="14" t="s">
        <v>91</v>
      </c>
      <c r="F31" s="13">
        <v>44009.600729166668</v>
      </c>
      <c r="G31" s="15" t="s">
        <v>92</v>
      </c>
    </row>
    <row r="32" spans="1:7" x14ac:dyDescent="0.3">
      <c r="A32" s="6">
        <v>7033</v>
      </c>
      <c r="B32" s="6">
        <v>4</v>
      </c>
      <c r="C32" s="13">
        <v>43537.572731481479</v>
      </c>
      <c r="D32" s="14" t="s">
        <v>93</v>
      </c>
      <c r="E32" s="14" t="s">
        <v>94</v>
      </c>
      <c r="F32" s="13">
        <v>44070.621550925927</v>
      </c>
      <c r="G32" s="15" t="s">
        <v>95</v>
      </c>
    </row>
    <row r="33" spans="1:7" x14ac:dyDescent="0.3">
      <c r="A33" s="6">
        <v>7086</v>
      </c>
      <c r="B33" s="6">
        <v>0</v>
      </c>
      <c r="C33" s="13">
        <v>43144.570196759261</v>
      </c>
      <c r="D33" s="14" t="s">
        <v>96</v>
      </c>
      <c r="E33" s="14" t="s">
        <v>97</v>
      </c>
      <c r="F33" s="13">
        <v>44063.396053240736</v>
      </c>
      <c r="G33" s="15" t="s">
        <v>98</v>
      </c>
    </row>
    <row r="34" spans="1:7" x14ac:dyDescent="0.3">
      <c r="A34" s="6">
        <v>7818</v>
      </c>
      <c r="B34" s="6">
        <v>96</v>
      </c>
      <c r="C34" s="13">
        <v>43160.585231481477</v>
      </c>
      <c r="D34" s="14" t="s">
        <v>99</v>
      </c>
      <c r="E34" s="14" t="s">
        <v>100</v>
      </c>
      <c r="F34" s="13">
        <v>44055.583368055559</v>
      </c>
      <c r="G34" s="15" t="s">
        <v>101</v>
      </c>
    </row>
    <row r="35" spans="1:7" x14ac:dyDescent="0.3">
      <c r="A35" s="6">
        <v>7819</v>
      </c>
      <c r="B35" s="6">
        <v>0</v>
      </c>
      <c r="C35" s="13">
        <v>43181.488055555557</v>
      </c>
      <c r="D35" s="14" t="s">
        <v>102</v>
      </c>
      <c r="E35" s="14" t="s">
        <v>103</v>
      </c>
      <c r="F35" s="13">
        <v>43904.670185185183</v>
      </c>
      <c r="G35" s="15" t="s">
        <v>104</v>
      </c>
    </row>
    <row r="36" spans="1:7" x14ac:dyDescent="0.3">
      <c r="A36" s="6">
        <v>8193</v>
      </c>
      <c r="B36" s="6">
        <v>3</v>
      </c>
      <c r="C36" s="13">
        <v>43894.579305555562</v>
      </c>
      <c r="D36" s="14" t="s">
        <v>105</v>
      </c>
      <c r="E36" s="14" t="s">
        <v>106</v>
      </c>
      <c r="F36" s="13">
        <v>44065.427106481482</v>
      </c>
      <c r="G36" s="15" t="s">
        <v>107</v>
      </c>
    </row>
    <row r="37" spans="1:7" x14ac:dyDescent="0.3">
      <c r="A37" s="6">
        <v>8344</v>
      </c>
      <c r="B37" s="6">
        <v>18</v>
      </c>
      <c r="C37" s="13">
        <v>43208.853055555563</v>
      </c>
      <c r="D37" s="14" t="s">
        <v>108</v>
      </c>
      <c r="E37" s="14" t="s">
        <v>109</v>
      </c>
      <c r="F37" s="13">
        <v>44054.918298611112</v>
      </c>
      <c r="G37" s="15" t="s">
        <v>110</v>
      </c>
    </row>
    <row r="38" spans="1:7" x14ac:dyDescent="0.3">
      <c r="A38" s="6">
        <v>8365</v>
      </c>
      <c r="B38" s="6">
        <v>0</v>
      </c>
      <c r="C38" s="13">
        <v>43494.651944444442</v>
      </c>
      <c r="D38" s="14" t="s">
        <v>111</v>
      </c>
      <c r="E38" s="14" t="s">
        <v>112</v>
      </c>
      <c r="F38" s="13">
        <v>44070.718784722223</v>
      </c>
      <c r="G38" s="15" t="s">
        <v>113</v>
      </c>
    </row>
    <row r="39" spans="1:7" x14ac:dyDescent="0.3">
      <c r="A39" s="6">
        <v>8463</v>
      </c>
      <c r="B39" s="6">
        <v>0</v>
      </c>
      <c r="C39" s="13">
        <v>43430.476099537038</v>
      </c>
      <c r="D39" s="14" t="s">
        <v>114</v>
      </c>
      <c r="E39" s="14" t="s">
        <v>115</v>
      </c>
      <c r="F39" s="13">
        <v>43960.686921296299</v>
      </c>
      <c r="G39" s="15" t="s">
        <v>116</v>
      </c>
    </row>
    <row r="40" spans="1:7" x14ac:dyDescent="0.3">
      <c r="A40" s="6">
        <v>9562</v>
      </c>
      <c r="B40" s="6">
        <v>0</v>
      </c>
      <c r="C40" s="13">
        <v>43161.456273148149</v>
      </c>
      <c r="D40" s="14" t="s">
        <v>117</v>
      </c>
      <c r="E40" s="14" t="s">
        <v>118</v>
      </c>
      <c r="F40" s="13">
        <v>43462.631990740738</v>
      </c>
      <c r="G40" s="15" t="s">
        <v>119</v>
      </c>
    </row>
    <row r="41" spans="1:7" x14ac:dyDescent="0.3">
      <c r="A41" s="6">
        <v>9636</v>
      </c>
      <c r="B41" s="6">
        <v>0</v>
      </c>
      <c r="C41" s="13">
        <v>43181.447881944441</v>
      </c>
      <c r="D41" s="14" t="s">
        <v>120</v>
      </c>
      <c r="E41" s="14" t="s">
        <v>121</v>
      </c>
      <c r="F41" s="13">
        <v>44062.739618055559</v>
      </c>
      <c r="G41" s="15" t="s">
        <v>122</v>
      </c>
    </row>
    <row r="42" spans="1:7" x14ac:dyDescent="0.3">
      <c r="A42" s="6">
        <v>9937</v>
      </c>
      <c r="B42" s="6">
        <v>4</v>
      </c>
      <c r="C42" s="13">
        <v>43237.538344907407</v>
      </c>
      <c r="D42" s="14" t="s">
        <v>123</v>
      </c>
      <c r="E42" s="14" t="s">
        <v>124</v>
      </c>
      <c r="F42" s="13">
        <v>43642.397511574083</v>
      </c>
      <c r="G42" s="15" t="s">
        <v>125</v>
      </c>
    </row>
    <row r="43" spans="1:7" x14ac:dyDescent="0.3">
      <c r="A43" s="6">
        <v>10014</v>
      </c>
      <c r="B43" s="6">
        <v>0</v>
      </c>
      <c r="C43" s="13">
        <v>43559.6565162037</v>
      </c>
      <c r="D43" s="14" t="s">
        <v>126</v>
      </c>
      <c r="E43" s="14" t="s">
        <v>127</v>
      </c>
      <c r="F43" s="13">
        <v>44069.663217592592</v>
      </c>
      <c r="G43" s="15" t="s">
        <v>128</v>
      </c>
    </row>
    <row r="44" spans="1:7" x14ac:dyDescent="0.3">
      <c r="A44" s="6">
        <v>10459</v>
      </c>
      <c r="B44" s="6">
        <v>0</v>
      </c>
      <c r="C44" s="13">
        <v>43203.665497685193</v>
      </c>
      <c r="D44" s="14" t="s">
        <v>129</v>
      </c>
      <c r="E44" s="14" t="s">
        <v>130</v>
      </c>
      <c r="F44" s="13">
        <v>44067.586828703701</v>
      </c>
      <c r="G44" s="15" t="s">
        <v>131</v>
      </c>
    </row>
    <row r="45" spans="1:7" x14ac:dyDescent="0.3">
      <c r="A45" s="6">
        <v>10775</v>
      </c>
      <c r="B45" s="6">
        <v>0</v>
      </c>
      <c r="C45" s="13">
        <v>43207.895046296297</v>
      </c>
      <c r="D45" s="14" t="s">
        <v>132</v>
      </c>
      <c r="E45" s="14" t="s">
        <v>133</v>
      </c>
      <c r="F45" s="13">
        <v>43456.437523148154</v>
      </c>
      <c r="G45" s="15" t="s">
        <v>134</v>
      </c>
    </row>
    <row r="46" spans="1:7" x14ac:dyDescent="0.3">
      <c r="A46" s="6">
        <v>10814</v>
      </c>
      <c r="B46" s="6">
        <v>0</v>
      </c>
      <c r="C46" s="13">
        <v>43207.425462962958</v>
      </c>
      <c r="D46" s="14" t="s">
        <v>135</v>
      </c>
      <c r="E46" s="14" t="s">
        <v>136</v>
      </c>
      <c r="F46" s="13">
        <v>44048.607662037037</v>
      </c>
      <c r="G46" s="15" t="s">
        <v>137</v>
      </c>
    </row>
    <row r="47" spans="1:7" x14ac:dyDescent="0.3">
      <c r="A47" s="6">
        <v>11049</v>
      </c>
      <c r="B47" s="6">
        <v>0</v>
      </c>
      <c r="C47" s="13">
        <v>43203.672094907408</v>
      </c>
      <c r="D47" s="14" t="s">
        <v>138</v>
      </c>
      <c r="E47" s="14" t="s">
        <v>139</v>
      </c>
      <c r="F47" s="13">
        <v>43861.395856481482</v>
      </c>
      <c r="G47" s="15" t="s">
        <v>140</v>
      </c>
    </row>
    <row r="48" spans="1:7" x14ac:dyDescent="0.3">
      <c r="A48" s="6">
        <v>11225</v>
      </c>
      <c r="B48" s="6">
        <v>0</v>
      </c>
      <c r="C48" s="13">
        <v>43257.699745370373</v>
      </c>
      <c r="D48" s="14" t="s">
        <v>141</v>
      </c>
      <c r="E48" s="14" t="s">
        <v>142</v>
      </c>
      <c r="F48" s="13">
        <v>43602.423645833333</v>
      </c>
      <c r="G48" s="15" t="s">
        <v>143</v>
      </c>
    </row>
    <row r="49" spans="1:7" x14ac:dyDescent="0.3">
      <c r="A49" s="6">
        <v>11258</v>
      </c>
      <c r="B49" s="6">
        <v>2</v>
      </c>
      <c r="C49" s="13">
        <v>43537.584791666668</v>
      </c>
      <c r="D49" s="14" t="s">
        <v>144</v>
      </c>
      <c r="E49" s="14" t="s">
        <v>94</v>
      </c>
      <c r="F49" s="13">
        <v>44062.454884259263</v>
      </c>
      <c r="G49" s="15" t="s">
        <v>145</v>
      </c>
    </row>
    <row r="50" spans="1:7" x14ac:dyDescent="0.3">
      <c r="A50" s="6">
        <v>11277</v>
      </c>
      <c r="B50" s="6">
        <v>0</v>
      </c>
      <c r="C50" s="13">
        <v>43543.473622685182</v>
      </c>
      <c r="D50" s="14" t="s">
        <v>146</v>
      </c>
      <c r="E50" s="14" t="s">
        <v>147</v>
      </c>
      <c r="F50" s="13">
        <v>44057.739606481482</v>
      </c>
      <c r="G50" s="15" t="s">
        <v>148</v>
      </c>
    </row>
    <row r="51" spans="1:7" x14ac:dyDescent="0.3">
      <c r="A51" s="6">
        <v>11467</v>
      </c>
      <c r="B51" s="6">
        <v>0</v>
      </c>
      <c r="C51" s="13">
        <v>43181.425335648149</v>
      </c>
      <c r="D51" s="14" t="s">
        <v>149</v>
      </c>
      <c r="E51" s="14" t="s">
        <v>150</v>
      </c>
      <c r="F51" s="13">
        <v>44008.447928240741</v>
      </c>
      <c r="G51" s="15" t="s">
        <v>151</v>
      </c>
    </row>
    <row r="52" spans="1:7" x14ac:dyDescent="0.3">
      <c r="A52" s="6">
        <v>11585</v>
      </c>
      <c r="B52" s="6">
        <v>1</v>
      </c>
      <c r="C52" s="13">
        <v>43171.419062499997</v>
      </c>
      <c r="D52" s="14" t="s">
        <v>152</v>
      </c>
      <c r="E52" s="14" t="s">
        <v>153</v>
      </c>
      <c r="F52" s="13">
        <v>44062.739606481482</v>
      </c>
      <c r="G52" s="15" t="s">
        <v>154</v>
      </c>
    </row>
    <row r="53" spans="1:7" x14ac:dyDescent="0.3">
      <c r="A53" s="6">
        <v>11586</v>
      </c>
      <c r="B53" s="6">
        <v>0</v>
      </c>
      <c r="C53" s="13">
        <v>43181.436585648153</v>
      </c>
      <c r="D53" s="14" t="s">
        <v>155</v>
      </c>
      <c r="E53" s="14" t="s">
        <v>156</v>
      </c>
      <c r="F53" s="13">
        <v>44000.447939814818</v>
      </c>
      <c r="G53" s="15" t="s">
        <v>157</v>
      </c>
    </row>
    <row r="54" spans="1:7" x14ac:dyDescent="0.3">
      <c r="A54" s="6">
        <v>11587</v>
      </c>
      <c r="B54" s="6">
        <v>0</v>
      </c>
      <c r="C54" s="13">
        <v>43181.443101851852</v>
      </c>
      <c r="D54" s="14" t="s">
        <v>158</v>
      </c>
      <c r="E54" s="14" t="s">
        <v>159</v>
      </c>
      <c r="F54" s="13">
        <v>44000.447939814818</v>
      </c>
      <c r="G54" s="15" t="s">
        <v>160</v>
      </c>
    </row>
    <row r="55" spans="1:7" x14ac:dyDescent="0.3">
      <c r="A55" s="6">
        <v>11601</v>
      </c>
      <c r="B55" s="6">
        <v>0</v>
      </c>
      <c r="C55" s="13">
        <v>43671.385891203703</v>
      </c>
      <c r="D55" s="14" t="s">
        <v>161</v>
      </c>
      <c r="E55" s="14" t="s">
        <v>162</v>
      </c>
      <c r="F55" s="13">
        <v>44016.482662037037</v>
      </c>
      <c r="G55" s="15" t="s">
        <v>163</v>
      </c>
    </row>
    <row r="56" spans="1:7" x14ac:dyDescent="0.3">
      <c r="A56" s="6">
        <v>11602</v>
      </c>
      <c r="B56" s="6">
        <v>0</v>
      </c>
      <c r="C56" s="13">
        <v>43298.453252314823</v>
      </c>
      <c r="D56" s="14" t="s">
        <v>164</v>
      </c>
      <c r="E56" s="14" t="s">
        <v>165</v>
      </c>
      <c r="F56" s="13">
        <v>44005.649328703701</v>
      </c>
      <c r="G56" s="15" t="s">
        <v>166</v>
      </c>
    </row>
    <row r="57" spans="1:7" x14ac:dyDescent="0.3">
      <c r="A57" s="6">
        <v>11641</v>
      </c>
      <c r="B57" s="6">
        <v>30</v>
      </c>
      <c r="C57" s="13">
        <v>43144.547731481478</v>
      </c>
      <c r="D57" s="14" t="s">
        <v>167</v>
      </c>
      <c r="E57" s="14" t="s">
        <v>168</v>
      </c>
      <c r="F57" s="13">
        <v>44063.395868055559</v>
      </c>
      <c r="G57" s="15" t="s">
        <v>169</v>
      </c>
    </row>
    <row r="58" spans="1:7" x14ac:dyDescent="0.3">
      <c r="A58" s="6">
        <v>11668</v>
      </c>
      <c r="B58" s="6">
        <v>0</v>
      </c>
      <c r="C58" s="13">
        <v>43144.48883101852</v>
      </c>
      <c r="D58" s="14" t="s">
        <v>170</v>
      </c>
      <c r="E58" s="14" t="s">
        <v>171</v>
      </c>
      <c r="F58" s="13">
        <v>43881.413217592592</v>
      </c>
      <c r="G58" s="15" t="s">
        <v>172</v>
      </c>
    </row>
    <row r="59" spans="1:7" x14ac:dyDescent="0.3">
      <c r="A59" s="6">
        <v>11669</v>
      </c>
      <c r="B59" s="6">
        <v>0</v>
      </c>
      <c r="C59" s="13">
        <v>43573.708483796298</v>
      </c>
      <c r="D59" s="14" t="s">
        <v>173</v>
      </c>
      <c r="E59" s="14" t="s">
        <v>174</v>
      </c>
      <c r="F59" s="13">
        <v>43847.395856481482</v>
      </c>
      <c r="G59" s="15" t="s">
        <v>175</v>
      </c>
    </row>
    <row r="60" spans="1:7" x14ac:dyDescent="0.3">
      <c r="A60" s="6">
        <v>11736</v>
      </c>
      <c r="B60" s="6">
        <v>0</v>
      </c>
      <c r="C60" s="13">
        <v>43496.555451388893</v>
      </c>
      <c r="D60" s="14" t="s">
        <v>176</v>
      </c>
      <c r="E60" s="14" t="s">
        <v>177</v>
      </c>
      <c r="F60" s="13">
        <v>44005.642384259263</v>
      </c>
      <c r="G60" s="15" t="s">
        <v>178</v>
      </c>
    </row>
    <row r="61" spans="1:7" x14ac:dyDescent="0.3">
      <c r="A61" s="6">
        <v>11847</v>
      </c>
      <c r="B61" s="6">
        <v>0</v>
      </c>
      <c r="C61" s="13">
        <v>43207.427349537043</v>
      </c>
      <c r="D61" s="14" t="s">
        <v>179</v>
      </c>
      <c r="E61" s="14" t="s">
        <v>136</v>
      </c>
      <c r="F61" s="13">
        <v>43917.395868055559</v>
      </c>
      <c r="G61" s="15" t="s">
        <v>180</v>
      </c>
    </row>
    <row r="62" spans="1:7" x14ac:dyDescent="0.3">
      <c r="A62" s="6">
        <v>11849</v>
      </c>
      <c r="B62" s="6">
        <v>0</v>
      </c>
      <c r="C62" s="13">
        <v>43207.411666666667</v>
      </c>
      <c r="D62" s="14" t="s">
        <v>181</v>
      </c>
      <c r="E62" s="14" t="s">
        <v>182</v>
      </c>
      <c r="F62" s="13">
        <v>44063.395868055559</v>
      </c>
      <c r="G62" s="15" t="s">
        <v>183</v>
      </c>
    </row>
    <row r="63" spans="1:7" x14ac:dyDescent="0.3">
      <c r="A63" s="6">
        <v>11862</v>
      </c>
      <c r="B63" s="6">
        <v>0</v>
      </c>
      <c r="C63" s="13">
        <v>43143.573877314811</v>
      </c>
      <c r="D63" s="14" t="s">
        <v>184</v>
      </c>
      <c r="E63" s="14" t="s">
        <v>185</v>
      </c>
      <c r="F63" s="13">
        <v>43496.508981481478</v>
      </c>
      <c r="G63" s="15" t="s">
        <v>186</v>
      </c>
    </row>
    <row r="64" spans="1:7" x14ac:dyDescent="0.3">
      <c r="A64" s="6">
        <v>11933</v>
      </c>
      <c r="B64" s="6">
        <v>1</v>
      </c>
      <c r="C64" s="13">
        <v>43550.748206018521</v>
      </c>
      <c r="D64" s="14" t="s">
        <v>187</v>
      </c>
      <c r="E64" s="14" t="s">
        <v>188</v>
      </c>
      <c r="F64" s="13">
        <v>44002.413217592592</v>
      </c>
      <c r="G64" s="15" t="s">
        <v>189</v>
      </c>
    </row>
    <row r="65" spans="1:7" x14ac:dyDescent="0.3">
      <c r="A65" s="6">
        <v>11996</v>
      </c>
      <c r="B65" s="6">
        <v>0</v>
      </c>
      <c r="C65" s="13">
        <v>43299.420787037037</v>
      </c>
      <c r="D65" s="14" t="s">
        <v>190</v>
      </c>
      <c r="E65" s="14" t="s">
        <v>191</v>
      </c>
      <c r="F65" s="13">
        <v>43834.446574074071</v>
      </c>
      <c r="G65" s="15" t="s">
        <v>192</v>
      </c>
    </row>
    <row r="66" spans="1:7" x14ac:dyDescent="0.3">
      <c r="A66" s="6">
        <v>11997</v>
      </c>
      <c r="B66" s="6">
        <v>0</v>
      </c>
      <c r="C66" s="13">
        <v>43299.489722222221</v>
      </c>
      <c r="D66" s="14" t="s">
        <v>193</v>
      </c>
      <c r="E66" s="14" t="s">
        <v>194</v>
      </c>
      <c r="F66" s="13">
        <v>43895.718773148154</v>
      </c>
      <c r="G66" s="15" t="s">
        <v>195</v>
      </c>
    </row>
    <row r="67" spans="1:7" x14ac:dyDescent="0.3">
      <c r="A67" s="6">
        <v>12045</v>
      </c>
      <c r="B67" s="6">
        <v>1</v>
      </c>
      <c r="C67" s="13">
        <v>43143.595613425918</v>
      </c>
      <c r="D67" s="14" t="s">
        <v>196</v>
      </c>
      <c r="E67" s="14" t="s">
        <v>197</v>
      </c>
      <c r="F67" s="13">
        <v>44069.395868055559</v>
      </c>
      <c r="G67" s="15" t="s">
        <v>198</v>
      </c>
    </row>
    <row r="68" spans="1:7" x14ac:dyDescent="0.3">
      <c r="A68" s="6">
        <v>12194</v>
      </c>
      <c r="B68" s="6">
        <v>0</v>
      </c>
      <c r="C68" s="13">
        <v>43356.688784722217</v>
      </c>
      <c r="D68" s="14" t="s">
        <v>199</v>
      </c>
      <c r="E68" s="14" t="s">
        <v>200</v>
      </c>
      <c r="F68" s="13">
        <v>43998.607662037037</v>
      </c>
      <c r="G68" s="15" t="s">
        <v>201</v>
      </c>
    </row>
    <row r="69" spans="1:7" x14ac:dyDescent="0.3">
      <c r="A69" s="6">
        <v>12203</v>
      </c>
      <c r="B69" s="6">
        <v>0</v>
      </c>
      <c r="C69" s="13">
        <v>43151.638460648152</v>
      </c>
      <c r="D69" s="14" t="s">
        <v>202</v>
      </c>
      <c r="E69" s="14" t="s">
        <v>203</v>
      </c>
      <c r="F69" s="13">
        <v>43151.638460648152</v>
      </c>
      <c r="G69" s="15" t="s">
        <v>204</v>
      </c>
    </row>
    <row r="70" spans="1:7" x14ac:dyDescent="0.3">
      <c r="A70" s="6">
        <v>12315</v>
      </c>
      <c r="B70" s="6">
        <v>1</v>
      </c>
      <c r="C70" s="13">
        <v>43349.473425925928</v>
      </c>
      <c r="D70" s="14" t="s">
        <v>205</v>
      </c>
      <c r="E70" s="14" t="s">
        <v>206</v>
      </c>
      <c r="F70" s="13">
        <v>43953.600717592592</v>
      </c>
      <c r="G70" s="15" t="s">
        <v>207</v>
      </c>
    </row>
    <row r="71" spans="1:7" x14ac:dyDescent="0.3">
      <c r="A71" s="6">
        <v>12339</v>
      </c>
      <c r="B71" s="6">
        <v>4</v>
      </c>
      <c r="C71" s="13">
        <v>43552.599780092591</v>
      </c>
      <c r="D71" s="14" t="s">
        <v>208</v>
      </c>
      <c r="E71" s="14" t="s">
        <v>209</v>
      </c>
      <c r="F71" s="13">
        <v>44020.746550925927</v>
      </c>
      <c r="G71" s="15" t="s">
        <v>210</v>
      </c>
    </row>
    <row r="72" spans="1:7" x14ac:dyDescent="0.3">
      <c r="A72" s="6">
        <v>12365</v>
      </c>
      <c r="B72" s="6">
        <v>1</v>
      </c>
      <c r="C72" s="13">
        <v>43494.661863425928</v>
      </c>
      <c r="D72" s="14" t="s">
        <v>211</v>
      </c>
      <c r="E72" s="14" t="s">
        <v>212</v>
      </c>
      <c r="F72" s="13">
        <v>44051.739606481482</v>
      </c>
      <c r="G72" s="15" t="s">
        <v>213</v>
      </c>
    </row>
    <row r="73" spans="1:7" x14ac:dyDescent="0.3">
      <c r="A73" s="6">
        <v>12366</v>
      </c>
      <c r="B73" s="6">
        <v>0</v>
      </c>
      <c r="C73" s="13">
        <v>43494.641111111108</v>
      </c>
      <c r="D73" s="14" t="s">
        <v>214</v>
      </c>
      <c r="E73" s="14" t="s">
        <v>215</v>
      </c>
      <c r="F73" s="13">
        <v>44022.663217592592</v>
      </c>
      <c r="G73" s="15" t="s">
        <v>216</v>
      </c>
    </row>
    <row r="74" spans="1:7" x14ac:dyDescent="0.3">
      <c r="A74" s="6">
        <v>12476</v>
      </c>
      <c r="B74" s="6">
        <v>0</v>
      </c>
      <c r="C74" s="13">
        <v>43151.647557870368</v>
      </c>
      <c r="D74" s="14" t="s">
        <v>217</v>
      </c>
      <c r="E74" s="14" t="s">
        <v>218</v>
      </c>
      <c r="F74" s="13">
        <v>43841.375034722223</v>
      </c>
      <c r="G74" s="15" t="s">
        <v>219</v>
      </c>
    </row>
    <row r="75" spans="1:7" x14ac:dyDescent="0.3">
      <c r="A75" s="6">
        <v>12494</v>
      </c>
      <c r="B75" s="6">
        <v>0</v>
      </c>
      <c r="C75" s="13">
        <v>43349.440335648149</v>
      </c>
      <c r="D75" s="14" t="s">
        <v>220</v>
      </c>
      <c r="E75" s="14" t="s">
        <v>221</v>
      </c>
      <c r="F75" s="13">
        <v>43945.908900462957</v>
      </c>
      <c r="G75" s="15" t="s">
        <v>222</v>
      </c>
    </row>
    <row r="76" spans="1:7" x14ac:dyDescent="0.3">
      <c r="A76" s="6">
        <v>12496</v>
      </c>
      <c r="B76" s="6">
        <v>0</v>
      </c>
      <c r="C76" s="13">
        <v>43349.470416666663</v>
      </c>
      <c r="D76" s="14" t="s">
        <v>223</v>
      </c>
      <c r="E76" s="14" t="s">
        <v>224</v>
      </c>
      <c r="F76" s="13">
        <v>43945.906030092592</v>
      </c>
      <c r="G76" s="15" t="s">
        <v>225</v>
      </c>
    </row>
    <row r="77" spans="1:7" x14ac:dyDescent="0.3">
      <c r="A77" s="6">
        <v>12585</v>
      </c>
      <c r="B77" s="6">
        <v>12</v>
      </c>
      <c r="C77" s="13">
        <v>43161.452245370368</v>
      </c>
      <c r="D77" s="14" t="s">
        <v>226</v>
      </c>
      <c r="E77" s="14" t="s">
        <v>227</v>
      </c>
      <c r="F77" s="13">
        <v>44042.475717592592</v>
      </c>
      <c r="G77" s="15" t="s">
        <v>228</v>
      </c>
    </row>
    <row r="78" spans="1:7" x14ac:dyDescent="0.3">
      <c r="A78" s="6">
        <v>12586</v>
      </c>
      <c r="B78" s="6">
        <v>0</v>
      </c>
      <c r="C78" s="13">
        <v>43161.390729166669</v>
      </c>
      <c r="D78" s="14" t="s">
        <v>229</v>
      </c>
      <c r="E78" s="14" t="s">
        <v>230</v>
      </c>
      <c r="F78" s="13">
        <v>44055.583356481482</v>
      </c>
      <c r="G78" s="15" t="s">
        <v>231</v>
      </c>
    </row>
    <row r="79" spans="1:7" x14ac:dyDescent="0.3">
      <c r="A79" s="6">
        <v>12587</v>
      </c>
      <c r="B79" s="6">
        <v>3</v>
      </c>
      <c r="C79" s="13">
        <v>43161.442662037043</v>
      </c>
      <c r="D79" s="14" t="s">
        <v>232</v>
      </c>
      <c r="E79" s="14" t="s">
        <v>233</v>
      </c>
      <c r="F79" s="13">
        <v>44065.489606481482</v>
      </c>
      <c r="G79" s="15" t="s">
        <v>234</v>
      </c>
    </row>
    <row r="80" spans="1:7" x14ac:dyDescent="0.3">
      <c r="A80" s="6">
        <v>12588</v>
      </c>
      <c r="B80" s="6">
        <v>0</v>
      </c>
      <c r="C80" s="13">
        <v>43161.416689814818</v>
      </c>
      <c r="D80" s="14" t="s">
        <v>235</v>
      </c>
      <c r="E80" s="14" t="s">
        <v>236</v>
      </c>
      <c r="F80" s="13">
        <v>44070.489606481482</v>
      </c>
      <c r="G80" s="15" t="s">
        <v>237</v>
      </c>
    </row>
    <row r="81" spans="1:7" x14ac:dyDescent="0.3">
      <c r="A81" s="6">
        <v>12589</v>
      </c>
      <c r="B81" s="6">
        <v>11</v>
      </c>
      <c r="C81" s="13">
        <v>43161.44872685185</v>
      </c>
      <c r="D81" s="14" t="s">
        <v>238</v>
      </c>
      <c r="E81" s="14" t="s">
        <v>239</v>
      </c>
      <c r="F81" s="13">
        <v>44056.427106481482</v>
      </c>
      <c r="G81" s="15" t="s">
        <v>240</v>
      </c>
    </row>
    <row r="82" spans="1:7" x14ac:dyDescent="0.3">
      <c r="A82" s="6">
        <v>12599</v>
      </c>
      <c r="B82" s="6">
        <v>1</v>
      </c>
      <c r="C82" s="13">
        <v>43147.449293981481</v>
      </c>
      <c r="D82" s="14" t="s">
        <v>241</v>
      </c>
      <c r="E82" s="14" t="s">
        <v>242</v>
      </c>
      <c r="F82" s="13">
        <v>43988.375034722223</v>
      </c>
      <c r="G82" s="15" t="s">
        <v>243</v>
      </c>
    </row>
    <row r="83" spans="1:7" x14ac:dyDescent="0.3">
      <c r="A83" s="6">
        <v>12639</v>
      </c>
      <c r="B83" s="6">
        <v>0</v>
      </c>
      <c r="C83" s="13">
        <v>43181.45034722222</v>
      </c>
      <c r="D83" s="14" t="s">
        <v>244</v>
      </c>
      <c r="E83" s="14" t="s">
        <v>245</v>
      </c>
      <c r="F83" s="13">
        <v>43801.396261574067</v>
      </c>
      <c r="G83" s="15" t="s">
        <v>246</v>
      </c>
    </row>
    <row r="84" spans="1:7" x14ac:dyDescent="0.3">
      <c r="A84" s="6">
        <v>12640</v>
      </c>
      <c r="B84" s="6">
        <v>1</v>
      </c>
      <c r="C84" s="13">
        <v>43181.455636574072</v>
      </c>
      <c r="D84" s="14" t="s">
        <v>247</v>
      </c>
      <c r="E84" s="14" t="s">
        <v>248</v>
      </c>
      <c r="F84" s="13">
        <v>43997.697939814818</v>
      </c>
      <c r="G84" s="15" t="s">
        <v>249</v>
      </c>
    </row>
    <row r="85" spans="1:7" x14ac:dyDescent="0.3">
      <c r="A85" s="6">
        <v>12641</v>
      </c>
      <c r="B85" s="6">
        <v>0</v>
      </c>
      <c r="C85" s="13">
        <v>43181.453865740739</v>
      </c>
      <c r="D85" s="14" t="s">
        <v>250</v>
      </c>
      <c r="E85" s="14" t="s">
        <v>251</v>
      </c>
      <c r="F85" s="13">
        <v>43822.395891203712</v>
      </c>
      <c r="G85" s="15" t="s">
        <v>252</v>
      </c>
    </row>
    <row r="86" spans="1:7" x14ac:dyDescent="0.3">
      <c r="A86" s="6">
        <v>12657</v>
      </c>
      <c r="B86" s="6">
        <v>0</v>
      </c>
      <c r="C86" s="13">
        <v>43147.634652777779</v>
      </c>
      <c r="D86" s="14" t="s">
        <v>253</v>
      </c>
      <c r="E86" s="14" t="s">
        <v>254</v>
      </c>
      <c r="F86" s="13">
        <v>44001.746550925927</v>
      </c>
      <c r="G86" s="15" t="s">
        <v>255</v>
      </c>
    </row>
    <row r="87" spans="1:7" x14ac:dyDescent="0.3">
      <c r="A87" s="6">
        <v>12771</v>
      </c>
      <c r="B87" s="6">
        <v>0</v>
      </c>
      <c r="C87" s="13">
        <v>43209.612013888887</v>
      </c>
      <c r="D87" s="14" t="s">
        <v>256</v>
      </c>
      <c r="E87" s="14" t="s">
        <v>257</v>
      </c>
      <c r="F87" s="13">
        <v>43274.722245370373</v>
      </c>
      <c r="G87" s="15" t="s">
        <v>258</v>
      </c>
    </row>
    <row r="88" spans="1:7" x14ac:dyDescent="0.3">
      <c r="A88" s="6">
        <v>12790</v>
      </c>
      <c r="B88" s="6">
        <v>0</v>
      </c>
      <c r="C88" s="13">
        <v>43671.396018518521</v>
      </c>
      <c r="D88" s="14" t="s">
        <v>259</v>
      </c>
      <c r="E88" s="14" t="s">
        <v>162</v>
      </c>
      <c r="F88" s="13">
        <v>43773.396122685182</v>
      </c>
      <c r="G88" s="15" t="s">
        <v>260</v>
      </c>
    </row>
    <row r="89" spans="1:7" x14ac:dyDescent="0.3">
      <c r="A89" s="6">
        <v>12791</v>
      </c>
      <c r="B89" s="6">
        <v>0</v>
      </c>
      <c r="C89" s="13">
        <v>43298.441701388889</v>
      </c>
      <c r="D89" s="14" t="s">
        <v>261</v>
      </c>
      <c r="E89" s="14" t="s">
        <v>165</v>
      </c>
      <c r="F89" s="13">
        <v>44014.395868055559</v>
      </c>
      <c r="G89" s="15" t="s">
        <v>262</v>
      </c>
    </row>
    <row r="90" spans="1:7" x14ac:dyDescent="0.3">
      <c r="A90" s="6">
        <v>12857</v>
      </c>
      <c r="B90" s="6">
        <v>0</v>
      </c>
      <c r="C90" s="13">
        <v>43202.747372685182</v>
      </c>
      <c r="D90" s="14" t="s">
        <v>263</v>
      </c>
      <c r="E90" s="14" t="s">
        <v>264</v>
      </c>
      <c r="F90" s="13">
        <v>43867.690995370373</v>
      </c>
      <c r="G90" s="15" t="s">
        <v>265</v>
      </c>
    </row>
    <row r="91" spans="1:7" x14ac:dyDescent="0.3">
      <c r="A91" s="6">
        <v>12869</v>
      </c>
      <c r="B91" s="6">
        <v>0</v>
      </c>
      <c r="C91" s="13">
        <v>43552.603877314818</v>
      </c>
      <c r="D91" s="14" t="s">
        <v>266</v>
      </c>
      <c r="E91" s="14" t="s">
        <v>267</v>
      </c>
      <c r="F91" s="13">
        <v>43812.652789351851</v>
      </c>
      <c r="G91" s="15" t="s">
        <v>268</v>
      </c>
    </row>
    <row r="92" spans="1:7" x14ac:dyDescent="0.3">
      <c r="A92" s="6">
        <v>12881</v>
      </c>
      <c r="B92" s="6">
        <v>2</v>
      </c>
      <c r="C92" s="13">
        <v>43552.642523148148</v>
      </c>
      <c r="D92" s="14" t="s">
        <v>269</v>
      </c>
      <c r="E92" s="14" t="s">
        <v>270</v>
      </c>
      <c r="F92" s="13">
        <v>43829.437511574077</v>
      </c>
      <c r="G92" s="15" t="s">
        <v>271</v>
      </c>
    </row>
    <row r="93" spans="1:7" x14ac:dyDescent="0.3">
      <c r="A93" s="6">
        <v>12882</v>
      </c>
      <c r="B93" s="6">
        <v>0</v>
      </c>
      <c r="C93" s="13">
        <v>43552.714328703703</v>
      </c>
      <c r="D93" s="14" t="s">
        <v>272</v>
      </c>
      <c r="E93" s="14" t="s">
        <v>273</v>
      </c>
      <c r="F93" s="13">
        <v>43950.656273148154</v>
      </c>
      <c r="G93" s="15" t="s">
        <v>274</v>
      </c>
    </row>
    <row r="94" spans="1:7" x14ac:dyDescent="0.3">
      <c r="A94" s="6">
        <v>12942</v>
      </c>
      <c r="B94" s="6">
        <v>0</v>
      </c>
      <c r="C94" s="13">
        <v>43158.562407407408</v>
      </c>
      <c r="D94" s="14" t="s">
        <v>275</v>
      </c>
      <c r="E94" s="14" t="s">
        <v>276</v>
      </c>
      <c r="F94" s="13">
        <v>44013.395868055559</v>
      </c>
      <c r="G94" s="15" t="s">
        <v>277</v>
      </c>
    </row>
    <row r="95" spans="1:7" x14ac:dyDescent="0.3">
      <c r="A95" s="6">
        <v>13032</v>
      </c>
      <c r="B95" s="6">
        <v>2</v>
      </c>
      <c r="C95" s="13">
        <v>43146.499108796299</v>
      </c>
      <c r="D95" s="14" t="s">
        <v>278</v>
      </c>
      <c r="E95" s="14" t="s">
        <v>279</v>
      </c>
      <c r="F95" s="13">
        <v>44022.583368055559</v>
      </c>
      <c r="G95" s="15" t="s">
        <v>280</v>
      </c>
    </row>
    <row r="96" spans="1:7" x14ac:dyDescent="0.3">
      <c r="A96" s="6">
        <v>13052</v>
      </c>
      <c r="B96" s="6">
        <v>0</v>
      </c>
      <c r="C96" s="13">
        <v>43235.420405092591</v>
      </c>
      <c r="D96" s="14" t="s">
        <v>281</v>
      </c>
      <c r="E96" s="14" t="s">
        <v>282</v>
      </c>
      <c r="F96" s="13">
        <v>44069.475706018522</v>
      </c>
      <c r="G96" s="15" t="s">
        <v>283</v>
      </c>
    </row>
    <row r="97" spans="1:7" x14ac:dyDescent="0.3">
      <c r="A97" s="6">
        <v>13072</v>
      </c>
      <c r="B97" s="6">
        <v>4</v>
      </c>
      <c r="C97" s="13">
        <v>43143.610150462962</v>
      </c>
      <c r="D97" s="14" t="s">
        <v>284</v>
      </c>
      <c r="E97" s="14" t="s">
        <v>285</v>
      </c>
      <c r="F97" s="13">
        <v>44006.718761574077</v>
      </c>
      <c r="G97" s="15" t="s">
        <v>286</v>
      </c>
    </row>
    <row r="98" spans="1:7" x14ac:dyDescent="0.3">
      <c r="A98" s="6">
        <v>13073</v>
      </c>
      <c r="B98" s="6">
        <v>0</v>
      </c>
      <c r="C98" s="13">
        <v>43580.527314814812</v>
      </c>
      <c r="D98" s="14" t="s">
        <v>287</v>
      </c>
      <c r="E98" s="14" t="s">
        <v>288</v>
      </c>
      <c r="F98" s="13">
        <v>44012.718773148154</v>
      </c>
      <c r="G98" s="15" t="s">
        <v>289</v>
      </c>
    </row>
    <row r="99" spans="1:7" x14ac:dyDescent="0.3">
      <c r="A99" s="6">
        <v>13074</v>
      </c>
      <c r="B99" s="6">
        <v>0</v>
      </c>
      <c r="C99" s="13">
        <v>43143.601018518522</v>
      </c>
      <c r="D99" s="14" t="s">
        <v>290</v>
      </c>
      <c r="E99" s="14" t="s">
        <v>291</v>
      </c>
      <c r="F99" s="13">
        <v>43808.444479166668</v>
      </c>
      <c r="G99" s="15" t="s">
        <v>292</v>
      </c>
    </row>
    <row r="100" spans="1:7" x14ac:dyDescent="0.3">
      <c r="A100" s="6">
        <v>13078</v>
      </c>
      <c r="B100" s="6">
        <v>0</v>
      </c>
      <c r="C100" s="13">
        <v>43143.622152777767</v>
      </c>
      <c r="D100" s="14" t="s">
        <v>293</v>
      </c>
      <c r="E100" s="14" t="s">
        <v>294</v>
      </c>
      <c r="F100" s="13">
        <v>43516.396018518521</v>
      </c>
      <c r="G100" s="15" t="s">
        <v>295</v>
      </c>
    </row>
    <row r="101" spans="1:7" x14ac:dyDescent="0.3">
      <c r="A101" s="6">
        <v>13089</v>
      </c>
      <c r="B101" s="6">
        <v>1</v>
      </c>
      <c r="C101" s="13">
        <v>43158.556168981479</v>
      </c>
      <c r="D101" s="14" t="s">
        <v>296</v>
      </c>
      <c r="E101" s="14" t="s">
        <v>297</v>
      </c>
      <c r="F101" s="13">
        <v>44020.395879629628</v>
      </c>
      <c r="G101" s="15" t="s">
        <v>298</v>
      </c>
    </row>
    <row r="102" spans="1:7" x14ac:dyDescent="0.3">
      <c r="A102" s="6">
        <v>13096</v>
      </c>
      <c r="B102" s="6">
        <v>1</v>
      </c>
      <c r="C102" s="13">
        <v>43209.562384259261</v>
      </c>
      <c r="D102" s="14" t="s">
        <v>299</v>
      </c>
      <c r="E102" s="14" t="s">
        <v>300</v>
      </c>
      <c r="F102" s="13">
        <v>44063.649328703701</v>
      </c>
      <c r="G102" s="15" t="s">
        <v>301</v>
      </c>
    </row>
    <row r="103" spans="1:7" x14ac:dyDescent="0.3">
      <c r="A103" s="6">
        <v>13117</v>
      </c>
      <c r="B103" s="6">
        <v>4</v>
      </c>
      <c r="C103" s="13">
        <v>43143.628877314812</v>
      </c>
      <c r="D103" s="14" t="s">
        <v>302</v>
      </c>
      <c r="E103" s="14" t="s">
        <v>303</v>
      </c>
      <c r="F103" s="13">
        <v>43433.756967592592</v>
      </c>
      <c r="G103" s="15" t="s">
        <v>304</v>
      </c>
    </row>
    <row r="104" spans="1:7" x14ac:dyDescent="0.3">
      <c r="A104" s="6">
        <v>13127</v>
      </c>
      <c r="B104" s="6">
        <v>23</v>
      </c>
      <c r="C104" s="13">
        <v>43143.471215277779</v>
      </c>
      <c r="D104" s="14" t="s">
        <v>305</v>
      </c>
      <c r="E104" s="14" t="s">
        <v>306</v>
      </c>
      <c r="F104" s="13">
        <v>44067.767384259263</v>
      </c>
      <c r="G104" s="15" t="s">
        <v>307</v>
      </c>
    </row>
    <row r="105" spans="1:7" x14ac:dyDescent="0.3">
      <c r="A105" s="6">
        <v>13172</v>
      </c>
      <c r="B105" s="6">
        <v>0</v>
      </c>
      <c r="C105" s="13">
        <v>43159.64571759259</v>
      </c>
      <c r="D105" s="14" t="s">
        <v>308</v>
      </c>
      <c r="E105" s="14" t="s">
        <v>309</v>
      </c>
      <c r="F105" s="13">
        <v>43822.395902777767</v>
      </c>
      <c r="G105" s="15" t="s">
        <v>310</v>
      </c>
    </row>
    <row r="106" spans="1:7" x14ac:dyDescent="0.3">
      <c r="A106" s="6">
        <v>13209</v>
      </c>
      <c r="B106" s="6">
        <v>0</v>
      </c>
      <c r="C106" s="13">
        <v>43144.492847222216</v>
      </c>
      <c r="D106" s="14" t="s">
        <v>311</v>
      </c>
      <c r="E106" s="14" t="s">
        <v>312</v>
      </c>
      <c r="F106" s="13">
        <v>43742.395914351851</v>
      </c>
      <c r="G106" s="15" t="s">
        <v>313</v>
      </c>
    </row>
    <row r="107" spans="1:7" x14ac:dyDescent="0.3">
      <c r="A107" s="6">
        <v>13211</v>
      </c>
      <c r="B107" s="6">
        <v>0</v>
      </c>
      <c r="C107" s="13">
        <v>43573.733368055553</v>
      </c>
      <c r="D107" s="14" t="s">
        <v>314</v>
      </c>
      <c r="E107" s="14" t="s">
        <v>315</v>
      </c>
      <c r="F107" s="13">
        <v>43754.743090277778</v>
      </c>
      <c r="G107" s="15" t="s">
        <v>316</v>
      </c>
    </row>
    <row r="108" spans="1:7" x14ac:dyDescent="0.3">
      <c r="A108" s="6">
        <v>13215</v>
      </c>
      <c r="B108" s="6">
        <v>0</v>
      </c>
      <c r="C108" s="13">
        <v>43573.712152777778</v>
      </c>
      <c r="D108" s="14" t="s">
        <v>317</v>
      </c>
      <c r="E108" s="14" t="s">
        <v>318</v>
      </c>
      <c r="F108" s="13">
        <v>43713.451412037037</v>
      </c>
      <c r="G108" s="15" t="s">
        <v>319</v>
      </c>
    </row>
    <row r="109" spans="1:7" x14ac:dyDescent="0.3">
      <c r="A109" s="6">
        <v>13217</v>
      </c>
      <c r="B109" s="6">
        <v>0</v>
      </c>
      <c r="C109" s="13">
        <v>43144.498703703714</v>
      </c>
      <c r="D109" s="14" t="s">
        <v>320</v>
      </c>
      <c r="E109" s="14" t="s">
        <v>321</v>
      </c>
      <c r="F109" s="13">
        <v>43654.396284722221</v>
      </c>
      <c r="G109" s="15" t="s">
        <v>322</v>
      </c>
    </row>
    <row r="110" spans="1:7" x14ac:dyDescent="0.3">
      <c r="A110" s="6">
        <v>13230</v>
      </c>
      <c r="B110" s="6">
        <v>0</v>
      </c>
      <c r="C110" s="13">
        <v>43181.486180555563</v>
      </c>
      <c r="D110" s="14" t="s">
        <v>323</v>
      </c>
      <c r="E110" s="14" t="s">
        <v>70</v>
      </c>
      <c r="F110" s="13">
        <v>43829.395914351851</v>
      </c>
      <c r="G110" s="15" t="s">
        <v>324</v>
      </c>
    </row>
    <row r="111" spans="1:7" x14ac:dyDescent="0.3">
      <c r="A111" s="6">
        <v>13291</v>
      </c>
      <c r="B111" s="6">
        <v>0</v>
      </c>
      <c r="C111" s="13">
        <v>43543.438159722216</v>
      </c>
      <c r="D111" s="14" t="s">
        <v>325</v>
      </c>
      <c r="E111" s="14" t="s">
        <v>326</v>
      </c>
      <c r="F111" s="13">
        <v>44041.403495370367</v>
      </c>
      <c r="G111" s="15" t="s">
        <v>327</v>
      </c>
    </row>
    <row r="112" spans="1:7" x14ac:dyDescent="0.3">
      <c r="A112" s="6">
        <v>13313</v>
      </c>
      <c r="B112" s="6">
        <v>0</v>
      </c>
      <c r="C112" s="13">
        <v>43258.719502314823</v>
      </c>
      <c r="D112" s="14" t="s">
        <v>328</v>
      </c>
      <c r="E112" s="14" t="s">
        <v>329</v>
      </c>
      <c r="F112" s="13">
        <v>44030.3750462963</v>
      </c>
      <c r="G112" s="15" t="s">
        <v>330</v>
      </c>
    </row>
    <row r="113" spans="1:7" x14ac:dyDescent="0.3">
      <c r="A113" s="6">
        <v>13379</v>
      </c>
      <c r="B113" s="6">
        <v>0</v>
      </c>
      <c r="C113" s="13">
        <v>43237.566851851851</v>
      </c>
      <c r="D113" s="14" t="s">
        <v>331</v>
      </c>
      <c r="E113" s="14" t="s">
        <v>332</v>
      </c>
      <c r="F113" s="13">
        <v>43810.395868055559</v>
      </c>
      <c r="G113" s="15" t="s">
        <v>333</v>
      </c>
    </row>
    <row r="114" spans="1:7" x14ac:dyDescent="0.3">
      <c r="A114" s="6">
        <v>13412</v>
      </c>
      <c r="B114" s="6">
        <v>0</v>
      </c>
      <c r="C114" s="13">
        <v>43208.877395833333</v>
      </c>
      <c r="D114" s="14" t="s">
        <v>334</v>
      </c>
      <c r="E114" s="14" t="s">
        <v>335</v>
      </c>
      <c r="F114" s="13">
        <v>44022.395868055559</v>
      </c>
      <c r="G114" s="15" t="s">
        <v>336</v>
      </c>
    </row>
    <row r="115" spans="1:7" x14ac:dyDescent="0.3">
      <c r="A115" s="6">
        <v>13416</v>
      </c>
      <c r="B115" s="6">
        <v>0</v>
      </c>
      <c r="C115" s="13">
        <v>43144.419479166667</v>
      </c>
      <c r="D115" s="14" t="s">
        <v>337</v>
      </c>
      <c r="E115" s="14" t="s">
        <v>338</v>
      </c>
      <c r="F115" s="13">
        <v>44068.413217592592</v>
      </c>
      <c r="G115" s="15" t="s">
        <v>339</v>
      </c>
    </row>
    <row r="116" spans="1:7" x14ac:dyDescent="0.3">
      <c r="A116" s="6">
        <v>13435</v>
      </c>
      <c r="B116" s="6">
        <v>10</v>
      </c>
      <c r="C116" s="13">
        <v>43143.619560185187</v>
      </c>
      <c r="D116" s="14" t="s">
        <v>340</v>
      </c>
      <c r="E116" s="14" t="s">
        <v>341</v>
      </c>
      <c r="F116" s="13">
        <v>44023.628495370373</v>
      </c>
      <c r="G116" s="15" t="s">
        <v>342</v>
      </c>
    </row>
    <row r="117" spans="1:7" x14ac:dyDescent="0.3">
      <c r="A117" s="6">
        <v>13453</v>
      </c>
      <c r="B117" s="6">
        <v>20</v>
      </c>
      <c r="C117" s="13">
        <v>43145.642094907409</v>
      </c>
      <c r="D117" s="14" t="s">
        <v>343</v>
      </c>
      <c r="E117" s="14" t="s">
        <v>344</v>
      </c>
      <c r="F117" s="13">
        <v>44051.447939814818</v>
      </c>
      <c r="G117" s="15" t="s">
        <v>345</v>
      </c>
    </row>
    <row r="118" spans="1:7" x14ac:dyDescent="0.3">
      <c r="A118" s="6">
        <v>13460</v>
      </c>
      <c r="B118" s="6">
        <v>0</v>
      </c>
      <c r="C118" s="13">
        <v>43158.553761574083</v>
      </c>
      <c r="D118" s="14" t="s">
        <v>346</v>
      </c>
      <c r="E118" s="14" t="s">
        <v>347</v>
      </c>
      <c r="F118" s="13">
        <v>44013.788217592592</v>
      </c>
      <c r="G118" s="15" t="s">
        <v>348</v>
      </c>
    </row>
    <row r="119" spans="1:7" x14ac:dyDescent="0.3">
      <c r="A119" s="6">
        <v>13514</v>
      </c>
      <c r="B119" s="6">
        <v>0</v>
      </c>
      <c r="C119" s="13">
        <v>43207.420624999999</v>
      </c>
      <c r="D119" s="14" t="s">
        <v>349</v>
      </c>
      <c r="E119" s="14" t="s">
        <v>350</v>
      </c>
      <c r="F119" s="13">
        <v>44070.431493055563</v>
      </c>
      <c r="G119" s="15" t="s">
        <v>351</v>
      </c>
    </row>
    <row r="120" spans="1:7" x14ac:dyDescent="0.3">
      <c r="A120" s="6">
        <v>13515</v>
      </c>
      <c r="B120" s="6">
        <v>0</v>
      </c>
      <c r="C120" s="13">
        <v>43207.417893518519</v>
      </c>
      <c r="D120" s="14" t="s">
        <v>352</v>
      </c>
      <c r="E120" s="14" t="s">
        <v>353</v>
      </c>
      <c r="F120" s="13">
        <v>44063.711828703701</v>
      </c>
      <c r="G120" s="15" t="s">
        <v>354</v>
      </c>
    </row>
    <row r="121" spans="1:7" x14ac:dyDescent="0.3">
      <c r="A121" s="6">
        <v>13516</v>
      </c>
      <c r="B121" s="6">
        <v>0</v>
      </c>
      <c r="C121" s="13">
        <v>43207.42355324074</v>
      </c>
      <c r="D121" s="14" t="s">
        <v>355</v>
      </c>
      <c r="E121" s="14" t="s">
        <v>356</v>
      </c>
      <c r="F121" s="13">
        <v>43917.395879629628</v>
      </c>
      <c r="G121" s="15" t="s">
        <v>357</v>
      </c>
    </row>
    <row r="122" spans="1:7" x14ac:dyDescent="0.3">
      <c r="A122" s="6">
        <v>13517</v>
      </c>
      <c r="B122" s="6">
        <v>0</v>
      </c>
      <c r="C122" s="13">
        <v>43207.427881944437</v>
      </c>
      <c r="D122" s="14" t="s">
        <v>358</v>
      </c>
      <c r="E122" s="14" t="s">
        <v>136</v>
      </c>
      <c r="F122" s="13">
        <v>43580.396180555559</v>
      </c>
      <c r="G122" s="15" t="s">
        <v>359</v>
      </c>
    </row>
    <row r="123" spans="1:7" x14ac:dyDescent="0.3">
      <c r="A123" s="6">
        <v>13520</v>
      </c>
      <c r="B123" s="6">
        <v>0</v>
      </c>
      <c r="C123" s="13">
        <v>43430.431273148148</v>
      </c>
      <c r="D123" s="14" t="s">
        <v>360</v>
      </c>
      <c r="E123" s="14" t="s">
        <v>361</v>
      </c>
      <c r="F123" s="13">
        <v>43580.396203703713</v>
      </c>
      <c r="G123" s="15" t="s">
        <v>362</v>
      </c>
    </row>
    <row r="124" spans="1:7" x14ac:dyDescent="0.3">
      <c r="A124" s="6">
        <v>13531</v>
      </c>
      <c r="B124" s="6">
        <v>1</v>
      </c>
      <c r="C124" s="13">
        <v>43308.431828703702</v>
      </c>
      <c r="D124" s="14" t="s">
        <v>363</v>
      </c>
      <c r="E124" s="14" t="s">
        <v>364</v>
      </c>
      <c r="F124" s="13">
        <v>44049.732662037037</v>
      </c>
      <c r="G124" s="15" t="s">
        <v>365</v>
      </c>
    </row>
    <row r="125" spans="1:7" x14ac:dyDescent="0.3">
      <c r="A125" s="6">
        <v>13557</v>
      </c>
      <c r="B125" s="6">
        <v>10</v>
      </c>
      <c r="C125" s="13">
        <v>43496.592905092592</v>
      </c>
      <c r="D125" s="14" t="s">
        <v>366</v>
      </c>
      <c r="E125" s="14" t="s">
        <v>367</v>
      </c>
      <c r="F125" s="13">
        <v>44005.774317129632</v>
      </c>
      <c r="G125" s="15" t="s">
        <v>368</v>
      </c>
    </row>
    <row r="126" spans="1:7" x14ac:dyDescent="0.3">
      <c r="A126" s="6">
        <v>13567</v>
      </c>
      <c r="B126" s="6">
        <v>2</v>
      </c>
      <c r="C126" s="13">
        <v>43543.649224537039</v>
      </c>
      <c r="D126" s="14" t="s">
        <v>369</v>
      </c>
      <c r="E126" s="14" t="s">
        <v>370</v>
      </c>
      <c r="F126" s="13">
        <v>44044.440995370373</v>
      </c>
      <c r="G126" s="15" t="s">
        <v>371</v>
      </c>
    </row>
    <row r="127" spans="1:7" x14ac:dyDescent="0.3">
      <c r="A127" s="6">
        <v>13572</v>
      </c>
      <c r="B127" s="6">
        <v>3</v>
      </c>
      <c r="C127" s="13">
        <v>43543.48170138889</v>
      </c>
      <c r="D127" s="14" t="s">
        <v>372</v>
      </c>
      <c r="E127" s="14" t="s">
        <v>373</v>
      </c>
      <c r="F127" s="13">
        <v>44069.704884259263</v>
      </c>
      <c r="G127" s="15" t="s">
        <v>374</v>
      </c>
    </row>
    <row r="128" spans="1:7" x14ac:dyDescent="0.3">
      <c r="A128" s="6">
        <v>13599</v>
      </c>
      <c r="B128" s="6">
        <v>1</v>
      </c>
      <c r="C128" s="13">
        <v>43160.592118055552</v>
      </c>
      <c r="D128" s="14" t="s">
        <v>375</v>
      </c>
      <c r="E128" s="14" t="s">
        <v>376</v>
      </c>
      <c r="F128" s="13">
        <v>44069.753495370373</v>
      </c>
      <c r="G128" s="15" t="s">
        <v>377</v>
      </c>
    </row>
    <row r="129" spans="1:7" x14ac:dyDescent="0.3">
      <c r="A129" s="6">
        <v>13604</v>
      </c>
      <c r="B129" s="6">
        <v>0</v>
      </c>
      <c r="C129" s="13">
        <v>43202.688379629632</v>
      </c>
      <c r="D129" s="14" t="s">
        <v>378</v>
      </c>
      <c r="E129" s="14" t="s">
        <v>379</v>
      </c>
      <c r="F129" s="13">
        <v>44049.697939814818</v>
      </c>
      <c r="G129" s="15" t="s">
        <v>380</v>
      </c>
    </row>
    <row r="130" spans="1:7" x14ac:dyDescent="0.3">
      <c r="A130" s="6">
        <v>13627</v>
      </c>
      <c r="B130" s="6">
        <v>2</v>
      </c>
      <c r="C130" s="13">
        <v>43208.901006944441</v>
      </c>
      <c r="D130" s="14" t="s">
        <v>381</v>
      </c>
      <c r="E130" s="14" t="s">
        <v>382</v>
      </c>
      <c r="F130" s="13">
        <v>43960.68550925926</v>
      </c>
      <c r="G130" s="15" t="s">
        <v>383</v>
      </c>
    </row>
    <row r="131" spans="1:7" x14ac:dyDescent="0.3">
      <c r="A131" s="6">
        <v>13647</v>
      </c>
      <c r="B131" s="6">
        <v>0</v>
      </c>
      <c r="C131" s="13">
        <v>43207.462881944448</v>
      </c>
      <c r="D131" s="14" t="s">
        <v>384</v>
      </c>
      <c r="E131" s="14" t="s">
        <v>385</v>
      </c>
      <c r="F131" s="13">
        <v>43917.395891203712</v>
      </c>
      <c r="G131" s="15" t="s">
        <v>386</v>
      </c>
    </row>
    <row r="132" spans="1:7" x14ac:dyDescent="0.3">
      <c r="A132" s="6">
        <v>13659</v>
      </c>
      <c r="B132" s="6">
        <v>0</v>
      </c>
      <c r="C132" s="13">
        <v>43207.717013888891</v>
      </c>
      <c r="D132" s="14" t="s">
        <v>387</v>
      </c>
      <c r="E132" s="14" t="s">
        <v>388</v>
      </c>
      <c r="F132" s="13">
        <v>44069.732662037037</v>
      </c>
      <c r="G132" s="15" t="s">
        <v>389</v>
      </c>
    </row>
    <row r="133" spans="1:7" x14ac:dyDescent="0.3">
      <c r="A133" s="6">
        <v>13662</v>
      </c>
      <c r="B133" s="6">
        <v>3</v>
      </c>
      <c r="C133" s="13">
        <v>43573.490520833337</v>
      </c>
      <c r="D133" s="14" t="s">
        <v>390</v>
      </c>
      <c r="E133" s="14" t="s">
        <v>391</v>
      </c>
      <c r="F133" s="13">
        <v>43997.461828703701</v>
      </c>
      <c r="G133" s="15" t="s">
        <v>392</v>
      </c>
    </row>
    <row r="134" spans="1:7" x14ac:dyDescent="0.3">
      <c r="A134" s="6">
        <v>13736</v>
      </c>
      <c r="B134" s="6">
        <v>1</v>
      </c>
      <c r="C134" s="13">
        <v>43207.711909722217</v>
      </c>
      <c r="D134" s="14" t="s">
        <v>393</v>
      </c>
      <c r="E134" s="14" t="s">
        <v>394</v>
      </c>
      <c r="F134" s="13">
        <v>44033.718761574077</v>
      </c>
      <c r="G134" s="15" t="s">
        <v>395</v>
      </c>
    </row>
    <row r="135" spans="1:7" x14ac:dyDescent="0.3">
      <c r="A135" s="6">
        <v>13754</v>
      </c>
      <c r="B135" s="6">
        <v>0</v>
      </c>
      <c r="C135" s="13">
        <v>43209.57304398148</v>
      </c>
      <c r="D135" s="14" t="s">
        <v>396</v>
      </c>
      <c r="E135" s="14" t="s">
        <v>397</v>
      </c>
      <c r="F135" s="13">
        <v>44039.600729166668</v>
      </c>
      <c r="G135" s="15" t="s">
        <v>398</v>
      </c>
    </row>
    <row r="136" spans="1:7" x14ac:dyDescent="0.3">
      <c r="A136" s="6">
        <v>13762</v>
      </c>
      <c r="B136" s="6">
        <v>0</v>
      </c>
      <c r="C136" s="13">
        <v>43207.659456018519</v>
      </c>
      <c r="D136" s="14" t="s">
        <v>399</v>
      </c>
      <c r="E136" s="14" t="s">
        <v>400</v>
      </c>
      <c r="F136" s="13">
        <v>44008.788217592592</v>
      </c>
      <c r="G136" s="15" t="s">
        <v>401</v>
      </c>
    </row>
    <row r="137" spans="1:7" x14ac:dyDescent="0.3">
      <c r="A137" s="6">
        <v>13765</v>
      </c>
      <c r="B137" s="6">
        <v>0</v>
      </c>
      <c r="C137" s="13">
        <v>43181.439143518517</v>
      </c>
      <c r="D137" s="14" t="s">
        <v>402</v>
      </c>
      <c r="E137" s="14" t="s">
        <v>403</v>
      </c>
      <c r="F137" s="13">
        <v>44062.739606481482</v>
      </c>
      <c r="G137" s="15" t="s">
        <v>404</v>
      </c>
    </row>
    <row r="138" spans="1:7" x14ac:dyDescent="0.3">
      <c r="A138" s="6">
        <v>13766</v>
      </c>
      <c r="B138" s="6">
        <v>0</v>
      </c>
      <c r="C138" s="13">
        <v>43181.441064814811</v>
      </c>
      <c r="D138" s="14" t="s">
        <v>405</v>
      </c>
      <c r="E138" s="14" t="s">
        <v>406</v>
      </c>
      <c r="F138" s="13">
        <v>44032.395891203712</v>
      </c>
      <c r="G138" s="15" t="s">
        <v>407</v>
      </c>
    </row>
    <row r="139" spans="1:7" x14ac:dyDescent="0.3">
      <c r="A139" s="6">
        <v>13809</v>
      </c>
      <c r="B139" s="6">
        <v>4</v>
      </c>
      <c r="C139" s="13">
        <v>43235.46665509259</v>
      </c>
      <c r="D139" s="14" t="s">
        <v>408</v>
      </c>
      <c r="E139" s="14" t="s">
        <v>409</v>
      </c>
      <c r="F139" s="13">
        <v>43944.95480324074</v>
      </c>
      <c r="G139" s="15" t="s">
        <v>410</v>
      </c>
    </row>
    <row r="140" spans="1:7" x14ac:dyDescent="0.3">
      <c r="A140" s="6">
        <v>13814</v>
      </c>
      <c r="B140" s="6">
        <v>0</v>
      </c>
      <c r="C140" s="13">
        <v>43235.489108796297</v>
      </c>
      <c r="D140" s="14" t="s">
        <v>411</v>
      </c>
      <c r="E140" s="14" t="s">
        <v>412</v>
      </c>
      <c r="F140" s="13">
        <v>43925.375057870369</v>
      </c>
      <c r="G140" s="15" t="s">
        <v>413</v>
      </c>
    </row>
    <row r="141" spans="1:7" x14ac:dyDescent="0.3">
      <c r="A141" s="6">
        <v>13849</v>
      </c>
      <c r="B141" s="6">
        <v>0</v>
      </c>
      <c r="C141" s="13">
        <v>43537.587268518517</v>
      </c>
      <c r="D141" s="14" t="s">
        <v>414</v>
      </c>
      <c r="E141" s="14" t="s">
        <v>415</v>
      </c>
      <c r="F141" s="13">
        <v>43613.708356481482</v>
      </c>
      <c r="G141" s="15" t="s">
        <v>416</v>
      </c>
    </row>
    <row r="142" spans="1:7" x14ac:dyDescent="0.3">
      <c r="A142" s="6">
        <v>13853</v>
      </c>
      <c r="B142" s="6">
        <v>1</v>
      </c>
      <c r="C142" s="13">
        <v>43161.466527777768</v>
      </c>
      <c r="D142" s="14" t="s">
        <v>417</v>
      </c>
      <c r="E142" s="14" t="s">
        <v>418</v>
      </c>
      <c r="F142" s="13">
        <v>43822.395960648151</v>
      </c>
      <c r="G142" s="15" t="s">
        <v>419</v>
      </c>
    </row>
    <row r="143" spans="1:7" x14ac:dyDescent="0.3">
      <c r="A143" s="6">
        <v>13854</v>
      </c>
      <c r="B143" s="6">
        <v>0</v>
      </c>
      <c r="C143" s="13">
        <v>43161.460763888892</v>
      </c>
      <c r="D143" s="14" t="s">
        <v>420</v>
      </c>
      <c r="E143" s="14" t="s">
        <v>421</v>
      </c>
      <c r="F143" s="13">
        <v>43834.463356481479</v>
      </c>
      <c r="G143" s="15" t="s">
        <v>422</v>
      </c>
    </row>
    <row r="144" spans="1:7" x14ac:dyDescent="0.3">
      <c r="A144" s="6">
        <v>13895</v>
      </c>
      <c r="B144" s="6">
        <v>0</v>
      </c>
      <c r="C144" s="13">
        <v>43543.445717592593</v>
      </c>
      <c r="D144" s="14" t="s">
        <v>423</v>
      </c>
      <c r="E144" s="14" t="s">
        <v>424</v>
      </c>
      <c r="F144" s="13">
        <v>43946.883101851847</v>
      </c>
      <c r="G144" s="15" t="s">
        <v>425</v>
      </c>
    </row>
    <row r="145" spans="1:7" x14ac:dyDescent="0.3">
      <c r="A145" s="6">
        <v>13904</v>
      </c>
      <c r="B145" s="6">
        <v>0</v>
      </c>
      <c r="C145" s="13">
        <v>43349.421932870369</v>
      </c>
      <c r="D145" s="14" t="s">
        <v>426</v>
      </c>
      <c r="E145" s="14" t="s">
        <v>427</v>
      </c>
      <c r="F145" s="13">
        <v>43945.908576388887</v>
      </c>
      <c r="G145" s="15" t="s">
        <v>428</v>
      </c>
    </row>
    <row r="146" spans="1:7" x14ac:dyDescent="0.3">
      <c r="A146" s="6">
        <v>13905</v>
      </c>
      <c r="B146" s="6">
        <v>1</v>
      </c>
      <c r="C146" s="13">
        <v>43147.67796296296</v>
      </c>
      <c r="D146" s="14" t="s">
        <v>429</v>
      </c>
      <c r="E146" s="14" t="s">
        <v>430</v>
      </c>
      <c r="F146" s="13">
        <v>44065.434050925927</v>
      </c>
      <c r="G146" s="15" t="s">
        <v>431</v>
      </c>
    </row>
    <row r="147" spans="1:7" x14ac:dyDescent="0.3">
      <c r="A147" s="6">
        <v>13910</v>
      </c>
      <c r="B147" s="6">
        <v>5</v>
      </c>
      <c r="C147" s="13">
        <v>43552.437685185178</v>
      </c>
      <c r="D147" s="14" t="s">
        <v>432</v>
      </c>
      <c r="E147" s="14" t="s">
        <v>433</v>
      </c>
      <c r="F147" s="13">
        <v>44070.663206018522</v>
      </c>
      <c r="G147" s="15" t="s">
        <v>434</v>
      </c>
    </row>
    <row r="148" spans="1:7" x14ac:dyDescent="0.3">
      <c r="A148" s="6">
        <v>13913</v>
      </c>
      <c r="B148" s="6">
        <v>0</v>
      </c>
      <c r="C148" s="13">
        <v>43299.448958333327</v>
      </c>
      <c r="D148" s="14" t="s">
        <v>435</v>
      </c>
      <c r="E148" s="14" t="s">
        <v>436</v>
      </c>
      <c r="F148" s="13">
        <v>43962.607662037037</v>
      </c>
      <c r="G148" s="15" t="s">
        <v>437</v>
      </c>
    </row>
    <row r="149" spans="1:7" x14ac:dyDescent="0.3">
      <c r="A149" s="6">
        <v>13914</v>
      </c>
      <c r="B149" s="6">
        <v>0</v>
      </c>
      <c r="C149" s="13">
        <v>43299.444247685176</v>
      </c>
      <c r="D149" s="14" t="s">
        <v>438</v>
      </c>
      <c r="E149" s="14" t="s">
        <v>439</v>
      </c>
      <c r="F149" s="13">
        <v>44021.711828703701</v>
      </c>
      <c r="G149" s="15" t="s">
        <v>440</v>
      </c>
    </row>
    <row r="150" spans="1:7" x14ac:dyDescent="0.3">
      <c r="A150" s="6">
        <v>13957</v>
      </c>
      <c r="B150" s="6">
        <v>0</v>
      </c>
      <c r="C150" s="13">
        <v>43430.428368055553</v>
      </c>
      <c r="D150" s="14" t="s">
        <v>441</v>
      </c>
      <c r="E150" s="14" t="s">
        <v>353</v>
      </c>
      <c r="F150" s="13">
        <v>43579.86445601852</v>
      </c>
      <c r="G150" s="15" t="s">
        <v>442</v>
      </c>
    </row>
    <row r="151" spans="1:7" x14ac:dyDescent="0.3">
      <c r="A151" s="6">
        <v>13958</v>
      </c>
      <c r="B151" s="6">
        <v>0</v>
      </c>
      <c r="C151" s="13">
        <v>43430.428344907406</v>
      </c>
      <c r="D151" s="14" t="s">
        <v>443</v>
      </c>
      <c r="E151" s="14" t="s">
        <v>350</v>
      </c>
      <c r="F151" s="13">
        <v>44070.430231481478</v>
      </c>
      <c r="G151" s="15" t="s">
        <v>444</v>
      </c>
    </row>
    <row r="152" spans="1:7" x14ac:dyDescent="0.3">
      <c r="A152" s="6">
        <v>13959</v>
      </c>
      <c r="B152" s="6">
        <v>1</v>
      </c>
      <c r="C152" s="13">
        <v>43430.425312500003</v>
      </c>
      <c r="D152" s="14" t="s">
        <v>445</v>
      </c>
      <c r="E152" s="14" t="s">
        <v>446</v>
      </c>
      <c r="F152" s="13">
        <v>43942.652916666673</v>
      </c>
      <c r="G152" s="15" t="s">
        <v>447</v>
      </c>
    </row>
    <row r="153" spans="1:7" x14ac:dyDescent="0.3">
      <c r="A153" s="6">
        <v>13965</v>
      </c>
      <c r="B153" s="6">
        <v>0</v>
      </c>
      <c r="C153" s="13">
        <v>43430.426215277781</v>
      </c>
      <c r="D153" s="14" t="s">
        <v>448</v>
      </c>
      <c r="E153" s="14" t="s">
        <v>449</v>
      </c>
      <c r="F153" s="13">
        <v>43579.865439814806</v>
      </c>
      <c r="G153" s="15" t="s">
        <v>450</v>
      </c>
    </row>
    <row r="154" spans="1:7" x14ac:dyDescent="0.3">
      <c r="A154" s="6">
        <v>13969</v>
      </c>
      <c r="B154" s="6">
        <v>0</v>
      </c>
      <c r="C154" s="13">
        <v>43430.436585648153</v>
      </c>
      <c r="D154" s="14" t="s">
        <v>451</v>
      </c>
      <c r="E154" s="14" t="s">
        <v>452</v>
      </c>
      <c r="F154" s="13">
        <v>43580.39640046296</v>
      </c>
      <c r="G154" s="15" t="s">
        <v>453</v>
      </c>
    </row>
    <row r="155" spans="1:7" x14ac:dyDescent="0.3">
      <c r="A155" s="6">
        <v>13982</v>
      </c>
      <c r="B155" s="6">
        <v>0</v>
      </c>
      <c r="C155" s="13">
        <v>43430.638831018521</v>
      </c>
      <c r="D155" s="14" t="s">
        <v>454</v>
      </c>
      <c r="E155" s="14" t="s">
        <v>455</v>
      </c>
      <c r="F155" s="13">
        <v>44033.760439814818</v>
      </c>
      <c r="G155" s="15" t="s">
        <v>456</v>
      </c>
    </row>
    <row r="156" spans="1:7" x14ac:dyDescent="0.3">
      <c r="A156" s="6">
        <v>13996</v>
      </c>
      <c r="B156" s="6">
        <v>2</v>
      </c>
      <c r="C156" s="13">
        <v>43671.38144675926</v>
      </c>
      <c r="D156" s="14" t="s">
        <v>457</v>
      </c>
      <c r="E156" s="14" t="s">
        <v>165</v>
      </c>
      <c r="F156" s="13">
        <v>43998.396018518521</v>
      </c>
      <c r="G156" s="15" t="s">
        <v>458</v>
      </c>
    </row>
    <row r="157" spans="1:7" x14ac:dyDescent="0.3">
      <c r="A157" s="6">
        <v>14000</v>
      </c>
      <c r="B157" s="6">
        <v>2</v>
      </c>
      <c r="C157" s="13">
        <v>43203.563923611109</v>
      </c>
      <c r="D157" s="14" t="s">
        <v>459</v>
      </c>
      <c r="E157" s="14" t="s">
        <v>460</v>
      </c>
      <c r="F157" s="13">
        <v>43745.395949074067</v>
      </c>
      <c r="G157" s="15" t="s">
        <v>461</v>
      </c>
    </row>
    <row r="158" spans="1:7" x14ac:dyDescent="0.3">
      <c r="A158" s="6">
        <v>14089</v>
      </c>
      <c r="B158" s="6">
        <v>0</v>
      </c>
      <c r="C158" s="13">
        <v>43624.398472222223</v>
      </c>
      <c r="D158" s="14" t="s">
        <v>462</v>
      </c>
      <c r="E158" s="14" t="s">
        <v>463</v>
      </c>
      <c r="F158" s="13">
        <v>44029.583356481482</v>
      </c>
      <c r="G158" s="15" t="s">
        <v>464</v>
      </c>
    </row>
    <row r="159" spans="1:7" x14ac:dyDescent="0.3">
      <c r="A159" s="6">
        <v>14090</v>
      </c>
      <c r="B159" s="6">
        <v>7</v>
      </c>
      <c r="C159" s="13">
        <v>43624.408113425918</v>
      </c>
      <c r="D159" s="14" t="s">
        <v>465</v>
      </c>
      <c r="E159" s="14" t="s">
        <v>466</v>
      </c>
      <c r="F159" s="13">
        <v>44020.746562499997</v>
      </c>
      <c r="G159" s="15" t="s">
        <v>467</v>
      </c>
    </row>
    <row r="160" spans="1:7" x14ac:dyDescent="0.3">
      <c r="A160" s="6">
        <v>14092</v>
      </c>
      <c r="B160" s="6">
        <v>0</v>
      </c>
      <c r="C160" s="13">
        <v>43624.404583333337</v>
      </c>
      <c r="D160" s="14" t="s">
        <v>468</v>
      </c>
      <c r="E160" s="14" t="s">
        <v>469</v>
      </c>
      <c r="F160" s="13">
        <v>43848.597245370373</v>
      </c>
      <c r="G160" s="15" t="s">
        <v>470</v>
      </c>
    </row>
    <row r="161" spans="1:7" x14ac:dyDescent="0.3">
      <c r="A161" s="6">
        <v>14095</v>
      </c>
      <c r="B161" s="6">
        <v>0</v>
      </c>
      <c r="C161" s="13">
        <v>43552.621064814812</v>
      </c>
      <c r="D161" s="14" t="s">
        <v>471</v>
      </c>
      <c r="E161" s="14" t="s">
        <v>472</v>
      </c>
      <c r="F161" s="13">
        <v>43974.468773148154</v>
      </c>
      <c r="G161" s="15" t="s">
        <v>473</v>
      </c>
    </row>
    <row r="162" spans="1:7" x14ac:dyDescent="0.3">
      <c r="A162" s="6">
        <v>14099</v>
      </c>
      <c r="B162" s="6">
        <v>0</v>
      </c>
      <c r="C162" s="13">
        <v>43552.624861111108</v>
      </c>
      <c r="D162" s="14" t="s">
        <v>474</v>
      </c>
      <c r="E162" s="14" t="s">
        <v>475</v>
      </c>
      <c r="F162" s="13">
        <v>44008.760439814818</v>
      </c>
      <c r="G162" s="15" t="s">
        <v>476</v>
      </c>
    </row>
    <row r="163" spans="1:7" x14ac:dyDescent="0.3">
      <c r="A163" s="6">
        <v>14100</v>
      </c>
      <c r="B163" s="6">
        <v>0</v>
      </c>
      <c r="C163" s="13">
        <v>43624.402141203696</v>
      </c>
      <c r="D163" s="14" t="s">
        <v>477</v>
      </c>
      <c r="E163" s="14" t="s">
        <v>478</v>
      </c>
      <c r="F163" s="13">
        <v>43839.395902777767</v>
      </c>
      <c r="G163" s="15" t="s">
        <v>479</v>
      </c>
    </row>
    <row r="164" spans="1:7" x14ac:dyDescent="0.3">
      <c r="A164" s="6">
        <v>14101</v>
      </c>
      <c r="B164" s="6">
        <v>0</v>
      </c>
      <c r="C164" s="13">
        <v>43624.413865740738</v>
      </c>
      <c r="D164" s="14" t="s">
        <v>480</v>
      </c>
      <c r="E164" s="14" t="s">
        <v>481</v>
      </c>
      <c r="F164" s="13">
        <v>43903.642384259263</v>
      </c>
      <c r="G164" s="15" t="s">
        <v>482</v>
      </c>
    </row>
    <row r="165" spans="1:7" x14ac:dyDescent="0.3">
      <c r="A165" s="6">
        <v>14106</v>
      </c>
      <c r="B165" s="6">
        <v>0</v>
      </c>
      <c r="C165" s="13">
        <v>43624.412743055553</v>
      </c>
      <c r="D165" s="14" t="s">
        <v>483</v>
      </c>
      <c r="E165" s="14" t="s">
        <v>484</v>
      </c>
      <c r="F165" s="13">
        <v>43980.732673611114</v>
      </c>
      <c r="G165" s="15" t="s">
        <v>485</v>
      </c>
    </row>
    <row r="166" spans="1:7" x14ac:dyDescent="0.3">
      <c r="A166" s="6">
        <v>14141</v>
      </c>
      <c r="B166" s="6">
        <v>1</v>
      </c>
      <c r="C166" s="13">
        <v>43349.431932870371</v>
      </c>
      <c r="D166" s="14" t="s">
        <v>486</v>
      </c>
      <c r="E166" s="14" t="s">
        <v>487</v>
      </c>
      <c r="F166" s="13">
        <v>44035.690995370373</v>
      </c>
      <c r="G166" s="15" t="s">
        <v>488</v>
      </c>
    </row>
    <row r="167" spans="1:7" x14ac:dyDescent="0.3">
      <c r="A167" s="6">
        <v>14149</v>
      </c>
      <c r="B167" s="6">
        <v>0</v>
      </c>
      <c r="C167" s="13">
        <v>43344.665543981479</v>
      </c>
      <c r="D167" s="14" t="s">
        <v>489</v>
      </c>
      <c r="E167" s="14" t="s">
        <v>490</v>
      </c>
      <c r="F167" s="13">
        <v>43922.395902777767</v>
      </c>
      <c r="G167" s="15" t="s">
        <v>491</v>
      </c>
    </row>
    <row r="168" spans="1:7" x14ac:dyDescent="0.3">
      <c r="A168" s="6">
        <v>14184</v>
      </c>
      <c r="B168" s="6">
        <v>0</v>
      </c>
      <c r="C168" s="13">
        <v>43208.906087962961</v>
      </c>
      <c r="D168" s="14" t="s">
        <v>492</v>
      </c>
      <c r="E168" s="14" t="s">
        <v>493</v>
      </c>
      <c r="F168" s="13">
        <v>44051.427094907413</v>
      </c>
      <c r="G168" s="15" t="s">
        <v>494</v>
      </c>
    </row>
    <row r="169" spans="1:7" x14ac:dyDescent="0.3">
      <c r="A169" s="6">
        <v>14192</v>
      </c>
      <c r="B169" s="6">
        <v>0</v>
      </c>
      <c r="C169" s="13">
        <v>43382.727337962962</v>
      </c>
      <c r="D169" s="14" t="s">
        <v>495</v>
      </c>
      <c r="E169" s="14" t="s">
        <v>496</v>
      </c>
      <c r="F169" s="13">
        <v>44064.475717592592</v>
      </c>
      <c r="G169" s="15" t="s">
        <v>497</v>
      </c>
    </row>
    <row r="170" spans="1:7" x14ac:dyDescent="0.3">
      <c r="A170" s="6">
        <v>14220</v>
      </c>
      <c r="B170" s="6">
        <v>5</v>
      </c>
      <c r="C170" s="13">
        <v>43235.433113425926</v>
      </c>
      <c r="D170" s="14" t="s">
        <v>498</v>
      </c>
      <c r="E170" s="14" t="s">
        <v>499</v>
      </c>
      <c r="F170" s="13">
        <v>43970.718773148154</v>
      </c>
      <c r="G170" s="15" t="s">
        <v>500</v>
      </c>
    </row>
    <row r="171" spans="1:7" x14ac:dyDescent="0.3">
      <c r="A171" s="6">
        <v>14241</v>
      </c>
      <c r="B171" s="6">
        <v>1</v>
      </c>
      <c r="C171" s="13">
        <v>43496.62332175926</v>
      </c>
      <c r="D171" s="14" t="s">
        <v>501</v>
      </c>
      <c r="E171" s="14" t="s">
        <v>133</v>
      </c>
      <c r="F171" s="13">
        <v>43686.493090277778</v>
      </c>
      <c r="G171" s="15" t="s">
        <v>502</v>
      </c>
    </row>
    <row r="172" spans="1:7" x14ac:dyDescent="0.3">
      <c r="A172" s="6">
        <v>14253</v>
      </c>
      <c r="B172" s="6">
        <v>0</v>
      </c>
      <c r="C172" s="13">
        <v>43151.645509259259</v>
      </c>
      <c r="D172" s="14" t="s">
        <v>503</v>
      </c>
      <c r="E172" s="14" t="s">
        <v>504</v>
      </c>
      <c r="F172" s="13">
        <v>44034.413206018522</v>
      </c>
      <c r="G172" s="15" t="s">
        <v>505</v>
      </c>
    </row>
    <row r="173" spans="1:7" x14ac:dyDescent="0.3">
      <c r="A173" s="6">
        <v>14265</v>
      </c>
      <c r="B173" s="6">
        <v>1</v>
      </c>
      <c r="C173" s="13">
        <v>43559.663946759261</v>
      </c>
      <c r="D173" s="14" t="s">
        <v>506</v>
      </c>
      <c r="E173" s="14" t="s">
        <v>507</v>
      </c>
      <c r="F173" s="13">
        <v>44051.677106481482</v>
      </c>
      <c r="G173" s="15" t="s">
        <v>508</v>
      </c>
    </row>
    <row r="174" spans="1:7" x14ac:dyDescent="0.3">
      <c r="A174" s="6">
        <v>14300</v>
      </c>
      <c r="B174" s="6">
        <v>18</v>
      </c>
      <c r="C174" s="13">
        <v>43209.554861111108</v>
      </c>
      <c r="D174" s="14" t="s">
        <v>509</v>
      </c>
      <c r="E174" s="14" t="s">
        <v>510</v>
      </c>
      <c r="F174" s="13">
        <v>44063.753506944442</v>
      </c>
      <c r="G174" s="15" t="s">
        <v>511</v>
      </c>
    </row>
    <row r="175" spans="1:7" x14ac:dyDescent="0.3">
      <c r="A175" s="6">
        <v>14302</v>
      </c>
      <c r="B175" s="6">
        <v>7</v>
      </c>
      <c r="C175" s="13">
        <v>43209.544108796297</v>
      </c>
      <c r="D175" s="14" t="s">
        <v>512</v>
      </c>
      <c r="E175" s="14" t="s">
        <v>513</v>
      </c>
      <c r="F175" s="13">
        <v>44065.375069444453</v>
      </c>
      <c r="G175" s="15" t="s">
        <v>514</v>
      </c>
    </row>
    <row r="176" spans="1:7" x14ac:dyDescent="0.3">
      <c r="A176" s="6">
        <v>14323</v>
      </c>
      <c r="B176" s="6">
        <v>0</v>
      </c>
      <c r="C176" s="13">
        <v>43511.755543981482</v>
      </c>
      <c r="D176" s="14" t="s">
        <v>515</v>
      </c>
      <c r="E176" s="14" t="s">
        <v>516</v>
      </c>
      <c r="F176" s="13">
        <v>43708.451435185183</v>
      </c>
      <c r="G176" s="15" t="s">
        <v>517</v>
      </c>
    </row>
    <row r="177" spans="1:7" x14ac:dyDescent="0.3">
      <c r="A177" s="6">
        <v>14332</v>
      </c>
      <c r="B177" s="6">
        <v>1</v>
      </c>
      <c r="C177" s="13">
        <v>43145.698125000003</v>
      </c>
      <c r="D177" s="14" t="s">
        <v>518</v>
      </c>
      <c r="E177" s="14" t="s">
        <v>519</v>
      </c>
      <c r="F177" s="13">
        <v>44070.670162037037</v>
      </c>
      <c r="G177" s="15" t="s">
        <v>520</v>
      </c>
    </row>
    <row r="178" spans="1:7" x14ac:dyDescent="0.3">
      <c r="A178" s="6">
        <v>14338</v>
      </c>
      <c r="B178" s="6">
        <v>0</v>
      </c>
      <c r="C178" s="13">
        <v>43539.426041666673</v>
      </c>
      <c r="D178" s="14" t="s">
        <v>521</v>
      </c>
      <c r="E178" s="14" t="s">
        <v>522</v>
      </c>
      <c r="F178" s="13">
        <v>43901.395902777767</v>
      </c>
      <c r="G178" s="15" t="s">
        <v>523</v>
      </c>
    </row>
    <row r="179" spans="1:7" x14ac:dyDescent="0.3">
      <c r="A179" s="6">
        <v>14366</v>
      </c>
      <c r="B179" s="6">
        <v>0</v>
      </c>
      <c r="C179" s="13">
        <v>43208.875636574077</v>
      </c>
      <c r="D179" s="14" t="s">
        <v>524</v>
      </c>
      <c r="E179" s="14" t="s">
        <v>525</v>
      </c>
      <c r="F179" s="13">
        <v>44027.746550925927</v>
      </c>
      <c r="G179" s="15" t="s">
        <v>526</v>
      </c>
    </row>
    <row r="180" spans="1:7" x14ac:dyDescent="0.3">
      <c r="A180" s="6">
        <v>14371</v>
      </c>
      <c r="B180" s="6">
        <v>0</v>
      </c>
      <c r="C180" s="13">
        <v>43203.662314814806</v>
      </c>
      <c r="D180" s="14" t="s">
        <v>527</v>
      </c>
      <c r="E180" s="14" t="s">
        <v>528</v>
      </c>
      <c r="F180" s="13">
        <v>44067.586840277778</v>
      </c>
      <c r="G180" s="15" t="s">
        <v>529</v>
      </c>
    </row>
    <row r="181" spans="1:7" x14ac:dyDescent="0.3">
      <c r="A181" s="6">
        <v>14372</v>
      </c>
      <c r="B181" s="6">
        <v>0</v>
      </c>
      <c r="C181" s="13">
        <v>43203.669074074067</v>
      </c>
      <c r="D181" s="14" t="s">
        <v>530</v>
      </c>
      <c r="E181" s="14" t="s">
        <v>531</v>
      </c>
      <c r="F181" s="13">
        <v>44070.395891203712</v>
      </c>
      <c r="G181" s="15" t="s">
        <v>532</v>
      </c>
    </row>
    <row r="182" spans="1:7" x14ac:dyDescent="0.3">
      <c r="A182" s="6">
        <v>14374</v>
      </c>
      <c r="B182" s="6">
        <v>0</v>
      </c>
      <c r="C182" s="13">
        <v>43235.445092592592</v>
      </c>
      <c r="D182" s="14" t="s">
        <v>533</v>
      </c>
      <c r="E182" s="14" t="s">
        <v>534</v>
      </c>
      <c r="F182" s="13">
        <v>44070.670162037037</v>
      </c>
      <c r="G182" s="15" t="s">
        <v>535</v>
      </c>
    </row>
    <row r="183" spans="1:7" x14ac:dyDescent="0.3">
      <c r="A183" s="6">
        <v>14395</v>
      </c>
      <c r="B183" s="6">
        <v>4</v>
      </c>
      <c r="C183" s="13">
        <v>43235.447974537034</v>
      </c>
      <c r="D183" s="14" t="s">
        <v>536</v>
      </c>
      <c r="E183" s="14" t="s">
        <v>537</v>
      </c>
      <c r="F183" s="13">
        <v>44037.656273148154</v>
      </c>
      <c r="G183" s="15" t="s">
        <v>538</v>
      </c>
    </row>
    <row r="184" spans="1:7" x14ac:dyDescent="0.3">
      <c r="A184" s="6">
        <v>14429</v>
      </c>
      <c r="B184" s="6">
        <v>0</v>
      </c>
      <c r="C184" s="13">
        <v>43543.699247685188</v>
      </c>
      <c r="D184" s="14" t="s">
        <v>539</v>
      </c>
      <c r="E184" s="14" t="s">
        <v>540</v>
      </c>
      <c r="F184" s="13">
        <v>44040.395891203712</v>
      </c>
      <c r="G184" s="15" t="s">
        <v>541</v>
      </c>
    </row>
    <row r="185" spans="1:7" x14ac:dyDescent="0.3">
      <c r="A185" s="6">
        <v>14451</v>
      </c>
      <c r="B185" s="6">
        <v>3</v>
      </c>
      <c r="C185" s="13">
        <v>43207.69425925926</v>
      </c>
      <c r="D185" s="14" t="s">
        <v>542</v>
      </c>
      <c r="E185" s="14" t="s">
        <v>543</v>
      </c>
      <c r="F185" s="13">
        <v>44044.399328703701</v>
      </c>
      <c r="G185" s="15" t="s">
        <v>544</v>
      </c>
    </row>
    <row r="186" spans="1:7" x14ac:dyDescent="0.3">
      <c r="A186" s="6">
        <v>14461</v>
      </c>
      <c r="B186" s="6">
        <v>0</v>
      </c>
      <c r="C186" s="13">
        <v>43543.463275462957</v>
      </c>
      <c r="D186" s="14" t="s">
        <v>545</v>
      </c>
      <c r="E186" s="14" t="s">
        <v>546</v>
      </c>
      <c r="F186" s="13">
        <v>44014.760439814818</v>
      </c>
      <c r="G186" s="15" t="s">
        <v>547</v>
      </c>
    </row>
    <row r="187" spans="1:7" x14ac:dyDescent="0.3">
      <c r="A187" s="6">
        <v>14469</v>
      </c>
      <c r="B187" s="6">
        <v>0</v>
      </c>
      <c r="C187" s="13">
        <v>43356.702187499999</v>
      </c>
      <c r="D187" s="14" t="s">
        <v>548</v>
      </c>
      <c r="E187" s="14" t="s">
        <v>549</v>
      </c>
      <c r="F187" s="13">
        <v>44070.430509259262</v>
      </c>
      <c r="G187" s="15" t="s">
        <v>550</v>
      </c>
    </row>
    <row r="188" spans="1:7" x14ac:dyDescent="0.3">
      <c r="A188" s="6">
        <v>14474</v>
      </c>
      <c r="B188" s="6">
        <v>1</v>
      </c>
      <c r="C188" s="13">
        <v>43145.620370370372</v>
      </c>
      <c r="D188" s="14" t="s">
        <v>551</v>
      </c>
      <c r="E188" s="14" t="s">
        <v>552</v>
      </c>
      <c r="F188" s="13">
        <v>44009.642372685194</v>
      </c>
      <c r="G188" s="15" t="s">
        <v>553</v>
      </c>
    </row>
    <row r="189" spans="1:7" x14ac:dyDescent="0.3">
      <c r="A189" s="6">
        <v>14485</v>
      </c>
      <c r="B189" s="6">
        <v>5</v>
      </c>
      <c r="C189" s="13">
        <v>43151.661249999997</v>
      </c>
      <c r="D189" s="14" t="s">
        <v>554</v>
      </c>
      <c r="E189" s="14" t="s">
        <v>555</v>
      </c>
      <c r="F189" s="13">
        <v>44064.51053240741</v>
      </c>
      <c r="G189" s="15" t="s">
        <v>556</v>
      </c>
    </row>
    <row r="190" spans="1:7" x14ac:dyDescent="0.3">
      <c r="A190" s="6">
        <v>14506</v>
      </c>
      <c r="B190" s="6">
        <v>0</v>
      </c>
      <c r="C190" s="13">
        <v>43209.62228009259</v>
      </c>
      <c r="D190" s="14" t="s">
        <v>557</v>
      </c>
      <c r="E190" s="14" t="s">
        <v>558</v>
      </c>
      <c r="F190" s="13">
        <v>44028.395891203712</v>
      </c>
      <c r="G190" s="15" t="s">
        <v>559</v>
      </c>
    </row>
    <row r="191" spans="1:7" x14ac:dyDescent="0.3">
      <c r="A191" s="6">
        <v>14507</v>
      </c>
      <c r="B191" s="6">
        <v>0</v>
      </c>
      <c r="C191" s="13">
        <v>43293.472303240742</v>
      </c>
      <c r="D191" s="14" t="s">
        <v>560</v>
      </c>
      <c r="E191" s="14" t="s">
        <v>561</v>
      </c>
      <c r="F191" s="13">
        <v>44065.739594907413</v>
      </c>
      <c r="G191" s="15" t="s">
        <v>562</v>
      </c>
    </row>
    <row r="192" spans="1:7" x14ac:dyDescent="0.3">
      <c r="A192" s="6">
        <v>14508</v>
      </c>
      <c r="B192" s="6">
        <v>0</v>
      </c>
      <c r="C192" s="13">
        <v>43293.58734953704</v>
      </c>
      <c r="D192" s="14" t="s">
        <v>563</v>
      </c>
      <c r="E192" s="14" t="s">
        <v>564</v>
      </c>
      <c r="F192" s="13">
        <v>44029.482662037037</v>
      </c>
      <c r="G192" s="15" t="s">
        <v>565</v>
      </c>
    </row>
    <row r="193" spans="1:7" x14ac:dyDescent="0.3">
      <c r="A193" s="6">
        <v>14509</v>
      </c>
      <c r="B193" s="6">
        <v>0</v>
      </c>
      <c r="C193" s="13">
        <v>43293.473657407398</v>
      </c>
      <c r="D193" s="14" t="s">
        <v>566</v>
      </c>
      <c r="E193" s="14" t="s">
        <v>567</v>
      </c>
      <c r="F193" s="13">
        <v>43987.690995370373</v>
      </c>
      <c r="G193" s="15" t="s">
        <v>568</v>
      </c>
    </row>
    <row r="194" spans="1:7" x14ac:dyDescent="0.3">
      <c r="A194" s="6">
        <v>14527</v>
      </c>
      <c r="B194" s="6">
        <v>0</v>
      </c>
      <c r="C194" s="13">
        <v>43158.573067129633</v>
      </c>
      <c r="D194" s="14" t="s">
        <v>569</v>
      </c>
      <c r="E194" s="14" t="s">
        <v>570</v>
      </c>
      <c r="F194" s="13">
        <v>44014.767395833333</v>
      </c>
      <c r="G194" s="15" t="s">
        <v>571</v>
      </c>
    </row>
    <row r="195" spans="1:7" x14ac:dyDescent="0.3">
      <c r="A195" s="6">
        <v>14561</v>
      </c>
      <c r="B195" s="6">
        <v>0</v>
      </c>
      <c r="C195" s="13">
        <v>43344.649247685193</v>
      </c>
      <c r="D195" s="14" t="s">
        <v>572</v>
      </c>
      <c r="E195" s="14" t="s">
        <v>573</v>
      </c>
      <c r="F195" s="13">
        <v>44023.583368055559</v>
      </c>
      <c r="G195" s="15" t="s">
        <v>574</v>
      </c>
    </row>
    <row r="196" spans="1:7" x14ac:dyDescent="0.3">
      <c r="A196" s="6">
        <v>14569</v>
      </c>
      <c r="B196" s="6">
        <v>3</v>
      </c>
      <c r="C196" s="13">
        <v>43644.74722222222</v>
      </c>
      <c r="D196" s="14" t="s">
        <v>575</v>
      </c>
      <c r="E196" s="14" t="s">
        <v>576</v>
      </c>
      <c r="F196" s="13">
        <v>44057.732662037037</v>
      </c>
      <c r="G196" s="15" t="s">
        <v>577</v>
      </c>
    </row>
    <row r="197" spans="1:7" x14ac:dyDescent="0.3">
      <c r="A197" s="6">
        <v>14570</v>
      </c>
      <c r="B197" s="6">
        <v>0</v>
      </c>
      <c r="C197" s="13">
        <v>43644.750763888893</v>
      </c>
      <c r="D197" s="14" t="s">
        <v>578</v>
      </c>
      <c r="E197" s="14" t="s">
        <v>579</v>
      </c>
      <c r="F197" s="13">
        <v>44069.663217592592</v>
      </c>
      <c r="G197" s="15" t="s">
        <v>580</v>
      </c>
    </row>
    <row r="198" spans="1:7" x14ac:dyDescent="0.3">
      <c r="A198" s="6">
        <v>14573</v>
      </c>
      <c r="B198" s="6">
        <v>0</v>
      </c>
      <c r="C198" s="13">
        <v>43644.73165509259</v>
      </c>
      <c r="D198" s="14" t="s">
        <v>581</v>
      </c>
      <c r="E198" s="14" t="s">
        <v>582</v>
      </c>
      <c r="F198" s="13">
        <v>43981.434212962973</v>
      </c>
      <c r="G198" s="15" t="s">
        <v>583</v>
      </c>
    </row>
    <row r="199" spans="1:7" x14ac:dyDescent="0.3">
      <c r="A199" s="6">
        <v>14580</v>
      </c>
      <c r="B199" s="6">
        <v>0</v>
      </c>
      <c r="C199" s="13">
        <v>43298.41201388889</v>
      </c>
      <c r="D199" s="14" t="s">
        <v>584</v>
      </c>
      <c r="E199" s="14" t="s">
        <v>585</v>
      </c>
      <c r="F199" s="13">
        <v>44048.760439814818</v>
      </c>
      <c r="G199" s="15" t="s">
        <v>586</v>
      </c>
    </row>
    <row r="200" spans="1:7" x14ac:dyDescent="0.3">
      <c r="A200" s="6">
        <v>14581</v>
      </c>
      <c r="B200" s="6">
        <v>0</v>
      </c>
      <c r="C200" s="13">
        <v>43298.406701388893</v>
      </c>
      <c r="D200" s="14" t="s">
        <v>587</v>
      </c>
      <c r="E200" s="14" t="s">
        <v>588</v>
      </c>
      <c r="F200" s="13">
        <v>43967.375057870369</v>
      </c>
      <c r="G200" s="15" t="s">
        <v>589</v>
      </c>
    </row>
    <row r="201" spans="1:7" x14ac:dyDescent="0.3">
      <c r="A201" s="6">
        <v>14596</v>
      </c>
      <c r="B201" s="6">
        <v>0</v>
      </c>
      <c r="C201" s="13">
        <v>43669.442523148151</v>
      </c>
      <c r="D201" s="14" t="s">
        <v>590</v>
      </c>
      <c r="E201" s="14" t="s">
        <v>591</v>
      </c>
      <c r="F201" s="13">
        <v>43890.642384259263</v>
      </c>
      <c r="G201" s="15" t="s">
        <v>592</v>
      </c>
    </row>
    <row r="202" spans="1:7" x14ac:dyDescent="0.3">
      <c r="A202" s="6">
        <v>14599</v>
      </c>
      <c r="B202" s="6">
        <v>0</v>
      </c>
      <c r="C202" s="13">
        <v>43209.60533564815</v>
      </c>
      <c r="D202" s="14" t="s">
        <v>593</v>
      </c>
      <c r="E202" s="14" t="s">
        <v>594</v>
      </c>
      <c r="F202" s="13">
        <v>44019.711828703701</v>
      </c>
      <c r="G202" s="15" t="s">
        <v>595</v>
      </c>
    </row>
    <row r="203" spans="1:7" x14ac:dyDescent="0.3">
      <c r="A203" s="6">
        <v>14600</v>
      </c>
      <c r="B203" s="6">
        <v>0</v>
      </c>
      <c r="C203" s="13">
        <v>43550.740740740737</v>
      </c>
      <c r="D203" s="14" t="s">
        <v>596</v>
      </c>
      <c r="E203" s="14" t="s">
        <v>597</v>
      </c>
      <c r="F203" s="13">
        <v>43971.718773148154</v>
      </c>
      <c r="G203" s="15" t="s">
        <v>598</v>
      </c>
    </row>
    <row r="204" spans="1:7" x14ac:dyDescent="0.3">
      <c r="A204" s="6">
        <v>14604</v>
      </c>
      <c r="B204" s="6">
        <v>7</v>
      </c>
      <c r="C204" s="13">
        <v>43670.394166666672</v>
      </c>
      <c r="D204" s="14" t="s">
        <v>599</v>
      </c>
      <c r="E204" s="14" t="s">
        <v>600</v>
      </c>
      <c r="F204" s="13">
        <v>44063.395902777767</v>
      </c>
      <c r="G204" s="15" t="s">
        <v>601</v>
      </c>
    </row>
    <row r="205" spans="1:7" x14ac:dyDescent="0.3">
      <c r="A205" s="6">
        <v>14626</v>
      </c>
      <c r="B205" s="6">
        <v>0</v>
      </c>
      <c r="C205" s="13">
        <v>43349.465844907398</v>
      </c>
      <c r="D205" s="14" t="s">
        <v>602</v>
      </c>
      <c r="E205" s="14" t="s">
        <v>603</v>
      </c>
      <c r="F205" s="13">
        <v>44068.767372685194</v>
      </c>
      <c r="G205" s="15" t="s">
        <v>604</v>
      </c>
    </row>
    <row r="206" spans="1:7" x14ac:dyDescent="0.3">
      <c r="A206" s="6">
        <v>14632</v>
      </c>
      <c r="B206" s="6">
        <v>0</v>
      </c>
      <c r="C206" s="13">
        <v>43208.89571759259</v>
      </c>
      <c r="D206" s="14" t="s">
        <v>605</v>
      </c>
      <c r="E206" s="14" t="s">
        <v>606</v>
      </c>
      <c r="F206" s="13">
        <v>44070.663206018522</v>
      </c>
      <c r="G206" s="15" t="s">
        <v>607</v>
      </c>
    </row>
    <row r="207" spans="1:7" x14ac:dyDescent="0.3">
      <c r="A207" s="6">
        <v>14647</v>
      </c>
      <c r="B207" s="6">
        <v>0</v>
      </c>
      <c r="C207" s="13">
        <v>43494.742013888892</v>
      </c>
      <c r="D207" s="14" t="s">
        <v>608</v>
      </c>
      <c r="E207" s="14" t="s">
        <v>609</v>
      </c>
      <c r="F207" s="13">
        <v>44044.649328703701</v>
      </c>
      <c r="G207" s="15" t="s">
        <v>610</v>
      </c>
    </row>
    <row r="208" spans="1:7" x14ac:dyDescent="0.3">
      <c r="A208" s="6">
        <v>14657</v>
      </c>
      <c r="B208" s="6">
        <v>3</v>
      </c>
      <c r="C208" s="13">
        <v>43207.473645833343</v>
      </c>
      <c r="D208" s="14" t="s">
        <v>611</v>
      </c>
      <c r="E208" s="14" t="s">
        <v>612</v>
      </c>
      <c r="F208" s="13">
        <v>44064.649328703701</v>
      </c>
      <c r="G208" s="15" t="s">
        <v>613</v>
      </c>
    </row>
    <row r="209" spans="1:7" x14ac:dyDescent="0.3">
      <c r="A209" s="6">
        <v>14661</v>
      </c>
      <c r="B209" s="6">
        <v>5</v>
      </c>
      <c r="C209" s="13">
        <v>43495.686874999999</v>
      </c>
      <c r="D209" s="14" t="s">
        <v>614</v>
      </c>
      <c r="E209" s="14" t="s">
        <v>615</v>
      </c>
      <c r="F209" s="13">
        <v>44065.684050925927</v>
      </c>
      <c r="G209" s="15" t="s">
        <v>616</v>
      </c>
    </row>
    <row r="210" spans="1:7" x14ac:dyDescent="0.3">
      <c r="A210" s="6">
        <v>14676</v>
      </c>
      <c r="B210" s="6">
        <v>0</v>
      </c>
      <c r="C210" s="13">
        <v>43207.643009259264</v>
      </c>
      <c r="D210" s="14" t="s">
        <v>617</v>
      </c>
      <c r="E210" s="14" t="s">
        <v>618</v>
      </c>
      <c r="F210" s="13">
        <v>44050.670162037037</v>
      </c>
      <c r="G210" s="15" t="s">
        <v>619</v>
      </c>
    </row>
    <row r="211" spans="1:7" x14ac:dyDescent="0.3">
      <c r="A211" s="6">
        <v>14679</v>
      </c>
      <c r="B211" s="6">
        <v>4</v>
      </c>
      <c r="C211" s="13">
        <v>43382.58697916667</v>
      </c>
      <c r="D211" s="14" t="s">
        <v>620</v>
      </c>
      <c r="E211" s="14" t="s">
        <v>621</v>
      </c>
      <c r="F211" s="13">
        <v>43904.489606481482</v>
      </c>
      <c r="G211" s="15" t="s">
        <v>622</v>
      </c>
    </row>
    <row r="212" spans="1:7" x14ac:dyDescent="0.3">
      <c r="A212" s="6">
        <v>14680</v>
      </c>
      <c r="B212" s="6">
        <v>6</v>
      </c>
      <c r="C212" s="13">
        <v>43208.921319444453</v>
      </c>
      <c r="D212" s="14" t="s">
        <v>623</v>
      </c>
      <c r="E212" s="14" t="s">
        <v>624</v>
      </c>
      <c r="F212" s="13">
        <v>44051.739618055559</v>
      </c>
      <c r="G212" s="15" t="s">
        <v>625</v>
      </c>
    </row>
    <row r="213" spans="1:7" x14ac:dyDescent="0.3">
      <c r="A213" s="6">
        <v>14692</v>
      </c>
      <c r="B213" s="6">
        <v>0</v>
      </c>
      <c r="C213" s="13">
        <v>43543.421377314808</v>
      </c>
      <c r="D213" s="14" t="s">
        <v>626</v>
      </c>
      <c r="E213" s="14" t="s">
        <v>627</v>
      </c>
      <c r="F213" s="13">
        <v>43946.903136574067</v>
      </c>
      <c r="G213" s="15" t="s">
        <v>628</v>
      </c>
    </row>
    <row r="214" spans="1:7" x14ac:dyDescent="0.3">
      <c r="A214" s="6">
        <v>14696</v>
      </c>
      <c r="B214" s="6">
        <v>0</v>
      </c>
      <c r="C214" s="13">
        <v>43298.617812500001</v>
      </c>
      <c r="D214" s="14" t="s">
        <v>629</v>
      </c>
      <c r="E214" s="14" t="s">
        <v>630</v>
      </c>
      <c r="F214" s="13">
        <v>44023.583368055559</v>
      </c>
      <c r="G214" s="15" t="s">
        <v>631</v>
      </c>
    </row>
    <row r="215" spans="1:7" x14ac:dyDescent="0.3">
      <c r="A215" s="6">
        <v>14699</v>
      </c>
      <c r="B215" s="6">
        <v>8</v>
      </c>
      <c r="C215" s="13">
        <v>43207.883773148147</v>
      </c>
      <c r="D215" s="14" t="s">
        <v>632</v>
      </c>
      <c r="E215" s="14" t="s">
        <v>633</v>
      </c>
      <c r="F215" s="13">
        <v>44063.395902777767</v>
      </c>
      <c r="G215" s="15" t="s">
        <v>634</v>
      </c>
    </row>
    <row r="216" spans="1:7" x14ac:dyDescent="0.3">
      <c r="A216" s="6">
        <v>14700</v>
      </c>
      <c r="B216" s="6">
        <v>8</v>
      </c>
      <c r="C216" s="13">
        <v>43207.892789351848</v>
      </c>
      <c r="D216" s="14" t="s">
        <v>635</v>
      </c>
      <c r="E216" s="14" t="s">
        <v>636</v>
      </c>
      <c r="F216" s="13">
        <v>44049.649328703701</v>
      </c>
      <c r="G216" s="15" t="s">
        <v>637</v>
      </c>
    </row>
    <row r="217" spans="1:7" x14ac:dyDescent="0.3">
      <c r="A217" s="6">
        <v>14712</v>
      </c>
      <c r="B217" s="6">
        <v>0</v>
      </c>
      <c r="C217" s="13">
        <v>43382.667916666673</v>
      </c>
      <c r="D217" s="14" t="s">
        <v>638</v>
      </c>
      <c r="E217" s="14" t="s">
        <v>639</v>
      </c>
      <c r="F217" s="13">
        <v>44063.440995370373</v>
      </c>
      <c r="G217" s="15" t="s">
        <v>640</v>
      </c>
    </row>
    <row r="218" spans="1:7" x14ac:dyDescent="0.3">
      <c r="A218" s="6">
        <v>14725</v>
      </c>
      <c r="B218" s="6">
        <v>1</v>
      </c>
      <c r="C218" s="13">
        <v>43151.421631944453</v>
      </c>
      <c r="D218" s="14" t="s">
        <v>641</v>
      </c>
      <c r="E218" s="14" t="s">
        <v>642</v>
      </c>
      <c r="F218" s="13">
        <v>44069.395891203712</v>
      </c>
      <c r="G218" s="15" t="s">
        <v>643</v>
      </c>
    </row>
    <row r="219" spans="1:7" x14ac:dyDescent="0.3">
      <c r="A219" s="6">
        <v>14729</v>
      </c>
      <c r="B219" s="6">
        <v>0</v>
      </c>
      <c r="C219" s="13">
        <v>43430.475023148138</v>
      </c>
      <c r="D219" s="14" t="s">
        <v>644</v>
      </c>
      <c r="E219" s="14" t="s">
        <v>645</v>
      </c>
      <c r="F219" s="13">
        <v>44036.684050925927</v>
      </c>
      <c r="G219" s="15" t="s">
        <v>646</v>
      </c>
    </row>
    <row r="220" spans="1:7" x14ac:dyDescent="0.3">
      <c r="A220" s="6">
        <v>14736</v>
      </c>
      <c r="B220" s="6">
        <v>1</v>
      </c>
      <c r="C220" s="13">
        <v>43496.498912037037</v>
      </c>
      <c r="D220" s="14" t="s">
        <v>647</v>
      </c>
      <c r="E220" s="14" t="s">
        <v>648</v>
      </c>
      <c r="F220" s="13">
        <v>43942.447951388887</v>
      </c>
      <c r="G220" s="15" t="s">
        <v>649</v>
      </c>
    </row>
    <row r="221" spans="1:7" x14ac:dyDescent="0.3">
      <c r="A221" s="6">
        <v>14746</v>
      </c>
      <c r="B221" s="6">
        <v>12</v>
      </c>
      <c r="C221" s="13">
        <v>43207.915196759262</v>
      </c>
      <c r="D221" s="14" t="s">
        <v>650</v>
      </c>
      <c r="E221" s="14" t="s">
        <v>651</v>
      </c>
      <c r="F221" s="13">
        <v>44067.746562499997</v>
      </c>
      <c r="G221" s="15" t="s">
        <v>652</v>
      </c>
    </row>
    <row r="222" spans="1:7" x14ac:dyDescent="0.3">
      <c r="A222" s="6">
        <v>14751</v>
      </c>
      <c r="B222" s="6">
        <v>0</v>
      </c>
      <c r="C222" s="13">
        <v>43144.610868055563</v>
      </c>
      <c r="D222" s="14" t="s">
        <v>653</v>
      </c>
      <c r="E222" s="14" t="s">
        <v>654</v>
      </c>
      <c r="F222" s="13">
        <v>44065.482662037037</v>
      </c>
      <c r="G222" s="15" t="s">
        <v>655</v>
      </c>
    </row>
    <row r="223" spans="1:7" x14ac:dyDescent="0.3">
      <c r="A223" s="6">
        <v>14756</v>
      </c>
      <c r="B223" s="6">
        <v>4</v>
      </c>
      <c r="C223" s="13">
        <v>43258.691087962958</v>
      </c>
      <c r="D223" s="14" t="s">
        <v>656</v>
      </c>
      <c r="E223" s="14" t="s">
        <v>657</v>
      </c>
      <c r="F223" s="13">
        <v>44070.704872685194</v>
      </c>
      <c r="G223" s="15" t="s">
        <v>658</v>
      </c>
    </row>
    <row r="224" spans="1:7" x14ac:dyDescent="0.3">
      <c r="A224" s="6">
        <v>14768</v>
      </c>
      <c r="B224" s="6">
        <v>0</v>
      </c>
      <c r="C224" s="13">
        <v>43181.460486111107</v>
      </c>
      <c r="D224" s="14" t="s">
        <v>659</v>
      </c>
      <c r="E224" s="14" t="s">
        <v>660</v>
      </c>
      <c r="F224" s="13">
        <v>44037.697939814818</v>
      </c>
      <c r="G224" s="15" t="s">
        <v>661</v>
      </c>
    </row>
    <row r="225" spans="1:7" x14ac:dyDescent="0.3">
      <c r="A225" s="6">
        <v>14773</v>
      </c>
      <c r="B225" s="6">
        <v>0</v>
      </c>
      <c r="C225" s="13">
        <v>43559.709652777783</v>
      </c>
      <c r="D225" s="14" t="s">
        <v>662</v>
      </c>
      <c r="E225" s="14" t="s">
        <v>663</v>
      </c>
      <c r="F225" s="13">
        <v>44043.767395833333</v>
      </c>
      <c r="G225" s="15" t="s">
        <v>664</v>
      </c>
    </row>
    <row r="226" spans="1:7" x14ac:dyDescent="0.3">
      <c r="A226" s="6">
        <v>14774</v>
      </c>
      <c r="B226" s="6">
        <v>0</v>
      </c>
      <c r="C226" s="13">
        <v>43559.694027777783</v>
      </c>
      <c r="D226" s="14" t="s">
        <v>665</v>
      </c>
      <c r="E226" s="14" t="s">
        <v>666</v>
      </c>
      <c r="F226" s="13">
        <v>43822.39607638889</v>
      </c>
      <c r="G226" s="15" t="s">
        <v>667</v>
      </c>
    </row>
    <row r="227" spans="1:7" x14ac:dyDescent="0.3">
      <c r="A227" s="6">
        <v>14775</v>
      </c>
      <c r="B227" s="6">
        <v>0</v>
      </c>
      <c r="C227" s="13">
        <v>43559.701122685183</v>
      </c>
      <c r="D227" s="14" t="s">
        <v>668</v>
      </c>
      <c r="E227" s="14" t="s">
        <v>669</v>
      </c>
      <c r="F227" s="13">
        <v>43901.395937499998</v>
      </c>
      <c r="G227" s="15" t="s">
        <v>670</v>
      </c>
    </row>
    <row r="228" spans="1:7" x14ac:dyDescent="0.3">
      <c r="A228" s="6">
        <v>14797</v>
      </c>
      <c r="B228" s="6">
        <v>0</v>
      </c>
      <c r="C228" s="13">
        <v>43624.420497685183</v>
      </c>
      <c r="D228" s="14" t="s">
        <v>671</v>
      </c>
      <c r="E228" s="14" t="s">
        <v>672</v>
      </c>
      <c r="F228" s="13">
        <v>44070.607662037037</v>
      </c>
      <c r="G228" s="15" t="s">
        <v>673</v>
      </c>
    </row>
    <row r="229" spans="1:7" x14ac:dyDescent="0.3">
      <c r="A229" s="6">
        <v>14800</v>
      </c>
      <c r="B229" s="6">
        <v>0</v>
      </c>
      <c r="C229" s="13">
        <v>43144.450590277767</v>
      </c>
      <c r="D229" s="14" t="s">
        <v>674</v>
      </c>
      <c r="E229" s="14" t="s">
        <v>675</v>
      </c>
      <c r="F229" s="13">
        <v>44065.420162037037</v>
      </c>
      <c r="G229" s="15" t="s">
        <v>676</v>
      </c>
    </row>
    <row r="230" spans="1:7" x14ac:dyDescent="0.3">
      <c r="A230" s="6">
        <v>14802</v>
      </c>
      <c r="B230" s="6">
        <v>0</v>
      </c>
      <c r="C230" s="13">
        <v>43235.405555555553</v>
      </c>
      <c r="D230" s="14" t="s">
        <v>677</v>
      </c>
      <c r="E230" s="14" t="s">
        <v>678</v>
      </c>
      <c r="F230" s="13">
        <v>43833.705601851849</v>
      </c>
      <c r="G230" s="15" t="s">
        <v>679</v>
      </c>
    </row>
    <row r="231" spans="1:7" x14ac:dyDescent="0.3">
      <c r="A231" s="6">
        <v>14805</v>
      </c>
      <c r="B231" s="6">
        <v>0</v>
      </c>
      <c r="C231" s="13">
        <v>43235.424270833333</v>
      </c>
      <c r="D231" s="14" t="s">
        <v>680</v>
      </c>
      <c r="E231" s="14" t="s">
        <v>681</v>
      </c>
      <c r="F231" s="13">
        <v>44009.375081018523</v>
      </c>
      <c r="G231" s="15" t="s">
        <v>682</v>
      </c>
    </row>
    <row r="232" spans="1:7" x14ac:dyDescent="0.3">
      <c r="A232" s="6">
        <v>14809</v>
      </c>
      <c r="B232" s="6">
        <v>5</v>
      </c>
      <c r="C232" s="13">
        <v>43356.67864583333</v>
      </c>
      <c r="D232" s="14" t="s">
        <v>683</v>
      </c>
      <c r="E232" s="14" t="s">
        <v>684</v>
      </c>
      <c r="F232" s="13">
        <v>44070.663217592592</v>
      </c>
      <c r="G232" s="15" t="s">
        <v>685</v>
      </c>
    </row>
    <row r="233" spans="1:7" x14ac:dyDescent="0.3">
      <c r="A233" s="6">
        <v>14819</v>
      </c>
      <c r="B233" s="6">
        <v>0</v>
      </c>
      <c r="C233" s="13">
        <v>43404.586550925917</v>
      </c>
      <c r="D233" s="14" t="s">
        <v>686</v>
      </c>
      <c r="E233" s="14" t="s">
        <v>687</v>
      </c>
      <c r="F233" s="13">
        <v>43582.70144675926</v>
      </c>
      <c r="G233" s="15" t="s">
        <v>688</v>
      </c>
    </row>
    <row r="234" spans="1:7" x14ac:dyDescent="0.3">
      <c r="A234" s="6">
        <v>14827</v>
      </c>
      <c r="B234" s="6">
        <v>7</v>
      </c>
      <c r="C234" s="13">
        <v>43430.414490740739</v>
      </c>
      <c r="D234" s="14" t="s">
        <v>689</v>
      </c>
      <c r="E234" s="14" t="s">
        <v>690</v>
      </c>
      <c r="F234" s="13">
        <v>44040.406273148154</v>
      </c>
      <c r="G234" s="15" t="s">
        <v>691</v>
      </c>
    </row>
    <row r="235" spans="1:7" x14ac:dyDescent="0.3">
      <c r="A235" s="6">
        <v>14828</v>
      </c>
      <c r="B235" s="6">
        <v>0</v>
      </c>
      <c r="C235" s="13">
        <v>43430.411759259259</v>
      </c>
      <c r="D235" s="14" t="s">
        <v>459</v>
      </c>
      <c r="E235" s="14" t="s">
        <v>460</v>
      </c>
      <c r="F235" s="13">
        <v>43917.395949074067</v>
      </c>
      <c r="G235" s="15" t="s">
        <v>692</v>
      </c>
    </row>
    <row r="236" spans="1:7" x14ac:dyDescent="0.3">
      <c r="A236" s="6">
        <v>14839</v>
      </c>
      <c r="B236" s="6">
        <v>3</v>
      </c>
      <c r="C236" s="13">
        <v>43298.605567129627</v>
      </c>
      <c r="D236" s="14" t="s">
        <v>693</v>
      </c>
      <c r="E236" s="14" t="s">
        <v>694</v>
      </c>
      <c r="F236" s="13">
        <v>44044.475729166668</v>
      </c>
      <c r="G236" s="15" t="s">
        <v>695</v>
      </c>
    </row>
    <row r="237" spans="1:7" x14ac:dyDescent="0.3">
      <c r="A237" s="6">
        <v>14844</v>
      </c>
      <c r="B237" s="6">
        <v>3</v>
      </c>
      <c r="C237" s="13">
        <v>43480.679375</v>
      </c>
      <c r="D237" s="14" t="s">
        <v>696</v>
      </c>
      <c r="E237" s="14" t="s">
        <v>697</v>
      </c>
      <c r="F237" s="13">
        <v>43995.628495370373</v>
      </c>
      <c r="G237" s="15" t="s">
        <v>698</v>
      </c>
    </row>
    <row r="238" spans="1:7" x14ac:dyDescent="0.3">
      <c r="A238" s="6">
        <v>14845</v>
      </c>
      <c r="B238" s="6">
        <v>2</v>
      </c>
      <c r="C238" s="13">
        <v>43480.675150462957</v>
      </c>
      <c r="D238" s="14" t="s">
        <v>699</v>
      </c>
      <c r="E238" s="14" t="s">
        <v>700</v>
      </c>
      <c r="F238" s="13">
        <v>44068.583356481482</v>
      </c>
      <c r="G238" s="15" t="s">
        <v>701</v>
      </c>
    </row>
    <row r="239" spans="1:7" x14ac:dyDescent="0.3">
      <c r="A239" s="6">
        <v>14855</v>
      </c>
      <c r="B239" s="6">
        <v>6</v>
      </c>
      <c r="C239" s="13">
        <v>43480.661493055559</v>
      </c>
      <c r="D239" s="14" t="s">
        <v>702</v>
      </c>
      <c r="E239" s="14" t="s">
        <v>703</v>
      </c>
      <c r="F239" s="13">
        <v>44069.663229166668</v>
      </c>
      <c r="G239" s="15" t="s">
        <v>704</v>
      </c>
    </row>
    <row r="240" spans="1:7" x14ac:dyDescent="0.3">
      <c r="A240" s="6">
        <v>14856</v>
      </c>
      <c r="B240" s="6">
        <v>3</v>
      </c>
      <c r="C240" s="13">
        <v>43480.667071759257</v>
      </c>
      <c r="D240" s="14" t="s">
        <v>705</v>
      </c>
      <c r="E240" s="14" t="s">
        <v>706</v>
      </c>
      <c r="F240" s="13">
        <v>44068.583368055559</v>
      </c>
      <c r="G240" s="15" t="s">
        <v>707</v>
      </c>
    </row>
    <row r="241" spans="1:7" x14ac:dyDescent="0.3">
      <c r="A241" s="6">
        <v>14864</v>
      </c>
      <c r="B241" s="6">
        <v>12</v>
      </c>
      <c r="C241" s="13">
        <v>43158.565208333333</v>
      </c>
      <c r="D241" s="14" t="s">
        <v>708</v>
      </c>
      <c r="E241" s="14" t="s">
        <v>709</v>
      </c>
      <c r="F241" s="13">
        <v>44065.607662037037</v>
      </c>
      <c r="G241" s="15" t="s">
        <v>710</v>
      </c>
    </row>
    <row r="242" spans="1:7" x14ac:dyDescent="0.3">
      <c r="A242" s="6">
        <v>14865</v>
      </c>
      <c r="B242" s="6">
        <v>3</v>
      </c>
      <c r="C242" s="13">
        <v>43158.578541666669</v>
      </c>
      <c r="D242" s="14" t="s">
        <v>711</v>
      </c>
      <c r="E242" s="14" t="s">
        <v>712</v>
      </c>
      <c r="F242" s="13">
        <v>43998.725717592592</v>
      </c>
      <c r="G242" s="15" t="s">
        <v>713</v>
      </c>
    </row>
    <row r="243" spans="1:7" x14ac:dyDescent="0.3">
      <c r="A243" s="6">
        <v>14897</v>
      </c>
      <c r="B243" s="6">
        <v>0</v>
      </c>
      <c r="C243" s="13">
        <v>43945.887870370367</v>
      </c>
      <c r="D243" s="14" t="s">
        <v>714</v>
      </c>
      <c r="E243" s="14" t="s">
        <v>715</v>
      </c>
      <c r="F243" s="13">
        <v>44008.628506944442</v>
      </c>
      <c r="G243" s="15" t="s">
        <v>716</v>
      </c>
    </row>
    <row r="244" spans="1:7" x14ac:dyDescent="0.3">
      <c r="A244" s="6">
        <v>14899</v>
      </c>
      <c r="B244" s="6">
        <v>3</v>
      </c>
      <c r="C244" s="13">
        <v>43592.713252314818</v>
      </c>
      <c r="D244" s="14" t="s">
        <v>717</v>
      </c>
      <c r="E244" s="14" t="s">
        <v>718</v>
      </c>
      <c r="F244" s="13">
        <v>43924.482662037037</v>
      </c>
      <c r="G244" s="15" t="s">
        <v>719</v>
      </c>
    </row>
    <row r="245" spans="1:7" x14ac:dyDescent="0.3">
      <c r="A245" s="6">
        <v>14905</v>
      </c>
      <c r="B245" s="6">
        <v>0</v>
      </c>
      <c r="C245" s="13">
        <v>43144.424490740741</v>
      </c>
      <c r="D245" s="14" t="s">
        <v>720</v>
      </c>
      <c r="E245" s="14" t="s">
        <v>721</v>
      </c>
      <c r="F245" s="13">
        <v>44068.781273148154</v>
      </c>
      <c r="G245" s="15" t="s">
        <v>722</v>
      </c>
    </row>
    <row r="246" spans="1:7" x14ac:dyDescent="0.3">
      <c r="A246" s="6">
        <v>14912</v>
      </c>
      <c r="B246" s="6">
        <v>0</v>
      </c>
      <c r="C246" s="13">
        <v>43480.625150462962</v>
      </c>
      <c r="D246" s="14" t="s">
        <v>723</v>
      </c>
      <c r="E246" s="14" t="s">
        <v>724</v>
      </c>
      <c r="F246" s="13">
        <v>44063.395914351851</v>
      </c>
      <c r="G246" s="15" t="s">
        <v>725</v>
      </c>
    </row>
    <row r="247" spans="1:7" x14ac:dyDescent="0.3">
      <c r="A247" s="6">
        <v>14915</v>
      </c>
      <c r="B247" s="6">
        <v>0</v>
      </c>
      <c r="C247" s="13">
        <v>43480.64640046296</v>
      </c>
      <c r="D247" s="14" t="s">
        <v>726</v>
      </c>
      <c r="E247" s="14" t="s">
        <v>727</v>
      </c>
      <c r="F247" s="13">
        <v>43488.398576388892</v>
      </c>
      <c r="G247" s="15" t="s">
        <v>728</v>
      </c>
    </row>
    <row r="248" spans="1:7" x14ac:dyDescent="0.3">
      <c r="A248" s="6">
        <v>14923</v>
      </c>
      <c r="B248" s="6">
        <v>2</v>
      </c>
      <c r="C248" s="13">
        <v>43644.723923611113</v>
      </c>
      <c r="D248" s="14" t="s">
        <v>729</v>
      </c>
      <c r="E248" s="14" t="s">
        <v>730</v>
      </c>
      <c r="F248" s="13">
        <v>44070.489606481482</v>
      </c>
      <c r="G248" s="15" t="s">
        <v>731</v>
      </c>
    </row>
    <row r="249" spans="1:7" x14ac:dyDescent="0.3">
      <c r="A249" s="6">
        <v>14930</v>
      </c>
      <c r="B249" s="6">
        <v>3</v>
      </c>
      <c r="C249" s="13">
        <v>43258.716516203713</v>
      </c>
      <c r="D249" s="14" t="s">
        <v>732</v>
      </c>
      <c r="E249" s="14" t="s">
        <v>733</v>
      </c>
      <c r="F249" s="13">
        <v>44068.489606481482</v>
      </c>
      <c r="G249" s="15" t="s">
        <v>734</v>
      </c>
    </row>
    <row r="250" spans="1:7" x14ac:dyDescent="0.3">
      <c r="A250" s="6">
        <v>14941</v>
      </c>
      <c r="B250" s="6">
        <v>6</v>
      </c>
      <c r="C250" s="13">
        <v>43144.607407407413</v>
      </c>
      <c r="D250" s="14" t="s">
        <v>735</v>
      </c>
      <c r="E250" s="14" t="s">
        <v>736</v>
      </c>
      <c r="F250" s="13">
        <v>44027.746562499997</v>
      </c>
      <c r="G250" s="15" t="s">
        <v>737</v>
      </c>
    </row>
    <row r="251" spans="1:7" x14ac:dyDescent="0.3">
      <c r="A251" s="6">
        <v>14944</v>
      </c>
      <c r="B251" s="6">
        <v>3</v>
      </c>
      <c r="C251" s="13">
        <v>43144.603946759264</v>
      </c>
      <c r="D251" s="14" t="s">
        <v>738</v>
      </c>
      <c r="E251" s="14" t="s">
        <v>739</v>
      </c>
      <c r="F251" s="13">
        <v>44051.375092592592</v>
      </c>
      <c r="G251" s="15" t="s">
        <v>740</v>
      </c>
    </row>
    <row r="252" spans="1:7" x14ac:dyDescent="0.3">
      <c r="A252" s="6">
        <v>14945</v>
      </c>
      <c r="B252" s="6">
        <v>2</v>
      </c>
      <c r="C252" s="13">
        <v>43158.414861111109</v>
      </c>
      <c r="D252" s="14" t="s">
        <v>741</v>
      </c>
      <c r="E252" s="14" t="s">
        <v>742</v>
      </c>
      <c r="F252" s="13">
        <v>43999.746550925927</v>
      </c>
      <c r="G252" s="15" t="s">
        <v>743</v>
      </c>
    </row>
    <row r="253" spans="1:7" x14ac:dyDescent="0.3">
      <c r="A253" s="6">
        <v>14950</v>
      </c>
      <c r="B253" s="6">
        <v>4</v>
      </c>
      <c r="C253" s="13">
        <v>43208.495729166672</v>
      </c>
      <c r="D253" s="14" t="s">
        <v>744</v>
      </c>
      <c r="E253" s="14" t="s">
        <v>745</v>
      </c>
      <c r="F253" s="13">
        <v>43957.48265046296</v>
      </c>
      <c r="G253" s="15" t="s">
        <v>746</v>
      </c>
    </row>
    <row r="254" spans="1:7" x14ac:dyDescent="0.3">
      <c r="A254" s="6">
        <v>14955</v>
      </c>
      <c r="B254" s="6">
        <v>1</v>
      </c>
      <c r="C254" s="13">
        <v>43543.488761574074</v>
      </c>
      <c r="D254" s="14" t="s">
        <v>747</v>
      </c>
      <c r="E254" s="14" t="s">
        <v>748</v>
      </c>
      <c r="F254" s="13">
        <v>43988.621539351851</v>
      </c>
      <c r="G254" s="15" t="s">
        <v>749</v>
      </c>
    </row>
    <row r="255" spans="1:7" x14ac:dyDescent="0.3">
      <c r="A255" s="6">
        <v>14975</v>
      </c>
      <c r="B255" s="6">
        <v>0</v>
      </c>
      <c r="C255" s="13">
        <v>43143.406412037039</v>
      </c>
      <c r="D255" s="14" t="s">
        <v>750</v>
      </c>
      <c r="E255" s="14" t="s">
        <v>751</v>
      </c>
      <c r="F255" s="13">
        <v>44057.760439814818</v>
      </c>
      <c r="G255" s="15" t="s">
        <v>752</v>
      </c>
    </row>
    <row r="256" spans="1:7" x14ac:dyDescent="0.3">
      <c r="A256" s="6">
        <v>14977</v>
      </c>
      <c r="B256" s="6">
        <v>0</v>
      </c>
      <c r="C256" s="13">
        <v>43143.43645833333</v>
      </c>
      <c r="D256" s="14" t="s">
        <v>753</v>
      </c>
      <c r="E256" s="14" t="s">
        <v>754</v>
      </c>
      <c r="F256" s="13">
        <v>44070.395914351851</v>
      </c>
      <c r="G256" s="15" t="s">
        <v>755</v>
      </c>
    </row>
    <row r="257" spans="1:7" x14ac:dyDescent="0.3">
      <c r="A257" s="6">
        <v>14980</v>
      </c>
      <c r="B257" s="6">
        <v>3</v>
      </c>
      <c r="C257" s="13">
        <v>43143.418807870366</v>
      </c>
      <c r="D257" s="14" t="s">
        <v>756</v>
      </c>
      <c r="E257" s="14" t="s">
        <v>757</v>
      </c>
      <c r="F257" s="13">
        <v>44067.583368055559</v>
      </c>
      <c r="G257" s="15" t="s">
        <v>758</v>
      </c>
    </row>
    <row r="258" spans="1:7" x14ac:dyDescent="0.3">
      <c r="A258" s="6">
        <v>14981</v>
      </c>
      <c r="B258" s="6">
        <v>0</v>
      </c>
      <c r="C258" s="13">
        <v>43231.581493055557</v>
      </c>
      <c r="D258" s="14" t="s">
        <v>759</v>
      </c>
      <c r="E258" s="14" t="s">
        <v>760</v>
      </c>
      <c r="F258" s="13">
        <v>44047.395902777767</v>
      </c>
      <c r="G258" s="15" t="s">
        <v>761</v>
      </c>
    </row>
    <row r="259" spans="1:7" x14ac:dyDescent="0.3">
      <c r="A259" s="6">
        <v>14982</v>
      </c>
      <c r="B259" s="6">
        <v>0</v>
      </c>
      <c r="C259" s="13">
        <v>43496.634618055563</v>
      </c>
      <c r="D259" s="14" t="s">
        <v>762</v>
      </c>
      <c r="E259" s="14" t="s">
        <v>763</v>
      </c>
      <c r="F259" s="13">
        <v>44041.725706018522</v>
      </c>
      <c r="G259" s="15" t="s">
        <v>764</v>
      </c>
    </row>
    <row r="260" spans="1:7" x14ac:dyDescent="0.3">
      <c r="A260" s="6">
        <v>14983</v>
      </c>
      <c r="B260" s="6">
        <v>3</v>
      </c>
      <c r="C260" s="13">
        <v>43552.431666666656</v>
      </c>
      <c r="D260" s="14" t="s">
        <v>765</v>
      </c>
      <c r="E260" s="14" t="s">
        <v>766</v>
      </c>
      <c r="F260" s="13">
        <v>43922.395937499998</v>
      </c>
      <c r="G260" s="15" t="s">
        <v>767</v>
      </c>
    </row>
    <row r="261" spans="1:7" x14ac:dyDescent="0.3">
      <c r="A261" s="6">
        <v>15004</v>
      </c>
      <c r="B261" s="6">
        <v>3</v>
      </c>
      <c r="C261" s="13">
        <v>43207.880937499998</v>
      </c>
      <c r="D261" s="14" t="s">
        <v>768</v>
      </c>
      <c r="E261" s="14" t="s">
        <v>769</v>
      </c>
      <c r="F261" s="13">
        <v>43822.396145833343</v>
      </c>
      <c r="G261" s="15" t="s">
        <v>770</v>
      </c>
    </row>
    <row r="262" spans="1:7" x14ac:dyDescent="0.3">
      <c r="A262" s="6">
        <v>15022</v>
      </c>
      <c r="B262" s="6">
        <v>0</v>
      </c>
      <c r="C262" s="13">
        <v>43143.55164351852</v>
      </c>
      <c r="D262" s="14" t="s">
        <v>771</v>
      </c>
      <c r="E262" s="14" t="s">
        <v>772</v>
      </c>
      <c r="F262" s="13">
        <v>44070.781273148154</v>
      </c>
      <c r="G262" s="15" t="s">
        <v>773</v>
      </c>
    </row>
    <row r="263" spans="1:7" x14ac:dyDescent="0.3">
      <c r="A263" s="6">
        <v>15026</v>
      </c>
      <c r="B263" s="6">
        <v>19</v>
      </c>
      <c r="C263" s="13">
        <v>43501.427060185182</v>
      </c>
      <c r="D263" s="14" t="s">
        <v>774</v>
      </c>
      <c r="E263" s="14" t="s">
        <v>775</v>
      </c>
      <c r="F263" s="13">
        <v>44063.635439814818</v>
      </c>
      <c r="G263" s="15" t="s">
        <v>776</v>
      </c>
    </row>
    <row r="264" spans="1:7" x14ac:dyDescent="0.3">
      <c r="A264" s="6">
        <v>15030</v>
      </c>
      <c r="B264" s="6">
        <v>9</v>
      </c>
      <c r="C264" s="13">
        <v>43203.649641203701</v>
      </c>
      <c r="D264" s="14" t="s">
        <v>777</v>
      </c>
      <c r="E264" s="14" t="s">
        <v>778</v>
      </c>
      <c r="F264" s="13">
        <v>44070.670162037037</v>
      </c>
      <c r="G264" s="15" t="s">
        <v>779</v>
      </c>
    </row>
    <row r="265" spans="1:7" x14ac:dyDescent="0.3">
      <c r="A265" s="6">
        <v>15032</v>
      </c>
      <c r="B265" s="6">
        <v>8</v>
      </c>
      <c r="C265" s="13">
        <v>43151.491770833331</v>
      </c>
      <c r="D265" s="14" t="s">
        <v>780</v>
      </c>
      <c r="E265" s="14" t="s">
        <v>781</v>
      </c>
      <c r="F265" s="13">
        <v>44070.725717592592</v>
      </c>
      <c r="G265" s="15" t="s">
        <v>782</v>
      </c>
    </row>
    <row r="266" spans="1:7" x14ac:dyDescent="0.3">
      <c r="A266" s="6">
        <v>15033</v>
      </c>
      <c r="B266" s="6">
        <v>12</v>
      </c>
      <c r="C266" s="13">
        <v>43151.475011574083</v>
      </c>
      <c r="D266" s="14" t="s">
        <v>783</v>
      </c>
      <c r="E266" s="14" t="s">
        <v>784</v>
      </c>
      <c r="F266" s="13">
        <v>44048.684050925927</v>
      </c>
      <c r="G266" s="15" t="s">
        <v>785</v>
      </c>
    </row>
    <row r="267" spans="1:7" x14ac:dyDescent="0.3">
      <c r="A267" s="6">
        <v>15035</v>
      </c>
      <c r="B267" s="6">
        <v>0</v>
      </c>
      <c r="C267" s="13">
        <v>43496.601203703707</v>
      </c>
      <c r="D267" s="14" t="s">
        <v>786</v>
      </c>
      <c r="E267" s="14" t="s">
        <v>787</v>
      </c>
      <c r="F267" s="13">
        <v>43605.659756944442</v>
      </c>
      <c r="G267" s="15" t="s">
        <v>788</v>
      </c>
    </row>
    <row r="268" spans="1:7" x14ac:dyDescent="0.3">
      <c r="A268" s="6">
        <v>15036</v>
      </c>
      <c r="B268" s="6">
        <v>0</v>
      </c>
      <c r="C268" s="13">
        <v>43496.557870370372</v>
      </c>
      <c r="D268" s="14" t="s">
        <v>789</v>
      </c>
      <c r="E268" s="14" t="s">
        <v>790</v>
      </c>
      <c r="F268" s="13">
        <v>43964.395914351851</v>
      </c>
      <c r="G268" s="15" t="s">
        <v>791</v>
      </c>
    </row>
    <row r="269" spans="1:7" x14ac:dyDescent="0.3">
      <c r="A269" s="6">
        <v>15038</v>
      </c>
      <c r="B269" s="6">
        <v>10</v>
      </c>
      <c r="C269" s="13">
        <v>43203.643888888888</v>
      </c>
      <c r="D269" s="14" t="s">
        <v>792</v>
      </c>
      <c r="E269" s="14" t="s">
        <v>793</v>
      </c>
      <c r="F269" s="13">
        <v>44070.670173611114</v>
      </c>
      <c r="G269" s="15" t="s">
        <v>794</v>
      </c>
    </row>
    <row r="270" spans="1:7" x14ac:dyDescent="0.3">
      <c r="A270" s="6">
        <v>15047</v>
      </c>
      <c r="B270" s="6">
        <v>5</v>
      </c>
      <c r="C270" s="13">
        <v>43237.520474537043</v>
      </c>
      <c r="D270" s="14" t="s">
        <v>795</v>
      </c>
      <c r="E270" s="14" t="s">
        <v>796</v>
      </c>
      <c r="F270" s="13">
        <v>44021.760439814818</v>
      </c>
      <c r="G270" s="15" t="s">
        <v>797</v>
      </c>
    </row>
    <row r="271" spans="1:7" x14ac:dyDescent="0.3">
      <c r="A271" s="6">
        <v>15070</v>
      </c>
      <c r="B271" s="6">
        <v>0</v>
      </c>
      <c r="C271" s="13">
        <v>43671.396631944437</v>
      </c>
      <c r="D271" s="14" t="s">
        <v>798</v>
      </c>
      <c r="E271" s="14" t="s">
        <v>162</v>
      </c>
      <c r="F271" s="13">
        <v>44042.395925925928</v>
      </c>
      <c r="G271" s="15" t="s">
        <v>799</v>
      </c>
    </row>
    <row r="272" spans="1:7" x14ac:dyDescent="0.3">
      <c r="A272" s="6">
        <v>15072</v>
      </c>
      <c r="B272" s="6">
        <v>0</v>
      </c>
      <c r="C272" s="13">
        <v>43671.382314814808</v>
      </c>
      <c r="D272" s="14" t="s">
        <v>800</v>
      </c>
      <c r="E272" s="14" t="s">
        <v>165</v>
      </c>
      <c r="F272" s="13">
        <v>44007.395902777767</v>
      </c>
      <c r="G272" s="15" t="s">
        <v>801</v>
      </c>
    </row>
    <row r="273" spans="1:7" x14ac:dyDescent="0.3">
      <c r="A273" s="6">
        <v>15073</v>
      </c>
      <c r="B273" s="6">
        <v>0</v>
      </c>
      <c r="C273" s="13">
        <v>43298.45579861111</v>
      </c>
      <c r="D273" s="14" t="s">
        <v>802</v>
      </c>
      <c r="E273" s="14" t="s">
        <v>803</v>
      </c>
      <c r="F273" s="13">
        <v>44014.395914351851</v>
      </c>
      <c r="G273" s="15" t="s">
        <v>804</v>
      </c>
    </row>
    <row r="274" spans="1:7" x14ac:dyDescent="0.3">
      <c r="A274" s="6">
        <v>15075</v>
      </c>
      <c r="B274" s="6">
        <v>3</v>
      </c>
      <c r="C274" s="13">
        <v>43145.652581018519</v>
      </c>
      <c r="D274" s="14" t="s">
        <v>805</v>
      </c>
      <c r="E274" s="14" t="s">
        <v>806</v>
      </c>
      <c r="F274" s="13">
        <v>44063.649328703701</v>
      </c>
      <c r="G274" s="15" t="s">
        <v>807</v>
      </c>
    </row>
    <row r="275" spans="1:7" x14ac:dyDescent="0.3">
      <c r="A275" s="6">
        <v>15080</v>
      </c>
      <c r="B275" s="6">
        <v>0</v>
      </c>
      <c r="C275" s="13">
        <v>43543.695601851847</v>
      </c>
      <c r="D275" s="14" t="s">
        <v>808</v>
      </c>
      <c r="E275" s="14" t="s">
        <v>809</v>
      </c>
      <c r="F275" s="13">
        <v>43946.903796296298</v>
      </c>
      <c r="G275" s="15" t="s">
        <v>810</v>
      </c>
    </row>
    <row r="276" spans="1:7" x14ac:dyDescent="0.3">
      <c r="A276" s="6">
        <v>15095</v>
      </c>
      <c r="B276" s="6">
        <v>0</v>
      </c>
      <c r="C276" s="13">
        <v>43349.461469907408</v>
      </c>
      <c r="D276" s="14" t="s">
        <v>811</v>
      </c>
      <c r="E276" s="14" t="s">
        <v>812</v>
      </c>
      <c r="F276" s="13">
        <v>43981.444050925929</v>
      </c>
      <c r="G276" s="15" t="s">
        <v>813</v>
      </c>
    </row>
    <row r="277" spans="1:7" x14ac:dyDescent="0.3">
      <c r="A277" s="6">
        <v>15106</v>
      </c>
      <c r="B277" s="6">
        <v>11</v>
      </c>
      <c r="C277" s="13">
        <v>43237.559247685182</v>
      </c>
      <c r="D277" s="14" t="s">
        <v>814</v>
      </c>
      <c r="E277" s="14" t="s">
        <v>815</v>
      </c>
      <c r="F277" s="13">
        <v>44057.607662037037</v>
      </c>
      <c r="G277" s="15" t="s">
        <v>816</v>
      </c>
    </row>
    <row r="278" spans="1:7" x14ac:dyDescent="0.3">
      <c r="A278" s="6">
        <v>15116</v>
      </c>
      <c r="B278" s="6">
        <v>5</v>
      </c>
      <c r="C278" s="13">
        <v>43511.58488425926</v>
      </c>
      <c r="D278" s="14" t="s">
        <v>817</v>
      </c>
      <c r="E278" s="14" t="s">
        <v>818</v>
      </c>
      <c r="F278" s="13">
        <v>44065.614606481482</v>
      </c>
      <c r="G278" s="15" t="s">
        <v>819</v>
      </c>
    </row>
    <row r="279" spans="1:7" x14ac:dyDescent="0.3">
      <c r="A279" s="6">
        <v>15120</v>
      </c>
      <c r="B279" s="6">
        <v>0</v>
      </c>
      <c r="C279" s="13">
        <v>43159.656400462962</v>
      </c>
      <c r="D279" s="14" t="s">
        <v>820</v>
      </c>
      <c r="E279" s="14" t="s">
        <v>821</v>
      </c>
      <c r="F279" s="13">
        <v>43981.663217592592</v>
      </c>
      <c r="G279" s="15" t="s">
        <v>822</v>
      </c>
    </row>
    <row r="280" spans="1:7" x14ac:dyDescent="0.3">
      <c r="A280" s="6">
        <v>15125</v>
      </c>
      <c r="B280" s="6">
        <v>0</v>
      </c>
      <c r="C280" s="13">
        <v>43511.751446759263</v>
      </c>
      <c r="D280" s="14" t="s">
        <v>823</v>
      </c>
      <c r="E280" s="14" t="s">
        <v>824</v>
      </c>
      <c r="F280" s="13">
        <v>43801.398946759262</v>
      </c>
      <c r="G280" s="15" t="s">
        <v>825</v>
      </c>
    </row>
    <row r="281" spans="1:7" x14ac:dyDescent="0.3">
      <c r="A281" s="6">
        <v>15126</v>
      </c>
      <c r="B281" s="6">
        <v>0</v>
      </c>
      <c r="C281" s="13">
        <v>43669.451666666668</v>
      </c>
      <c r="D281" s="14" t="s">
        <v>826</v>
      </c>
      <c r="E281" s="14" t="s">
        <v>827</v>
      </c>
      <c r="F281" s="13">
        <v>43988.656261574077</v>
      </c>
      <c r="G281" s="15" t="s">
        <v>828</v>
      </c>
    </row>
    <row r="282" spans="1:7" x14ac:dyDescent="0.3">
      <c r="A282" s="6">
        <v>15127</v>
      </c>
      <c r="B282" s="6">
        <v>0</v>
      </c>
      <c r="C282" s="13">
        <v>43511.745879629627</v>
      </c>
      <c r="D282" s="14" t="s">
        <v>829</v>
      </c>
      <c r="E282" s="14" t="s">
        <v>830</v>
      </c>
      <c r="F282" s="13">
        <v>43917.395983796298</v>
      </c>
      <c r="G282" s="15" t="s">
        <v>831</v>
      </c>
    </row>
    <row r="283" spans="1:7" x14ac:dyDescent="0.3">
      <c r="A283" s="6">
        <v>15134</v>
      </c>
      <c r="B283" s="6">
        <v>0</v>
      </c>
      <c r="C283" s="13">
        <v>43592.725810185177</v>
      </c>
      <c r="D283" s="14" t="s">
        <v>832</v>
      </c>
      <c r="E283" s="14" t="s">
        <v>833</v>
      </c>
      <c r="F283" s="13">
        <v>43731.396724537037</v>
      </c>
      <c r="G283" s="15" t="s">
        <v>834</v>
      </c>
    </row>
    <row r="284" spans="1:7" x14ac:dyDescent="0.3">
      <c r="A284" s="6">
        <v>15136</v>
      </c>
      <c r="B284" s="6">
        <v>3</v>
      </c>
      <c r="C284" s="13">
        <v>43158.440532407411</v>
      </c>
      <c r="D284" s="14" t="s">
        <v>835</v>
      </c>
      <c r="E284" s="14" t="s">
        <v>836</v>
      </c>
      <c r="F284" s="13">
        <v>44070.649328703701</v>
      </c>
      <c r="G284" s="15" t="s">
        <v>837</v>
      </c>
    </row>
    <row r="285" spans="1:7" x14ac:dyDescent="0.3">
      <c r="A285" s="6">
        <v>15138</v>
      </c>
      <c r="B285" s="6">
        <v>0</v>
      </c>
      <c r="C285" s="13">
        <v>43382.616770833331</v>
      </c>
      <c r="D285" s="14" t="s">
        <v>838</v>
      </c>
      <c r="E285" s="14" t="s">
        <v>839</v>
      </c>
      <c r="F285" s="13">
        <v>44049.732662037037</v>
      </c>
      <c r="G285" s="15" t="s">
        <v>840</v>
      </c>
    </row>
    <row r="286" spans="1:7" x14ac:dyDescent="0.3">
      <c r="A286" s="6">
        <v>15140</v>
      </c>
      <c r="B286" s="6">
        <v>12</v>
      </c>
      <c r="C286" s="13">
        <v>43144.576574074083</v>
      </c>
      <c r="D286" s="14" t="s">
        <v>841</v>
      </c>
      <c r="E286" s="14" t="s">
        <v>842</v>
      </c>
      <c r="F286" s="13">
        <v>43903.395937499998</v>
      </c>
      <c r="G286" s="15" t="s">
        <v>843</v>
      </c>
    </row>
    <row r="287" spans="1:7" x14ac:dyDescent="0.3">
      <c r="A287" s="6">
        <v>15141</v>
      </c>
      <c r="B287" s="6">
        <v>18</v>
      </c>
      <c r="C287" s="13">
        <v>43144.601493055547</v>
      </c>
      <c r="D287" s="14" t="s">
        <v>844</v>
      </c>
      <c r="E287" s="14" t="s">
        <v>845</v>
      </c>
      <c r="F287" s="13">
        <v>44070.489606481482</v>
      </c>
      <c r="G287" s="15" t="s">
        <v>846</v>
      </c>
    </row>
    <row r="288" spans="1:7" x14ac:dyDescent="0.3">
      <c r="A288" s="6">
        <v>15145</v>
      </c>
      <c r="B288" s="6">
        <v>0</v>
      </c>
      <c r="C288" s="13">
        <v>43203.605405092603</v>
      </c>
      <c r="D288" s="14" t="s">
        <v>847</v>
      </c>
      <c r="E288" s="14" t="s">
        <v>848</v>
      </c>
      <c r="F288" s="13">
        <v>44070.649328703701</v>
      </c>
      <c r="G288" s="15" t="s">
        <v>849</v>
      </c>
    </row>
    <row r="289" spans="1:7" x14ac:dyDescent="0.3">
      <c r="A289" s="6">
        <v>15146</v>
      </c>
      <c r="B289" s="6">
        <v>0</v>
      </c>
      <c r="C289" s="13">
        <v>43203.601770833331</v>
      </c>
      <c r="D289" s="14" t="s">
        <v>850</v>
      </c>
      <c r="E289" s="14" t="s">
        <v>851</v>
      </c>
      <c r="F289" s="13">
        <v>43516.397662037038</v>
      </c>
      <c r="G289" s="15" t="s">
        <v>852</v>
      </c>
    </row>
    <row r="290" spans="1:7" x14ac:dyDescent="0.3">
      <c r="A290" s="6">
        <v>15147</v>
      </c>
      <c r="B290" s="6">
        <v>1</v>
      </c>
      <c r="C290" s="13">
        <v>43203.582835648151</v>
      </c>
      <c r="D290" s="14" t="s">
        <v>853</v>
      </c>
      <c r="E290" s="14" t="s">
        <v>854</v>
      </c>
      <c r="F290" s="13">
        <v>44028.395925925928</v>
      </c>
      <c r="G290" s="15" t="s">
        <v>855</v>
      </c>
    </row>
    <row r="291" spans="1:7" x14ac:dyDescent="0.3">
      <c r="A291" s="6">
        <v>15148</v>
      </c>
      <c r="B291" s="6">
        <v>0</v>
      </c>
      <c r="C291" s="13">
        <v>43203.594456018523</v>
      </c>
      <c r="D291" s="14" t="s">
        <v>856</v>
      </c>
      <c r="E291" s="14" t="s">
        <v>857</v>
      </c>
      <c r="F291" s="13">
        <v>44051.447951388887</v>
      </c>
      <c r="G291" s="15" t="s">
        <v>858</v>
      </c>
    </row>
    <row r="292" spans="1:7" x14ac:dyDescent="0.3">
      <c r="A292" s="6">
        <v>15149</v>
      </c>
      <c r="B292" s="6">
        <v>1</v>
      </c>
      <c r="C292" s="13">
        <v>43203.59684027778</v>
      </c>
      <c r="D292" s="14" t="s">
        <v>859</v>
      </c>
      <c r="E292" s="14" t="s">
        <v>860</v>
      </c>
      <c r="F292" s="13">
        <v>43995.663229166668</v>
      </c>
      <c r="G292" s="15" t="s">
        <v>861</v>
      </c>
    </row>
    <row r="293" spans="1:7" x14ac:dyDescent="0.3">
      <c r="A293" s="6">
        <v>15155</v>
      </c>
      <c r="B293" s="6">
        <v>1</v>
      </c>
      <c r="C293" s="13">
        <v>43356.684849537043</v>
      </c>
      <c r="D293" s="14" t="s">
        <v>862</v>
      </c>
      <c r="E293" s="14" t="s">
        <v>863</v>
      </c>
      <c r="F293" s="13">
        <v>44063.563344907408</v>
      </c>
      <c r="G293" s="15" t="s">
        <v>864</v>
      </c>
    </row>
    <row r="294" spans="1:7" x14ac:dyDescent="0.3">
      <c r="A294" s="6">
        <v>15161</v>
      </c>
      <c r="B294" s="6">
        <v>0</v>
      </c>
      <c r="C294" s="13">
        <v>43676.624525462961</v>
      </c>
      <c r="D294" s="14" t="s">
        <v>865</v>
      </c>
      <c r="E294" s="14" t="s">
        <v>866</v>
      </c>
      <c r="F294" s="13">
        <v>43871.395937499998</v>
      </c>
      <c r="G294" s="15" t="s">
        <v>867</v>
      </c>
    </row>
    <row r="295" spans="1:7" x14ac:dyDescent="0.3">
      <c r="A295" s="6">
        <v>15162</v>
      </c>
      <c r="B295" s="6">
        <v>4</v>
      </c>
      <c r="C295" s="13">
        <v>43676.620682870373</v>
      </c>
      <c r="D295" s="14" t="s">
        <v>868</v>
      </c>
      <c r="E295" s="14" t="s">
        <v>869</v>
      </c>
      <c r="F295" s="13">
        <v>44008.395925925928</v>
      </c>
      <c r="G295" s="15" t="s">
        <v>870</v>
      </c>
    </row>
    <row r="296" spans="1:7" x14ac:dyDescent="0.3">
      <c r="A296" s="6">
        <v>15163</v>
      </c>
      <c r="B296" s="6">
        <v>1</v>
      </c>
      <c r="C296" s="13">
        <v>43676.627662037034</v>
      </c>
      <c r="D296" s="14" t="s">
        <v>871</v>
      </c>
      <c r="E296" s="14" t="s">
        <v>872</v>
      </c>
      <c r="F296" s="13">
        <v>44044.475729166668</v>
      </c>
      <c r="G296" s="15" t="s">
        <v>873</v>
      </c>
    </row>
    <row r="297" spans="1:7" x14ac:dyDescent="0.3">
      <c r="A297" s="6">
        <v>15178</v>
      </c>
      <c r="B297" s="6">
        <v>4</v>
      </c>
      <c r="C297" s="13">
        <v>43537.626087962963</v>
      </c>
      <c r="D297" s="14" t="s">
        <v>874</v>
      </c>
      <c r="E297" s="14" t="s">
        <v>875</v>
      </c>
      <c r="F297" s="13">
        <v>44012.663217592592</v>
      </c>
      <c r="G297" s="15" t="s">
        <v>876</v>
      </c>
    </row>
    <row r="298" spans="1:7" x14ac:dyDescent="0.3">
      <c r="A298" s="6">
        <v>15179</v>
      </c>
      <c r="B298" s="6">
        <v>0</v>
      </c>
      <c r="C298" s="13">
        <v>43537.610567129632</v>
      </c>
      <c r="D298" s="14" t="s">
        <v>877</v>
      </c>
      <c r="E298" s="14" t="s">
        <v>878</v>
      </c>
      <c r="F298" s="13">
        <v>44065.468773148154</v>
      </c>
      <c r="G298" s="15" t="s">
        <v>879</v>
      </c>
    </row>
    <row r="299" spans="1:7" x14ac:dyDescent="0.3">
      <c r="A299" s="6">
        <v>15180</v>
      </c>
      <c r="B299" s="6">
        <v>1</v>
      </c>
      <c r="C299" s="13">
        <v>43537.631076388891</v>
      </c>
      <c r="D299" s="14" t="s">
        <v>880</v>
      </c>
      <c r="E299" s="14" t="s">
        <v>881</v>
      </c>
      <c r="F299" s="13">
        <v>44063.434050925927</v>
      </c>
      <c r="G299" s="15" t="s">
        <v>882</v>
      </c>
    </row>
    <row r="300" spans="1:7" x14ac:dyDescent="0.3">
      <c r="A300" s="6">
        <v>15183</v>
      </c>
      <c r="B300" s="6">
        <v>1</v>
      </c>
      <c r="C300" s="13">
        <v>43537.617986111109</v>
      </c>
      <c r="D300" s="14" t="s">
        <v>883</v>
      </c>
      <c r="E300" s="14" t="s">
        <v>884</v>
      </c>
      <c r="F300" s="13">
        <v>43974.583368055559</v>
      </c>
      <c r="G300" s="15" t="s">
        <v>885</v>
      </c>
    </row>
    <row r="301" spans="1:7" x14ac:dyDescent="0.3">
      <c r="A301" s="6">
        <v>15184</v>
      </c>
      <c r="B301" s="6">
        <v>0</v>
      </c>
      <c r="C301" s="13">
        <v>43537.62909722222</v>
      </c>
      <c r="D301" s="14" t="s">
        <v>886</v>
      </c>
      <c r="E301" s="14" t="s">
        <v>887</v>
      </c>
      <c r="F301" s="13">
        <v>43967.649340277778</v>
      </c>
      <c r="G301" s="15" t="s">
        <v>888</v>
      </c>
    </row>
    <row r="302" spans="1:7" x14ac:dyDescent="0.3">
      <c r="A302" s="6">
        <v>15185</v>
      </c>
      <c r="B302" s="6">
        <v>0</v>
      </c>
      <c r="C302" s="13">
        <v>43537.613449074073</v>
      </c>
      <c r="D302" s="14" t="s">
        <v>889</v>
      </c>
      <c r="E302" s="14" t="s">
        <v>890</v>
      </c>
      <c r="F302" s="13">
        <v>43993.642407407409</v>
      </c>
      <c r="G302" s="15" t="s">
        <v>891</v>
      </c>
    </row>
    <row r="303" spans="1:7" x14ac:dyDescent="0.3">
      <c r="A303" s="6">
        <v>15196</v>
      </c>
      <c r="B303" s="6">
        <v>0</v>
      </c>
      <c r="C303" s="13">
        <v>43207.919733796298</v>
      </c>
      <c r="D303" s="14" t="s">
        <v>892</v>
      </c>
      <c r="E303" s="14" t="s">
        <v>893</v>
      </c>
      <c r="F303" s="13">
        <v>44063.395925925928</v>
      </c>
      <c r="G303" s="15" t="s">
        <v>894</v>
      </c>
    </row>
    <row r="304" spans="1:7" x14ac:dyDescent="0.3">
      <c r="A304" s="6">
        <v>15201</v>
      </c>
      <c r="B304" s="6">
        <v>1</v>
      </c>
      <c r="C304" s="13">
        <v>43624.422696759262</v>
      </c>
      <c r="D304" s="14" t="s">
        <v>895</v>
      </c>
      <c r="E304" s="14" t="s">
        <v>896</v>
      </c>
      <c r="F304" s="13">
        <v>44044.399328703701</v>
      </c>
      <c r="G304" s="15" t="s">
        <v>897</v>
      </c>
    </row>
    <row r="305" spans="1:7" x14ac:dyDescent="0.3">
      <c r="A305" s="6">
        <v>15202</v>
      </c>
      <c r="B305" s="6">
        <v>6</v>
      </c>
      <c r="C305" s="13">
        <v>43430.422453703701</v>
      </c>
      <c r="D305" s="14" t="s">
        <v>898</v>
      </c>
      <c r="E305" s="14" t="s">
        <v>899</v>
      </c>
      <c r="F305" s="13">
        <v>44070.395925925928</v>
      </c>
      <c r="G305" s="15" t="s">
        <v>900</v>
      </c>
    </row>
    <row r="306" spans="1:7" x14ac:dyDescent="0.3">
      <c r="A306" s="6">
        <v>15204</v>
      </c>
      <c r="B306" s="6">
        <v>3</v>
      </c>
      <c r="C306" s="13">
        <v>43848.454479166663</v>
      </c>
      <c r="D306" s="14" t="s">
        <v>901</v>
      </c>
      <c r="E306" s="14" t="s">
        <v>902</v>
      </c>
      <c r="F306" s="13">
        <v>44000.447962962957</v>
      </c>
      <c r="G306" s="15" t="s">
        <v>903</v>
      </c>
    </row>
    <row r="307" spans="1:7" x14ac:dyDescent="0.3">
      <c r="A307" s="6">
        <v>15205</v>
      </c>
      <c r="B307" s="6">
        <v>0</v>
      </c>
      <c r="C307" s="13">
        <v>43848.454502314817</v>
      </c>
      <c r="D307" s="14" t="s">
        <v>904</v>
      </c>
      <c r="E307" s="14" t="s">
        <v>356</v>
      </c>
      <c r="F307" s="13">
        <v>43848.458368055559</v>
      </c>
      <c r="G307" s="15" t="s">
        <v>905</v>
      </c>
    </row>
    <row r="308" spans="1:7" x14ac:dyDescent="0.3">
      <c r="A308" s="6">
        <v>15206</v>
      </c>
      <c r="B308" s="6">
        <v>5</v>
      </c>
      <c r="C308" s="13">
        <v>43207.408263888887</v>
      </c>
      <c r="D308" s="14" t="s">
        <v>906</v>
      </c>
      <c r="E308" s="14" t="s">
        <v>907</v>
      </c>
      <c r="F308" s="13">
        <v>44047.395914351851</v>
      </c>
      <c r="G308" s="15" t="s">
        <v>908</v>
      </c>
    </row>
    <row r="309" spans="1:7" x14ac:dyDescent="0.3">
      <c r="A309" s="6">
        <v>15213</v>
      </c>
      <c r="B309" s="6">
        <v>1</v>
      </c>
      <c r="C309" s="13">
        <v>43147.433159722219</v>
      </c>
      <c r="D309" s="14" t="s">
        <v>909</v>
      </c>
      <c r="E309" s="14" t="s">
        <v>910</v>
      </c>
      <c r="F309" s="13">
        <v>44022.395925925928</v>
      </c>
      <c r="G309" s="15" t="s">
        <v>911</v>
      </c>
    </row>
    <row r="310" spans="1:7" x14ac:dyDescent="0.3">
      <c r="A310" s="6">
        <v>15227</v>
      </c>
      <c r="B310" s="6">
        <v>0</v>
      </c>
      <c r="C310" s="13">
        <v>43559.650601851848</v>
      </c>
      <c r="D310" s="14" t="s">
        <v>912</v>
      </c>
      <c r="E310" s="14" t="s">
        <v>913</v>
      </c>
      <c r="F310" s="13">
        <v>43806.743090277778</v>
      </c>
      <c r="G310" s="15" t="s">
        <v>914</v>
      </c>
    </row>
    <row r="311" spans="1:7" x14ac:dyDescent="0.3">
      <c r="A311" s="6">
        <v>15229</v>
      </c>
      <c r="B311" s="6">
        <v>0</v>
      </c>
      <c r="C311" s="13">
        <v>43258.724641203713</v>
      </c>
      <c r="D311" s="14" t="s">
        <v>915</v>
      </c>
      <c r="E311" s="14" t="s">
        <v>916</v>
      </c>
      <c r="F311" s="13">
        <v>44039.677118055559</v>
      </c>
      <c r="G311" s="15" t="s">
        <v>917</v>
      </c>
    </row>
    <row r="312" spans="1:7" x14ac:dyDescent="0.3">
      <c r="A312" s="6">
        <v>15237</v>
      </c>
      <c r="B312" s="6">
        <v>0</v>
      </c>
      <c r="C312" s="13">
        <v>43550.737858796303</v>
      </c>
      <c r="D312" s="14" t="s">
        <v>918</v>
      </c>
      <c r="E312" s="14" t="s">
        <v>919</v>
      </c>
      <c r="F312" s="13">
        <v>44063.395925925928</v>
      </c>
      <c r="G312" s="15" t="s">
        <v>920</v>
      </c>
    </row>
    <row r="313" spans="1:7" x14ac:dyDescent="0.3">
      <c r="A313" s="6">
        <v>15238</v>
      </c>
      <c r="B313" s="6">
        <v>1</v>
      </c>
      <c r="C313" s="13">
        <v>43550.72996527778</v>
      </c>
      <c r="D313" s="14" t="s">
        <v>921</v>
      </c>
      <c r="E313" s="14" t="s">
        <v>922</v>
      </c>
      <c r="F313" s="13">
        <v>44036.406284722223</v>
      </c>
      <c r="G313" s="15" t="s">
        <v>923</v>
      </c>
    </row>
    <row r="314" spans="1:7" x14ac:dyDescent="0.3">
      <c r="A314" s="6">
        <v>15240</v>
      </c>
      <c r="B314" s="6">
        <v>0</v>
      </c>
      <c r="C314" s="13">
        <v>43550.750416666669</v>
      </c>
      <c r="D314" s="14" t="s">
        <v>924</v>
      </c>
      <c r="E314" s="14" t="s">
        <v>188</v>
      </c>
      <c r="F314" s="13">
        <v>44009.677106481482</v>
      </c>
      <c r="G314" s="15" t="s">
        <v>925</v>
      </c>
    </row>
    <row r="315" spans="1:7" x14ac:dyDescent="0.3">
      <c r="A315" s="6">
        <v>15241</v>
      </c>
      <c r="B315" s="6">
        <v>0</v>
      </c>
      <c r="C315" s="13">
        <v>43550.746053240742</v>
      </c>
      <c r="D315" s="14" t="s">
        <v>926</v>
      </c>
      <c r="E315" s="14" t="s">
        <v>927</v>
      </c>
      <c r="F315" s="13">
        <v>43971.725717592592</v>
      </c>
      <c r="G315" s="15" t="s">
        <v>928</v>
      </c>
    </row>
    <row r="316" spans="1:7" x14ac:dyDescent="0.3">
      <c r="A316" s="6">
        <v>15254</v>
      </c>
      <c r="B316" s="6">
        <v>0</v>
      </c>
      <c r="C316" s="13">
        <v>43537.622488425928</v>
      </c>
      <c r="D316" s="14" t="s">
        <v>929</v>
      </c>
      <c r="E316" s="14" t="s">
        <v>930</v>
      </c>
      <c r="F316" s="13">
        <v>43668.399189814823</v>
      </c>
      <c r="G316" s="15" t="s">
        <v>931</v>
      </c>
    </row>
    <row r="317" spans="1:7" x14ac:dyDescent="0.3">
      <c r="A317" s="6">
        <v>15256</v>
      </c>
      <c r="B317" s="6">
        <v>0</v>
      </c>
      <c r="C317" s="13">
        <v>43900.590069444443</v>
      </c>
      <c r="D317" s="14" t="s">
        <v>932</v>
      </c>
      <c r="E317" s="14" t="s">
        <v>933</v>
      </c>
      <c r="F317" s="13">
        <v>44042.395937499998</v>
      </c>
      <c r="G317" s="15" t="s">
        <v>934</v>
      </c>
    </row>
    <row r="318" spans="1:7" x14ac:dyDescent="0.3">
      <c r="A318" s="6">
        <v>15261</v>
      </c>
      <c r="B318" s="6">
        <v>6</v>
      </c>
      <c r="C318" s="13">
        <v>43147.620520833327</v>
      </c>
      <c r="D318" s="14" t="s">
        <v>935</v>
      </c>
      <c r="E318" s="14" t="s">
        <v>936</v>
      </c>
      <c r="F318" s="13">
        <v>44057.427106481482</v>
      </c>
      <c r="G318" s="15" t="s">
        <v>937</v>
      </c>
    </row>
    <row r="319" spans="1:7" x14ac:dyDescent="0.3">
      <c r="A319" s="6">
        <v>15264</v>
      </c>
      <c r="B319" s="6">
        <v>3</v>
      </c>
      <c r="C319" s="13">
        <v>43537.63380787037</v>
      </c>
      <c r="D319" s="14" t="s">
        <v>938</v>
      </c>
      <c r="E319" s="14" t="s">
        <v>939</v>
      </c>
      <c r="F319" s="13">
        <v>43949.642384259263</v>
      </c>
      <c r="G319" s="15" t="s">
        <v>940</v>
      </c>
    </row>
    <row r="320" spans="1:7" x14ac:dyDescent="0.3">
      <c r="A320" s="6">
        <v>15269</v>
      </c>
      <c r="B320" s="6">
        <v>6</v>
      </c>
      <c r="C320" s="13">
        <v>43143.428090277783</v>
      </c>
      <c r="D320" s="14" t="s">
        <v>941</v>
      </c>
      <c r="E320" s="14" t="s">
        <v>942</v>
      </c>
      <c r="F320" s="13">
        <v>44067.583368055559</v>
      </c>
      <c r="G320" s="15" t="s">
        <v>943</v>
      </c>
    </row>
    <row r="321" spans="1:7" x14ac:dyDescent="0.3">
      <c r="A321" s="6">
        <v>15280</v>
      </c>
      <c r="B321" s="6">
        <v>0</v>
      </c>
      <c r="C321" s="13">
        <v>43207.662060185183</v>
      </c>
      <c r="D321" s="14" t="s">
        <v>944</v>
      </c>
      <c r="E321" s="14" t="s">
        <v>945</v>
      </c>
      <c r="F321" s="13">
        <v>44051.482662037037</v>
      </c>
      <c r="G321" s="15" t="s">
        <v>946</v>
      </c>
    </row>
    <row r="322" spans="1:7" x14ac:dyDescent="0.3">
      <c r="A322" s="6">
        <v>15281</v>
      </c>
      <c r="B322" s="6">
        <v>0</v>
      </c>
      <c r="C322" s="13">
        <v>43207.671377314808</v>
      </c>
      <c r="D322" s="14" t="s">
        <v>947</v>
      </c>
      <c r="E322" s="14" t="s">
        <v>948</v>
      </c>
      <c r="F322" s="13">
        <v>43834.71366898148</v>
      </c>
      <c r="G322" s="15" t="s">
        <v>949</v>
      </c>
    </row>
    <row r="323" spans="1:7" x14ac:dyDescent="0.3">
      <c r="A323" s="6">
        <v>15282</v>
      </c>
      <c r="B323" s="6">
        <v>1</v>
      </c>
      <c r="C323" s="13">
        <v>43207.664537037039</v>
      </c>
      <c r="D323" s="14" t="s">
        <v>950</v>
      </c>
      <c r="E323" s="14" t="s">
        <v>951</v>
      </c>
      <c r="F323" s="13">
        <v>44068.395914351851</v>
      </c>
      <c r="G323" s="15" t="s">
        <v>952</v>
      </c>
    </row>
    <row r="324" spans="1:7" x14ac:dyDescent="0.3">
      <c r="A324" s="6">
        <v>15283</v>
      </c>
      <c r="B324" s="6">
        <v>0</v>
      </c>
      <c r="C324" s="13">
        <v>43207.673587962963</v>
      </c>
      <c r="D324" s="14" t="s">
        <v>953</v>
      </c>
      <c r="E324" s="14" t="s">
        <v>954</v>
      </c>
      <c r="F324" s="13">
        <v>44027.739606481482</v>
      </c>
      <c r="G324" s="15" t="s">
        <v>955</v>
      </c>
    </row>
    <row r="325" spans="1:7" x14ac:dyDescent="0.3">
      <c r="A325" s="6">
        <v>15292</v>
      </c>
      <c r="B325" s="6">
        <v>1</v>
      </c>
      <c r="C325" s="13">
        <v>43159.571909722217</v>
      </c>
      <c r="D325" s="14" t="s">
        <v>956</v>
      </c>
      <c r="E325" s="14" t="s">
        <v>957</v>
      </c>
      <c r="F325" s="13">
        <v>44070.433541666673</v>
      </c>
      <c r="G325" s="15" t="s">
        <v>958</v>
      </c>
    </row>
    <row r="326" spans="1:7" x14ac:dyDescent="0.3">
      <c r="A326" s="6">
        <v>15296</v>
      </c>
      <c r="B326" s="6">
        <v>0</v>
      </c>
      <c r="C326" s="13">
        <v>43139.576168981483</v>
      </c>
      <c r="D326" s="14" t="s">
        <v>959</v>
      </c>
      <c r="E326" s="14" t="s">
        <v>960</v>
      </c>
      <c r="F326" s="13">
        <v>43820.375196759262</v>
      </c>
      <c r="G326" s="15" t="s">
        <v>961</v>
      </c>
    </row>
    <row r="327" spans="1:7" x14ac:dyDescent="0.3">
      <c r="A327" s="6">
        <v>15298</v>
      </c>
      <c r="B327" s="6">
        <v>6</v>
      </c>
      <c r="C327" s="13">
        <v>43139.540879629632</v>
      </c>
      <c r="D327" s="14" t="s">
        <v>962</v>
      </c>
      <c r="E327" s="14" t="s">
        <v>963</v>
      </c>
      <c r="F327" s="13">
        <v>43829.396168981482</v>
      </c>
      <c r="G327" s="15" t="s">
        <v>964</v>
      </c>
    </row>
    <row r="328" spans="1:7" x14ac:dyDescent="0.3">
      <c r="A328" s="6">
        <v>15300</v>
      </c>
      <c r="B328" s="6">
        <v>0</v>
      </c>
      <c r="C328" s="13">
        <v>43139.589305555557</v>
      </c>
      <c r="D328" s="14" t="s">
        <v>965</v>
      </c>
      <c r="E328" s="14" t="s">
        <v>966</v>
      </c>
      <c r="F328" s="13">
        <v>44008.760451388887</v>
      </c>
      <c r="G328" s="15" t="s">
        <v>967</v>
      </c>
    </row>
    <row r="329" spans="1:7" x14ac:dyDescent="0.3">
      <c r="A329" s="6">
        <v>15303</v>
      </c>
      <c r="B329" s="6">
        <v>0</v>
      </c>
      <c r="C329" s="13">
        <v>43143.384432870371</v>
      </c>
      <c r="D329" s="14" t="s">
        <v>968</v>
      </c>
      <c r="E329" s="14" t="s">
        <v>969</v>
      </c>
      <c r="F329" s="13">
        <v>43771.559108796297</v>
      </c>
      <c r="G329" s="15" t="s">
        <v>970</v>
      </c>
    </row>
    <row r="330" spans="1:7" x14ac:dyDescent="0.3">
      <c r="A330" s="6">
        <v>15306</v>
      </c>
      <c r="B330" s="6">
        <v>2</v>
      </c>
      <c r="C330" s="13">
        <v>43147.598819444444</v>
      </c>
      <c r="D330" s="14" t="s">
        <v>971</v>
      </c>
      <c r="E330" s="14" t="s">
        <v>972</v>
      </c>
      <c r="F330" s="13">
        <v>44025.395925925928</v>
      </c>
      <c r="G330" s="15" t="s">
        <v>973</v>
      </c>
    </row>
    <row r="331" spans="1:7" x14ac:dyDescent="0.3">
      <c r="A331" s="6">
        <v>15307</v>
      </c>
      <c r="B331" s="6">
        <v>29</v>
      </c>
      <c r="C331" s="13">
        <v>43223.53402777778</v>
      </c>
      <c r="D331" s="14" t="s">
        <v>974</v>
      </c>
      <c r="E331" s="14" t="s">
        <v>975</v>
      </c>
      <c r="F331" s="13">
        <v>44069.767384259263</v>
      </c>
      <c r="G331" s="15" t="s">
        <v>976</v>
      </c>
    </row>
    <row r="332" spans="1:7" x14ac:dyDescent="0.3">
      <c r="A332" s="6">
        <v>15310</v>
      </c>
      <c r="B332" s="6">
        <v>14</v>
      </c>
      <c r="C332" s="13">
        <v>43151.422002314823</v>
      </c>
      <c r="D332" s="14" t="s">
        <v>977</v>
      </c>
      <c r="E332" s="14" t="s">
        <v>978</v>
      </c>
      <c r="F332" s="13">
        <v>44068.774328703701</v>
      </c>
      <c r="G332" s="15" t="s">
        <v>979</v>
      </c>
    </row>
    <row r="333" spans="1:7" x14ac:dyDescent="0.3">
      <c r="A333" s="6">
        <v>15315</v>
      </c>
      <c r="B333" s="6">
        <v>0</v>
      </c>
      <c r="C333" s="13">
        <v>43208.898194444453</v>
      </c>
      <c r="D333" s="14" t="s">
        <v>980</v>
      </c>
      <c r="E333" s="14" t="s">
        <v>981</v>
      </c>
      <c r="F333" s="13">
        <v>43977.649340277778</v>
      </c>
      <c r="G333" s="15" t="s">
        <v>982</v>
      </c>
    </row>
    <row r="334" spans="1:7" x14ac:dyDescent="0.3">
      <c r="A334" s="6">
        <v>15316</v>
      </c>
      <c r="B334" s="6">
        <v>2</v>
      </c>
      <c r="C334" s="13">
        <v>43209.582685185182</v>
      </c>
      <c r="D334" s="14" t="s">
        <v>983</v>
      </c>
      <c r="E334" s="14" t="s">
        <v>984</v>
      </c>
      <c r="F334" s="13">
        <v>44051.454895833333</v>
      </c>
      <c r="G334" s="15" t="s">
        <v>985</v>
      </c>
    </row>
    <row r="335" spans="1:7" x14ac:dyDescent="0.3">
      <c r="A335" s="6">
        <v>15318</v>
      </c>
      <c r="B335" s="6">
        <v>0</v>
      </c>
      <c r="C335" s="13">
        <v>43580.408182870371</v>
      </c>
      <c r="D335" s="14" t="s">
        <v>986</v>
      </c>
      <c r="E335" s="14" t="s">
        <v>987</v>
      </c>
      <c r="F335" s="13">
        <v>44067.684050925927</v>
      </c>
      <c r="G335" s="15" t="s">
        <v>988</v>
      </c>
    </row>
    <row r="336" spans="1:7" x14ac:dyDescent="0.3">
      <c r="A336" s="6">
        <v>15324</v>
      </c>
      <c r="B336" s="6">
        <v>6</v>
      </c>
      <c r="C336" s="13">
        <v>43672.447546296287</v>
      </c>
      <c r="D336" s="14" t="s">
        <v>989</v>
      </c>
      <c r="E336" s="14" t="s">
        <v>990</v>
      </c>
      <c r="F336" s="13">
        <v>44042.482662037037</v>
      </c>
      <c r="G336" s="15" t="s">
        <v>991</v>
      </c>
    </row>
    <row r="337" spans="1:7" x14ac:dyDescent="0.3">
      <c r="A337" s="6">
        <v>15325</v>
      </c>
      <c r="B337" s="6">
        <v>4</v>
      </c>
      <c r="C337" s="13">
        <v>43551.749872685177</v>
      </c>
      <c r="D337" s="14" t="s">
        <v>992</v>
      </c>
      <c r="E337" s="14" t="s">
        <v>993</v>
      </c>
      <c r="F337" s="13">
        <v>43972.583356481482</v>
      </c>
      <c r="G337" s="15" t="s">
        <v>994</v>
      </c>
    </row>
    <row r="338" spans="1:7" x14ac:dyDescent="0.3">
      <c r="A338" s="6">
        <v>15328</v>
      </c>
      <c r="B338" s="6">
        <v>3</v>
      </c>
      <c r="C338" s="13">
        <v>43551.753576388888</v>
      </c>
      <c r="D338" s="14" t="s">
        <v>995</v>
      </c>
      <c r="E338" s="14" t="s">
        <v>996</v>
      </c>
      <c r="F338" s="13">
        <v>44037.656273148154</v>
      </c>
      <c r="G338" s="15" t="s">
        <v>997</v>
      </c>
    </row>
    <row r="339" spans="1:7" x14ac:dyDescent="0.3">
      <c r="A339" s="6">
        <v>15329</v>
      </c>
      <c r="B339" s="6">
        <v>3</v>
      </c>
      <c r="C339" s="13">
        <v>43551.769618055558</v>
      </c>
      <c r="D339" s="14" t="s">
        <v>998</v>
      </c>
      <c r="E339" s="14" t="s">
        <v>999</v>
      </c>
      <c r="F339" s="13">
        <v>44040.406273148154</v>
      </c>
      <c r="G339" s="15" t="s">
        <v>1000</v>
      </c>
    </row>
    <row r="340" spans="1:7" x14ac:dyDescent="0.3">
      <c r="A340" s="6">
        <v>15337</v>
      </c>
      <c r="B340" s="6">
        <v>2</v>
      </c>
      <c r="C340" s="13">
        <v>43237.573009259257</v>
      </c>
      <c r="D340" s="14" t="s">
        <v>1001</v>
      </c>
      <c r="E340" s="14" t="s">
        <v>1002</v>
      </c>
      <c r="F340" s="13">
        <v>44056.781273148154</v>
      </c>
      <c r="G340" s="15" t="s">
        <v>1003</v>
      </c>
    </row>
    <row r="341" spans="1:7" x14ac:dyDescent="0.3">
      <c r="A341" s="6">
        <v>15338</v>
      </c>
      <c r="B341" s="6">
        <v>0</v>
      </c>
      <c r="C341" s="13">
        <v>43237.570405092592</v>
      </c>
      <c r="D341" s="14" t="s">
        <v>1004</v>
      </c>
      <c r="E341" s="14" t="s">
        <v>1005</v>
      </c>
      <c r="F341" s="13">
        <v>43893.395937499998</v>
      </c>
      <c r="G341" s="15" t="s">
        <v>1006</v>
      </c>
    </row>
    <row r="342" spans="1:7" x14ac:dyDescent="0.3">
      <c r="A342" s="6">
        <v>15339</v>
      </c>
      <c r="B342" s="6">
        <v>0</v>
      </c>
      <c r="C342" s="13">
        <v>43144.485636574071</v>
      </c>
      <c r="D342" s="14" t="s">
        <v>1007</v>
      </c>
      <c r="E342" s="14" t="s">
        <v>1008</v>
      </c>
      <c r="F342" s="13">
        <v>43903.395972222221</v>
      </c>
      <c r="G342" s="15" t="s">
        <v>1009</v>
      </c>
    </row>
    <row r="343" spans="1:7" x14ac:dyDescent="0.3">
      <c r="A343" s="6">
        <v>15341</v>
      </c>
      <c r="B343" s="6">
        <v>6</v>
      </c>
      <c r="C343" s="13">
        <v>43144.496192129627</v>
      </c>
      <c r="D343" s="14" t="s">
        <v>1010</v>
      </c>
      <c r="E343" s="14" t="s">
        <v>1011</v>
      </c>
      <c r="F343" s="13">
        <v>44040.628495370373</v>
      </c>
      <c r="G343" s="15" t="s">
        <v>1012</v>
      </c>
    </row>
    <row r="344" spans="1:7" x14ac:dyDescent="0.3">
      <c r="A344" s="6">
        <v>15342</v>
      </c>
      <c r="B344" s="6">
        <v>1</v>
      </c>
      <c r="C344" s="13">
        <v>43580.39912037037</v>
      </c>
      <c r="D344" s="14" t="s">
        <v>1013</v>
      </c>
      <c r="E344" s="14" t="s">
        <v>1014</v>
      </c>
      <c r="F344" s="13">
        <v>44040.697951388887</v>
      </c>
      <c r="G344" s="15" t="s">
        <v>1015</v>
      </c>
    </row>
    <row r="345" spans="1:7" x14ac:dyDescent="0.3">
      <c r="A345" s="6">
        <v>15343</v>
      </c>
      <c r="B345" s="6">
        <v>17</v>
      </c>
      <c r="C345" s="13">
        <v>43561.41642361111</v>
      </c>
      <c r="D345" s="14" t="s">
        <v>1016</v>
      </c>
      <c r="E345" s="14" t="s">
        <v>1017</v>
      </c>
      <c r="F345" s="13">
        <v>44048.607673611114</v>
      </c>
      <c r="G345" s="15" t="s">
        <v>1018</v>
      </c>
    </row>
    <row r="346" spans="1:7" x14ac:dyDescent="0.3">
      <c r="A346" s="6">
        <v>15344</v>
      </c>
      <c r="B346" s="6">
        <v>0</v>
      </c>
      <c r="C346" s="13">
        <v>43312.496898148151</v>
      </c>
      <c r="D346" s="14" t="s">
        <v>1019</v>
      </c>
      <c r="E346" s="14" t="s">
        <v>1020</v>
      </c>
      <c r="F346" s="13">
        <v>44033.548472222217</v>
      </c>
      <c r="G346" s="15" t="s">
        <v>1021</v>
      </c>
    </row>
    <row r="347" spans="1:7" x14ac:dyDescent="0.3">
      <c r="A347" s="6">
        <v>15345</v>
      </c>
      <c r="B347" s="6">
        <v>0</v>
      </c>
      <c r="C347" s="13">
        <v>43312.495115740741</v>
      </c>
      <c r="D347" s="14" t="s">
        <v>1022</v>
      </c>
      <c r="E347" s="14" t="s">
        <v>1023</v>
      </c>
      <c r="F347" s="13">
        <v>44008.760451388887</v>
      </c>
      <c r="G347" s="15" t="s">
        <v>1024</v>
      </c>
    </row>
    <row r="348" spans="1:7" x14ac:dyDescent="0.3">
      <c r="A348" s="6">
        <v>15346</v>
      </c>
      <c r="B348" s="6">
        <v>16</v>
      </c>
      <c r="C348" s="13">
        <v>43312.492418981477</v>
      </c>
      <c r="D348" s="14" t="s">
        <v>1025</v>
      </c>
      <c r="E348" s="14" t="s">
        <v>1026</v>
      </c>
      <c r="F348" s="13">
        <v>43874.708344907413</v>
      </c>
      <c r="G348" s="15" t="s">
        <v>1027</v>
      </c>
    </row>
    <row r="349" spans="1:7" x14ac:dyDescent="0.3">
      <c r="A349" s="6">
        <v>15349</v>
      </c>
      <c r="B349" s="6">
        <v>32</v>
      </c>
      <c r="C349" s="13">
        <v>43207.886828703697</v>
      </c>
      <c r="D349" s="14" t="s">
        <v>1028</v>
      </c>
      <c r="E349" s="14" t="s">
        <v>1029</v>
      </c>
      <c r="F349" s="13">
        <v>44057.767384259263</v>
      </c>
      <c r="G349" s="15" t="s">
        <v>1030</v>
      </c>
    </row>
    <row r="350" spans="1:7" x14ac:dyDescent="0.3">
      <c r="A350" s="6">
        <v>15351</v>
      </c>
      <c r="B350" s="6">
        <v>2</v>
      </c>
      <c r="C350" s="13">
        <v>43561.42690972222</v>
      </c>
      <c r="D350" s="14" t="s">
        <v>1031</v>
      </c>
      <c r="E350" s="14" t="s">
        <v>1032</v>
      </c>
      <c r="F350" s="13">
        <v>44030.440995370373</v>
      </c>
      <c r="G350" s="15" t="s">
        <v>1033</v>
      </c>
    </row>
    <row r="351" spans="1:7" x14ac:dyDescent="0.3">
      <c r="A351" s="6">
        <v>15353</v>
      </c>
      <c r="B351" s="6">
        <v>2</v>
      </c>
      <c r="C351" s="13">
        <v>43144.455601851849</v>
      </c>
      <c r="D351" s="14" t="s">
        <v>1034</v>
      </c>
      <c r="E351" s="14" t="s">
        <v>1035</v>
      </c>
      <c r="F351" s="13">
        <v>43985.607662037037</v>
      </c>
      <c r="G351" s="15" t="s">
        <v>1036</v>
      </c>
    </row>
    <row r="352" spans="1:7" x14ac:dyDescent="0.3">
      <c r="A352" s="6">
        <v>15360</v>
      </c>
      <c r="B352" s="6">
        <v>2</v>
      </c>
      <c r="C352" s="13">
        <v>43496.57136574074</v>
      </c>
      <c r="D352" s="14" t="s">
        <v>1037</v>
      </c>
      <c r="E352" s="14" t="s">
        <v>1038</v>
      </c>
      <c r="F352" s="13">
        <v>44063.395937499998</v>
      </c>
      <c r="G352" s="15" t="s">
        <v>1039</v>
      </c>
    </row>
    <row r="353" spans="1:7" x14ac:dyDescent="0.3">
      <c r="A353" s="6">
        <v>15361</v>
      </c>
      <c r="B353" s="6">
        <v>3</v>
      </c>
      <c r="C353" s="13">
        <v>43207.91747685185</v>
      </c>
      <c r="D353" s="14" t="s">
        <v>1040</v>
      </c>
      <c r="E353" s="14" t="s">
        <v>1041</v>
      </c>
      <c r="F353" s="13">
        <v>44039.600729166668</v>
      </c>
      <c r="G353" s="15" t="s">
        <v>1042</v>
      </c>
    </row>
    <row r="354" spans="1:7" x14ac:dyDescent="0.3">
      <c r="A354" s="6">
        <v>15369</v>
      </c>
      <c r="B354" s="6">
        <v>9</v>
      </c>
      <c r="C354" s="13">
        <v>43511.591249999998</v>
      </c>
      <c r="D354" s="14" t="s">
        <v>1043</v>
      </c>
      <c r="E354" s="14" t="s">
        <v>1044</v>
      </c>
      <c r="F354" s="13">
        <v>44065.670162037037</v>
      </c>
      <c r="G354" s="15" t="s">
        <v>1045</v>
      </c>
    </row>
    <row r="355" spans="1:7" x14ac:dyDescent="0.3">
      <c r="A355" s="6">
        <v>15373</v>
      </c>
      <c r="B355" s="6">
        <v>7</v>
      </c>
      <c r="C355" s="13">
        <v>43144.628194444442</v>
      </c>
      <c r="D355" s="14" t="s">
        <v>1046</v>
      </c>
      <c r="E355" s="14" t="s">
        <v>1047</v>
      </c>
      <c r="F355" s="13">
        <v>44044.593784722223</v>
      </c>
      <c r="G355" s="15" t="s">
        <v>1048</v>
      </c>
    </row>
    <row r="356" spans="1:7" x14ac:dyDescent="0.3">
      <c r="A356" s="6">
        <v>15375</v>
      </c>
      <c r="B356" s="6">
        <v>0</v>
      </c>
      <c r="C356" s="13">
        <v>43144.631481481483</v>
      </c>
      <c r="D356" s="14" t="s">
        <v>1049</v>
      </c>
      <c r="E356" s="14" t="s">
        <v>1050</v>
      </c>
      <c r="F356" s="13">
        <v>43903.395972222221</v>
      </c>
      <c r="G356" s="15" t="s">
        <v>1051</v>
      </c>
    </row>
    <row r="357" spans="1:7" x14ac:dyDescent="0.3">
      <c r="A357" s="6">
        <v>15378</v>
      </c>
      <c r="B357" s="6">
        <v>1</v>
      </c>
      <c r="C357" s="13">
        <v>43144.410995370366</v>
      </c>
      <c r="D357" s="14" t="s">
        <v>1052</v>
      </c>
      <c r="E357" s="14" t="s">
        <v>1053</v>
      </c>
      <c r="F357" s="13">
        <v>44068.583368055559</v>
      </c>
      <c r="G357" s="15" t="s">
        <v>1054</v>
      </c>
    </row>
    <row r="358" spans="1:7" x14ac:dyDescent="0.3">
      <c r="A358" s="6">
        <v>15382</v>
      </c>
      <c r="B358" s="6">
        <v>0</v>
      </c>
      <c r="C358" s="13">
        <v>43144.464409722219</v>
      </c>
      <c r="D358" s="14" t="s">
        <v>1055</v>
      </c>
      <c r="E358" s="14" t="s">
        <v>1056</v>
      </c>
      <c r="F358" s="13">
        <v>43869.489606481482</v>
      </c>
      <c r="G358" s="15" t="s">
        <v>1057</v>
      </c>
    </row>
    <row r="359" spans="1:7" x14ac:dyDescent="0.3">
      <c r="A359" s="6">
        <v>15399</v>
      </c>
      <c r="B359" s="6">
        <v>0</v>
      </c>
      <c r="C359" s="13">
        <v>43543.478738425933</v>
      </c>
      <c r="D359" s="14" t="s">
        <v>1058</v>
      </c>
      <c r="E359" s="14" t="s">
        <v>1059</v>
      </c>
      <c r="F359" s="13">
        <v>44068.774328703701</v>
      </c>
      <c r="G359" s="15" t="s">
        <v>1060</v>
      </c>
    </row>
    <row r="360" spans="1:7" x14ac:dyDescent="0.3">
      <c r="A360" s="6">
        <v>15402</v>
      </c>
      <c r="B360" s="6">
        <v>0</v>
      </c>
      <c r="C360" s="13">
        <v>43207.448067129633</v>
      </c>
      <c r="D360" s="14" t="s">
        <v>1061</v>
      </c>
      <c r="E360" s="14" t="s">
        <v>936</v>
      </c>
      <c r="F360" s="13">
        <v>44049.614606481482</v>
      </c>
      <c r="G360" s="15" t="s">
        <v>1062</v>
      </c>
    </row>
    <row r="361" spans="1:7" x14ac:dyDescent="0.3">
      <c r="A361" s="6">
        <v>15403</v>
      </c>
      <c r="B361" s="6">
        <v>0</v>
      </c>
      <c r="C361" s="13">
        <v>43147.639710648153</v>
      </c>
      <c r="D361" s="14" t="s">
        <v>1063</v>
      </c>
      <c r="E361" s="14" t="s">
        <v>1064</v>
      </c>
      <c r="F361" s="13">
        <v>44049.395937499998</v>
      </c>
      <c r="G361" s="15" t="s">
        <v>1065</v>
      </c>
    </row>
    <row r="362" spans="1:7" x14ac:dyDescent="0.3">
      <c r="A362" s="6">
        <v>15404</v>
      </c>
      <c r="B362" s="6">
        <v>2</v>
      </c>
      <c r="C362" s="13">
        <v>43207.458958333344</v>
      </c>
      <c r="D362" s="14" t="s">
        <v>1066</v>
      </c>
      <c r="E362" s="14" t="s">
        <v>1067</v>
      </c>
      <c r="F362" s="13">
        <v>44048.396053240736</v>
      </c>
      <c r="G362" s="15" t="s">
        <v>1068</v>
      </c>
    </row>
    <row r="363" spans="1:7" x14ac:dyDescent="0.3">
      <c r="A363" s="6">
        <v>15413</v>
      </c>
      <c r="B363" s="6">
        <v>12</v>
      </c>
      <c r="C363" s="13">
        <v>43146.617650462962</v>
      </c>
      <c r="D363" s="14" t="s">
        <v>1069</v>
      </c>
      <c r="E363" s="14" t="s">
        <v>1070</v>
      </c>
      <c r="F363" s="13">
        <v>44041.465509259258</v>
      </c>
      <c r="G363" s="15" t="s">
        <v>1071</v>
      </c>
    </row>
    <row r="364" spans="1:7" x14ac:dyDescent="0.3">
      <c r="A364" s="6">
        <v>15414</v>
      </c>
      <c r="B364" s="6">
        <v>3</v>
      </c>
      <c r="C364" s="13">
        <v>43146.61173611111</v>
      </c>
      <c r="D364" s="14" t="s">
        <v>1072</v>
      </c>
      <c r="E364" s="14" t="s">
        <v>1073</v>
      </c>
      <c r="F364" s="13">
        <v>44064.635439814818</v>
      </c>
      <c r="G364" s="15" t="s">
        <v>1074</v>
      </c>
    </row>
    <row r="365" spans="1:7" x14ac:dyDescent="0.3">
      <c r="A365" s="6">
        <v>15415</v>
      </c>
      <c r="B365" s="6">
        <v>6</v>
      </c>
      <c r="C365" s="13">
        <v>43146.606736111113</v>
      </c>
      <c r="D365" s="14" t="s">
        <v>1075</v>
      </c>
      <c r="E365" s="14" t="s">
        <v>1076</v>
      </c>
      <c r="F365" s="13">
        <v>44023.697951388887</v>
      </c>
      <c r="G365" s="15" t="s">
        <v>1077</v>
      </c>
    </row>
    <row r="366" spans="1:7" x14ac:dyDescent="0.3">
      <c r="A366" s="6">
        <v>15425</v>
      </c>
      <c r="B366" s="6">
        <v>4</v>
      </c>
      <c r="C366" s="13">
        <v>43237.51834490741</v>
      </c>
      <c r="D366" s="14" t="s">
        <v>1078</v>
      </c>
      <c r="E366" s="14" t="s">
        <v>1079</v>
      </c>
      <c r="F366" s="13">
        <v>44068.767384259263</v>
      </c>
      <c r="G366" s="15" t="s">
        <v>1080</v>
      </c>
    </row>
    <row r="367" spans="1:7" x14ac:dyDescent="0.3">
      <c r="A367" s="6">
        <v>15426</v>
      </c>
      <c r="B367" s="6">
        <v>3</v>
      </c>
      <c r="C367" s="13">
        <v>43201.564108796287</v>
      </c>
      <c r="D367" s="14" t="s">
        <v>1081</v>
      </c>
      <c r="E367" s="14" t="s">
        <v>1082</v>
      </c>
      <c r="F367" s="13">
        <v>44069.395925925928</v>
      </c>
      <c r="G367" s="15" t="s">
        <v>1083</v>
      </c>
    </row>
    <row r="368" spans="1:7" x14ac:dyDescent="0.3">
      <c r="A368" s="6">
        <v>15428</v>
      </c>
      <c r="B368" s="6">
        <v>7</v>
      </c>
      <c r="C368" s="13">
        <v>43151.444594907407</v>
      </c>
      <c r="D368" s="14" t="s">
        <v>1084</v>
      </c>
      <c r="E368" s="14" t="s">
        <v>1085</v>
      </c>
      <c r="F368" s="13">
        <v>44053.395937499998</v>
      </c>
      <c r="G368" s="15" t="s">
        <v>1086</v>
      </c>
    </row>
    <row r="369" spans="1:7" x14ac:dyDescent="0.3">
      <c r="A369" s="6">
        <v>15429</v>
      </c>
      <c r="B369" s="6">
        <v>7</v>
      </c>
      <c r="C369" s="13">
        <v>43208.909432870372</v>
      </c>
      <c r="D369" s="14" t="s">
        <v>1087</v>
      </c>
      <c r="E369" s="14" t="s">
        <v>1088</v>
      </c>
      <c r="F369" s="13">
        <v>44065.375115740739</v>
      </c>
      <c r="G369" s="15" t="s">
        <v>1089</v>
      </c>
    </row>
    <row r="370" spans="1:7" x14ac:dyDescent="0.3">
      <c r="A370" s="6">
        <v>15432</v>
      </c>
      <c r="B370" s="6">
        <v>5</v>
      </c>
      <c r="C370" s="13">
        <v>43572.393194444441</v>
      </c>
      <c r="D370" s="14" t="s">
        <v>1090</v>
      </c>
      <c r="E370" s="14" t="s">
        <v>1091</v>
      </c>
      <c r="F370" s="13">
        <v>44023.691006944442</v>
      </c>
      <c r="G370" s="15" t="s">
        <v>1092</v>
      </c>
    </row>
    <row r="371" spans="1:7" x14ac:dyDescent="0.3">
      <c r="A371" s="6">
        <v>15434</v>
      </c>
      <c r="B371" s="6">
        <v>0</v>
      </c>
      <c r="C371" s="13">
        <v>43834.487696759257</v>
      </c>
      <c r="D371" s="14" t="s">
        <v>1093</v>
      </c>
      <c r="E371" s="14" t="s">
        <v>1094</v>
      </c>
      <c r="F371" s="13">
        <v>44037.420162037037</v>
      </c>
      <c r="G371" s="15" t="s">
        <v>1095</v>
      </c>
    </row>
    <row r="372" spans="1:7" x14ac:dyDescent="0.3">
      <c r="A372" s="6">
        <v>15436</v>
      </c>
      <c r="B372" s="6">
        <v>0</v>
      </c>
      <c r="C372" s="13">
        <v>43151.409270833326</v>
      </c>
      <c r="D372" s="14" t="s">
        <v>1096</v>
      </c>
      <c r="E372" s="14" t="s">
        <v>1097</v>
      </c>
      <c r="F372" s="13">
        <v>44069.395937499998</v>
      </c>
      <c r="G372" s="15" t="s">
        <v>1098</v>
      </c>
    </row>
    <row r="373" spans="1:7" x14ac:dyDescent="0.3">
      <c r="A373" s="6">
        <v>15440</v>
      </c>
      <c r="B373" s="6">
        <v>0</v>
      </c>
      <c r="C373" s="13">
        <v>43143.615370370368</v>
      </c>
      <c r="D373" s="14" t="s">
        <v>1099</v>
      </c>
      <c r="E373" s="14" t="s">
        <v>1100</v>
      </c>
      <c r="F373" s="13">
        <v>44065.746550925927</v>
      </c>
      <c r="G373" s="15" t="s">
        <v>1101</v>
      </c>
    </row>
    <row r="374" spans="1:7" x14ac:dyDescent="0.3">
      <c r="A374" s="6">
        <v>15441</v>
      </c>
      <c r="B374" s="6">
        <v>9</v>
      </c>
      <c r="C374" s="13">
        <v>43146.491053240738</v>
      </c>
      <c r="D374" s="14" t="s">
        <v>1102</v>
      </c>
      <c r="E374" s="14" t="s">
        <v>1103</v>
      </c>
      <c r="F374" s="13">
        <v>44070.670173611114</v>
      </c>
      <c r="G374" s="15" t="s">
        <v>1104</v>
      </c>
    </row>
    <row r="375" spans="1:7" x14ac:dyDescent="0.3">
      <c r="A375" s="6">
        <v>15444</v>
      </c>
      <c r="B375" s="6">
        <v>7</v>
      </c>
      <c r="C375" s="13">
        <v>43143.584918981483</v>
      </c>
      <c r="D375" s="14" t="s">
        <v>1105</v>
      </c>
      <c r="E375" s="14" t="s">
        <v>1106</v>
      </c>
      <c r="F375" s="13">
        <v>44070.395937499998</v>
      </c>
      <c r="G375" s="15" t="s">
        <v>1107</v>
      </c>
    </row>
    <row r="376" spans="1:7" x14ac:dyDescent="0.3">
      <c r="A376" s="6">
        <v>15448</v>
      </c>
      <c r="B376" s="6">
        <v>1</v>
      </c>
      <c r="C376" s="13">
        <v>43209.575659722221</v>
      </c>
      <c r="D376" s="14" t="s">
        <v>1108</v>
      </c>
      <c r="E376" s="14" t="s">
        <v>1109</v>
      </c>
      <c r="F376" s="13">
        <v>44005.781273148154</v>
      </c>
      <c r="G376" s="15" t="s">
        <v>1110</v>
      </c>
    </row>
    <row r="377" spans="1:7" x14ac:dyDescent="0.3">
      <c r="A377" s="6">
        <v>15452</v>
      </c>
      <c r="B377" s="6">
        <v>15</v>
      </c>
      <c r="C377" s="13">
        <v>43203.635717592602</v>
      </c>
      <c r="D377" s="14" t="s">
        <v>1111</v>
      </c>
      <c r="E377" s="14" t="s">
        <v>1112</v>
      </c>
      <c r="F377" s="13">
        <v>44069.475717592592</v>
      </c>
      <c r="G377" s="15" t="s">
        <v>1113</v>
      </c>
    </row>
    <row r="378" spans="1:7" x14ac:dyDescent="0.3">
      <c r="A378" s="6">
        <v>15456</v>
      </c>
      <c r="B378" s="6">
        <v>0</v>
      </c>
      <c r="C378" s="13">
        <v>43237.514305555553</v>
      </c>
      <c r="D378" s="14" t="s">
        <v>1114</v>
      </c>
      <c r="E378" s="14" t="s">
        <v>1115</v>
      </c>
      <c r="F378" s="13">
        <v>44063.395937499998</v>
      </c>
      <c r="G378" s="15" t="s">
        <v>1116</v>
      </c>
    </row>
    <row r="379" spans="1:7" x14ac:dyDescent="0.3">
      <c r="A379" s="6">
        <v>15457</v>
      </c>
      <c r="B379" s="6">
        <v>0</v>
      </c>
      <c r="C379" s="13">
        <v>43202.426527777781</v>
      </c>
      <c r="D379" s="14" t="s">
        <v>1117</v>
      </c>
      <c r="E379" s="14" t="s">
        <v>1118</v>
      </c>
      <c r="F379" s="13">
        <v>44008.395949074067</v>
      </c>
      <c r="G379" s="15" t="s">
        <v>1119</v>
      </c>
    </row>
    <row r="380" spans="1:7" x14ac:dyDescent="0.3">
      <c r="A380" s="6">
        <v>15461</v>
      </c>
      <c r="B380" s="6">
        <v>1</v>
      </c>
      <c r="C380" s="13">
        <v>43147.65247685185</v>
      </c>
      <c r="D380" s="14" t="s">
        <v>1120</v>
      </c>
      <c r="E380" s="14" t="s">
        <v>1121</v>
      </c>
      <c r="F380" s="13">
        <v>44068.767384259263</v>
      </c>
      <c r="G380" s="15" t="s">
        <v>1122</v>
      </c>
    </row>
    <row r="381" spans="1:7" x14ac:dyDescent="0.3">
      <c r="A381" s="6">
        <v>15462</v>
      </c>
      <c r="B381" s="6">
        <v>0</v>
      </c>
      <c r="C381" s="13">
        <v>43349.447951388887</v>
      </c>
      <c r="D381" s="14" t="s">
        <v>1123</v>
      </c>
      <c r="E381" s="14" t="s">
        <v>1124</v>
      </c>
      <c r="F381" s="13">
        <v>43984.447939814818</v>
      </c>
      <c r="G381" s="15" t="s">
        <v>1125</v>
      </c>
    </row>
    <row r="382" spans="1:7" x14ac:dyDescent="0.3">
      <c r="A382" s="6">
        <v>15465</v>
      </c>
      <c r="B382" s="6">
        <v>7</v>
      </c>
      <c r="C382" s="13">
        <v>43207.877372685187</v>
      </c>
      <c r="D382" s="14" t="s">
        <v>1126</v>
      </c>
      <c r="E382" s="14" t="s">
        <v>1127</v>
      </c>
      <c r="F382" s="13">
        <v>44063.395949074067</v>
      </c>
      <c r="G382" s="15" t="s">
        <v>1128</v>
      </c>
    </row>
    <row r="383" spans="1:7" x14ac:dyDescent="0.3">
      <c r="A383" s="6">
        <v>15466</v>
      </c>
      <c r="B383" s="6">
        <v>13</v>
      </c>
      <c r="C383" s="13">
        <v>43207.889432870368</v>
      </c>
      <c r="D383" s="14" t="s">
        <v>1129</v>
      </c>
      <c r="E383" s="14" t="s">
        <v>1130</v>
      </c>
      <c r="F383" s="13">
        <v>44042.767395833333</v>
      </c>
      <c r="G383" s="15" t="s">
        <v>1131</v>
      </c>
    </row>
    <row r="384" spans="1:7" x14ac:dyDescent="0.3">
      <c r="A384" s="6">
        <v>15471</v>
      </c>
      <c r="B384" s="6">
        <v>4</v>
      </c>
      <c r="C384" s="13">
        <v>43543.665567129632</v>
      </c>
      <c r="D384" s="14" t="s">
        <v>1132</v>
      </c>
      <c r="E384" s="14" t="s">
        <v>1133</v>
      </c>
      <c r="F384" s="13">
        <v>44000.447974537034</v>
      </c>
      <c r="G384" s="15" t="s">
        <v>1134</v>
      </c>
    </row>
    <row r="385" spans="1:7" x14ac:dyDescent="0.3">
      <c r="A385" s="6">
        <v>15473</v>
      </c>
      <c r="B385" s="6">
        <v>1</v>
      </c>
      <c r="C385" s="13">
        <v>43833.709270833337</v>
      </c>
      <c r="D385" s="14" t="s">
        <v>1135</v>
      </c>
      <c r="E385" s="14" t="s">
        <v>1136</v>
      </c>
      <c r="F385" s="13">
        <v>44070.663217592592</v>
      </c>
      <c r="G385" s="15" t="s">
        <v>1137</v>
      </c>
    </row>
    <row r="386" spans="1:7" x14ac:dyDescent="0.3">
      <c r="A386" s="6">
        <v>15475</v>
      </c>
      <c r="B386" s="6">
        <v>0</v>
      </c>
      <c r="C386" s="13">
        <v>43203.573622685188</v>
      </c>
      <c r="D386" s="14" t="s">
        <v>1138</v>
      </c>
      <c r="E386" s="14" t="s">
        <v>1139</v>
      </c>
      <c r="F386" s="13">
        <v>43833.721215277779</v>
      </c>
      <c r="G386" s="15" t="s">
        <v>1140</v>
      </c>
    </row>
    <row r="387" spans="1:7" x14ac:dyDescent="0.3">
      <c r="A387" s="6">
        <v>15476</v>
      </c>
      <c r="B387" s="6">
        <v>23</v>
      </c>
      <c r="C387" s="13">
        <v>43203.560636574082</v>
      </c>
      <c r="D387" s="14" t="s">
        <v>1141</v>
      </c>
      <c r="E387" s="14" t="s">
        <v>1136</v>
      </c>
      <c r="F387" s="13">
        <v>44069.399328703701</v>
      </c>
      <c r="G387" s="15" t="s">
        <v>1142</v>
      </c>
    </row>
    <row r="388" spans="1:7" x14ac:dyDescent="0.3">
      <c r="A388" s="6">
        <v>15478</v>
      </c>
      <c r="B388" s="6">
        <v>1</v>
      </c>
      <c r="C388" s="13">
        <v>43203.567071759258</v>
      </c>
      <c r="D388" s="14" t="s">
        <v>1143</v>
      </c>
      <c r="E388" s="14" t="s">
        <v>1144</v>
      </c>
      <c r="F388" s="13">
        <v>44070.663217592592</v>
      </c>
      <c r="G388" s="15" t="s">
        <v>1145</v>
      </c>
    </row>
    <row r="389" spans="1:7" x14ac:dyDescent="0.3">
      <c r="A389" s="6">
        <v>15479</v>
      </c>
      <c r="B389" s="6">
        <v>0</v>
      </c>
      <c r="C389" s="13">
        <v>43833.716979166667</v>
      </c>
      <c r="D389" s="14" t="s">
        <v>1146</v>
      </c>
      <c r="E389" s="14" t="s">
        <v>1147</v>
      </c>
      <c r="F389" s="13">
        <v>44002.621550925927</v>
      </c>
      <c r="G389" s="15" t="s">
        <v>1148</v>
      </c>
    </row>
    <row r="390" spans="1:7" x14ac:dyDescent="0.3">
      <c r="A390" s="6">
        <v>15480</v>
      </c>
      <c r="B390" s="6">
        <v>0</v>
      </c>
      <c r="C390" s="13">
        <v>43147.425208333327</v>
      </c>
      <c r="D390" s="14" t="s">
        <v>1149</v>
      </c>
      <c r="E390" s="14" t="s">
        <v>1147</v>
      </c>
      <c r="F390" s="13">
        <v>43862.454884259263</v>
      </c>
      <c r="G390" s="15" t="s">
        <v>1150</v>
      </c>
    </row>
    <row r="391" spans="1:7" x14ac:dyDescent="0.3">
      <c r="A391" s="6">
        <v>15481</v>
      </c>
      <c r="B391" s="6">
        <v>0</v>
      </c>
      <c r="C391" s="13">
        <v>43382.677083333343</v>
      </c>
      <c r="D391" s="14" t="s">
        <v>1151</v>
      </c>
      <c r="E391" s="14" t="s">
        <v>1152</v>
      </c>
      <c r="F391" s="13">
        <v>44002.375115740739</v>
      </c>
      <c r="G391" s="15" t="s">
        <v>1153</v>
      </c>
    </row>
    <row r="392" spans="1:7" x14ac:dyDescent="0.3">
      <c r="A392" s="6">
        <v>15482</v>
      </c>
      <c r="B392" s="6">
        <v>3</v>
      </c>
      <c r="C392" s="13">
        <v>43145.634004629632</v>
      </c>
      <c r="D392" s="14" t="s">
        <v>1154</v>
      </c>
      <c r="E392" s="14" t="s">
        <v>1155</v>
      </c>
      <c r="F392" s="13">
        <v>44067.395937499998</v>
      </c>
      <c r="G392" s="15" t="s">
        <v>1156</v>
      </c>
    </row>
    <row r="393" spans="1:7" x14ac:dyDescent="0.3">
      <c r="A393" s="6">
        <v>15486</v>
      </c>
      <c r="B393" s="6">
        <v>0</v>
      </c>
      <c r="C393" s="13">
        <v>43620.724537037036</v>
      </c>
      <c r="D393" s="14" t="s">
        <v>1157</v>
      </c>
      <c r="E393" s="14" t="s">
        <v>1158</v>
      </c>
      <c r="F393" s="13">
        <v>43964.395949074067</v>
      </c>
      <c r="G393" s="15" t="s">
        <v>1159</v>
      </c>
    </row>
    <row r="394" spans="1:7" x14ac:dyDescent="0.3">
      <c r="A394" s="6">
        <v>15487</v>
      </c>
      <c r="B394" s="6">
        <v>1</v>
      </c>
      <c r="C394" s="13">
        <v>43620.711562500001</v>
      </c>
      <c r="D394" s="14" t="s">
        <v>1160</v>
      </c>
      <c r="E394" s="14" t="s">
        <v>1161</v>
      </c>
      <c r="F394" s="13">
        <v>43886.642384259263</v>
      </c>
      <c r="G394" s="15" t="s">
        <v>1162</v>
      </c>
    </row>
    <row r="395" spans="1:7" x14ac:dyDescent="0.3">
      <c r="A395" s="6">
        <v>15489</v>
      </c>
      <c r="B395" s="6">
        <v>0</v>
      </c>
      <c r="C395" s="13">
        <v>43620.726226851853</v>
      </c>
      <c r="D395" s="14" t="s">
        <v>1163</v>
      </c>
      <c r="E395" s="14" t="s">
        <v>1164</v>
      </c>
      <c r="F395" s="13">
        <v>43966.718773148154</v>
      </c>
      <c r="G395" s="15" t="s">
        <v>1165</v>
      </c>
    </row>
    <row r="396" spans="1:7" x14ac:dyDescent="0.3">
      <c r="A396" s="6">
        <v>15490</v>
      </c>
      <c r="B396" s="6">
        <v>19</v>
      </c>
      <c r="C396" s="13">
        <v>43143.558680555558</v>
      </c>
      <c r="D396" s="14" t="s">
        <v>1166</v>
      </c>
      <c r="E396" s="14" t="s">
        <v>1167</v>
      </c>
      <c r="F396" s="13">
        <v>44068.767384259263</v>
      </c>
      <c r="G396" s="15" t="s">
        <v>1168</v>
      </c>
    </row>
    <row r="397" spans="1:7" x14ac:dyDescent="0.3">
      <c r="A397" s="6">
        <v>15525</v>
      </c>
      <c r="B397" s="6">
        <v>2</v>
      </c>
      <c r="C397" s="13">
        <v>43207.638113425928</v>
      </c>
      <c r="D397" s="14" t="s">
        <v>1169</v>
      </c>
      <c r="E397" s="14" t="s">
        <v>1170</v>
      </c>
      <c r="F397" s="13">
        <v>44068.395937499998</v>
      </c>
      <c r="G397" s="15" t="s">
        <v>1171</v>
      </c>
    </row>
    <row r="398" spans="1:7" x14ac:dyDescent="0.3">
      <c r="A398" s="6">
        <v>15526</v>
      </c>
      <c r="B398" s="6">
        <v>4</v>
      </c>
      <c r="C398" s="13">
        <v>43382.598287037043</v>
      </c>
      <c r="D398" s="14" t="s">
        <v>1172</v>
      </c>
      <c r="E398" s="14" t="s">
        <v>1173</v>
      </c>
      <c r="F398" s="13">
        <v>44069.663229166668</v>
      </c>
      <c r="G398" s="15" t="s">
        <v>1174</v>
      </c>
    </row>
    <row r="399" spans="1:7" x14ac:dyDescent="0.3">
      <c r="A399" s="6">
        <v>15527</v>
      </c>
      <c r="B399" s="6">
        <v>0</v>
      </c>
      <c r="C399" s="13">
        <v>43207.640462962961</v>
      </c>
      <c r="D399" s="14" t="s">
        <v>1175</v>
      </c>
      <c r="E399" s="14" t="s">
        <v>1176</v>
      </c>
      <c r="F399" s="13">
        <v>44070.433206018519</v>
      </c>
      <c r="G399" s="15" t="s">
        <v>1177</v>
      </c>
    </row>
    <row r="400" spans="1:7" x14ac:dyDescent="0.3">
      <c r="A400" s="6">
        <v>15530</v>
      </c>
      <c r="B400" s="6">
        <v>10</v>
      </c>
      <c r="C400" s="13">
        <v>43237.470752314817</v>
      </c>
      <c r="D400" s="14" t="s">
        <v>1178</v>
      </c>
      <c r="E400" s="14" t="s">
        <v>1179</v>
      </c>
      <c r="F400" s="13">
        <v>44040.406273148154</v>
      </c>
      <c r="G400" s="15" t="s">
        <v>1180</v>
      </c>
    </row>
    <row r="401" spans="1:7" x14ac:dyDescent="0.3">
      <c r="A401" s="6">
        <v>15531</v>
      </c>
      <c r="B401" s="6">
        <v>6</v>
      </c>
      <c r="C401" s="13">
        <v>43237.4690625</v>
      </c>
      <c r="D401" s="14" t="s">
        <v>1181</v>
      </c>
      <c r="E401" s="14" t="s">
        <v>1182</v>
      </c>
      <c r="F401" s="13">
        <v>44030.454895833333</v>
      </c>
      <c r="G401" s="15" t="s">
        <v>1183</v>
      </c>
    </row>
    <row r="402" spans="1:7" x14ac:dyDescent="0.3">
      <c r="A402" s="6">
        <v>15533</v>
      </c>
      <c r="B402" s="6">
        <v>24</v>
      </c>
      <c r="C402" s="13">
        <v>43237.464999999997</v>
      </c>
      <c r="D402" s="14" t="s">
        <v>1184</v>
      </c>
      <c r="E402" s="14" t="s">
        <v>1185</v>
      </c>
      <c r="F402" s="13">
        <v>43930.583379629628</v>
      </c>
      <c r="G402" s="15" t="s">
        <v>1186</v>
      </c>
    </row>
    <row r="403" spans="1:7" x14ac:dyDescent="0.3">
      <c r="A403" s="6">
        <v>15539</v>
      </c>
      <c r="B403" s="6">
        <v>0</v>
      </c>
      <c r="C403" s="13">
        <v>43848.443113425928</v>
      </c>
      <c r="D403" s="14" t="s">
        <v>1187</v>
      </c>
      <c r="E403" s="14" t="s">
        <v>1188</v>
      </c>
      <c r="F403" s="13">
        <v>44054.711828703701</v>
      </c>
      <c r="G403" s="15" t="s">
        <v>1189</v>
      </c>
    </row>
    <row r="404" spans="1:7" x14ac:dyDescent="0.3">
      <c r="A404" s="6">
        <v>15554</v>
      </c>
      <c r="B404" s="6">
        <v>2</v>
      </c>
      <c r="C404" s="13">
        <v>43237.544282407413</v>
      </c>
      <c r="D404" s="14" t="s">
        <v>1190</v>
      </c>
      <c r="E404" s="14" t="s">
        <v>1191</v>
      </c>
      <c r="F404" s="13">
        <v>44028.395949074067</v>
      </c>
      <c r="G404" s="15" t="s">
        <v>1192</v>
      </c>
    </row>
    <row r="405" spans="1:7" x14ac:dyDescent="0.3">
      <c r="A405" s="6">
        <v>15561</v>
      </c>
      <c r="B405" s="6">
        <v>24</v>
      </c>
      <c r="C405" s="13">
        <v>43539.431238425917</v>
      </c>
      <c r="D405" s="14" t="s">
        <v>1193</v>
      </c>
      <c r="E405" s="14" t="s">
        <v>1194</v>
      </c>
      <c r="F405" s="13">
        <v>44057.454884259263</v>
      </c>
      <c r="G405" s="15" t="s">
        <v>1195</v>
      </c>
    </row>
    <row r="406" spans="1:7" x14ac:dyDescent="0.3">
      <c r="A406" s="6">
        <v>15564</v>
      </c>
      <c r="B406" s="6">
        <v>0</v>
      </c>
      <c r="C406" s="13">
        <v>43144.404456018521</v>
      </c>
      <c r="D406" s="14" t="s">
        <v>1196</v>
      </c>
      <c r="E406" s="14" t="s">
        <v>1197</v>
      </c>
      <c r="F406" s="13">
        <v>44064.732662037037</v>
      </c>
      <c r="G406" s="15" t="s">
        <v>1198</v>
      </c>
    </row>
    <row r="407" spans="1:7" x14ac:dyDescent="0.3">
      <c r="A407" s="6">
        <v>15566</v>
      </c>
      <c r="B407" s="6">
        <v>11</v>
      </c>
      <c r="C407" s="13">
        <v>43511.59447916667</v>
      </c>
      <c r="D407" s="14" t="s">
        <v>1199</v>
      </c>
      <c r="E407" s="14" t="s">
        <v>1200</v>
      </c>
      <c r="F407" s="13">
        <v>44069.447939814818</v>
      </c>
      <c r="G407" s="15" t="s">
        <v>1201</v>
      </c>
    </row>
    <row r="408" spans="1:7" x14ac:dyDescent="0.3">
      <c r="A408" s="6">
        <v>15567</v>
      </c>
      <c r="B408" s="6">
        <v>1</v>
      </c>
      <c r="C408" s="13">
        <v>43159.634131944447</v>
      </c>
      <c r="D408" s="14" t="s">
        <v>1202</v>
      </c>
      <c r="E408" s="14" t="s">
        <v>1203</v>
      </c>
      <c r="F408" s="13">
        <v>44051.413217592592</v>
      </c>
      <c r="G408" s="15" t="s">
        <v>1204</v>
      </c>
    </row>
    <row r="409" spans="1:7" x14ac:dyDescent="0.3">
      <c r="A409" s="6">
        <v>15574</v>
      </c>
      <c r="B409" s="6">
        <v>0</v>
      </c>
      <c r="C409" s="13">
        <v>43573.485914351862</v>
      </c>
      <c r="D409" s="14" t="s">
        <v>1205</v>
      </c>
      <c r="E409" s="14" t="s">
        <v>1206</v>
      </c>
      <c r="F409" s="13">
        <v>44037.375115740739</v>
      </c>
      <c r="G409" s="15" t="s">
        <v>1207</v>
      </c>
    </row>
    <row r="410" spans="1:7" x14ac:dyDescent="0.3">
      <c r="A410" s="6">
        <v>15575</v>
      </c>
      <c r="B410" s="6">
        <v>6</v>
      </c>
      <c r="C410" s="13">
        <v>43207.687210648153</v>
      </c>
      <c r="D410" s="14" t="s">
        <v>1208</v>
      </c>
      <c r="E410" s="14" t="s">
        <v>1209</v>
      </c>
      <c r="F410" s="13">
        <v>44043.434050925927</v>
      </c>
      <c r="G410" s="15" t="s">
        <v>1210</v>
      </c>
    </row>
    <row r="411" spans="1:7" x14ac:dyDescent="0.3">
      <c r="A411" s="6">
        <v>15576</v>
      </c>
      <c r="B411" s="6">
        <v>0</v>
      </c>
      <c r="C411" s="13">
        <v>43208.859317129631</v>
      </c>
      <c r="D411" s="14" t="s">
        <v>1211</v>
      </c>
      <c r="E411" s="14" t="s">
        <v>1212</v>
      </c>
      <c r="F411" s="13">
        <v>44028.447939814818</v>
      </c>
      <c r="G411" s="15" t="s">
        <v>1213</v>
      </c>
    </row>
    <row r="412" spans="1:7" x14ac:dyDescent="0.3">
      <c r="A412" s="6">
        <v>15577</v>
      </c>
      <c r="B412" s="6">
        <v>0</v>
      </c>
      <c r="C412" s="13">
        <v>43573.437025462961</v>
      </c>
      <c r="D412" s="14" t="s">
        <v>1214</v>
      </c>
      <c r="E412" s="14" t="s">
        <v>1215</v>
      </c>
      <c r="F412" s="13">
        <v>44040.395972222221</v>
      </c>
      <c r="G412" s="15" t="s">
        <v>1216</v>
      </c>
    </row>
    <row r="413" spans="1:7" x14ac:dyDescent="0.3">
      <c r="A413" s="6">
        <v>15582</v>
      </c>
      <c r="B413" s="6">
        <v>0</v>
      </c>
      <c r="C413" s="13">
        <v>43207.704687500001</v>
      </c>
      <c r="D413" s="14" t="s">
        <v>1217</v>
      </c>
      <c r="E413" s="14" t="s">
        <v>1218</v>
      </c>
      <c r="F413" s="13">
        <v>44069.732662037037</v>
      </c>
      <c r="G413" s="15" t="s">
        <v>1219</v>
      </c>
    </row>
    <row r="414" spans="1:7" x14ac:dyDescent="0.3">
      <c r="A414" s="6">
        <v>15583</v>
      </c>
      <c r="B414" s="6">
        <v>0</v>
      </c>
      <c r="C414" s="13">
        <v>43145.735023148147</v>
      </c>
      <c r="D414" s="14" t="s">
        <v>1220</v>
      </c>
      <c r="E414" s="14" t="s">
        <v>1221</v>
      </c>
      <c r="F414" s="13">
        <v>44021.600717592592</v>
      </c>
      <c r="G414" s="15" t="s">
        <v>1222</v>
      </c>
    </row>
    <row r="415" spans="1:7" x14ac:dyDescent="0.3">
      <c r="A415" s="6">
        <v>15605</v>
      </c>
      <c r="B415" s="6">
        <v>5</v>
      </c>
      <c r="C415" s="13">
        <v>43146.446006944447</v>
      </c>
      <c r="D415" s="14" t="s">
        <v>1223</v>
      </c>
      <c r="E415" s="14" t="s">
        <v>1224</v>
      </c>
      <c r="F415" s="13">
        <v>44069.447951388887</v>
      </c>
      <c r="G415" s="15" t="s">
        <v>1225</v>
      </c>
    </row>
    <row r="416" spans="1:7" x14ac:dyDescent="0.3">
      <c r="A416" s="6">
        <v>15612</v>
      </c>
      <c r="B416" s="6">
        <v>6</v>
      </c>
      <c r="C416" s="13">
        <v>43235.484432870369</v>
      </c>
      <c r="D416" s="14" t="s">
        <v>1226</v>
      </c>
      <c r="E416" s="14" t="s">
        <v>1227</v>
      </c>
      <c r="F416" s="13">
        <v>44050.760439814818</v>
      </c>
      <c r="G416" s="15" t="s">
        <v>1228</v>
      </c>
    </row>
    <row r="417" spans="1:7" x14ac:dyDescent="0.3">
      <c r="A417" s="6">
        <v>15613</v>
      </c>
      <c r="B417" s="6">
        <v>2</v>
      </c>
      <c r="C417" s="13">
        <v>43235.491168981483</v>
      </c>
      <c r="D417" s="14" t="s">
        <v>1229</v>
      </c>
      <c r="E417" s="14" t="s">
        <v>1230</v>
      </c>
      <c r="F417" s="13">
        <v>44065.725717592592</v>
      </c>
      <c r="G417" s="15" t="s">
        <v>1231</v>
      </c>
    </row>
    <row r="418" spans="1:7" x14ac:dyDescent="0.3">
      <c r="A418" s="6">
        <v>15614</v>
      </c>
      <c r="B418" s="6">
        <v>0</v>
      </c>
      <c r="C418" s="13">
        <v>43235.453645833331</v>
      </c>
      <c r="D418" s="14" t="s">
        <v>1232</v>
      </c>
      <c r="E418" s="14" t="s">
        <v>1233</v>
      </c>
      <c r="F418" s="13">
        <v>43988.413217592592</v>
      </c>
      <c r="G418" s="15" t="s">
        <v>1234</v>
      </c>
    </row>
    <row r="419" spans="1:7" x14ac:dyDescent="0.3">
      <c r="A419" s="6">
        <v>15615</v>
      </c>
      <c r="B419" s="6">
        <v>8</v>
      </c>
      <c r="C419" s="13">
        <v>43235.500300925924</v>
      </c>
      <c r="D419" s="14" t="s">
        <v>1235</v>
      </c>
      <c r="E419" s="14" t="s">
        <v>1236</v>
      </c>
      <c r="F419" s="13">
        <v>44065.725717592592</v>
      </c>
      <c r="G419" s="15" t="s">
        <v>1237</v>
      </c>
    </row>
    <row r="420" spans="1:7" x14ac:dyDescent="0.3">
      <c r="A420" s="6">
        <v>15621</v>
      </c>
      <c r="B420" s="6">
        <v>19</v>
      </c>
      <c r="C420" s="13">
        <v>43202.410879629628</v>
      </c>
      <c r="D420" s="14" t="s">
        <v>1238</v>
      </c>
      <c r="E420" s="14" t="s">
        <v>1239</v>
      </c>
      <c r="F420" s="13">
        <v>44070.425069444442</v>
      </c>
      <c r="G420" s="15" t="s">
        <v>1240</v>
      </c>
    </row>
    <row r="421" spans="1:7" x14ac:dyDescent="0.3">
      <c r="A421" s="6">
        <v>15629</v>
      </c>
      <c r="B421" s="6">
        <v>9</v>
      </c>
      <c r="C421" s="13">
        <v>43145.726226851853</v>
      </c>
      <c r="D421" s="14" t="s">
        <v>1241</v>
      </c>
      <c r="E421" s="14" t="s">
        <v>1242</v>
      </c>
      <c r="F421" s="13">
        <v>44070.395949074067</v>
      </c>
      <c r="G421" s="15" t="s">
        <v>1243</v>
      </c>
    </row>
    <row r="422" spans="1:7" x14ac:dyDescent="0.3">
      <c r="A422" s="6">
        <v>15631</v>
      </c>
      <c r="B422" s="6">
        <v>21</v>
      </c>
      <c r="C422" s="13">
        <v>43517.680335648147</v>
      </c>
      <c r="D422" s="14" t="s">
        <v>1244</v>
      </c>
      <c r="E422" s="14" t="s">
        <v>1245</v>
      </c>
      <c r="F422" s="13">
        <v>44049.614618055559</v>
      </c>
      <c r="G422" s="15" t="s">
        <v>1246</v>
      </c>
    </row>
    <row r="423" spans="1:7" x14ac:dyDescent="0.3">
      <c r="A423" s="6">
        <v>15647</v>
      </c>
      <c r="B423" s="6">
        <v>7</v>
      </c>
      <c r="C423" s="13">
        <v>43834.418483796297</v>
      </c>
      <c r="D423" s="14" t="s">
        <v>1247</v>
      </c>
      <c r="E423" s="14" t="s">
        <v>1248</v>
      </c>
      <c r="F423" s="13">
        <v>43975.387037037042</v>
      </c>
      <c r="G423" s="15" t="s">
        <v>1249</v>
      </c>
    </row>
    <row r="424" spans="1:7" x14ac:dyDescent="0.3">
      <c r="A424" s="6">
        <v>15648</v>
      </c>
      <c r="B424" s="6">
        <v>3</v>
      </c>
      <c r="C424" s="13">
        <v>43144.564456018517</v>
      </c>
      <c r="D424" s="14" t="s">
        <v>1250</v>
      </c>
      <c r="E424" s="14" t="s">
        <v>1251</v>
      </c>
      <c r="F424" s="13">
        <v>44070.711828703701</v>
      </c>
      <c r="G424" s="15" t="s">
        <v>1252</v>
      </c>
    </row>
    <row r="425" spans="1:7" x14ac:dyDescent="0.3">
      <c r="A425" s="6">
        <v>15649</v>
      </c>
      <c r="B425" s="6">
        <v>18</v>
      </c>
      <c r="C425" s="13">
        <v>43356.642962962957</v>
      </c>
      <c r="D425" s="14" t="s">
        <v>1253</v>
      </c>
      <c r="E425" s="14" t="s">
        <v>1254</v>
      </c>
      <c r="F425" s="13">
        <v>44002.375115740739</v>
      </c>
      <c r="G425" s="15" t="s">
        <v>1255</v>
      </c>
    </row>
    <row r="426" spans="1:7" x14ac:dyDescent="0.3">
      <c r="A426" s="6">
        <v>15654</v>
      </c>
      <c r="B426" s="6">
        <v>0</v>
      </c>
      <c r="C426" s="13">
        <v>43718.484826388893</v>
      </c>
      <c r="D426" s="14" t="s">
        <v>1256</v>
      </c>
      <c r="E426" s="14" t="s">
        <v>1257</v>
      </c>
      <c r="F426" s="13">
        <v>43740.399699074071</v>
      </c>
      <c r="G426" s="15" t="s">
        <v>1258</v>
      </c>
    </row>
    <row r="427" spans="1:7" x14ac:dyDescent="0.3">
      <c r="A427" s="6">
        <v>15655</v>
      </c>
      <c r="B427" s="6">
        <v>0</v>
      </c>
      <c r="C427" s="13">
        <v>43146.597997685189</v>
      </c>
      <c r="D427" s="14" t="s">
        <v>1259</v>
      </c>
      <c r="E427" s="14" t="s">
        <v>1260</v>
      </c>
      <c r="F427" s="13">
        <v>44057.690995370373</v>
      </c>
      <c r="G427" s="15" t="s">
        <v>1261</v>
      </c>
    </row>
    <row r="428" spans="1:7" x14ac:dyDescent="0.3">
      <c r="A428" s="6">
        <v>15656</v>
      </c>
      <c r="B428" s="6">
        <v>0</v>
      </c>
      <c r="C428" s="13">
        <v>43146.589606481481</v>
      </c>
      <c r="D428" s="14" t="s">
        <v>1262</v>
      </c>
      <c r="E428" s="14" t="s">
        <v>1263</v>
      </c>
      <c r="F428" s="13">
        <v>44037.583356481482</v>
      </c>
      <c r="G428" s="15" t="s">
        <v>1264</v>
      </c>
    </row>
    <row r="429" spans="1:7" x14ac:dyDescent="0.3">
      <c r="A429" s="6">
        <v>15657</v>
      </c>
      <c r="B429" s="6">
        <v>0</v>
      </c>
      <c r="C429" s="13">
        <v>43207.921851851846</v>
      </c>
      <c r="D429" s="14" t="s">
        <v>1265</v>
      </c>
      <c r="E429" s="14" t="s">
        <v>1266</v>
      </c>
      <c r="F429" s="13">
        <v>44064.614618055559</v>
      </c>
      <c r="G429" s="15" t="s">
        <v>1267</v>
      </c>
    </row>
    <row r="430" spans="1:7" x14ac:dyDescent="0.3">
      <c r="A430" s="6">
        <v>15658</v>
      </c>
      <c r="B430" s="6">
        <v>6</v>
      </c>
      <c r="C430" s="13">
        <v>43207.92459490741</v>
      </c>
      <c r="D430" s="14" t="s">
        <v>1268</v>
      </c>
      <c r="E430" s="14" t="s">
        <v>1269</v>
      </c>
      <c r="F430" s="13">
        <v>44037.732673611114</v>
      </c>
      <c r="G430" s="15" t="s">
        <v>1270</v>
      </c>
    </row>
    <row r="431" spans="1:7" x14ac:dyDescent="0.3">
      <c r="A431" s="6">
        <v>15659</v>
      </c>
      <c r="B431" s="6">
        <v>7</v>
      </c>
      <c r="C431" s="13">
        <v>43203.579409722217</v>
      </c>
      <c r="D431" s="14" t="s">
        <v>1271</v>
      </c>
      <c r="E431" s="14" t="s">
        <v>1272</v>
      </c>
      <c r="F431" s="13">
        <v>44044.399328703701</v>
      </c>
      <c r="G431" s="15" t="s">
        <v>1273</v>
      </c>
    </row>
    <row r="432" spans="1:7" x14ac:dyDescent="0.3">
      <c r="A432" s="6">
        <v>15660</v>
      </c>
      <c r="B432" s="6">
        <v>1</v>
      </c>
      <c r="C432" s="13">
        <v>43203.590983796297</v>
      </c>
      <c r="D432" s="14" t="s">
        <v>1274</v>
      </c>
      <c r="E432" s="14" t="s">
        <v>1275</v>
      </c>
      <c r="F432" s="13">
        <v>44064.725717592592</v>
      </c>
      <c r="G432" s="15" t="s">
        <v>1276</v>
      </c>
    </row>
    <row r="433" spans="1:7" x14ac:dyDescent="0.3">
      <c r="A433" s="6">
        <v>15661</v>
      </c>
      <c r="B433" s="6">
        <v>0</v>
      </c>
      <c r="C433" s="13">
        <v>43883.585532407407</v>
      </c>
      <c r="D433" s="14" t="s">
        <v>1277</v>
      </c>
      <c r="E433" s="14" t="s">
        <v>857</v>
      </c>
      <c r="F433" s="13">
        <v>44070.427106481482</v>
      </c>
      <c r="G433" s="15" t="s">
        <v>1278</v>
      </c>
    </row>
    <row r="434" spans="1:7" x14ac:dyDescent="0.3">
      <c r="A434" s="6">
        <v>15662</v>
      </c>
      <c r="B434" s="6">
        <v>1</v>
      </c>
      <c r="C434" s="13">
        <v>43158.425729166673</v>
      </c>
      <c r="D434" s="14" t="s">
        <v>1279</v>
      </c>
      <c r="E434" s="14" t="s">
        <v>1280</v>
      </c>
      <c r="F434" s="13">
        <v>44023.475729166668</v>
      </c>
      <c r="G434" s="15" t="s">
        <v>1281</v>
      </c>
    </row>
    <row r="435" spans="1:7" x14ac:dyDescent="0.3">
      <c r="A435" s="6">
        <v>15663</v>
      </c>
      <c r="B435" s="6">
        <v>3</v>
      </c>
      <c r="C435" s="13">
        <v>43158.435428240737</v>
      </c>
      <c r="D435" s="14" t="s">
        <v>1282</v>
      </c>
      <c r="E435" s="14" t="s">
        <v>1283</v>
      </c>
      <c r="F435" s="13">
        <v>44044.399328703701</v>
      </c>
      <c r="G435" s="15" t="s">
        <v>1284</v>
      </c>
    </row>
    <row r="436" spans="1:7" x14ac:dyDescent="0.3">
      <c r="A436" s="6">
        <v>15664</v>
      </c>
      <c r="B436" s="6">
        <v>0</v>
      </c>
      <c r="C436" s="13">
        <v>43158.435787037037</v>
      </c>
      <c r="D436" s="14" t="s">
        <v>1285</v>
      </c>
      <c r="E436" s="14" t="s">
        <v>1286</v>
      </c>
      <c r="F436" s="13">
        <v>44051.454895833333</v>
      </c>
      <c r="G436" s="15" t="s">
        <v>1287</v>
      </c>
    </row>
    <row r="437" spans="1:7" x14ac:dyDescent="0.3">
      <c r="A437" s="6">
        <v>15665</v>
      </c>
      <c r="B437" s="6">
        <v>2</v>
      </c>
      <c r="C437" s="13">
        <v>43158.4375462963</v>
      </c>
      <c r="D437" s="14" t="s">
        <v>1288</v>
      </c>
      <c r="E437" s="14" t="s">
        <v>1289</v>
      </c>
      <c r="F437" s="13">
        <v>44040.406284722223</v>
      </c>
      <c r="G437" s="15" t="s">
        <v>1290</v>
      </c>
    </row>
    <row r="438" spans="1:7" x14ac:dyDescent="0.3">
      <c r="A438" s="6">
        <v>15667</v>
      </c>
      <c r="B438" s="6">
        <v>1</v>
      </c>
      <c r="C438" s="13">
        <v>43207.912083333344</v>
      </c>
      <c r="D438" s="14" t="s">
        <v>1291</v>
      </c>
      <c r="E438" s="14" t="s">
        <v>1292</v>
      </c>
      <c r="F438" s="13">
        <v>44049.670162037037</v>
      </c>
      <c r="G438" s="15" t="s">
        <v>1293</v>
      </c>
    </row>
    <row r="439" spans="1:7" x14ac:dyDescent="0.3">
      <c r="A439" s="6">
        <v>15668</v>
      </c>
      <c r="B439" s="6">
        <v>3</v>
      </c>
      <c r="C439" s="13">
        <v>43144.623252314806</v>
      </c>
      <c r="D439" s="14" t="s">
        <v>1294</v>
      </c>
      <c r="E439" s="14" t="s">
        <v>1295</v>
      </c>
      <c r="F439" s="13">
        <v>44033.746574074074</v>
      </c>
      <c r="G439" s="15" t="s">
        <v>1296</v>
      </c>
    </row>
    <row r="440" spans="1:7" x14ac:dyDescent="0.3">
      <c r="A440" s="6">
        <v>15670</v>
      </c>
      <c r="B440" s="6">
        <v>0</v>
      </c>
      <c r="C440" s="13">
        <v>43207.926724537043</v>
      </c>
      <c r="D440" s="14" t="s">
        <v>1297</v>
      </c>
      <c r="E440" s="14" t="s">
        <v>1298</v>
      </c>
      <c r="F440" s="13">
        <v>44021.649340277778</v>
      </c>
      <c r="G440" s="15" t="s">
        <v>1299</v>
      </c>
    </row>
    <row r="441" spans="1:7" x14ac:dyDescent="0.3">
      <c r="A441" s="6">
        <v>15672</v>
      </c>
      <c r="B441" s="6">
        <v>0</v>
      </c>
      <c r="C441" s="13">
        <v>43147.443425925929</v>
      </c>
      <c r="D441" s="14" t="s">
        <v>1300</v>
      </c>
      <c r="E441" s="14" t="s">
        <v>1301</v>
      </c>
      <c r="F441" s="13">
        <v>44044.583437499998</v>
      </c>
      <c r="G441" s="15" t="s">
        <v>1302</v>
      </c>
    </row>
    <row r="442" spans="1:7" x14ac:dyDescent="0.3">
      <c r="A442" s="6">
        <v>15674</v>
      </c>
      <c r="B442" s="6">
        <v>0</v>
      </c>
      <c r="C442" s="13">
        <v>43496.589004629634</v>
      </c>
      <c r="D442" s="14" t="s">
        <v>1303</v>
      </c>
      <c r="E442" s="14" t="s">
        <v>1304</v>
      </c>
      <c r="F442" s="13">
        <v>44048.395960648151</v>
      </c>
      <c r="G442" s="15" t="s">
        <v>1305</v>
      </c>
    </row>
    <row r="443" spans="1:7" x14ac:dyDescent="0.3">
      <c r="A443" s="6">
        <v>15675</v>
      </c>
      <c r="B443" s="6">
        <v>1</v>
      </c>
      <c r="C443" s="13">
        <v>43144.408402777779</v>
      </c>
      <c r="D443" s="14" t="s">
        <v>1306</v>
      </c>
      <c r="E443" s="14" t="s">
        <v>1307</v>
      </c>
      <c r="F443" s="13">
        <v>44068.583379629628</v>
      </c>
      <c r="G443" s="15" t="s">
        <v>1308</v>
      </c>
    </row>
    <row r="444" spans="1:7" x14ac:dyDescent="0.3">
      <c r="A444" s="6">
        <v>15676</v>
      </c>
      <c r="B444" s="6">
        <v>0</v>
      </c>
      <c r="C444" s="13">
        <v>43144.391712962963</v>
      </c>
      <c r="D444" s="14" t="s">
        <v>1309</v>
      </c>
      <c r="E444" s="14" t="s">
        <v>1310</v>
      </c>
      <c r="F444" s="13">
        <v>44068.583379629628</v>
      </c>
      <c r="G444" s="15" t="s">
        <v>1311</v>
      </c>
    </row>
    <row r="445" spans="1:7" x14ac:dyDescent="0.3">
      <c r="A445" s="6">
        <v>15677</v>
      </c>
      <c r="B445" s="6">
        <v>0</v>
      </c>
      <c r="C445" s="13">
        <v>43344.646053240736</v>
      </c>
      <c r="D445" s="14" t="s">
        <v>1312</v>
      </c>
      <c r="E445" s="14" t="s">
        <v>1313</v>
      </c>
      <c r="F445" s="13">
        <v>44039.677118055559</v>
      </c>
      <c r="G445" s="15" t="s">
        <v>1314</v>
      </c>
    </row>
    <row r="446" spans="1:7" x14ac:dyDescent="0.3">
      <c r="A446" s="6">
        <v>15678</v>
      </c>
      <c r="B446" s="6">
        <v>0</v>
      </c>
      <c r="C446" s="13">
        <v>43771.542847222219</v>
      </c>
      <c r="D446" s="14" t="s">
        <v>1315</v>
      </c>
      <c r="E446" s="14" t="s">
        <v>1316</v>
      </c>
      <c r="F446" s="13">
        <v>44033.649340277778</v>
      </c>
      <c r="G446" s="15" t="s">
        <v>1317</v>
      </c>
    </row>
    <row r="447" spans="1:7" x14ac:dyDescent="0.3">
      <c r="A447" s="6">
        <v>15683</v>
      </c>
      <c r="B447" s="6">
        <v>12</v>
      </c>
      <c r="C447" s="13">
        <v>43144.433159722219</v>
      </c>
      <c r="D447" s="14" t="s">
        <v>1318</v>
      </c>
      <c r="E447" s="14" t="s">
        <v>1319</v>
      </c>
      <c r="F447" s="13">
        <v>44069.663229166668</v>
      </c>
      <c r="G447" s="15" t="s">
        <v>1320</v>
      </c>
    </row>
    <row r="448" spans="1:7" x14ac:dyDescent="0.3">
      <c r="A448" s="6">
        <v>15688</v>
      </c>
      <c r="B448" s="6">
        <v>0</v>
      </c>
      <c r="C448" s="13">
        <v>43543.452418981477</v>
      </c>
      <c r="D448" s="14" t="s">
        <v>1321</v>
      </c>
      <c r="E448" s="14" t="s">
        <v>1322</v>
      </c>
      <c r="F448" s="13">
        <v>44018.739618055559</v>
      </c>
      <c r="G448" s="15" t="s">
        <v>1323</v>
      </c>
    </row>
    <row r="449" spans="1:7" x14ac:dyDescent="0.3">
      <c r="A449" s="6">
        <v>15690</v>
      </c>
      <c r="B449" s="6">
        <v>0</v>
      </c>
      <c r="C449" s="13">
        <v>43158.596145833333</v>
      </c>
      <c r="D449" s="14" t="s">
        <v>1324</v>
      </c>
      <c r="E449" s="14" t="s">
        <v>1325</v>
      </c>
      <c r="F449" s="13">
        <v>44046.753495370373</v>
      </c>
      <c r="G449" s="15" t="s">
        <v>1326</v>
      </c>
    </row>
    <row r="450" spans="1:7" x14ac:dyDescent="0.3">
      <c r="A450" s="6">
        <v>15704</v>
      </c>
      <c r="B450" s="6">
        <v>0</v>
      </c>
      <c r="C450" s="13">
        <v>43833.699155092603</v>
      </c>
      <c r="D450" s="14" t="s">
        <v>1327</v>
      </c>
      <c r="E450" s="14" t="s">
        <v>1152</v>
      </c>
      <c r="F450" s="13">
        <v>43869.375162037039</v>
      </c>
      <c r="G450" s="15" t="s">
        <v>1328</v>
      </c>
    </row>
    <row r="451" spans="1:7" x14ac:dyDescent="0.3">
      <c r="A451" s="6">
        <v>15705</v>
      </c>
      <c r="B451" s="6">
        <v>3</v>
      </c>
      <c r="C451" s="13">
        <v>43833.694363425922</v>
      </c>
      <c r="D451" s="14" t="s">
        <v>1329</v>
      </c>
      <c r="E451" s="14" t="s">
        <v>1330</v>
      </c>
      <c r="F451" s="13">
        <v>44039.496550925927</v>
      </c>
      <c r="G451" s="15" t="s">
        <v>1331</v>
      </c>
    </row>
    <row r="452" spans="1:7" x14ac:dyDescent="0.3">
      <c r="A452" s="6">
        <v>15706</v>
      </c>
      <c r="B452" s="6">
        <v>0</v>
      </c>
      <c r="C452" s="13">
        <v>43833.696446759262</v>
      </c>
      <c r="D452" s="14" t="s">
        <v>1332</v>
      </c>
      <c r="E452" s="14" t="s">
        <v>1333</v>
      </c>
      <c r="F452" s="13">
        <v>43894.569594907407</v>
      </c>
      <c r="G452" s="15" t="s">
        <v>1334</v>
      </c>
    </row>
    <row r="453" spans="1:7" x14ac:dyDescent="0.3">
      <c r="A453" s="6">
        <v>15707</v>
      </c>
      <c r="B453" s="6">
        <v>0</v>
      </c>
      <c r="C453" s="13">
        <v>43833.692835648151</v>
      </c>
      <c r="D453" s="14" t="s">
        <v>1335</v>
      </c>
      <c r="E453" s="14" t="s">
        <v>1336</v>
      </c>
      <c r="F453" s="13">
        <v>43960.583379629628</v>
      </c>
      <c r="G453" s="15" t="s">
        <v>1337</v>
      </c>
    </row>
    <row r="454" spans="1:7" x14ac:dyDescent="0.3">
      <c r="A454" s="6">
        <v>15710</v>
      </c>
      <c r="B454" s="6">
        <v>0</v>
      </c>
      <c r="C454" s="13">
        <v>43743.448784722219</v>
      </c>
      <c r="D454" s="14" t="s">
        <v>1338</v>
      </c>
      <c r="E454" s="14" t="s">
        <v>1339</v>
      </c>
      <c r="F454" s="13">
        <v>44015.395972222221</v>
      </c>
      <c r="G454" s="15" t="s">
        <v>1340</v>
      </c>
    </row>
    <row r="455" spans="1:7" x14ac:dyDescent="0.3">
      <c r="A455" s="6">
        <v>15711</v>
      </c>
      <c r="B455" s="6">
        <v>0</v>
      </c>
      <c r="C455" s="13">
        <v>43312.439722222232</v>
      </c>
      <c r="D455" s="14" t="s">
        <v>1341</v>
      </c>
      <c r="E455" s="14" t="s">
        <v>1342</v>
      </c>
      <c r="F455" s="13">
        <v>44015.395972222221</v>
      </c>
      <c r="G455" s="15" t="s">
        <v>1343</v>
      </c>
    </row>
    <row r="456" spans="1:7" x14ac:dyDescent="0.3">
      <c r="A456" s="6">
        <v>15713</v>
      </c>
      <c r="B456" s="6">
        <v>2</v>
      </c>
      <c r="C456" s="13">
        <v>43312.452326388891</v>
      </c>
      <c r="D456" s="14" t="s">
        <v>1344</v>
      </c>
      <c r="E456" s="14" t="s">
        <v>1345</v>
      </c>
      <c r="F456" s="13">
        <v>44069.475717592592</v>
      </c>
      <c r="G456" s="15" t="s">
        <v>1346</v>
      </c>
    </row>
    <row r="457" spans="1:7" x14ac:dyDescent="0.3">
      <c r="A457" s="6">
        <v>15714</v>
      </c>
      <c r="B457" s="6">
        <v>1</v>
      </c>
      <c r="C457" s="13">
        <v>43147.410358796304</v>
      </c>
      <c r="D457" s="14" t="s">
        <v>1347</v>
      </c>
      <c r="E457" s="14" t="s">
        <v>1348</v>
      </c>
      <c r="F457" s="13">
        <v>43850.395972222221</v>
      </c>
      <c r="G457" s="15" t="s">
        <v>1349</v>
      </c>
    </row>
    <row r="458" spans="1:7" x14ac:dyDescent="0.3">
      <c r="A458" s="6">
        <v>15715</v>
      </c>
      <c r="B458" s="6">
        <v>0</v>
      </c>
      <c r="C458" s="13">
        <v>43312.471134259264</v>
      </c>
      <c r="D458" s="14" t="s">
        <v>1350</v>
      </c>
      <c r="E458" s="14" t="s">
        <v>1351</v>
      </c>
      <c r="F458" s="13">
        <v>43917.39607638889</v>
      </c>
      <c r="G458" s="15" t="s">
        <v>1352</v>
      </c>
    </row>
    <row r="459" spans="1:7" x14ac:dyDescent="0.3">
      <c r="A459" s="6">
        <v>15717</v>
      </c>
      <c r="B459" s="6">
        <v>2</v>
      </c>
      <c r="C459" s="13">
        <v>43147.413773148153</v>
      </c>
      <c r="D459" s="14" t="s">
        <v>1353</v>
      </c>
      <c r="E459" s="14" t="s">
        <v>1354</v>
      </c>
      <c r="F459" s="13">
        <v>44068.670162037037</v>
      </c>
      <c r="G459" s="15" t="s">
        <v>1355</v>
      </c>
    </row>
    <row r="460" spans="1:7" x14ac:dyDescent="0.3">
      <c r="A460" s="6">
        <v>15718</v>
      </c>
      <c r="B460" s="6">
        <v>0</v>
      </c>
      <c r="C460" s="13">
        <v>43147.418206018519</v>
      </c>
      <c r="D460" s="14" t="s">
        <v>1356</v>
      </c>
      <c r="E460" s="14" t="s">
        <v>1357</v>
      </c>
      <c r="F460" s="13">
        <v>44057.489606481482</v>
      </c>
      <c r="G460" s="15" t="s">
        <v>1358</v>
      </c>
    </row>
    <row r="461" spans="1:7" x14ac:dyDescent="0.3">
      <c r="A461" s="6">
        <v>15720</v>
      </c>
      <c r="B461" s="6">
        <v>0</v>
      </c>
      <c r="C461" s="13">
        <v>43147.405324074083</v>
      </c>
      <c r="D461" s="14" t="s">
        <v>1359</v>
      </c>
      <c r="E461" s="14" t="s">
        <v>1360</v>
      </c>
      <c r="F461" s="13">
        <v>43971.677118055559</v>
      </c>
      <c r="G461" s="15" t="s">
        <v>1361</v>
      </c>
    </row>
    <row r="462" spans="1:7" x14ac:dyDescent="0.3">
      <c r="A462" s="6">
        <v>15729</v>
      </c>
      <c r="B462" s="6">
        <v>2</v>
      </c>
      <c r="C462" s="13">
        <v>43208.506157407413</v>
      </c>
      <c r="D462" s="14" t="s">
        <v>1362</v>
      </c>
      <c r="E462" s="14" t="s">
        <v>1363</v>
      </c>
      <c r="F462" s="13">
        <v>44068.753495370373</v>
      </c>
      <c r="G462" s="15" t="s">
        <v>1364</v>
      </c>
    </row>
    <row r="463" spans="1:7" x14ac:dyDescent="0.3">
      <c r="A463" s="6">
        <v>15730</v>
      </c>
      <c r="B463" s="6">
        <v>0</v>
      </c>
      <c r="C463" s="13">
        <v>43209.609594907408</v>
      </c>
      <c r="D463" s="14" t="s">
        <v>1365</v>
      </c>
      <c r="E463" s="14" t="s">
        <v>1366</v>
      </c>
      <c r="F463" s="13">
        <v>44042.767395833333</v>
      </c>
      <c r="G463" s="15" t="s">
        <v>1367</v>
      </c>
    </row>
    <row r="464" spans="1:7" x14ac:dyDescent="0.3">
      <c r="A464" s="6">
        <v>15731</v>
      </c>
      <c r="B464" s="6">
        <v>3</v>
      </c>
      <c r="C464" s="13">
        <v>43209.581099537027</v>
      </c>
      <c r="D464" s="14" t="s">
        <v>1368</v>
      </c>
      <c r="E464" s="14" t="s">
        <v>1369</v>
      </c>
      <c r="F464" s="13">
        <v>44070.746550925927</v>
      </c>
      <c r="G464" s="15" t="s">
        <v>1370</v>
      </c>
    </row>
    <row r="465" spans="1:7" x14ac:dyDescent="0.3">
      <c r="A465" s="6">
        <v>15732</v>
      </c>
      <c r="B465" s="6">
        <v>0</v>
      </c>
      <c r="C465" s="13">
        <v>43209.600694444453</v>
      </c>
      <c r="D465" s="14" t="s">
        <v>1371</v>
      </c>
      <c r="E465" s="14" t="s">
        <v>1372</v>
      </c>
      <c r="F465" s="13">
        <v>44067.760451388887</v>
      </c>
      <c r="G465" s="15" t="s">
        <v>1373</v>
      </c>
    </row>
    <row r="466" spans="1:7" x14ac:dyDescent="0.3">
      <c r="A466" s="6">
        <v>15733</v>
      </c>
      <c r="B466" s="6">
        <v>19</v>
      </c>
      <c r="C466" s="13">
        <v>43209.60765046296</v>
      </c>
      <c r="D466" s="14" t="s">
        <v>1374</v>
      </c>
      <c r="E466" s="14" t="s">
        <v>1375</v>
      </c>
      <c r="F466" s="13">
        <v>44019.711840277778</v>
      </c>
      <c r="G466" s="15" t="s">
        <v>1376</v>
      </c>
    </row>
    <row r="467" spans="1:7" x14ac:dyDescent="0.3">
      <c r="A467" s="6">
        <v>15734</v>
      </c>
      <c r="B467" s="6">
        <v>0</v>
      </c>
      <c r="C467" s="13">
        <v>43209.574212962973</v>
      </c>
      <c r="D467" s="14" t="s">
        <v>1377</v>
      </c>
      <c r="E467" s="14" t="s">
        <v>1378</v>
      </c>
      <c r="F467" s="13">
        <v>44063.395972222221</v>
      </c>
      <c r="G467" s="15" t="s">
        <v>1379</v>
      </c>
    </row>
    <row r="468" spans="1:7" x14ac:dyDescent="0.3">
      <c r="A468" s="6">
        <v>15735</v>
      </c>
      <c r="B468" s="6">
        <v>0</v>
      </c>
      <c r="C468" s="13">
        <v>43945.871828703697</v>
      </c>
      <c r="D468" s="14" t="s">
        <v>1380</v>
      </c>
      <c r="E468" s="14" t="s">
        <v>1381</v>
      </c>
      <c r="F468" s="13">
        <v>44064.656284722223</v>
      </c>
      <c r="G468" s="15" t="s">
        <v>1382</v>
      </c>
    </row>
    <row r="469" spans="1:7" x14ac:dyDescent="0.3">
      <c r="A469" s="6">
        <v>15736</v>
      </c>
      <c r="B469" s="6">
        <v>0</v>
      </c>
      <c r="C469" s="13">
        <v>43945.897905092592</v>
      </c>
      <c r="D469" s="14" t="s">
        <v>1383</v>
      </c>
      <c r="E469" s="14" t="s">
        <v>1384</v>
      </c>
      <c r="F469" s="13">
        <v>44006.489618055559</v>
      </c>
      <c r="G469" s="15" t="s">
        <v>1385</v>
      </c>
    </row>
    <row r="470" spans="1:7" x14ac:dyDescent="0.3">
      <c r="A470" s="6">
        <v>15737</v>
      </c>
      <c r="B470" s="6">
        <v>14</v>
      </c>
      <c r="C470" s="13">
        <v>43253.391215277778</v>
      </c>
      <c r="D470" s="14" t="s">
        <v>1386</v>
      </c>
      <c r="E470" s="14" t="s">
        <v>1387</v>
      </c>
      <c r="F470" s="13">
        <v>44069.656273148154</v>
      </c>
      <c r="G470" s="15" t="s">
        <v>1388</v>
      </c>
    </row>
    <row r="471" spans="1:7" x14ac:dyDescent="0.3">
      <c r="A471" s="6">
        <v>15740</v>
      </c>
      <c r="B471" s="6">
        <v>0</v>
      </c>
      <c r="C471" s="13">
        <v>43946.522418981483</v>
      </c>
      <c r="D471" s="14" t="s">
        <v>1389</v>
      </c>
      <c r="E471" s="14" t="s">
        <v>1390</v>
      </c>
      <c r="F471" s="13">
        <v>44070.482662037037</v>
      </c>
      <c r="G471" s="15" t="s">
        <v>1391</v>
      </c>
    </row>
    <row r="472" spans="1:7" x14ac:dyDescent="0.3">
      <c r="A472" s="6">
        <v>15741</v>
      </c>
      <c r="B472" s="6">
        <v>2</v>
      </c>
      <c r="C472" s="13">
        <v>43946.534594907411</v>
      </c>
      <c r="D472" s="14" t="s">
        <v>1392</v>
      </c>
      <c r="E472" s="14" t="s">
        <v>1393</v>
      </c>
      <c r="F472" s="13">
        <v>44070.635439814818</v>
      </c>
      <c r="G472" s="15" t="s">
        <v>1394</v>
      </c>
    </row>
    <row r="473" spans="1:7" x14ac:dyDescent="0.3">
      <c r="A473" s="6">
        <v>15745</v>
      </c>
      <c r="B473" s="6">
        <v>0</v>
      </c>
      <c r="C473" s="13">
        <v>43743.456921296303</v>
      </c>
      <c r="D473" s="14" t="s">
        <v>1395</v>
      </c>
      <c r="E473" s="14" t="s">
        <v>1396</v>
      </c>
      <c r="F473" s="13">
        <v>44000.44798611111</v>
      </c>
      <c r="G473" s="15" t="s">
        <v>1397</v>
      </c>
    </row>
    <row r="474" spans="1:7" x14ac:dyDescent="0.3">
      <c r="A474" s="6">
        <v>15746</v>
      </c>
      <c r="B474" s="6">
        <v>0</v>
      </c>
      <c r="C474" s="13">
        <v>43146.402199074073</v>
      </c>
      <c r="D474" s="14" t="s">
        <v>1398</v>
      </c>
      <c r="E474" s="14" t="s">
        <v>1399</v>
      </c>
      <c r="F474" s="13">
        <v>44050.732662037037</v>
      </c>
      <c r="G474" s="15" t="s">
        <v>1400</v>
      </c>
    </row>
    <row r="475" spans="1:7" x14ac:dyDescent="0.3">
      <c r="A475" s="6">
        <v>15747</v>
      </c>
      <c r="B475" s="6">
        <v>3</v>
      </c>
      <c r="C475" s="13">
        <v>43146.396886574083</v>
      </c>
      <c r="D475" s="14" t="s">
        <v>1401</v>
      </c>
      <c r="E475" s="14" t="s">
        <v>1402</v>
      </c>
      <c r="F475" s="13">
        <v>44057.781273148154</v>
      </c>
      <c r="G475" s="15" t="s">
        <v>1403</v>
      </c>
    </row>
    <row r="476" spans="1:7" x14ac:dyDescent="0.3">
      <c r="A476" s="6">
        <v>15748</v>
      </c>
      <c r="B476" s="6">
        <v>3</v>
      </c>
      <c r="C476" s="13">
        <v>43430.456516203703</v>
      </c>
      <c r="D476" s="14" t="s">
        <v>1404</v>
      </c>
      <c r="E476" s="14" t="s">
        <v>1405</v>
      </c>
      <c r="F476" s="13">
        <v>44069.718773148154</v>
      </c>
      <c r="G476" s="15" t="s">
        <v>1406</v>
      </c>
    </row>
    <row r="477" spans="1:7" x14ac:dyDescent="0.3">
      <c r="A477" s="6">
        <v>15753</v>
      </c>
      <c r="B477" s="6">
        <v>0</v>
      </c>
      <c r="C477" s="13">
        <v>43382.624618055554</v>
      </c>
      <c r="D477" s="14" t="s">
        <v>1407</v>
      </c>
      <c r="E477" s="14" t="s">
        <v>1408</v>
      </c>
      <c r="F477" s="13">
        <v>44033.746574074074</v>
      </c>
      <c r="G477" s="15" t="s">
        <v>1409</v>
      </c>
    </row>
    <row r="478" spans="1:7" x14ac:dyDescent="0.3">
      <c r="A478" s="6">
        <v>15755</v>
      </c>
      <c r="B478" s="6">
        <v>1</v>
      </c>
      <c r="C478" s="13">
        <v>43344.397372685176</v>
      </c>
      <c r="D478" s="14" t="s">
        <v>1410</v>
      </c>
      <c r="E478" s="14" t="s">
        <v>1411</v>
      </c>
      <c r="F478" s="13">
        <v>43900.781284722223</v>
      </c>
      <c r="G478" s="15" t="s">
        <v>1412</v>
      </c>
    </row>
    <row r="479" spans="1:7" x14ac:dyDescent="0.3">
      <c r="A479" s="6">
        <v>15756</v>
      </c>
      <c r="B479" s="6">
        <v>1</v>
      </c>
      <c r="C479" s="13">
        <v>43382.626875000002</v>
      </c>
      <c r="D479" s="14" t="s">
        <v>1413</v>
      </c>
      <c r="E479" s="14" t="s">
        <v>1414</v>
      </c>
      <c r="F479" s="13">
        <v>43962.468784722223</v>
      </c>
      <c r="G479" s="15" t="s">
        <v>1415</v>
      </c>
    </row>
    <row r="480" spans="1:7" x14ac:dyDescent="0.3">
      <c r="A480" s="6">
        <v>15758</v>
      </c>
      <c r="B480" s="6">
        <v>12</v>
      </c>
      <c r="C480" s="13">
        <v>43147.454479166663</v>
      </c>
      <c r="D480" s="14" t="s">
        <v>1416</v>
      </c>
      <c r="E480" s="14" t="s">
        <v>1417</v>
      </c>
      <c r="F480" s="13">
        <v>44070.489606481482</v>
      </c>
      <c r="G480" s="15" t="s">
        <v>1418</v>
      </c>
    </row>
    <row r="481" spans="1:7" x14ac:dyDescent="0.3">
      <c r="A481" s="6">
        <v>15759</v>
      </c>
      <c r="B481" s="6">
        <v>4</v>
      </c>
      <c r="C481" s="13">
        <v>43147.468680555547</v>
      </c>
      <c r="D481" s="14" t="s">
        <v>1419</v>
      </c>
      <c r="E481" s="14" t="s">
        <v>1420</v>
      </c>
      <c r="F481" s="13">
        <v>44070.401828703703</v>
      </c>
      <c r="G481" s="15" t="s">
        <v>1421</v>
      </c>
    </row>
    <row r="482" spans="1:7" x14ac:dyDescent="0.3">
      <c r="A482" s="6">
        <v>15763</v>
      </c>
      <c r="B482" s="6">
        <v>1</v>
      </c>
      <c r="C482" s="13">
        <v>43855.589074074072</v>
      </c>
      <c r="D482" s="14" t="s">
        <v>1422</v>
      </c>
      <c r="E482" s="14" t="s">
        <v>1423</v>
      </c>
      <c r="F482" s="13">
        <v>44064.482662037037</v>
      </c>
      <c r="G482" s="15" t="s">
        <v>1424</v>
      </c>
    </row>
    <row r="483" spans="1:7" x14ac:dyDescent="0.3">
      <c r="A483" s="6">
        <v>15764</v>
      </c>
      <c r="B483" s="6">
        <v>0</v>
      </c>
      <c r="C483" s="13">
        <v>43834.591874999998</v>
      </c>
      <c r="D483" s="14" t="s">
        <v>1425</v>
      </c>
      <c r="E483" s="14" t="s">
        <v>1426</v>
      </c>
      <c r="F483" s="13">
        <v>44032.715486111112</v>
      </c>
      <c r="G483" s="15" t="s">
        <v>1427</v>
      </c>
    </row>
    <row r="484" spans="1:7" x14ac:dyDescent="0.3">
      <c r="A484" s="6">
        <v>15766</v>
      </c>
      <c r="B484" s="6">
        <v>0</v>
      </c>
      <c r="C484" s="13">
        <v>43573.451793981483</v>
      </c>
      <c r="D484" s="14" t="s">
        <v>1428</v>
      </c>
      <c r="E484" s="14" t="s">
        <v>1429</v>
      </c>
      <c r="F484" s="13">
        <v>44037.375127314823</v>
      </c>
      <c r="G484" s="15" t="s">
        <v>1430</v>
      </c>
    </row>
    <row r="485" spans="1:7" x14ac:dyDescent="0.3">
      <c r="A485" s="6">
        <v>15767</v>
      </c>
      <c r="B485" s="6">
        <v>1</v>
      </c>
      <c r="C485" s="13">
        <v>43144.426944444444</v>
      </c>
      <c r="D485" s="14" t="s">
        <v>1431</v>
      </c>
      <c r="E485" s="14" t="s">
        <v>1432</v>
      </c>
      <c r="F485" s="13">
        <v>44068.767384259263</v>
      </c>
      <c r="G485" s="15" t="s">
        <v>1433</v>
      </c>
    </row>
    <row r="486" spans="1:7" x14ac:dyDescent="0.3">
      <c r="A486" s="6">
        <v>15769</v>
      </c>
      <c r="B486" s="6">
        <v>0</v>
      </c>
      <c r="C486" s="13">
        <v>43834.484143518523</v>
      </c>
      <c r="D486" s="14" t="s">
        <v>1434</v>
      </c>
      <c r="E486" s="14" t="s">
        <v>1435</v>
      </c>
      <c r="F486" s="13">
        <v>44070.663217592592</v>
      </c>
      <c r="G486" s="15" t="s">
        <v>1436</v>
      </c>
    </row>
    <row r="487" spans="1:7" x14ac:dyDescent="0.3">
      <c r="A487" s="6">
        <v>15770</v>
      </c>
      <c r="B487" s="6">
        <v>5</v>
      </c>
      <c r="C487" s="13">
        <v>43151.427928240737</v>
      </c>
      <c r="D487" s="14" t="s">
        <v>1437</v>
      </c>
      <c r="E487" s="14" t="s">
        <v>1438</v>
      </c>
      <c r="F487" s="13">
        <v>44070.663217592592</v>
      </c>
      <c r="G487" s="15" t="s">
        <v>1439</v>
      </c>
    </row>
    <row r="488" spans="1:7" x14ac:dyDescent="0.3">
      <c r="A488" s="6">
        <v>15773</v>
      </c>
      <c r="B488" s="6">
        <v>5</v>
      </c>
      <c r="C488" s="13">
        <v>43231.590891203698</v>
      </c>
      <c r="D488" s="14" t="s">
        <v>1440</v>
      </c>
      <c r="E488" s="14" t="s">
        <v>1441</v>
      </c>
      <c r="F488" s="13">
        <v>44043.395937499998</v>
      </c>
      <c r="G488" s="15" t="s">
        <v>1442</v>
      </c>
    </row>
    <row r="489" spans="1:7" x14ac:dyDescent="0.3">
      <c r="A489" s="6">
        <v>15774</v>
      </c>
      <c r="B489" s="6">
        <v>1</v>
      </c>
      <c r="C489" s="13">
        <v>43552.426469907397</v>
      </c>
      <c r="D489" s="14" t="s">
        <v>1443</v>
      </c>
      <c r="E489" s="14" t="s">
        <v>1444</v>
      </c>
      <c r="F489" s="13">
        <v>44040.406284722223</v>
      </c>
      <c r="G489" s="15" t="s">
        <v>1445</v>
      </c>
    </row>
    <row r="490" spans="1:7" x14ac:dyDescent="0.3">
      <c r="A490" s="6">
        <v>15775</v>
      </c>
      <c r="B490" s="6">
        <v>0</v>
      </c>
      <c r="C490" s="13">
        <v>43552.42460648148</v>
      </c>
      <c r="D490" s="14" t="s">
        <v>1446</v>
      </c>
      <c r="E490" s="14" t="s">
        <v>1447</v>
      </c>
      <c r="F490" s="13">
        <v>44069.475717592592</v>
      </c>
      <c r="G490" s="15" t="s">
        <v>1448</v>
      </c>
    </row>
    <row r="491" spans="1:7" x14ac:dyDescent="0.3">
      <c r="A491" s="6">
        <v>15776</v>
      </c>
      <c r="B491" s="6">
        <v>0</v>
      </c>
      <c r="C491" s="13">
        <v>43231.612256944441</v>
      </c>
      <c r="D491" s="14" t="s">
        <v>1449</v>
      </c>
      <c r="E491" s="14" t="s">
        <v>1450</v>
      </c>
      <c r="F491" s="13">
        <v>44069.475717592592</v>
      </c>
      <c r="G491" s="15" t="s">
        <v>1451</v>
      </c>
    </row>
    <row r="492" spans="1:7" x14ac:dyDescent="0.3">
      <c r="A492" s="6">
        <v>15779</v>
      </c>
      <c r="B492" s="6">
        <v>0</v>
      </c>
      <c r="C492" s="13">
        <v>43833.692673611113</v>
      </c>
      <c r="D492" s="14" t="s">
        <v>1452</v>
      </c>
      <c r="E492" s="14" t="s">
        <v>1453</v>
      </c>
      <c r="F492" s="13">
        <v>44042.767395833333</v>
      </c>
      <c r="G492" s="15" t="s">
        <v>1454</v>
      </c>
    </row>
    <row r="493" spans="1:7" x14ac:dyDescent="0.3">
      <c r="A493" s="6">
        <v>15781</v>
      </c>
      <c r="B493" s="6">
        <v>1</v>
      </c>
      <c r="C493" s="13">
        <v>43848.434236111112</v>
      </c>
      <c r="D493" s="14" t="s">
        <v>1455</v>
      </c>
      <c r="E493" s="14" t="s">
        <v>1456</v>
      </c>
      <c r="F493" s="13">
        <v>44042.774340277778</v>
      </c>
      <c r="G493" s="15" t="s">
        <v>1457</v>
      </c>
    </row>
    <row r="494" spans="1:7" x14ac:dyDescent="0.3">
      <c r="A494" s="6">
        <v>15783</v>
      </c>
      <c r="B494" s="6">
        <v>0</v>
      </c>
      <c r="C494" s="13">
        <v>43145.746712962973</v>
      </c>
      <c r="D494" s="14" t="s">
        <v>1458</v>
      </c>
      <c r="E494" s="14" t="s">
        <v>1459</v>
      </c>
      <c r="F494" s="13">
        <v>44007.395972222221</v>
      </c>
      <c r="G494" s="15" t="s">
        <v>1460</v>
      </c>
    </row>
    <row r="495" spans="1:7" x14ac:dyDescent="0.3">
      <c r="A495" s="6">
        <v>15784</v>
      </c>
      <c r="B495" s="6">
        <v>12</v>
      </c>
      <c r="C495" s="13">
        <v>43145.673425925917</v>
      </c>
      <c r="D495" s="14" t="s">
        <v>1461</v>
      </c>
      <c r="E495" s="14" t="s">
        <v>1462</v>
      </c>
      <c r="F495" s="13">
        <v>44064.454872685194</v>
      </c>
      <c r="G495" s="15" t="s">
        <v>1463</v>
      </c>
    </row>
    <row r="496" spans="1:7" x14ac:dyDescent="0.3">
      <c r="A496" s="6">
        <v>15785</v>
      </c>
      <c r="B496" s="6">
        <v>3</v>
      </c>
      <c r="C496" s="13">
        <v>43145.668611111112</v>
      </c>
      <c r="D496" s="14" t="s">
        <v>1464</v>
      </c>
      <c r="E496" s="14" t="s">
        <v>1465</v>
      </c>
      <c r="F496" s="13">
        <v>44065.684062499997</v>
      </c>
      <c r="G496" s="15" t="s">
        <v>1466</v>
      </c>
    </row>
    <row r="497" spans="1:7" x14ac:dyDescent="0.3">
      <c r="A497" s="6">
        <v>15786</v>
      </c>
      <c r="B497" s="6">
        <v>4</v>
      </c>
      <c r="C497" s="13">
        <v>43145.694004629629</v>
      </c>
      <c r="D497" s="14" t="s">
        <v>1467</v>
      </c>
      <c r="E497" s="14" t="s">
        <v>1468</v>
      </c>
      <c r="F497" s="13">
        <v>44054.746550925927</v>
      </c>
      <c r="G497" s="15" t="s">
        <v>1469</v>
      </c>
    </row>
    <row r="498" spans="1:7" x14ac:dyDescent="0.3">
      <c r="A498" s="6">
        <v>15787</v>
      </c>
      <c r="B498" s="6">
        <v>6</v>
      </c>
      <c r="C498" s="13">
        <v>43144.441782407397</v>
      </c>
      <c r="D498" s="14" t="s">
        <v>1470</v>
      </c>
      <c r="E498" s="14" t="s">
        <v>1471</v>
      </c>
      <c r="F498" s="13">
        <v>44070.635439814818</v>
      </c>
      <c r="G498" s="15" t="s">
        <v>1472</v>
      </c>
    </row>
    <row r="499" spans="1:7" x14ac:dyDescent="0.3">
      <c r="A499" s="6">
        <v>15790</v>
      </c>
      <c r="B499" s="6">
        <v>0</v>
      </c>
      <c r="C499" s="13">
        <v>43853.474976851852</v>
      </c>
      <c r="D499" s="14" t="s">
        <v>1473</v>
      </c>
      <c r="E499" s="14" t="s">
        <v>1474</v>
      </c>
      <c r="F499" s="13">
        <v>43969.396006944437</v>
      </c>
      <c r="G499" s="15" t="s">
        <v>1475</v>
      </c>
    </row>
    <row r="500" spans="1:7" x14ac:dyDescent="0.3">
      <c r="A500" s="6">
        <v>15791</v>
      </c>
      <c r="B500" s="6">
        <v>1</v>
      </c>
      <c r="C500" s="13">
        <v>43853.485694444447</v>
      </c>
      <c r="D500" s="14" t="s">
        <v>1476</v>
      </c>
      <c r="E500" s="14" t="s">
        <v>1477</v>
      </c>
      <c r="F500" s="13">
        <v>44054.475717592592</v>
      </c>
      <c r="G500" s="15" t="s">
        <v>1478</v>
      </c>
    </row>
    <row r="501" spans="1:7" x14ac:dyDescent="0.3">
      <c r="A501" s="6">
        <v>15792</v>
      </c>
      <c r="B501" s="6">
        <v>0</v>
      </c>
      <c r="C501" s="13">
        <v>43853.490405092591</v>
      </c>
      <c r="D501" s="14" t="s">
        <v>1479</v>
      </c>
      <c r="E501" s="14" t="s">
        <v>1480</v>
      </c>
      <c r="F501" s="13">
        <v>43922.396006944437</v>
      </c>
      <c r="G501" s="15" t="s">
        <v>1481</v>
      </c>
    </row>
    <row r="502" spans="1:7" x14ac:dyDescent="0.3">
      <c r="A502" s="6">
        <v>15793</v>
      </c>
      <c r="B502" s="6">
        <v>1</v>
      </c>
      <c r="C502" s="13">
        <v>43853.495381944442</v>
      </c>
      <c r="D502" s="14" t="s">
        <v>1482</v>
      </c>
      <c r="E502" s="14" t="s">
        <v>1483</v>
      </c>
      <c r="F502" s="13">
        <v>43991.661481481482</v>
      </c>
      <c r="G502" s="15" t="s">
        <v>1484</v>
      </c>
    </row>
    <row r="503" spans="1:7" x14ac:dyDescent="0.3">
      <c r="A503" s="6">
        <v>15794</v>
      </c>
      <c r="B503" s="6">
        <v>1</v>
      </c>
      <c r="C503" s="13">
        <v>43853.504305555558</v>
      </c>
      <c r="D503" s="14" t="s">
        <v>1485</v>
      </c>
      <c r="E503" s="14" t="s">
        <v>1486</v>
      </c>
      <c r="F503" s="13">
        <v>44064.767384259263</v>
      </c>
      <c r="G503" s="15" t="s">
        <v>1487</v>
      </c>
    </row>
    <row r="504" spans="1:7" x14ac:dyDescent="0.3">
      <c r="A504" s="6">
        <v>15795</v>
      </c>
      <c r="B504" s="6">
        <v>0</v>
      </c>
      <c r="C504" s="13">
        <v>43853.503217592603</v>
      </c>
      <c r="D504" s="14" t="s">
        <v>1488</v>
      </c>
      <c r="E504" s="14" t="s">
        <v>1489</v>
      </c>
      <c r="F504" s="13">
        <v>43883.375185185178</v>
      </c>
      <c r="G504" s="15" t="s">
        <v>1490</v>
      </c>
    </row>
    <row r="505" spans="1:7" x14ac:dyDescent="0.3">
      <c r="A505" s="6">
        <v>15797</v>
      </c>
      <c r="B505" s="6">
        <v>0</v>
      </c>
      <c r="C505" s="13">
        <v>43495.699652777781</v>
      </c>
      <c r="D505" s="14" t="s">
        <v>1491</v>
      </c>
      <c r="E505" s="14" t="s">
        <v>1492</v>
      </c>
      <c r="F505" s="13">
        <v>44065.392384259263</v>
      </c>
      <c r="G505" s="15" t="s">
        <v>1493</v>
      </c>
    </row>
    <row r="506" spans="1:7" x14ac:dyDescent="0.3">
      <c r="A506" s="6">
        <v>15801</v>
      </c>
      <c r="B506" s="6">
        <v>0</v>
      </c>
      <c r="C506" s="13">
        <v>43203.632013888891</v>
      </c>
      <c r="D506" s="14" t="s">
        <v>1494</v>
      </c>
      <c r="E506" s="14" t="s">
        <v>1495</v>
      </c>
      <c r="F506" s="13">
        <v>44070.395972222221</v>
      </c>
      <c r="G506" s="15" t="s">
        <v>1496</v>
      </c>
    </row>
    <row r="507" spans="1:7" x14ac:dyDescent="0.3">
      <c r="A507" s="6">
        <v>15807</v>
      </c>
      <c r="B507" s="6">
        <v>36</v>
      </c>
      <c r="C507" s="13">
        <v>43231.6246875</v>
      </c>
      <c r="D507" s="14" t="s">
        <v>1497</v>
      </c>
      <c r="E507" s="14" t="s">
        <v>1498</v>
      </c>
      <c r="F507" s="13">
        <v>44069.399328703701</v>
      </c>
      <c r="G507" s="15" t="s">
        <v>1499</v>
      </c>
    </row>
    <row r="508" spans="1:7" x14ac:dyDescent="0.3">
      <c r="A508" s="6">
        <v>15808</v>
      </c>
      <c r="B508" s="6">
        <v>3</v>
      </c>
      <c r="C508" s="13">
        <v>43231.632627314822</v>
      </c>
      <c r="D508" s="14" t="s">
        <v>1500</v>
      </c>
      <c r="E508" s="14" t="s">
        <v>1501</v>
      </c>
      <c r="F508" s="13">
        <v>43958.510393518518</v>
      </c>
      <c r="G508" s="15" t="s">
        <v>1502</v>
      </c>
    </row>
    <row r="509" spans="1:7" x14ac:dyDescent="0.3">
      <c r="A509" s="6">
        <v>15810</v>
      </c>
      <c r="B509" s="6">
        <v>0</v>
      </c>
      <c r="C509" s="13">
        <v>43771.584386574083</v>
      </c>
      <c r="D509" s="14" t="s">
        <v>1503</v>
      </c>
      <c r="E509" s="14" t="s">
        <v>1504</v>
      </c>
      <c r="F509" s="13">
        <v>44064.482662037037</v>
      </c>
      <c r="G509" s="15" t="s">
        <v>1505</v>
      </c>
    </row>
    <row r="510" spans="1:7" x14ac:dyDescent="0.3">
      <c r="A510" s="6">
        <v>15811</v>
      </c>
      <c r="B510" s="6">
        <v>3</v>
      </c>
      <c r="C510" s="13">
        <v>43209.637488425928</v>
      </c>
      <c r="D510" s="14" t="s">
        <v>1506</v>
      </c>
      <c r="E510" s="14" t="s">
        <v>1507</v>
      </c>
      <c r="F510" s="13">
        <v>44070.635439814818</v>
      </c>
      <c r="G510" s="15" t="s">
        <v>1508</v>
      </c>
    </row>
    <row r="511" spans="1:7" x14ac:dyDescent="0.3">
      <c r="A511" s="6">
        <v>15812</v>
      </c>
      <c r="B511" s="6">
        <v>11</v>
      </c>
      <c r="C511" s="13">
        <v>43495.683483796303</v>
      </c>
      <c r="D511" s="14" t="s">
        <v>1509</v>
      </c>
      <c r="E511" s="14" t="s">
        <v>1510</v>
      </c>
      <c r="F511" s="13">
        <v>44062.642384259263</v>
      </c>
      <c r="G511" s="15" t="s">
        <v>1511</v>
      </c>
    </row>
    <row r="512" spans="1:7" x14ac:dyDescent="0.3">
      <c r="A512" s="6">
        <v>15813</v>
      </c>
      <c r="B512" s="6">
        <v>0</v>
      </c>
      <c r="C512" s="13">
        <v>43144.414861111109</v>
      </c>
      <c r="D512" s="14" t="s">
        <v>1512</v>
      </c>
      <c r="E512" s="14" t="s">
        <v>1513</v>
      </c>
      <c r="F512" s="13">
        <v>44070.635439814818</v>
      </c>
      <c r="G512" s="15" t="s">
        <v>1514</v>
      </c>
    </row>
    <row r="513" spans="1:7" x14ac:dyDescent="0.3">
      <c r="A513" s="6">
        <v>15818</v>
      </c>
      <c r="B513" s="6">
        <v>12</v>
      </c>
      <c r="C513" s="13">
        <v>43537.595405092587</v>
      </c>
      <c r="D513" s="14" t="s">
        <v>1515</v>
      </c>
      <c r="E513" s="14" t="s">
        <v>1516</v>
      </c>
      <c r="F513" s="13">
        <v>44070.663217592592</v>
      </c>
      <c r="G513" s="15" t="s">
        <v>1517</v>
      </c>
    </row>
    <row r="514" spans="1:7" x14ac:dyDescent="0.3">
      <c r="A514" s="6">
        <v>15829</v>
      </c>
      <c r="B514" s="6">
        <v>15</v>
      </c>
      <c r="C514" s="13">
        <v>43147.462847222218</v>
      </c>
      <c r="D514" s="14" t="s">
        <v>1518</v>
      </c>
      <c r="E514" s="14" t="s">
        <v>1519</v>
      </c>
      <c r="F514" s="13">
        <v>44069.663229166668</v>
      </c>
      <c r="G514" s="15" t="s">
        <v>1520</v>
      </c>
    </row>
    <row r="515" spans="1:7" x14ac:dyDescent="0.3">
      <c r="A515" s="6">
        <v>15834</v>
      </c>
      <c r="B515" s="6">
        <v>2</v>
      </c>
      <c r="C515" s="13">
        <v>43662.432326388887</v>
      </c>
      <c r="D515" s="14" t="s">
        <v>1521</v>
      </c>
      <c r="E515" s="14" t="s">
        <v>1522</v>
      </c>
      <c r="F515" s="13">
        <v>43966.882291666669</v>
      </c>
      <c r="G515" s="15" t="s">
        <v>1523</v>
      </c>
    </row>
    <row r="516" spans="1:7" x14ac:dyDescent="0.3">
      <c r="A516" s="6">
        <v>15839</v>
      </c>
      <c r="B516" s="6">
        <v>4</v>
      </c>
      <c r="C516" s="13">
        <v>43158.552222222221</v>
      </c>
      <c r="D516" s="14" t="s">
        <v>1524</v>
      </c>
      <c r="E516" s="14" t="s">
        <v>1525</v>
      </c>
      <c r="F516" s="13">
        <v>44069.663229166668</v>
      </c>
      <c r="G516" s="15" t="s">
        <v>1526</v>
      </c>
    </row>
    <row r="517" spans="1:7" x14ac:dyDescent="0.3">
      <c r="A517" s="6">
        <v>15845</v>
      </c>
      <c r="B517" s="6">
        <v>1</v>
      </c>
      <c r="C517" s="13">
        <v>43946.530127314807</v>
      </c>
      <c r="D517" s="14" t="s">
        <v>1527</v>
      </c>
      <c r="E517" s="14" t="s">
        <v>1528</v>
      </c>
      <c r="F517" s="13">
        <v>44032.714849537027</v>
      </c>
      <c r="G517" s="15" t="s">
        <v>1529</v>
      </c>
    </row>
    <row r="518" spans="1:7" x14ac:dyDescent="0.3">
      <c r="A518" s="6">
        <v>15848</v>
      </c>
      <c r="B518" s="6">
        <v>1</v>
      </c>
      <c r="C518" s="13">
        <v>43207.391122685192</v>
      </c>
      <c r="D518" s="14" t="s">
        <v>1530</v>
      </c>
      <c r="E518" s="14" t="s">
        <v>1531</v>
      </c>
      <c r="F518" s="13">
        <v>44069.767395833333</v>
      </c>
      <c r="G518" s="15" t="s">
        <v>1532</v>
      </c>
    </row>
    <row r="519" spans="1:7" x14ac:dyDescent="0.3">
      <c r="A519" s="6">
        <v>15849</v>
      </c>
      <c r="B519" s="6">
        <v>9</v>
      </c>
      <c r="C519" s="13">
        <v>43203.683275462958</v>
      </c>
      <c r="D519" s="14" t="s">
        <v>1533</v>
      </c>
      <c r="E519" s="14" t="s">
        <v>1534</v>
      </c>
      <c r="F519" s="13">
        <v>44044.399340277778</v>
      </c>
      <c r="G519" s="15" t="s">
        <v>1535</v>
      </c>
    </row>
    <row r="520" spans="1:7" x14ac:dyDescent="0.3">
      <c r="A520" s="6">
        <v>15850</v>
      </c>
      <c r="B520" s="6">
        <v>6</v>
      </c>
      <c r="C520" s="13">
        <v>43203.676446759258</v>
      </c>
      <c r="D520" s="14" t="s">
        <v>1536</v>
      </c>
      <c r="E520" s="14" t="s">
        <v>1537</v>
      </c>
      <c r="F520" s="13">
        <v>44070.395972222221</v>
      </c>
      <c r="G520" s="15" t="s">
        <v>1538</v>
      </c>
    </row>
    <row r="521" spans="1:7" x14ac:dyDescent="0.3">
      <c r="A521" s="6">
        <v>15856</v>
      </c>
      <c r="B521" s="6">
        <v>0</v>
      </c>
      <c r="C521" s="13">
        <v>43552.632430555554</v>
      </c>
      <c r="D521" s="14" t="s">
        <v>1539</v>
      </c>
      <c r="E521" s="14" t="s">
        <v>1540</v>
      </c>
      <c r="F521" s="13">
        <v>44070.395972222221</v>
      </c>
      <c r="G521" s="15" t="s">
        <v>1541</v>
      </c>
    </row>
    <row r="522" spans="1:7" x14ac:dyDescent="0.3">
      <c r="A522" s="6">
        <v>15857</v>
      </c>
      <c r="B522" s="6">
        <v>0</v>
      </c>
      <c r="C522" s="13">
        <v>43552.685034722221</v>
      </c>
      <c r="D522" s="14" t="s">
        <v>1542</v>
      </c>
      <c r="E522" s="14" t="s">
        <v>1543</v>
      </c>
      <c r="F522" s="13">
        <v>44019.649340277778</v>
      </c>
      <c r="G522" s="15" t="s">
        <v>1544</v>
      </c>
    </row>
    <row r="523" spans="1:7" x14ac:dyDescent="0.3">
      <c r="A523" s="6">
        <v>15859</v>
      </c>
      <c r="B523" s="6">
        <v>0</v>
      </c>
      <c r="C523" s="13">
        <v>43208.925034722219</v>
      </c>
      <c r="D523" s="14" t="s">
        <v>1545</v>
      </c>
      <c r="E523" s="14" t="s">
        <v>1546</v>
      </c>
      <c r="F523" s="13">
        <v>44042.482673611114</v>
      </c>
      <c r="G523" s="15" t="s">
        <v>1547</v>
      </c>
    </row>
    <row r="524" spans="1:7" x14ac:dyDescent="0.3">
      <c r="A524" s="6">
        <v>15860</v>
      </c>
      <c r="B524" s="6">
        <v>22</v>
      </c>
      <c r="C524" s="13">
        <v>43404.565196759257</v>
      </c>
      <c r="D524" s="14" t="s">
        <v>1548</v>
      </c>
      <c r="E524" s="14" t="s">
        <v>1549</v>
      </c>
      <c r="F524" s="13">
        <v>44068.434050925927</v>
      </c>
      <c r="G524" s="15" t="s">
        <v>1550</v>
      </c>
    </row>
    <row r="525" spans="1:7" x14ac:dyDescent="0.3">
      <c r="A525" s="6">
        <v>15861</v>
      </c>
      <c r="B525" s="6">
        <v>1</v>
      </c>
      <c r="C525" s="13">
        <v>43404.578113425923</v>
      </c>
      <c r="D525" s="14" t="s">
        <v>1551</v>
      </c>
      <c r="E525" s="14" t="s">
        <v>1552</v>
      </c>
      <c r="F525" s="13">
        <v>44068.440995370373</v>
      </c>
      <c r="G525" s="15" t="s">
        <v>1553</v>
      </c>
    </row>
    <row r="526" spans="1:7" x14ac:dyDescent="0.3">
      <c r="A526" s="6">
        <v>15862</v>
      </c>
      <c r="B526" s="6">
        <v>1</v>
      </c>
      <c r="C526" s="13">
        <v>43404.579884259263</v>
      </c>
      <c r="D526" s="14" t="s">
        <v>1554</v>
      </c>
      <c r="E526" s="14" t="s">
        <v>1555</v>
      </c>
      <c r="F526" s="13">
        <v>44064.711840277778</v>
      </c>
      <c r="G526" s="15" t="s">
        <v>1556</v>
      </c>
    </row>
    <row r="527" spans="1:7" x14ac:dyDescent="0.3">
      <c r="A527" s="6">
        <v>15863</v>
      </c>
      <c r="B527" s="6">
        <v>2</v>
      </c>
      <c r="C527" s="13">
        <v>43404.57298611111</v>
      </c>
      <c r="D527" s="14" t="s">
        <v>1557</v>
      </c>
      <c r="E527" s="14" t="s">
        <v>1558</v>
      </c>
      <c r="F527" s="13">
        <v>44062.642384259263</v>
      </c>
      <c r="G527" s="15" t="s">
        <v>1559</v>
      </c>
    </row>
    <row r="528" spans="1:7" x14ac:dyDescent="0.3">
      <c r="A528" s="6">
        <v>15864</v>
      </c>
      <c r="B528" s="6">
        <v>1</v>
      </c>
      <c r="C528" s="13">
        <v>43404.582094907397</v>
      </c>
      <c r="D528" s="14" t="s">
        <v>1560</v>
      </c>
      <c r="E528" s="14" t="s">
        <v>1561</v>
      </c>
      <c r="F528" s="13">
        <v>44040.406284722223</v>
      </c>
      <c r="G528" s="15" t="s">
        <v>1562</v>
      </c>
    </row>
    <row r="529" spans="1:7" x14ac:dyDescent="0.3">
      <c r="A529" s="6">
        <v>15868</v>
      </c>
      <c r="B529" s="6">
        <v>6</v>
      </c>
      <c r="C529" s="13">
        <v>43298.396319444437</v>
      </c>
      <c r="D529" s="14" t="s">
        <v>1563</v>
      </c>
      <c r="E529" s="14" t="s">
        <v>1564</v>
      </c>
      <c r="F529" s="13">
        <v>44013.788229166668</v>
      </c>
      <c r="G529" s="15" t="s">
        <v>1565</v>
      </c>
    </row>
    <row r="530" spans="1:7" x14ac:dyDescent="0.3">
      <c r="A530" s="6">
        <v>15869</v>
      </c>
      <c r="B530" s="6">
        <v>0</v>
      </c>
      <c r="C530" s="13">
        <v>43298.412361111114</v>
      </c>
      <c r="D530" s="14" t="s">
        <v>1566</v>
      </c>
      <c r="E530" s="14" t="s">
        <v>1567</v>
      </c>
      <c r="F530" s="13">
        <v>43830.396006944437</v>
      </c>
      <c r="G530" s="15" t="s">
        <v>1568</v>
      </c>
    </row>
    <row r="531" spans="1:7" x14ac:dyDescent="0.3">
      <c r="A531" s="6">
        <v>15870</v>
      </c>
      <c r="B531" s="6">
        <v>0</v>
      </c>
      <c r="C531" s="13">
        <v>43298.426712962973</v>
      </c>
      <c r="D531" s="14" t="s">
        <v>1569</v>
      </c>
      <c r="E531" s="14" t="s">
        <v>1570</v>
      </c>
      <c r="F531" s="13">
        <v>44013.454895833333</v>
      </c>
      <c r="G531" s="15" t="s">
        <v>1571</v>
      </c>
    </row>
    <row r="532" spans="1:7" x14ac:dyDescent="0.3">
      <c r="A532" s="6">
        <v>15871</v>
      </c>
      <c r="B532" s="6">
        <v>2</v>
      </c>
      <c r="C532" s="13">
        <v>43298.421631944453</v>
      </c>
      <c r="D532" s="14" t="s">
        <v>1572</v>
      </c>
      <c r="E532" s="14" t="s">
        <v>1573</v>
      </c>
      <c r="F532" s="13">
        <v>44048.739618055559</v>
      </c>
      <c r="G532" s="15" t="s">
        <v>1574</v>
      </c>
    </row>
    <row r="533" spans="1:7" x14ac:dyDescent="0.3">
      <c r="A533" s="6">
        <v>15875</v>
      </c>
      <c r="B533" s="6">
        <v>11</v>
      </c>
      <c r="C533" s="13">
        <v>43203.653611111113</v>
      </c>
      <c r="D533" s="14" t="s">
        <v>1575</v>
      </c>
      <c r="E533" s="14" t="s">
        <v>1576</v>
      </c>
      <c r="F533" s="13">
        <v>44070.670173611114</v>
      </c>
      <c r="G533" s="15" t="s">
        <v>1577</v>
      </c>
    </row>
    <row r="534" spans="1:7" x14ac:dyDescent="0.3">
      <c r="A534" s="6">
        <v>15879</v>
      </c>
      <c r="B534" s="6">
        <v>3</v>
      </c>
      <c r="C534" s="13">
        <v>43208.483773148153</v>
      </c>
      <c r="D534" s="14" t="s">
        <v>1578</v>
      </c>
      <c r="E534" s="14" t="s">
        <v>1579</v>
      </c>
      <c r="F534" s="13">
        <v>44065.607673611114</v>
      </c>
      <c r="G534" s="15" t="s">
        <v>1580</v>
      </c>
    </row>
    <row r="535" spans="1:7" x14ac:dyDescent="0.3">
      <c r="A535" s="6">
        <v>15880</v>
      </c>
      <c r="B535" s="6">
        <v>1</v>
      </c>
      <c r="C535" s="13">
        <v>43208.47997685185</v>
      </c>
      <c r="D535" s="14" t="s">
        <v>1581</v>
      </c>
      <c r="E535" s="14" t="s">
        <v>763</v>
      </c>
      <c r="F535" s="13">
        <v>44068.781273148154</v>
      </c>
      <c r="G535" s="15" t="s">
        <v>1582</v>
      </c>
    </row>
    <row r="536" spans="1:7" x14ac:dyDescent="0.3">
      <c r="A536" s="6">
        <v>15881</v>
      </c>
      <c r="B536" s="6">
        <v>0</v>
      </c>
      <c r="C536" s="13">
        <v>43209.577986111108</v>
      </c>
      <c r="D536" s="14" t="s">
        <v>1583</v>
      </c>
      <c r="E536" s="14" t="s">
        <v>1584</v>
      </c>
      <c r="F536" s="13">
        <v>44070.746550925927</v>
      </c>
      <c r="G536" s="15" t="s">
        <v>1585</v>
      </c>
    </row>
    <row r="537" spans="1:7" x14ac:dyDescent="0.3">
      <c r="A537" s="6">
        <v>15887</v>
      </c>
      <c r="B537" s="6">
        <v>0</v>
      </c>
      <c r="C537" s="13">
        <v>43953.625625000001</v>
      </c>
      <c r="D537" s="14" t="s">
        <v>1586</v>
      </c>
      <c r="E537" s="14" t="s">
        <v>1587</v>
      </c>
      <c r="F537" s="13">
        <v>44057.760451388887</v>
      </c>
      <c r="G537" s="15" t="s">
        <v>1588</v>
      </c>
    </row>
    <row r="538" spans="1:7" x14ac:dyDescent="0.3">
      <c r="A538" s="6">
        <v>15891</v>
      </c>
      <c r="B538" s="6">
        <v>0</v>
      </c>
      <c r="C538" s="13">
        <v>43953.62060185185</v>
      </c>
      <c r="D538" s="14" t="s">
        <v>1589</v>
      </c>
      <c r="E538" s="14" t="s">
        <v>1590</v>
      </c>
      <c r="F538" s="13">
        <v>44069.732662037037</v>
      </c>
      <c r="G538" s="15" t="s">
        <v>1591</v>
      </c>
    </row>
    <row r="539" spans="1:7" x14ac:dyDescent="0.3">
      <c r="A539" s="6">
        <v>15892</v>
      </c>
      <c r="B539" s="6">
        <v>0</v>
      </c>
      <c r="C539" s="13">
        <v>43573.474224537043</v>
      </c>
      <c r="D539" s="14" t="s">
        <v>1592</v>
      </c>
      <c r="E539" s="14" t="s">
        <v>1593</v>
      </c>
      <c r="F539" s="13">
        <v>43984.704895833333</v>
      </c>
      <c r="G539" s="15" t="s">
        <v>1594</v>
      </c>
    </row>
    <row r="540" spans="1:7" x14ac:dyDescent="0.3">
      <c r="A540" s="6">
        <v>15895</v>
      </c>
      <c r="B540" s="6">
        <v>0</v>
      </c>
      <c r="C540" s="13">
        <v>43573.391064814823</v>
      </c>
      <c r="D540" s="14" t="s">
        <v>1595</v>
      </c>
      <c r="E540" s="14" t="s">
        <v>1596</v>
      </c>
      <c r="F540" s="13">
        <v>44050.677118055559</v>
      </c>
      <c r="G540" s="15" t="s">
        <v>1597</v>
      </c>
    </row>
    <row r="541" spans="1:7" x14ac:dyDescent="0.3">
      <c r="A541" s="6">
        <v>15910</v>
      </c>
      <c r="B541" s="6">
        <v>0</v>
      </c>
      <c r="C541" s="13">
        <v>43552.458136574067</v>
      </c>
      <c r="D541" s="14" t="s">
        <v>1598</v>
      </c>
      <c r="E541" s="14" t="s">
        <v>1599</v>
      </c>
      <c r="F541" s="13">
        <v>44057.447939814818</v>
      </c>
      <c r="G541" s="15" t="s">
        <v>1600</v>
      </c>
    </row>
    <row r="542" spans="1:7" x14ac:dyDescent="0.3">
      <c r="A542" s="6">
        <v>15921</v>
      </c>
      <c r="B542" s="6">
        <v>0</v>
      </c>
      <c r="C542" s="13">
        <v>43480.688599537039</v>
      </c>
      <c r="D542" s="14" t="s">
        <v>1601</v>
      </c>
      <c r="E542" s="14" t="s">
        <v>1602</v>
      </c>
      <c r="F542" s="13">
        <v>44068.583379629628</v>
      </c>
      <c r="G542" s="15" t="s">
        <v>1603</v>
      </c>
    </row>
    <row r="543" spans="1:7" x14ac:dyDescent="0.3">
      <c r="A543" s="6">
        <v>15922</v>
      </c>
      <c r="B543" s="6">
        <v>0</v>
      </c>
      <c r="C543" s="13">
        <v>43480.695844907408</v>
      </c>
      <c r="D543" s="14" t="s">
        <v>1604</v>
      </c>
      <c r="E543" s="14" t="s">
        <v>1605</v>
      </c>
      <c r="F543" s="13">
        <v>44068.583391203712</v>
      </c>
      <c r="G543" s="15" t="s">
        <v>1606</v>
      </c>
    </row>
    <row r="544" spans="1:7" x14ac:dyDescent="0.3">
      <c r="A544" s="6">
        <v>15923</v>
      </c>
      <c r="B544" s="6">
        <v>0</v>
      </c>
      <c r="C544" s="13">
        <v>43480.671053240738</v>
      </c>
      <c r="D544" s="14" t="s">
        <v>1607</v>
      </c>
      <c r="E544" s="14" t="s">
        <v>1608</v>
      </c>
      <c r="F544" s="13">
        <v>44068.583391203712</v>
      </c>
      <c r="G544" s="15" t="s">
        <v>1609</v>
      </c>
    </row>
    <row r="545" spans="1:7" x14ac:dyDescent="0.3">
      <c r="A545" s="6">
        <v>15927</v>
      </c>
      <c r="B545" s="6">
        <v>2</v>
      </c>
      <c r="C545" s="13">
        <v>43237.522303240738</v>
      </c>
      <c r="D545" s="14" t="s">
        <v>1610</v>
      </c>
      <c r="E545" s="14" t="s">
        <v>1611</v>
      </c>
      <c r="F545" s="13">
        <v>44057.614606481482</v>
      </c>
      <c r="G545" s="15" t="s">
        <v>1612</v>
      </c>
    </row>
    <row r="546" spans="1:7" x14ac:dyDescent="0.3">
      <c r="A546" s="6">
        <v>15928</v>
      </c>
      <c r="B546" s="6">
        <v>10</v>
      </c>
      <c r="C546" s="13">
        <v>43237.49523148148</v>
      </c>
      <c r="D546" s="14" t="s">
        <v>1613</v>
      </c>
      <c r="E546" s="14" t="s">
        <v>1614</v>
      </c>
      <c r="F546" s="13">
        <v>44070.670173611114</v>
      </c>
      <c r="G546" s="15" t="s">
        <v>1615</v>
      </c>
    </row>
    <row r="547" spans="1:7" x14ac:dyDescent="0.3">
      <c r="A547" s="6">
        <v>15930</v>
      </c>
      <c r="B547" s="6">
        <v>2</v>
      </c>
      <c r="C547" s="13">
        <v>43480.620127314818</v>
      </c>
      <c r="D547" s="14" t="s">
        <v>1616</v>
      </c>
      <c r="E547" s="14" t="s">
        <v>1617</v>
      </c>
      <c r="F547" s="13">
        <v>44070.607662037037</v>
      </c>
      <c r="G547" s="15" t="s">
        <v>1618</v>
      </c>
    </row>
    <row r="548" spans="1:7" x14ac:dyDescent="0.3">
      <c r="A548" s="6">
        <v>15933</v>
      </c>
      <c r="B548" s="6">
        <v>12</v>
      </c>
      <c r="C548" s="13">
        <v>43207.683738425927</v>
      </c>
      <c r="D548" s="14" t="s">
        <v>1619</v>
      </c>
      <c r="E548" s="14" t="s">
        <v>1620</v>
      </c>
      <c r="F548" s="13">
        <v>44068.767395833333</v>
      </c>
      <c r="G548" s="15" t="s">
        <v>1621</v>
      </c>
    </row>
    <row r="549" spans="1:7" x14ac:dyDescent="0.3">
      <c r="A549" s="6">
        <v>15934</v>
      </c>
      <c r="B549" s="6">
        <v>2</v>
      </c>
      <c r="C549" s="13">
        <v>43207.678171296298</v>
      </c>
      <c r="D549" s="14" t="s">
        <v>1622</v>
      </c>
      <c r="E549" s="14" t="s">
        <v>1623</v>
      </c>
      <c r="F549" s="13">
        <v>44053.395972222221</v>
      </c>
      <c r="G549" s="15" t="s">
        <v>1624</v>
      </c>
    </row>
    <row r="550" spans="1:7" x14ac:dyDescent="0.3">
      <c r="A550" s="6">
        <v>15940</v>
      </c>
      <c r="B550" s="6">
        <v>5</v>
      </c>
      <c r="C550" s="13">
        <v>43161.4375462963</v>
      </c>
      <c r="D550" s="14" t="s">
        <v>1625</v>
      </c>
      <c r="E550" s="14" t="s">
        <v>1626</v>
      </c>
      <c r="F550" s="13">
        <v>43897.471354166657</v>
      </c>
      <c r="G550" s="15" t="s">
        <v>1627</v>
      </c>
    </row>
    <row r="551" spans="1:7" x14ac:dyDescent="0.3">
      <c r="A551" s="6">
        <v>15941</v>
      </c>
      <c r="B551" s="6">
        <v>4</v>
      </c>
      <c r="C551" s="13">
        <v>43143.601990740739</v>
      </c>
      <c r="D551" s="14" t="s">
        <v>1628</v>
      </c>
      <c r="E551" s="14" t="s">
        <v>1629</v>
      </c>
      <c r="F551" s="13">
        <v>44007.583368055559</v>
      </c>
      <c r="G551" s="15" t="s">
        <v>1630</v>
      </c>
    </row>
    <row r="552" spans="1:7" x14ac:dyDescent="0.3">
      <c r="A552" s="6">
        <v>15944</v>
      </c>
      <c r="B552" s="6">
        <v>2</v>
      </c>
      <c r="C552" s="13">
        <v>43480.616111111107</v>
      </c>
      <c r="D552" s="14" t="s">
        <v>1631</v>
      </c>
      <c r="E552" s="14" t="s">
        <v>1632</v>
      </c>
      <c r="F552" s="13">
        <v>44049.447951388887</v>
      </c>
      <c r="G552" s="15" t="s">
        <v>1633</v>
      </c>
    </row>
    <row r="553" spans="1:7" x14ac:dyDescent="0.3">
      <c r="A553" s="6">
        <v>15945</v>
      </c>
      <c r="B553" s="6">
        <v>1</v>
      </c>
      <c r="C553" s="13">
        <v>43480.628611111111</v>
      </c>
      <c r="D553" s="14" t="s">
        <v>1634</v>
      </c>
      <c r="E553" s="14" t="s">
        <v>1635</v>
      </c>
      <c r="F553" s="13">
        <v>44040.406284722223</v>
      </c>
      <c r="G553" s="15" t="s">
        <v>1636</v>
      </c>
    </row>
    <row r="554" spans="1:7" x14ac:dyDescent="0.3">
      <c r="A554" s="6">
        <v>15946</v>
      </c>
      <c r="B554" s="6">
        <v>0</v>
      </c>
      <c r="C554" s="13">
        <v>43159.69630787037</v>
      </c>
      <c r="D554" s="14" t="s">
        <v>1637</v>
      </c>
      <c r="E554" s="14" t="s">
        <v>1638</v>
      </c>
      <c r="F554" s="13">
        <v>44013.396006944437</v>
      </c>
      <c r="G554" s="15" t="s">
        <v>1639</v>
      </c>
    </row>
    <row r="555" spans="1:7" x14ac:dyDescent="0.3">
      <c r="A555" s="6">
        <v>15949</v>
      </c>
      <c r="B555" s="6">
        <v>1</v>
      </c>
      <c r="C555" s="13">
        <v>43159.692743055559</v>
      </c>
      <c r="D555" s="14" t="s">
        <v>1640</v>
      </c>
      <c r="E555" s="14" t="s">
        <v>1641</v>
      </c>
      <c r="F555" s="13">
        <v>43984.704895833333</v>
      </c>
      <c r="G555" s="15" t="s">
        <v>1642</v>
      </c>
    </row>
    <row r="556" spans="1:7" x14ac:dyDescent="0.3">
      <c r="A556" s="6">
        <v>15951</v>
      </c>
      <c r="B556" s="6">
        <v>0</v>
      </c>
      <c r="C556" s="13">
        <v>43601.663101851853</v>
      </c>
      <c r="D556" s="14" t="s">
        <v>1643</v>
      </c>
      <c r="E556" s="14" t="s">
        <v>1644</v>
      </c>
      <c r="F556" s="13">
        <v>44050.663229166668</v>
      </c>
      <c r="G556" s="15" t="s">
        <v>1645</v>
      </c>
    </row>
    <row r="557" spans="1:7" x14ac:dyDescent="0.3">
      <c r="A557" s="6">
        <v>15952</v>
      </c>
      <c r="B557" s="6">
        <v>3</v>
      </c>
      <c r="C557" s="13">
        <v>43231.628842592603</v>
      </c>
      <c r="D557" s="14" t="s">
        <v>1646</v>
      </c>
      <c r="E557" s="14" t="s">
        <v>1647</v>
      </c>
      <c r="F557" s="13">
        <v>44070.635439814818</v>
      </c>
      <c r="G557" s="15" t="s">
        <v>1648</v>
      </c>
    </row>
    <row r="558" spans="1:7" x14ac:dyDescent="0.3">
      <c r="A558" s="6">
        <v>15953</v>
      </c>
      <c r="B558" s="6">
        <v>19</v>
      </c>
      <c r="C558" s="13">
        <v>43143.589039351849</v>
      </c>
      <c r="D558" s="14" t="s">
        <v>1649</v>
      </c>
      <c r="E558" s="14" t="s">
        <v>1650</v>
      </c>
      <c r="F558" s="13">
        <v>44070.670173611114</v>
      </c>
      <c r="G558" s="15" t="s">
        <v>1651</v>
      </c>
    </row>
    <row r="559" spans="1:7" x14ac:dyDescent="0.3">
      <c r="A559" s="6">
        <v>15958</v>
      </c>
      <c r="B559" s="6">
        <v>2</v>
      </c>
      <c r="C559" s="13">
        <v>43253.39472222222</v>
      </c>
      <c r="D559" s="14" t="s">
        <v>1652</v>
      </c>
      <c r="E559" s="14" t="s">
        <v>1653</v>
      </c>
      <c r="F559" s="13">
        <v>44069.656273148154</v>
      </c>
      <c r="G559" s="15" t="s">
        <v>1654</v>
      </c>
    </row>
    <row r="560" spans="1:7" x14ac:dyDescent="0.3">
      <c r="A560" s="6">
        <v>15966</v>
      </c>
      <c r="B560" s="6">
        <v>3</v>
      </c>
      <c r="C560" s="13">
        <v>43143.547500000001</v>
      </c>
      <c r="D560" s="14" t="s">
        <v>1655</v>
      </c>
      <c r="E560" s="14" t="s">
        <v>1656</v>
      </c>
      <c r="F560" s="13">
        <v>44068.434050925927</v>
      </c>
      <c r="G560" s="15" t="s">
        <v>1657</v>
      </c>
    </row>
    <row r="561" spans="1:7" x14ac:dyDescent="0.3">
      <c r="A561" s="6">
        <v>15967</v>
      </c>
      <c r="B561" s="6">
        <v>20</v>
      </c>
      <c r="C561" s="13">
        <v>43143.554085648153</v>
      </c>
      <c r="D561" s="14" t="s">
        <v>1658</v>
      </c>
      <c r="E561" s="14" t="s">
        <v>1659</v>
      </c>
      <c r="F561" s="13">
        <v>44057.774328703701</v>
      </c>
      <c r="G561" s="15" t="s">
        <v>1660</v>
      </c>
    </row>
    <row r="562" spans="1:7" x14ac:dyDescent="0.3">
      <c r="A562" s="6">
        <v>16003</v>
      </c>
      <c r="B562" s="6">
        <v>1</v>
      </c>
      <c r="C562" s="13">
        <v>43511.741597222222</v>
      </c>
      <c r="D562" s="14" t="s">
        <v>1661</v>
      </c>
      <c r="E562" s="14" t="s">
        <v>1662</v>
      </c>
      <c r="F562" s="13">
        <v>44042.628506944442</v>
      </c>
      <c r="G562" s="15" t="s">
        <v>1663</v>
      </c>
    </row>
    <row r="563" spans="1:7" x14ac:dyDescent="0.3">
      <c r="A563" s="6">
        <v>16004</v>
      </c>
      <c r="B563" s="6">
        <v>5</v>
      </c>
      <c r="C563" s="13">
        <v>43258.685706018521</v>
      </c>
      <c r="D563" s="14" t="s">
        <v>1664</v>
      </c>
      <c r="E563" s="14" t="s">
        <v>1665</v>
      </c>
      <c r="F563" s="13">
        <v>44068.774328703701</v>
      </c>
      <c r="G563" s="15" t="s">
        <v>1666</v>
      </c>
    </row>
    <row r="564" spans="1:7" x14ac:dyDescent="0.3">
      <c r="A564" s="6">
        <v>16005</v>
      </c>
      <c r="B564" s="6">
        <v>4</v>
      </c>
      <c r="C564" s="13">
        <v>43258.711851851847</v>
      </c>
      <c r="D564" s="14" t="s">
        <v>1667</v>
      </c>
      <c r="E564" s="14" t="s">
        <v>1668</v>
      </c>
      <c r="F564" s="13">
        <v>44048.395995370367</v>
      </c>
      <c r="G564" s="15" t="s">
        <v>1669</v>
      </c>
    </row>
    <row r="565" spans="1:7" x14ac:dyDescent="0.3">
      <c r="A565" s="6">
        <v>16010</v>
      </c>
      <c r="B565" s="6">
        <v>0</v>
      </c>
      <c r="C565" s="13">
        <v>43208.489930555559</v>
      </c>
      <c r="D565" s="14" t="s">
        <v>1670</v>
      </c>
      <c r="E565" s="14" t="s">
        <v>1671</v>
      </c>
      <c r="F565" s="13">
        <v>44065.621562499997</v>
      </c>
      <c r="G565" s="15" t="s">
        <v>1672</v>
      </c>
    </row>
    <row r="566" spans="1:7" x14ac:dyDescent="0.3">
      <c r="A566" s="6">
        <v>16011</v>
      </c>
      <c r="B566" s="6">
        <v>0</v>
      </c>
      <c r="C566" s="13">
        <v>43344.660231481481</v>
      </c>
      <c r="D566" s="14" t="s">
        <v>1673</v>
      </c>
      <c r="E566" s="14" t="s">
        <v>1674</v>
      </c>
      <c r="F566" s="13">
        <v>44004.482662037037</v>
      </c>
      <c r="G566" s="15" t="s">
        <v>1675</v>
      </c>
    </row>
    <row r="567" spans="1:7" x14ac:dyDescent="0.3">
      <c r="A567" s="6">
        <v>16013</v>
      </c>
      <c r="B567" s="6">
        <v>4</v>
      </c>
      <c r="C567" s="13">
        <v>43143.647499999999</v>
      </c>
      <c r="D567" s="14" t="s">
        <v>1676</v>
      </c>
      <c r="E567" s="14" t="s">
        <v>1677</v>
      </c>
      <c r="F567" s="13">
        <v>44062.739606481482</v>
      </c>
      <c r="G567" s="15" t="s">
        <v>1678</v>
      </c>
    </row>
    <row r="568" spans="1:7" x14ac:dyDescent="0.3">
      <c r="A568" s="6">
        <v>16014</v>
      </c>
      <c r="B568" s="6">
        <v>0</v>
      </c>
      <c r="C568" s="13">
        <v>43143.639618055553</v>
      </c>
      <c r="D568" s="14" t="s">
        <v>1679</v>
      </c>
      <c r="E568" s="14" t="s">
        <v>1680</v>
      </c>
      <c r="F568" s="13">
        <v>44065.420162037037</v>
      </c>
      <c r="G568" s="15" t="s">
        <v>1681</v>
      </c>
    </row>
    <row r="569" spans="1:7" x14ac:dyDescent="0.3">
      <c r="A569" s="6">
        <v>16022</v>
      </c>
      <c r="B569" s="6">
        <v>0</v>
      </c>
      <c r="C569" s="13">
        <v>43344.65252314815</v>
      </c>
      <c r="D569" s="14" t="s">
        <v>1682</v>
      </c>
      <c r="E569" s="14" t="s">
        <v>1683</v>
      </c>
      <c r="F569" s="13">
        <v>43945.909675925926</v>
      </c>
      <c r="G569" s="15" t="s">
        <v>1684</v>
      </c>
    </row>
    <row r="570" spans="1:7" x14ac:dyDescent="0.3">
      <c r="A570" s="6">
        <v>16023</v>
      </c>
      <c r="B570" s="6">
        <v>5</v>
      </c>
      <c r="C570" s="13">
        <v>43146.649409722217</v>
      </c>
      <c r="D570" s="14" t="s">
        <v>1685</v>
      </c>
      <c r="E570" s="14" t="s">
        <v>1686</v>
      </c>
      <c r="F570" s="13">
        <v>44068.774328703701</v>
      </c>
      <c r="G570" s="15" t="s">
        <v>1687</v>
      </c>
    </row>
    <row r="571" spans="1:7" x14ac:dyDescent="0.3">
      <c r="A571" s="6">
        <v>16024</v>
      </c>
      <c r="B571" s="6">
        <v>16</v>
      </c>
      <c r="C571" s="13">
        <v>43146.655381944453</v>
      </c>
      <c r="D571" s="14" t="s">
        <v>1688</v>
      </c>
      <c r="E571" s="14" t="s">
        <v>1689</v>
      </c>
      <c r="F571" s="13">
        <v>44070.718773148154</v>
      </c>
      <c r="G571" s="15" t="s">
        <v>1690</v>
      </c>
    </row>
    <row r="572" spans="1:7" x14ac:dyDescent="0.3">
      <c r="A572" s="6">
        <v>16028</v>
      </c>
      <c r="B572" s="6">
        <v>9</v>
      </c>
      <c r="C572" s="13">
        <v>43601.661076388889</v>
      </c>
      <c r="D572" s="14" t="s">
        <v>1691</v>
      </c>
      <c r="E572" s="14" t="s">
        <v>1692</v>
      </c>
      <c r="F572" s="13">
        <v>44057.732673611114</v>
      </c>
      <c r="G572" s="15" t="s">
        <v>1693</v>
      </c>
    </row>
    <row r="573" spans="1:7" x14ac:dyDescent="0.3">
      <c r="A573" s="6">
        <v>16029</v>
      </c>
      <c r="B573" s="6">
        <v>10</v>
      </c>
      <c r="C573" s="13">
        <v>43143.485358796293</v>
      </c>
      <c r="D573" s="14" t="s">
        <v>1694</v>
      </c>
      <c r="E573" s="14" t="s">
        <v>1695</v>
      </c>
      <c r="F573" s="13">
        <v>44044.399351851847</v>
      </c>
      <c r="G573" s="15" t="s">
        <v>1696</v>
      </c>
    </row>
    <row r="574" spans="1:7" x14ac:dyDescent="0.3">
      <c r="A574" s="6">
        <v>16030</v>
      </c>
      <c r="B574" s="6">
        <v>6</v>
      </c>
      <c r="C574" s="13">
        <v>43143.462627314817</v>
      </c>
      <c r="D574" s="14" t="s">
        <v>1697</v>
      </c>
      <c r="E574" s="14" t="s">
        <v>1698</v>
      </c>
      <c r="F574" s="13">
        <v>44046.413229166668</v>
      </c>
      <c r="G574" s="15" t="s">
        <v>1699</v>
      </c>
    </row>
    <row r="575" spans="1:7" x14ac:dyDescent="0.3">
      <c r="A575" s="6">
        <v>16031</v>
      </c>
      <c r="B575" s="6">
        <v>6</v>
      </c>
      <c r="C575" s="13">
        <v>43848.437905092593</v>
      </c>
      <c r="D575" s="14" t="s">
        <v>1700</v>
      </c>
      <c r="E575" s="14" t="s">
        <v>1701</v>
      </c>
      <c r="F575" s="13">
        <v>44050.427106481482</v>
      </c>
      <c r="G575" s="15" t="s">
        <v>1702</v>
      </c>
    </row>
    <row r="576" spans="1:7" x14ac:dyDescent="0.3">
      <c r="A576" s="6">
        <v>16034</v>
      </c>
      <c r="B576" s="6">
        <v>3</v>
      </c>
      <c r="C576" s="13">
        <v>43368.649606481478</v>
      </c>
      <c r="D576" s="14" t="s">
        <v>1703</v>
      </c>
      <c r="E576" s="14" t="s">
        <v>1704</v>
      </c>
      <c r="F576" s="13">
        <v>44064.600729166668</v>
      </c>
      <c r="G576" s="15" t="s">
        <v>1705</v>
      </c>
    </row>
    <row r="577" spans="1:7" x14ac:dyDescent="0.3">
      <c r="A577" s="6">
        <v>16037</v>
      </c>
      <c r="B577" s="6">
        <v>0</v>
      </c>
      <c r="C577" s="13">
        <v>43231.620127314818</v>
      </c>
      <c r="D577" s="14" t="s">
        <v>1706</v>
      </c>
      <c r="E577" s="14" t="s">
        <v>1707</v>
      </c>
      <c r="F577" s="13">
        <v>44023.711863425917</v>
      </c>
      <c r="G577" s="15" t="s">
        <v>1708</v>
      </c>
    </row>
    <row r="578" spans="1:7" x14ac:dyDescent="0.3">
      <c r="A578" s="6">
        <v>16038</v>
      </c>
      <c r="B578" s="6">
        <v>6</v>
      </c>
      <c r="C578" s="13">
        <v>43231.621793981481</v>
      </c>
      <c r="D578" s="14" t="s">
        <v>1709</v>
      </c>
      <c r="E578" s="14" t="s">
        <v>1710</v>
      </c>
      <c r="F578" s="13">
        <v>44070.489606481482</v>
      </c>
      <c r="G578" s="15" t="s">
        <v>1711</v>
      </c>
    </row>
    <row r="579" spans="1:7" x14ac:dyDescent="0.3">
      <c r="A579" s="6">
        <v>16039</v>
      </c>
      <c r="B579" s="6">
        <v>18</v>
      </c>
      <c r="C579" s="13">
        <v>43143.497534722221</v>
      </c>
      <c r="D579" s="14" t="s">
        <v>1712</v>
      </c>
      <c r="E579" s="14" t="s">
        <v>1713</v>
      </c>
      <c r="F579" s="13">
        <v>44068.656273148154</v>
      </c>
      <c r="G579" s="15" t="s">
        <v>1714</v>
      </c>
    </row>
    <row r="580" spans="1:7" x14ac:dyDescent="0.3">
      <c r="A580" s="6">
        <v>16041</v>
      </c>
      <c r="B580" s="6">
        <v>14</v>
      </c>
      <c r="C580" s="13">
        <v>43143.422951388893</v>
      </c>
      <c r="D580" s="14" t="s">
        <v>1715</v>
      </c>
      <c r="E580" s="14" t="s">
        <v>1716</v>
      </c>
      <c r="F580" s="13">
        <v>44046.413229166668</v>
      </c>
      <c r="G580" s="15" t="s">
        <v>1717</v>
      </c>
    </row>
    <row r="581" spans="1:7" x14ac:dyDescent="0.3">
      <c r="A581" s="6">
        <v>16042</v>
      </c>
      <c r="B581" s="6">
        <v>7</v>
      </c>
      <c r="C581" s="13">
        <v>43143.412812499999</v>
      </c>
      <c r="D581" s="14" t="s">
        <v>1718</v>
      </c>
      <c r="E581" s="14" t="s">
        <v>1719</v>
      </c>
      <c r="F581" s="13">
        <v>44057.427106481482</v>
      </c>
      <c r="G581" s="15" t="s">
        <v>1720</v>
      </c>
    </row>
    <row r="582" spans="1:7" x14ac:dyDescent="0.3">
      <c r="A582" s="6">
        <v>16043</v>
      </c>
      <c r="B582" s="6">
        <v>1</v>
      </c>
      <c r="C582" s="13">
        <v>43143.4452662037</v>
      </c>
      <c r="D582" s="14" t="s">
        <v>1721</v>
      </c>
      <c r="E582" s="14" t="s">
        <v>1722</v>
      </c>
      <c r="F582" s="13">
        <v>44069.586828703701</v>
      </c>
      <c r="G582" s="15" t="s">
        <v>1723</v>
      </c>
    </row>
    <row r="583" spans="1:7" x14ac:dyDescent="0.3">
      <c r="A583" s="6">
        <v>16044</v>
      </c>
      <c r="B583" s="6">
        <v>7</v>
      </c>
      <c r="C583" s="13">
        <v>43143.440370370372</v>
      </c>
      <c r="D583" s="14" t="s">
        <v>1724</v>
      </c>
      <c r="E583" s="14" t="s">
        <v>1725</v>
      </c>
      <c r="F583" s="13">
        <v>44057.739618055559</v>
      </c>
      <c r="G583" s="15" t="s">
        <v>1726</v>
      </c>
    </row>
    <row r="584" spans="1:7" x14ac:dyDescent="0.3">
      <c r="A584" s="6">
        <v>16045</v>
      </c>
      <c r="B584" s="6">
        <v>6</v>
      </c>
      <c r="C584" s="13">
        <v>43143.457418981481</v>
      </c>
      <c r="D584" s="14" t="s">
        <v>1727</v>
      </c>
      <c r="E584" s="14" t="s">
        <v>1728</v>
      </c>
      <c r="F584" s="13">
        <v>44070.718773148154</v>
      </c>
      <c r="G584" s="15" t="s">
        <v>1729</v>
      </c>
    </row>
    <row r="585" spans="1:7" x14ac:dyDescent="0.3">
      <c r="A585" s="6">
        <v>16046</v>
      </c>
      <c r="B585" s="6">
        <v>0</v>
      </c>
      <c r="C585" s="13">
        <v>43848.451516203713</v>
      </c>
      <c r="D585" s="14" t="s">
        <v>1730</v>
      </c>
      <c r="E585" s="14" t="s">
        <v>1731</v>
      </c>
      <c r="F585" s="13">
        <v>44055.489606481482</v>
      </c>
      <c r="G585" s="15" t="s">
        <v>1732</v>
      </c>
    </row>
    <row r="586" spans="1:7" x14ac:dyDescent="0.3">
      <c r="A586" s="6">
        <v>16047</v>
      </c>
      <c r="B586" s="6">
        <v>12</v>
      </c>
      <c r="C586" s="13">
        <v>43223.536377314813</v>
      </c>
      <c r="D586" s="14" t="s">
        <v>1733</v>
      </c>
      <c r="E586" s="14" t="s">
        <v>1734</v>
      </c>
      <c r="F586" s="13">
        <v>44070.395995370367</v>
      </c>
      <c r="G586" s="15" t="s">
        <v>1735</v>
      </c>
    </row>
    <row r="587" spans="1:7" x14ac:dyDescent="0.3">
      <c r="A587" s="6">
        <v>16053</v>
      </c>
      <c r="B587" s="6">
        <v>1</v>
      </c>
      <c r="C587" s="13">
        <v>43207.634722222218</v>
      </c>
      <c r="D587" s="14" t="s">
        <v>1736</v>
      </c>
      <c r="E587" s="14" t="s">
        <v>1737</v>
      </c>
      <c r="F587" s="13">
        <v>44069.663229166668</v>
      </c>
      <c r="G587" s="15" t="s">
        <v>1738</v>
      </c>
    </row>
    <row r="588" spans="1:7" x14ac:dyDescent="0.3">
      <c r="A588" s="6">
        <v>16056</v>
      </c>
      <c r="B588" s="6">
        <v>7</v>
      </c>
      <c r="C588" s="13">
        <v>43207.647245370368</v>
      </c>
      <c r="D588" s="14" t="s">
        <v>1739</v>
      </c>
      <c r="E588" s="14" t="s">
        <v>1740</v>
      </c>
      <c r="F588" s="13">
        <v>44067.395983796298</v>
      </c>
      <c r="G588" s="15" t="s">
        <v>1741</v>
      </c>
    </row>
    <row r="589" spans="1:7" x14ac:dyDescent="0.3">
      <c r="A589" s="6">
        <v>16057</v>
      </c>
      <c r="B589" s="6">
        <v>0</v>
      </c>
      <c r="C589" s="13">
        <v>43207.645335648151</v>
      </c>
      <c r="D589" s="14" t="s">
        <v>1742</v>
      </c>
      <c r="E589" s="14" t="s">
        <v>1743</v>
      </c>
      <c r="F589" s="13">
        <v>44019.420162037037</v>
      </c>
      <c r="G589" s="15" t="s">
        <v>1744</v>
      </c>
    </row>
    <row r="590" spans="1:7" x14ac:dyDescent="0.3">
      <c r="A590" s="6">
        <v>16062</v>
      </c>
      <c r="B590" s="6">
        <v>9</v>
      </c>
      <c r="C590" s="13">
        <v>43235.392395833333</v>
      </c>
      <c r="D590" s="14" t="s">
        <v>1745</v>
      </c>
      <c r="E590" s="14" t="s">
        <v>1746</v>
      </c>
      <c r="F590" s="13">
        <v>44048.395995370367</v>
      </c>
      <c r="G590" s="15" t="s">
        <v>1747</v>
      </c>
    </row>
    <row r="591" spans="1:7" x14ac:dyDescent="0.3">
      <c r="A591" s="6">
        <v>16063</v>
      </c>
      <c r="B591" s="6">
        <v>1</v>
      </c>
      <c r="C591" s="13">
        <v>43235.397893518522</v>
      </c>
      <c r="D591" s="14" t="s">
        <v>1748</v>
      </c>
      <c r="E591" s="14" t="s">
        <v>1749</v>
      </c>
      <c r="F591" s="13">
        <v>44068.670162037037</v>
      </c>
      <c r="G591" s="15" t="s">
        <v>1750</v>
      </c>
    </row>
    <row r="592" spans="1:7" x14ac:dyDescent="0.3">
      <c r="A592" s="6">
        <v>16065</v>
      </c>
      <c r="B592" s="6">
        <v>1</v>
      </c>
      <c r="C592" s="13">
        <v>43159.569837962961</v>
      </c>
      <c r="D592" s="14" t="s">
        <v>1751</v>
      </c>
      <c r="E592" s="14" t="s">
        <v>1752</v>
      </c>
      <c r="F592" s="13">
        <v>44028.656284722223</v>
      </c>
      <c r="G592" s="15" t="s">
        <v>1753</v>
      </c>
    </row>
    <row r="593" spans="1:7" x14ac:dyDescent="0.3">
      <c r="A593" s="6">
        <v>16066</v>
      </c>
      <c r="B593" s="6">
        <v>10</v>
      </c>
      <c r="C593" s="13">
        <v>43159.564699074072</v>
      </c>
      <c r="D593" s="14" t="s">
        <v>1754</v>
      </c>
      <c r="E593" s="14" t="s">
        <v>1755</v>
      </c>
      <c r="F593" s="13">
        <v>44028.656284722223</v>
      </c>
      <c r="G593" s="15" t="s">
        <v>1756</v>
      </c>
    </row>
    <row r="594" spans="1:7" x14ac:dyDescent="0.3">
      <c r="A594" s="6">
        <v>16067</v>
      </c>
      <c r="B594" s="6">
        <v>0</v>
      </c>
      <c r="C594" s="13">
        <v>43883.603888888887</v>
      </c>
      <c r="D594" s="14" t="s">
        <v>1757</v>
      </c>
      <c r="E594" s="14" t="s">
        <v>609</v>
      </c>
      <c r="F594" s="13">
        <v>43883.609236111108</v>
      </c>
      <c r="G594" s="15" t="s">
        <v>1758</v>
      </c>
    </row>
    <row r="595" spans="1:7" x14ac:dyDescent="0.3">
      <c r="A595" s="6">
        <v>16068</v>
      </c>
      <c r="B595" s="6">
        <v>1</v>
      </c>
      <c r="C595" s="13">
        <v>43883.603148148148</v>
      </c>
      <c r="D595" s="14" t="s">
        <v>956</v>
      </c>
      <c r="E595" s="14" t="s">
        <v>957</v>
      </c>
      <c r="F595" s="13">
        <v>44069.670162037037</v>
      </c>
      <c r="G595" s="15" t="s">
        <v>1759</v>
      </c>
    </row>
    <row r="596" spans="1:7" x14ac:dyDescent="0.3">
      <c r="A596" s="6">
        <v>16069</v>
      </c>
      <c r="B596" s="6">
        <v>0</v>
      </c>
      <c r="C596" s="13">
        <v>43143.607083333343</v>
      </c>
      <c r="D596" s="14" t="s">
        <v>1760</v>
      </c>
      <c r="E596" s="14" t="s">
        <v>1761</v>
      </c>
      <c r="F596" s="13">
        <v>44067.489618055559</v>
      </c>
      <c r="G596" s="15" t="s">
        <v>1762</v>
      </c>
    </row>
    <row r="597" spans="1:7" x14ac:dyDescent="0.3">
      <c r="A597" s="6">
        <v>16071</v>
      </c>
      <c r="B597" s="6">
        <v>0</v>
      </c>
      <c r="C597" s="13">
        <v>43848.431307870371</v>
      </c>
      <c r="D597" s="14" t="s">
        <v>1763</v>
      </c>
      <c r="E597" s="14" t="s">
        <v>1764</v>
      </c>
      <c r="F597" s="13">
        <v>44023.628518518519</v>
      </c>
      <c r="G597" s="15" t="s">
        <v>1765</v>
      </c>
    </row>
    <row r="598" spans="1:7" x14ac:dyDescent="0.3">
      <c r="A598" s="6">
        <v>16072</v>
      </c>
      <c r="B598" s="6">
        <v>0</v>
      </c>
      <c r="C598" s="13">
        <v>43209.551805555559</v>
      </c>
      <c r="D598" s="14" t="s">
        <v>1766</v>
      </c>
      <c r="E598" s="14" t="s">
        <v>1767</v>
      </c>
      <c r="F598" s="13">
        <v>44070.430983796286</v>
      </c>
      <c r="G598" s="15" t="s">
        <v>1768</v>
      </c>
    </row>
    <row r="599" spans="1:7" x14ac:dyDescent="0.3">
      <c r="A599" s="6">
        <v>16077</v>
      </c>
      <c r="B599" s="6">
        <v>37</v>
      </c>
      <c r="C599" s="13">
        <v>43670.398518518523</v>
      </c>
      <c r="D599" s="14" t="s">
        <v>1769</v>
      </c>
      <c r="E599" s="14" t="s">
        <v>1770</v>
      </c>
      <c r="F599" s="13">
        <v>44068.496550925927</v>
      </c>
      <c r="G599" s="15" t="s">
        <v>1771</v>
      </c>
    </row>
    <row r="600" spans="1:7" x14ac:dyDescent="0.3">
      <c r="A600" s="6">
        <v>16081</v>
      </c>
      <c r="B600" s="6">
        <v>0</v>
      </c>
      <c r="C600" s="13">
        <v>43207.443472222221</v>
      </c>
      <c r="D600" s="14" t="s">
        <v>1772</v>
      </c>
      <c r="E600" s="14" t="s">
        <v>1773</v>
      </c>
      <c r="F600" s="13">
        <v>43970.750914351847</v>
      </c>
      <c r="G600" s="15" t="s">
        <v>1774</v>
      </c>
    </row>
    <row r="601" spans="1:7" x14ac:dyDescent="0.3">
      <c r="A601" s="6">
        <v>16093</v>
      </c>
      <c r="B601" s="6">
        <v>0</v>
      </c>
      <c r="C601" s="13">
        <v>43144.617337962962</v>
      </c>
      <c r="D601" s="14" t="s">
        <v>1775</v>
      </c>
      <c r="E601" s="14" t="s">
        <v>1776</v>
      </c>
      <c r="F601" s="13">
        <v>44005.774340277778</v>
      </c>
      <c r="G601" s="15" t="s">
        <v>1777</v>
      </c>
    </row>
    <row r="602" spans="1:7" x14ac:dyDescent="0.3">
      <c r="A602" s="6">
        <v>16094</v>
      </c>
      <c r="B602" s="6">
        <v>0</v>
      </c>
      <c r="C602" s="13">
        <v>43495.704189814824</v>
      </c>
      <c r="D602" s="14" t="s">
        <v>1778</v>
      </c>
      <c r="E602" s="14" t="s">
        <v>1779</v>
      </c>
      <c r="F602" s="13">
        <v>44036.725740740738</v>
      </c>
      <c r="G602" s="15" t="s">
        <v>1780</v>
      </c>
    </row>
    <row r="603" spans="1:7" x14ac:dyDescent="0.3">
      <c r="A603" s="6">
        <v>16096</v>
      </c>
      <c r="B603" s="6">
        <v>0</v>
      </c>
      <c r="C603" s="13">
        <v>43672.41207175926</v>
      </c>
      <c r="D603" s="14" t="s">
        <v>1781</v>
      </c>
      <c r="E603" s="14" t="s">
        <v>1782</v>
      </c>
      <c r="F603" s="13">
        <v>44062.746550925927</v>
      </c>
      <c r="G603" s="15" t="s">
        <v>1783</v>
      </c>
    </row>
    <row r="604" spans="1:7" x14ac:dyDescent="0.3">
      <c r="A604" s="6">
        <v>16097</v>
      </c>
      <c r="B604" s="6">
        <v>1</v>
      </c>
      <c r="C604" s="13">
        <v>43151.439016203702</v>
      </c>
      <c r="D604" s="14" t="s">
        <v>1784</v>
      </c>
      <c r="E604" s="14" t="s">
        <v>1785</v>
      </c>
      <c r="F604" s="13">
        <v>44037.420162037037</v>
      </c>
      <c r="G604" s="15" t="s">
        <v>1786</v>
      </c>
    </row>
    <row r="605" spans="1:7" x14ac:dyDescent="0.3">
      <c r="A605" s="6">
        <v>16119</v>
      </c>
      <c r="B605" s="6">
        <v>1</v>
      </c>
      <c r="C605" s="13">
        <v>43207.905833333331</v>
      </c>
      <c r="D605" s="14" t="s">
        <v>1787</v>
      </c>
      <c r="E605" s="14" t="s">
        <v>1788</v>
      </c>
      <c r="F605" s="13">
        <v>44040.39603009259</v>
      </c>
      <c r="G605" s="15" t="s">
        <v>1789</v>
      </c>
    </row>
    <row r="606" spans="1:7" x14ac:dyDescent="0.3">
      <c r="A606" s="6">
        <v>16120</v>
      </c>
      <c r="B606" s="6">
        <v>4</v>
      </c>
      <c r="C606" s="13">
        <v>43144.397106481483</v>
      </c>
      <c r="D606" s="14" t="s">
        <v>1790</v>
      </c>
      <c r="E606" s="14" t="s">
        <v>1791</v>
      </c>
      <c r="F606" s="13">
        <v>44063.396018518521</v>
      </c>
      <c r="G606" s="15" t="s">
        <v>1792</v>
      </c>
    </row>
    <row r="607" spans="1:7" x14ac:dyDescent="0.3">
      <c r="A607" s="6">
        <v>16121</v>
      </c>
      <c r="B607" s="6">
        <v>5</v>
      </c>
      <c r="C607" s="13">
        <v>43496.610509259262</v>
      </c>
      <c r="D607" s="14" t="s">
        <v>1793</v>
      </c>
      <c r="E607" s="14" t="s">
        <v>1794</v>
      </c>
      <c r="F607" s="13">
        <v>44030.440995370373</v>
      </c>
      <c r="G607" s="15" t="s">
        <v>1795</v>
      </c>
    </row>
    <row r="608" spans="1:7" x14ac:dyDescent="0.3">
      <c r="A608" s="6">
        <v>16124</v>
      </c>
      <c r="B608" s="6">
        <v>6</v>
      </c>
      <c r="C608" s="13">
        <v>43145.655347222222</v>
      </c>
      <c r="D608" s="14" t="s">
        <v>1796</v>
      </c>
      <c r="E608" s="14" t="s">
        <v>1797</v>
      </c>
      <c r="F608" s="13">
        <v>44057.628506944442</v>
      </c>
      <c r="G608" s="15" t="s">
        <v>1798</v>
      </c>
    </row>
    <row r="609" spans="1:7" x14ac:dyDescent="0.3">
      <c r="A609" s="6">
        <v>16129</v>
      </c>
      <c r="B609" s="6">
        <v>3</v>
      </c>
      <c r="C609" s="13">
        <v>43382.644328703696</v>
      </c>
      <c r="D609" s="14" t="s">
        <v>1799</v>
      </c>
      <c r="E609" s="14" t="s">
        <v>1800</v>
      </c>
      <c r="F609" s="13">
        <v>43995.663275462961</v>
      </c>
      <c r="G609" s="15" t="s">
        <v>1801</v>
      </c>
    </row>
    <row r="610" spans="1:7" x14ac:dyDescent="0.3">
      <c r="A610" s="6">
        <v>16130</v>
      </c>
      <c r="B610" s="6">
        <v>9</v>
      </c>
      <c r="C610" s="13">
        <v>43382.640497685177</v>
      </c>
      <c r="D610" s="14" t="s">
        <v>1802</v>
      </c>
      <c r="E610" s="14" t="s">
        <v>1803</v>
      </c>
      <c r="F610" s="13">
        <v>44069.475717592592</v>
      </c>
      <c r="G610" s="15" t="s">
        <v>1804</v>
      </c>
    </row>
    <row r="611" spans="1:7" x14ac:dyDescent="0.3">
      <c r="A611" s="6">
        <v>16131</v>
      </c>
      <c r="B611" s="6">
        <v>3</v>
      </c>
      <c r="C611" s="13">
        <v>43382.633229166669</v>
      </c>
      <c r="D611" s="14" t="s">
        <v>1805</v>
      </c>
      <c r="E611" s="14" t="s">
        <v>1806</v>
      </c>
      <c r="F611" s="13">
        <v>43917.396145833343</v>
      </c>
      <c r="G611" s="15" t="s">
        <v>1807</v>
      </c>
    </row>
    <row r="612" spans="1:7" x14ac:dyDescent="0.3">
      <c r="A612" s="6">
        <v>16132</v>
      </c>
      <c r="B612" s="6">
        <v>0</v>
      </c>
      <c r="C612" s="13">
        <v>43208.913807870369</v>
      </c>
      <c r="D612" s="14" t="s">
        <v>1808</v>
      </c>
      <c r="E612" s="14" t="s">
        <v>1809</v>
      </c>
      <c r="F612" s="13">
        <v>44068.395983796298</v>
      </c>
      <c r="G612" s="15" t="s">
        <v>1810</v>
      </c>
    </row>
    <row r="613" spans="1:7" x14ac:dyDescent="0.3">
      <c r="A613" s="6">
        <v>16133</v>
      </c>
      <c r="B613" s="6">
        <v>1</v>
      </c>
      <c r="C613" s="13">
        <v>43601.626111111109</v>
      </c>
      <c r="D613" s="14" t="s">
        <v>1811</v>
      </c>
      <c r="E613" s="14" t="s">
        <v>1812</v>
      </c>
      <c r="F613" s="13">
        <v>44070.718773148154</v>
      </c>
      <c r="G613" s="15" t="s">
        <v>1813</v>
      </c>
    </row>
    <row r="614" spans="1:7" x14ac:dyDescent="0.3">
      <c r="A614" s="6">
        <v>16135</v>
      </c>
      <c r="B614" s="6">
        <v>5</v>
      </c>
      <c r="C614" s="13">
        <v>43946.557384259257</v>
      </c>
      <c r="D614" s="14" t="s">
        <v>1814</v>
      </c>
      <c r="E614" s="14" t="s">
        <v>1815</v>
      </c>
      <c r="F614" s="13">
        <v>44069.732673611114</v>
      </c>
      <c r="G614" s="15" t="s">
        <v>1816</v>
      </c>
    </row>
    <row r="615" spans="1:7" x14ac:dyDescent="0.3">
      <c r="A615" s="6">
        <v>16138</v>
      </c>
      <c r="B615" s="6">
        <v>1</v>
      </c>
      <c r="C615" s="13">
        <v>43208.863206018519</v>
      </c>
      <c r="D615" s="14" t="s">
        <v>1817</v>
      </c>
      <c r="E615" s="14" t="s">
        <v>1818</v>
      </c>
      <c r="F615" s="13">
        <v>44069.732673611114</v>
      </c>
      <c r="G615" s="15" t="s">
        <v>1819</v>
      </c>
    </row>
    <row r="616" spans="1:7" x14ac:dyDescent="0.3">
      <c r="A616" s="6">
        <v>16144</v>
      </c>
      <c r="B616" s="6">
        <v>0</v>
      </c>
      <c r="C616" s="13">
        <v>43900.585787037038</v>
      </c>
      <c r="D616" s="14" t="s">
        <v>1820</v>
      </c>
      <c r="E616" s="14" t="s">
        <v>1821</v>
      </c>
      <c r="F616" s="13">
        <v>44070.395995370367</v>
      </c>
      <c r="G616" s="15" t="s">
        <v>1822</v>
      </c>
    </row>
    <row r="617" spans="1:7" x14ac:dyDescent="0.3">
      <c r="A617" s="6">
        <v>16146</v>
      </c>
      <c r="B617" s="6">
        <v>3</v>
      </c>
      <c r="C617" s="13">
        <v>43382.714490740742</v>
      </c>
      <c r="D617" s="14" t="s">
        <v>1823</v>
      </c>
      <c r="E617" s="14" t="s">
        <v>1824</v>
      </c>
      <c r="F617" s="13">
        <v>44068.642395833333</v>
      </c>
      <c r="G617" s="15" t="s">
        <v>1825</v>
      </c>
    </row>
    <row r="618" spans="1:7" x14ac:dyDescent="0.3">
      <c r="A618" s="6">
        <v>16147</v>
      </c>
      <c r="B618" s="6">
        <v>4</v>
      </c>
      <c r="C618" s="13">
        <v>43531.670729166668</v>
      </c>
      <c r="D618" s="14" t="s">
        <v>1826</v>
      </c>
      <c r="E618" s="14" t="s">
        <v>1827</v>
      </c>
      <c r="F618" s="13">
        <v>44065.607673611114</v>
      </c>
      <c r="G618" s="15" t="s">
        <v>1828</v>
      </c>
    </row>
    <row r="619" spans="1:7" x14ac:dyDescent="0.3">
      <c r="A619" s="6">
        <v>16148</v>
      </c>
      <c r="B619" s="6">
        <v>1</v>
      </c>
      <c r="C619" s="13">
        <v>43223.555613425917</v>
      </c>
      <c r="D619" s="14" t="s">
        <v>1829</v>
      </c>
      <c r="E619" s="14" t="s">
        <v>1830</v>
      </c>
      <c r="F619" s="13">
        <v>44070.396006944437</v>
      </c>
      <c r="G619" s="15" t="s">
        <v>1831</v>
      </c>
    </row>
    <row r="620" spans="1:7" x14ac:dyDescent="0.3">
      <c r="A620" s="6">
        <v>16149</v>
      </c>
      <c r="B620" s="6">
        <v>33</v>
      </c>
      <c r="C620" s="13">
        <v>43223.573414351849</v>
      </c>
      <c r="D620" s="14" t="s">
        <v>1832</v>
      </c>
      <c r="E620" s="14" t="s">
        <v>1833</v>
      </c>
      <c r="F620" s="13">
        <v>44070.725729166668</v>
      </c>
      <c r="G620" s="15" t="s">
        <v>1834</v>
      </c>
    </row>
    <row r="621" spans="1:7" x14ac:dyDescent="0.3">
      <c r="A621" s="6">
        <v>16151</v>
      </c>
      <c r="B621" s="6">
        <v>4</v>
      </c>
      <c r="C621" s="13">
        <v>43203.575902777768</v>
      </c>
      <c r="D621" s="14" t="s">
        <v>1835</v>
      </c>
      <c r="E621" s="14" t="s">
        <v>1836</v>
      </c>
      <c r="F621" s="13">
        <v>44005.583368055559</v>
      </c>
      <c r="G621" s="15" t="s">
        <v>1837</v>
      </c>
    </row>
    <row r="622" spans="1:7" x14ac:dyDescent="0.3">
      <c r="A622" s="6">
        <v>16152</v>
      </c>
      <c r="B622" s="6">
        <v>0</v>
      </c>
      <c r="C622" s="13">
        <v>43883.584664351853</v>
      </c>
      <c r="D622" s="14" t="s">
        <v>1838</v>
      </c>
      <c r="E622" s="14" t="s">
        <v>1275</v>
      </c>
      <c r="F622" s="13">
        <v>44028.489618055559</v>
      </c>
      <c r="G622" s="15" t="s">
        <v>1839</v>
      </c>
    </row>
    <row r="623" spans="1:7" x14ac:dyDescent="0.3">
      <c r="A623" s="6">
        <v>16153</v>
      </c>
      <c r="B623" s="6">
        <v>8</v>
      </c>
      <c r="C623" s="13">
        <v>43159.560624999998</v>
      </c>
      <c r="D623" s="14" t="s">
        <v>1840</v>
      </c>
      <c r="E623" s="14" t="s">
        <v>1841</v>
      </c>
      <c r="F623" s="13">
        <v>43994.691006944442</v>
      </c>
      <c r="G623" s="15" t="s">
        <v>1842</v>
      </c>
    </row>
    <row r="624" spans="1:7" x14ac:dyDescent="0.3">
      <c r="A624" s="6">
        <v>16154</v>
      </c>
      <c r="B624" s="6">
        <v>4</v>
      </c>
      <c r="C624" s="13">
        <v>43159.556712962964</v>
      </c>
      <c r="D624" s="14" t="s">
        <v>1843</v>
      </c>
      <c r="E624" s="14" t="s">
        <v>1844</v>
      </c>
      <c r="F624" s="13">
        <v>44065.434050925927</v>
      </c>
      <c r="G624" s="15" t="s">
        <v>1845</v>
      </c>
    </row>
    <row r="625" spans="1:7" x14ac:dyDescent="0.3">
      <c r="A625" s="6">
        <v>16155</v>
      </c>
      <c r="B625" s="6">
        <v>5</v>
      </c>
      <c r="C625" s="13">
        <v>43237.524351851847</v>
      </c>
      <c r="D625" s="14" t="s">
        <v>1846</v>
      </c>
      <c r="E625" s="14" t="s">
        <v>1847</v>
      </c>
      <c r="F625" s="13">
        <v>44033.788240740738</v>
      </c>
      <c r="G625" s="15" t="s">
        <v>1848</v>
      </c>
    </row>
    <row r="626" spans="1:7" x14ac:dyDescent="0.3">
      <c r="A626" s="6">
        <v>16159</v>
      </c>
      <c r="B626" s="6">
        <v>18</v>
      </c>
      <c r="C626" s="13">
        <v>43581.464166666658</v>
      </c>
      <c r="D626" s="14" t="s">
        <v>1849</v>
      </c>
      <c r="E626" s="14" t="s">
        <v>1850</v>
      </c>
      <c r="F626" s="13">
        <v>44041.697951388887</v>
      </c>
      <c r="G626" s="15" t="s">
        <v>1851</v>
      </c>
    </row>
    <row r="627" spans="1:7" x14ac:dyDescent="0.3">
      <c r="A627" s="6">
        <v>16160</v>
      </c>
      <c r="B627" s="6">
        <v>17</v>
      </c>
      <c r="C627" s="13">
        <v>43145.738541666673</v>
      </c>
      <c r="D627" s="14" t="s">
        <v>1852</v>
      </c>
      <c r="E627" s="14" t="s">
        <v>1853</v>
      </c>
      <c r="F627" s="13">
        <v>44055.656273148154</v>
      </c>
      <c r="G627" s="15" t="s">
        <v>1854</v>
      </c>
    </row>
    <row r="628" spans="1:7" x14ac:dyDescent="0.3">
      <c r="A628" s="6">
        <v>16166</v>
      </c>
      <c r="B628" s="6">
        <v>7</v>
      </c>
      <c r="C628" s="13">
        <v>43145.741851851853</v>
      </c>
      <c r="D628" s="14" t="s">
        <v>1855</v>
      </c>
      <c r="E628" s="14" t="s">
        <v>1856</v>
      </c>
      <c r="F628" s="13">
        <v>44070.422650462962</v>
      </c>
      <c r="G628" s="15" t="s">
        <v>1857</v>
      </c>
    </row>
    <row r="629" spans="1:7" x14ac:dyDescent="0.3">
      <c r="A629" s="6">
        <v>16180</v>
      </c>
      <c r="B629" s="6">
        <v>18</v>
      </c>
      <c r="C629" s="13">
        <v>43143.650462962964</v>
      </c>
      <c r="D629" s="14" t="s">
        <v>1858</v>
      </c>
      <c r="E629" s="14" t="s">
        <v>1859</v>
      </c>
      <c r="F629" s="13">
        <v>44069.718784722223</v>
      </c>
      <c r="G629" s="15" t="s">
        <v>1860</v>
      </c>
    </row>
    <row r="630" spans="1:7" x14ac:dyDescent="0.3">
      <c r="A630" s="6">
        <v>16186</v>
      </c>
      <c r="B630" s="6">
        <v>7</v>
      </c>
      <c r="C630" s="13">
        <v>43203.6562962963</v>
      </c>
      <c r="D630" s="14" t="s">
        <v>1861</v>
      </c>
      <c r="E630" s="14" t="s">
        <v>1862</v>
      </c>
      <c r="F630" s="13">
        <v>44070.396006944437</v>
      </c>
      <c r="G630" s="15" t="s">
        <v>1863</v>
      </c>
    </row>
    <row r="631" spans="1:7" x14ac:dyDescent="0.3">
      <c r="A631" s="6">
        <v>16189</v>
      </c>
      <c r="B631" s="6">
        <v>42</v>
      </c>
      <c r="C631" s="13">
        <v>43146.423877314817</v>
      </c>
      <c r="D631" s="14" t="s">
        <v>1864</v>
      </c>
      <c r="E631" s="14" t="s">
        <v>1865</v>
      </c>
      <c r="F631" s="13">
        <v>44070.489606481482</v>
      </c>
      <c r="G631" s="15" t="s">
        <v>1866</v>
      </c>
    </row>
    <row r="632" spans="1:7" x14ac:dyDescent="0.3">
      <c r="A632" s="6">
        <v>16190</v>
      </c>
      <c r="B632" s="6">
        <v>1</v>
      </c>
      <c r="C632" s="13">
        <v>43146.419930555552</v>
      </c>
      <c r="D632" s="14" t="s">
        <v>1867</v>
      </c>
      <c r="E632" s="14" t="s">
        <v>1868</v>
      </c>
      <c r="F632" s="13">
        <v>44044.399351851847</v>
      </c>
      <c r="G632" s="15" t="s">
        <v>1869</v>
      </c>
    </row>
    <row r="633" spans="1:7" x14ac:dyDescent="0.3">
      <c r="A633" s="6">
        <v>16191</v>
      </c>
      <c r="B633" s="6">
        <v>5</v>
      </c>
      <c r="C633" s="13">
        <v>43146.44021990741</v>
      </c>
      <c r="D633" s="14" t="s">
        <v>1870</v>
      </c>
      <c r="E633" s="14" t="s">
        <v>1871</v>
      </c>
      <c r="F633" s="13">
        <v>44029.441006944442</v>
      </c>
      <c r="G633" s="15" t="s">
        <v>1872</v>
      </c>
    </row>
    <row r="634" spans="1:7" x14ac:dyDescent="0.3">
      <c r="A634" s="6">
        <v>16192</v>
      </c>
      <c r="B634" s="6">
        <v>0</v>
      </c>
      <c r="C634" s="13">
        <v>43430.459490740737</v>
      </c>
      <c r="D634" s="14" t="s">
        <v>1873</v>
      </c>
      <c r="E634" s="14" t="s">
        <v>1874</v>
      </c>
      <c r="F634" s="13">
        <v>44057.739629629628</v>
      </c>
      <c r="G634" s="15" t="s">
        <v>1875</v>
      </c>
    </row>
    <row r="635" spans="1:7" x14ac:dyDescent="0.3">
      <c r="A635" s="6">
        <v>16209</v>
      </c>
      <c r="B635" s="6">
        <v>6</v>
      </c>
      <c r="C635" s="13">
        <v>43145.719108796293</v>
      </c>
      <c r="D635" s="14" t="s">
        <v>1876</v>
      </c>
      <c r="E635" s="14" t="s">
        <v>1877</v>
      </c>
      <c r="F635" s="13">
        <v>44048.753506944442</v>
      </c>
      <c r="G635" s="15" t="s">
        <v>1878</v>
      </c>
    </row>
    <row r="636" spans="1:7" x14ac:dyDescent="0.3">
      <c r="A636" s="6">
        <v>16210</v>
      </c>
      <c r="B636" s="6">
        <v>43</v>
      </c>
      <c r="C636" s="13">
        <v>43145.704548611109</v>
      </c>
      <c r="D636" s="14" t="s">
        <v>1879</v>
      </c>
      <c r="E636" s="14" t="s">
        <v>1880</v>
      </c>
      <c r="F636" s="13">
        <v>44070.649328703701</v>
      </c>
      <c r="G636" s="15" t="s">
        <v>1881</v>
      </c>
    </row>
    <row r="637" spans="1:7" x14ac:dyDescent="0.3">
      <c r="A637" s="6">
        <v>16211</v>
      </c>
      <c r="B637" s="6">
        <v>13</v>
      </c>
      <c r="C637" s="13">
        <v>43145.715729166674</v>
      </c>
      <c r="D637" s="14" t="s">
        <v>1882</v>
      </c>
      <c r="E637" s="14" t="s">
        <v>1883</v>
      </c>
      <c r="F637" s="13">
        <v>44050.732673611114</v>
      </c>
      <c r="G637" s="15" t="s">
        <v>1884</v>
      </c>
    </row>
    <row r="638" spans="1:7" x14ac:dyDescent="0.3">
      <c r="A638" s="6">
        <v>16213</v>
      </c>
      <c r="B638" s="6">
        <v>8</v>
      </c>
      <c r="C638" s="13">
        <v>43539.433576388888</v>
      </c>
      <c r="D638" s="14" t="s">
        <v>1885</v>
      </c>
      <c r="E638" s="14" t="s">
        <v>1886</v>
      </c>
      <c r="F638" s="13">
        <v>44070.788229166668</v>
      </c>
      <c r="G638" s="15" t="s">
        <v>1887</v>
      </c>
    </row>
    <row r="639" spans="1:7" x14ac:dyDescent="0.3">
      <c r="A639" s="6">
        <v>16229</v>
      </c>
      <c r="B639" s="6">
        <v>0</v>
      </c>
      <c r="C639" s="13">
        <v>43208.927233796298</v>
      </c>
      <c r="D639" s="14" t="s">
        <v>1888</v>
      </c>
      <c r="E639" s="14" t="s">
        <v>1889</v>
      </c>
      <c r="F639" s="13">
        <v>44056.447951388887</v>
      </c>
      <c r="G639" s="15" t="s">
        <v>1890</v>
      </c>
    </row>
    <row r="640" spans="1:7" x14ac:dyDescent="0.3">
      <c r="A640" s="6">
        <v>16230</v>
      </c>
      <c r="B640" s="6">
        <v>0</v>
      </c>
      <c r="C640" s="13">
        <v>44032.458333333343</v>
      </c>
      <c r="D640" s="14" t="s">
        <v>1891</v>
      </c>
      <c r="E640" s="14" t="s">
        <v>1892</v>
      </c>
      <c r="F640" s="13">
        <v>44056.447951388887</v>
      </c>
      <c r="G640" s="15" t="s">
        <v>1893</v>
      </c>
    </row>
    <row r="641" spans="1:7" x14ac:dyDescent="0.3">
      <c r="A641" s="6">
        <v>16237</v>
      </c>
      <c r="B641" s="6">
        <v>36</v>
      </c>
      <c r="C641" s="13">
        <v>43144.592974537038</v>
      </c>
      <c r="D641" s="14" t="s">
        <v>1894</v>
      </c>
      <c r="E641" s="14" t="s">
        <v>1895</v>
      </c>
      <c r="F641" s="13">
        <v>44040.642395833333</v>
      </c>
      <c r="G641" s="15" t="s">
        <v>1896</v>
      </c>
    </row>
    <row r="642" spans="1:7" x14ac:dyDescent="0.3">
      <c r="A642" s="6">
        <v>16238</v>
      </c>
      <c r="B642" s="6">
        <v>7</v>
      </c>
      <c r="C642" s="13">
        <v>43144.581400462957</v>
      </c>
      <c r="D642" s="14" t="s">
        <v>1897</v>
      </c>
      <c r="E642" s="14" t="s">
        <v>1898</v>
      </c>
      <c r="F642" s="13">
        <v>44070.434687499997</v>
      </c>
      <c r="G642" s="15" t="s">
        <v>1899</v>
      </c>
    </row>
    <row r="643" spans="1:7" x14ac:dyDescent="0.3">
      <c r="A643" s="6">
        <v>16239</v>
      </c>
      <c r="B643" s="6">
        <v>1</v>
      </c>
      <c r="C643" s="13">
        <v>43207.691782407397</v>
      </c>
      <c r="D643" s="14" t="s">
        <v>1900</v>
      </c>
      <c r="E643" s="14" t="s">
        <v>1901</v>
      </c>
      <c r="F643" s="13">
        <v>44070.718773148154</v>
      </c>
      <c r="G643" s="15" t="s">
        <v>1902</v>
      </c>
    </row>
    <row r="644" spans="1:7" x14ac:dyDescent="0.3">
      <c r="A644" s="6">
        <v>16244</v>
      </c>
      <c r="B644" s="6">
        <v>0</v>
      </c>
      <c r="C644" s="13">
        <v>43158.548055555562</v>
      </c>
      <c r="D644" s="14" t="s">
        <v>1903</v>
      </c>
      <c r="E644" s="14" t="s">
        <v>1904</v>
      </c>
      <c r="F644" s="13">
        <v>44020.663240740738</v>
      </c>
      <c r="G644" s="15" t="s">
        <v>1905</v>
      </c>
    </row>
    <row r="645" spans="1:7" x14ac:dyDescent="0.3">
      <c r="A645" s="6">
        <v>16246</v>
      </c>
      <c r="B645" s="6">
        <v>0</v>
      </c>
      <c r="C645" s="13">
        <v>43159.615451388891</v>
      </c>
      <c r="D645" s="14" t="s">
        <v>1906</v>
      </c>
      <c r="E645" s="14" t="s">
        <v>1907</v>
      </c>
      <c r="F645" s="13">
        <v>44069.663229166668</v>
      </c>
      <c r="G645" s="15" t="s">
        <v>1908</v>
      </c>
    </row>
    <row r="646" spans="1:7" x14ac:dyDescent="0.3">
      <c r="A646" s="6">
        <v>16247</v>
      </c>
      <c r="B646" s="6">
        <v>0</v>
      </c>
      <c r="C646" s="13">
        <v>43718.481678240743</v>
      </c>
      <c r="D646" s="14" t="s">
        <v>1909</v>
      </c>
      <c r="E646" s="14" t="s">
        <v>1910</v>
      </c>
      <c r="F646" s="13">
        <v>43964.725740740738</v>
      </c>
      <c r="G646" s="15" t="s">
        <v>1911</v>
      </c>
    </row>
    <row r="647" spans="1:7" x14ac:dyDescent="0.3">
      <c r="A647" s="6">
        <v>16255</v>
      </c>
      <c r="B647" s="6">
        <v>4</v>
      </c>
      <c r="C647" s="13">
        <v>43223.540671296287</v>
      </c>
      <c r="D647" s="14" t="s">
        <v>1912</v>
      </c>
      <c r="E647" s="14" t="s">
        <v>1913</v>
      </c>
      <c r="F647" s="13">
        <v>44032.741516203707</v>
      </c>
      <c r="G647" s="15" t="s">
        <v>1914</v>
      </c>
    </row>
    <row r="648" spans="1:7" x14ac:dyDescent="0.3">
      <c r="A648" s="6">
        <v>16256</v>
      </c>
      <c r="B648" s="6">
        <v>8</v>
      </c>
      <c r="C648" s="13">
        <v>43146.501817129632</v>
      </c>
      <c r="D648" s="14" t="s">
        <v>1915</v>
      </c>
      <c r="E648" s="14" t="s">
        <v>1916</v>
      </c>
      <c r="F648" s="13">
        <v>44069.395995370367</v>
      </c>
      <c r="G648" s="15" t="s">
        <v>1917</v>
      </c>
    </row>
    <row r="649" spans="1:7" x14ac:dyDescent="0.3">
      <c r="A649" s="6">
        <v>16261</v>
      </c>
      <c r="B649" s="6">
        <v>1</v>
      </c>
      <c r="C649" s="13">
        <v>43207.401087962957</v>
      </c>
      <c r="D649" s="14" t="s">
        <v>1918</v>
      </c>
      <c r="E649" s="14" t="s">
        <v>1919</v>
      </c>
      <c r="F649" s="13">
        <v>44023.711875000001</v>
      </c>
      <c r="G649" s="15" t="s">
        <v>1920</v>
      </c>
    </row>
    <row r="650" spans="1:7" x14ac:dyDescent="0.3">
      <c r="A650" s="6">
        <v>16262</v>
      </c>
      <c r="B650" s="6">
        <v>2</v>
      </c>
      <c r="C650" s="13">
        <v>43207.398622685178</v>
      </c>
      <c r="D650" s="14" t="s">
        <v>1921</v>
      </c>
      <c r="E650" s="14" t="s">
        <v>1922</v>
      </c>
      <c r="F650" s="13">
        <v>44063.39603009259</v>
      </c>
      <c r="G650" s="15" t="s">
        <v>1923</v>
      </c>
    </row>
    <row r="651" spans="1:7" x14ac:dyDescent="0.3">
      <c r="A651" s="6">
        <v>16263</v>
      </c>
      <c r="B651" s="6">
        <v>12</v>
      </c>
      <c r="C651" s="13">
        <v>43146.442071759258</v>
      </c>
      <c r="D651" s="14" t="s">
        <v>1924</v>
      </c>
      <c r="E651" s="14" t="s">
        <v>1925</v>
      </c>
      <c r="F651" s="13">
        <v>44069.670173611114</v>
      </c>
      <c r="G651" s="15" t="s">
        <v>1926</v>
      </c>
    </row>
    <row r="652" spans="1:7" x14ac:dyDescent="0.3">
      <c r="A652" s="6">
        <v>16264</v>
      </c>
      <c r="B652" s="6">
        <v>38</v>
      </c>
      <c r="C652" s="13">
        <v>43588.470833333333</v>
      </c>
      <c r="D652" s="14" t="s">
        <v>1927</v>
      </c>
      <c r="E652" s="14" t="s">
        <v>1928</v>
      </c>
      <c r="F652" s="13">
        <v>44067.760451388887</v>
      </c>
      <c r="G652" s="15" t="s">
        <v>1929</v>
      </c>
    </row>
    <row r="653" spans="1:7" x14ac:dyDescent="0.3">
      <c r="A653" s="6">
        <v>16265</v>
      </c>
      <c r="B653" s="6">
        <v>8</v>
      </c>
      <c r="C653" s="13">
        <v>43146.429618055547</v>
      </c>
      <c r="D653" s="14" t="s">
        <v>1930</v>
      </c>
      <c r="E653" s="14" t="s">
        <v>1931</v>
      </c>
      <c r="F653" s="13">
        <v>44068.767395833333</v>
      </c>
      <c r="G653" s="15" t="s">
        <v>1932</v>
      </c>
    </row>
    <row r="654" spans="1:7" x14ac:dyDescent="0.3">
      <c r="A654" s="6">
        <v>16269</v>
      </c>
      <c r="B654" s="6">
        <v>2</v>
      </c>
      <c r="C654" s="13">
        <v>43147.661539351851</v>
      </c>
      <c r="D654" s="14" t="s">
        <v>1933</v>
      </c>
      <c r="E654" s="14" t="s">
        <v>1934</v>
      </c>
      <c r="F654" s="13">
        <v>44068.461828703701</v>
      </c>
      <c r="G654" s="15" t="s">
        <v>1935</v>
      </c>
    </row>
    <row r="655" spans="1:7" x14ac:dyDescent="0.3">
      <c r="A655" s="6">
        <v>16273</v>
      </c>
      <c r="B655" s="6">
        <v>5</v>
      </c>
      <c r="C655" s="13">
        <v>43718.477465277778</v>
      </c>
      <c r="D655" s="14" t="s">
        <v>1936</v>
      </c>
      <c r="E655" s="14" t="s">
        <v>1937</v>
      </c>
      <c r="F655" s="13">
        <v>44055.725729166668</v>
      </c>
      <c r="G655" s="15" t="s">
        <v>1938</v>
      </c>
    </row>
    <row r="656" spans="1:7" x14ac:dyDescent="0.3">
      <c r="A656" s="6">
        <v>16274</v>
      </c>
      <c r="B656" s="6">
        <v>13</v>
      </c>
      <c r="C656" s="13">
        <v>43223.548125000001</v>
      </c>
      <c r="D656" s="14" t="s">
        <v>1939</v>
      </c>
      <c r="E656" s="14" t="s">
        <v>1940</v>
      </c>
      <c r="F656" s="13">
        <v>44047.788217592592</v>
      </c>
      <c r="G656" s="15" t="s">
        <v>1941</v>
      </c>
    </row>
    <row r="657" spans="1:7" x14ac:dyDescent="0.3">
      <c r="A657" s="6">
        <v>16275</v>
      </c>
      <c r="B657" s="6">
        <v>7</v>
      </c>
      <c r="C657" s="13">
        <v>43143.508657407408</v>
      </c>
      <c r="D657" s="14" t="s">
        <v>1942</v>
      </c>
      <c r="E657" s="14" t="s">
        <v>1943</v>
      </c>
      <c r="F657" s="13">
        <v>44070.396018518521</v>
      </c>
      <c r="G657" s="15" t="s">
        <v>1944</v>
      </c>
    </row>
    <row r="658" spans="1:7" x14ac:dyDescent="0.3">
      <c r="A658" s="6">
        <v>16276</v>
      </c>
      <c r="B658" s="6">
        <v>0</v>
      </c>
      <c r="C658" s="13">
        <v>43237.50167824074</v>
      </c>
      <c r="D658" s="14" t="s">
        <v>1945</v>
      </c>
      <c r="E658" s="14" t="s">
        <v>1946</v>
      </c>
      <c r="F658" s="13">
        <v>44016.732673611114</v>
      </c>
      <c r="G658" s="15" t="s">
        <v>1947</v>
      </c>
    </row>
    <row r="659" spans="1:7" x14ac:dyDescent="0.3">
      <c r="A659" s="6">
        <v>16277</v>
      </c>
      <c r="B659" s="6">
        <v>12</v>
      </c>
      <c r="C659" s="13">
        <v>43237.503981481481</v>
      </c>
      <c r="D659" s="14" t="s">
        <v>1948</v>
      </c>
      <c r="E659" s="14" t="s">
        <v>1949</v>
      </c>
      <c r="F659" s="13">
        <v>43993.468784722223</v>
      </c>
      <c r="G659" s="15" t="s">
        <v>1950</v>
      </c>
    </row>
    <row r="660" spans="1:7" x14ac:dyDescent="0.3">
      <c r="A660" s="6">
        <v>16280</v>
      </c>
      <c r="B660" s="6">
        <v>0</v>
      </c>
      <c r="C660" s="13">
        <v>43237.52920138889</v>
      </c>
      <c r="D660" s="14" t="s">
        <v>1951</v>
      </c>
      <c r="E660" s="14" t="s">
        <v>1952</v>
      </c>
      <c r="F660" s="13">
        <v>44029.614618055559</v>
      </c>
      <c r="G660" s="15" t="s">
        <v>1953</v>
      </c>
    </row>
    <row r="661" spans="1:7" x14ac:dyDescent="0.3">
      <c r="A661" s="6">
        <v>16281</v>
      </c>
      <c r="B661" s="6">
        <v>0</v>
      </c>
      <c r="C661" s="13">
        <v>43237.541307870371</v>
      </c>
      <c r="D661" s="14" t="s">
        <v>1954</v>
      </c>
      <c r="E661" s="14" t="s">
        <v>1955</v>
      </c>
      <c r="F661" s="13">
        <v>44062.642384259263</v>
      </c>
      <c r="G661" s="15" t="s">
        <v>1956</v>
      </c>
    </row>
    <row r="662" spans="1:7" x14ac:dyDescent="0.3">
      <c r="A662" s="6">
        <v>16283</v>
      </c>
      <c r="B662" s="6">
        <v>4</v>
      </c>
      <c r="C662" s="13">
        <v>43237.563657407409</v>
      </c>
      <c r="D662" s="14" t="s">
        <v>1957</v>
      </c>
      <c r="E662" s="14" t="s">
        <v>1958</v>
      </c>
      <c r="F662" s="13">
        <v>44070.396018518521</v>
      </c>
      <c r="G662" s="15" t="s">
        <v>1959</v>
      </c>
    </row>
    <row r="663" spans="1:7" x14ac:dyDescent="0.3">
      <c r="A663" s="6">
        <v>16289</v>
      </c>
      <c r="B663" s="6">
        <v>22</v>
      </c>
      <c r="C663" s="13">
        <v>43224.56962962963</v>
      </c>
      <c r="D663" s="14" t="s">
        <v>1960</v>
      </c>
      <c r="E663" s="14" t="s">
        <v>1961</v>
      </c>
      <c r="F663" s="13">
        <v>44068.774340277778</v>
      </c>
      <c r="G663" s="15" t="s">
        <v>1962</v>
      </c>
    </row>
    <row r="664" spans="1:7" x14ac:dyDescent="0.3">
      <c r="A664" s="6">
        <v>16292</v>
      </c>
      <c r="B664" s="6">
        <v>11</v>
      </c>
      <c r="C664" s="13">
        <v>43223.532210648147</v>
      </c>
      <c r="D664" s="14" t="s">
        <v>1963</v>
      </c>
      <c r="E664" s="14" t="s">
        <v>1964</v>
      </c>
      <c r="F664" s="13">
        <v>44068.663229166668</v>
      </c>
      <c r="G664" s="15" t="s">
        <v>1965</v>
      </c>
    </row>
    <row r="665" spans="1:7" x14ac:dyDescent="0.3">
      <c r="A665" s="6">
        <v>16295</v>
      </c>
      <c r="B665" s="6">
        <v>46</v>
      </c>
      <c r="C665" s="13">
        <v>43146.586875000001</v>
      </c>
      <c r="D665" s="14" t="s">
        <v>1966</v>
      </c>
      <c r="E665" s="14" t="s">
        <v>1967</v>
      </c>
      <c r="F665" s="13">
        <v>44070.788229166668</v>
      </c>
      <c r="G665" s="15" t="s">
        <v>1968</v>
      </c>
    </row>
    <row r="666" spans="1:7" x14ac:dyDescent="0.3">
      <c r="A666" s="6">
        <v>16296</v>
      </c>
      <c r="B666" s="6">
        <v>0</v>
      </c>
      <c r="C666" s="13">
        <v>43143.634317129632</v>
      </c>
      <c r="D666" s="14" t="s">
        <v>1969</v>
      </c>
      <c r="E666" s="14" t="s">
        <v>1970</v>
      </c>
      <c r="F666" s="13">
        <v>43981.448946759258</v>
      </c>
      <c r="G666" s="15" t="s">
        <v>1971</v>
      </c>
    </row>
    <row r="667" spans="1:7" x14ac:dyDescent="0.3">
      <c r="A667" s="6">
        <v>16304</v>
      </c>
      <c r="B667" s="6">
        <v>14</v>
      </c>
      <c r="C667" s="13">
        <v>43495.689375000002</v>
      </c>
      <c r="D667" s="14" t="s">
        <v>1972</v>
      </c>
      <c r="E667" s="14" t="s">
        <v>1973</v>
      </c>
      <c r="F667" s="13">
        <v>44065.677118055559</v>
      </c>
      <c r="G667" s="15" t="s">
        <v>1974</v>
      </c>
    </row>
    <row r="668" spans="1:7" x14ac:dyDescent="0.3">
      <c r="A668" s="6">
        <v>16305</v>
      </c>
      <c r="B668" s="6">
        <v>3</v>
      </c>
      <c r="C668" s="13">
        <v>43382.605798611112</v>
      </c>
      <c r="D668" s="14" t="s">
        <v>1975</v>
      </c>
      <c r="E668" s="14" t="s">
        <v>1976</v>
      </c>
      <c r="F668" s="13">
        <v>44068.767407407409</v>
      </c>
      <c r="G668" s="15" t="s">
        <v>1977</v>
      </c>
    </row>
    <row r="669" spans="1:7" x14ac:dyDescent="0.3">
      <c r="A669" s="6">
        <v>16306</v>
      </c>
      <c r="B669" s="6">
        <v>1</v>
      </c>
      <c r="C669" s="13">
        <v>43382.613217592603</v>
      </c>
      <c r="D669" s="14" t="s">
        <v>1978</v>
      </c>
      <c r="E669" s="14" t="s">
        <v>1979</v>
      </c>
      <c r="F669" s="13">
        <v>44068.628506944442</v>
      </c>
      <c r="G669" s="15" t="s">
        <v>1980</v>
      </c>
    </row>
    <row r="670" spans="1:7" x14ac:dyDescent="0.3">
      <c r="A670" s="6">
        <v>16307</v>
      </c>
      <c r="B670" s="6">
        <v>1</v>
      </c>
      <c r="C670" s="13">
        <v>43158.459780092591</v>
      </c>
      <c r="D670" s="14" t="s">
        <v>1981</v>
      </c>
      <c r="E670" s="14" t="s">
        <v>1982</v>
      </c>
      <c r="F670" s="13">
        <v>44068.711840277778</v>
      </c>
      <c r="G670" s="15" t="s">
        <v>1983</v>
      </c>
    </row>
    <row r="671" spans="1:7" x14ac:dyDescent="0.3">
      <c r="A671" s="6">
        <v>16317</v>
      </c>
      <c r="B671" s="6">
        <v>30</v>
      </c>
      <c r="C671" s="13">
        <v>43151.484849537039</v>
      </c>
      <c r="D671" s="14" t="s">
        <v>1984</v>
      </c>
      <c r="E671" s="14" t="s">
        <v>1985</v>
      </c>
      <c r="F671" s="13">
        <v>44068.642395833333</v>
      </c>
      <c r="G671" s="15" t="s">
        <v>1986</v>
      </c>
    </row>
    <row r="672" spans="1:7" x14ac:dyDescent="0.3">
      <c r="A672" s="6">
        <v>16318</v>
      </c>
      <c r="B672" s="6">
        <v>11</v>
      </c>
      <c r="C672" s="13">
        <v>43143.505127314813</v>
      </c>
      <c r="D672" s="14" t="s">
        <v>1987</v>
      </c>
      <c r="E672" s="14" t="s">
        <v>1988</v>
      </c>
      <c r="F672" s="13">
        <v>44068.656273148154</v>
      </c>
      <c r="G672" s="15" t="s">
        <v>1989</v>
      </c>
    </row>
    <row r="673" spans="1:7" x14ac:dyDescent="0.3">
      <c r="A673" s="6">
        <v>16319</v>
      </c>
      <c r="B673" s="6">
        <v>3</v>
      </c>
      <c r="C673" s="13">
        <v>43143.539513888893</v>
      </c>
      <c r="D673" s="14" t="s">
        <v>1990</v>
      </c>
      <c r="E673" s="14" t="s">
        <v>1991</v>
      </c>
      <c r="F673" s="13">
        <v>44064.475729166668</v>
      </c>
      <c r="G673" s="15" t="s">
        <v>1992</v>
      </c>
    </row>
    <row r="674" spans="1:7" x14ac:dyDescent="0.3">
      <c r="A674" s="6">
        <v>16320</v>
      </c>
      <c r="B674" s="6">
        <v>3</v>
      </c>
      <c r="C674" s="13">
        <v>43143.534363425933</v>
      </c>
      <c r="D674" s="14" t="s">
        <v>1993</v>
      </c>
      <c r="E674" s="14" t="s">
        <v>1994</v>
      </c>
      <c r="F674" s="13">
        <v>44068.468784722223</v>
      </c>
      <c r="G674" s="15" t="s">
        <v>1995</v>
      </c>
    </row>
    <row r="675" spans="1:7" x14ac:dyDescent="0.3">
      <c r="A675" s="6">
        <v>16322</v>
      </c>
      <c r="B675" s="6">
        <v>0</v>
      </c>
      <c r="C675" s="13">
        <v>43146.577453703707</v>
      </c>
      <c r="D675" s="14" t="s">
        <v>1996</v>
      </c>
      <c r="E675" s="14" t="s">
        <v>1997</v>
      </c>
      <c r="F675" s="13">
        <v>44069.670173611114</v>
      </c>
      <c r="G675" s="15" t="s">
        <v>1998</v>
      </c>
    </row>
    <row r="676" spans="1:7" x14ac:dyDescent="0.3">
      <c r="A676" s="6">
        <v>16323</v>
      </c>
      <c r="B676" s="6">
        <v>1</v>
      </c>
      <c r="C676" s="13">
        <v>43561.442256944443</v>
      </c>
      <c r="D676" s="14" t="s">
        <v>1999</v>
      </c>
      <c r="E676" s="14" t="s">
        <v>2000</v>
      </c>
      <c r="F676" s="13">
        <v>44070.392916666657</v>
      </c>
      <c r="G676" s="15" t="s">
        <v>2001</v>
      </c>
    </row>
    <row r="677" spans="1:7" x14ac:dyDescent="0.3">
      <c r="A677" s="6">
        <v>16324</v>
      </c>
      <c r="B677" s="6">
        <v>2</v>
      </c>
      <c r="C677" s="13">
        <v>43207.699699074074</v>
      </c>
      <c r="D677" s="14" t="s">
        <v>2002</v>
      </c>
      <c r="E677" s="14" t="s">
        <v>2003</v>
      </c>
      <c r="F677" s="13">
        <v>44022.396006944437</v>
      </c>
      <c r="G677" s="15" t="s">
        <v>2004</v>
      </c>
    </row>
    <row r="678" spans="1:7" x14ac:dyDescent="0.3">
      <c r="A678" s="6">
        <v>16326</v>
      </c>
      <c r="B678" s="6">
        <v>0</v>
      </c>
      <c r="C678" s="13">
        <v>43573.481087962973</v>
      </c>
      <c r="D678" s="14" t="s">
        <v>2005</v>
      </c>
      <c r="E678" s="14" t="s">
        <v>2006</v>
      </c>
      <c r="F678" s="13">
        <v>44070.392199074071</v>
      </c>
      <c r="G678" s="15" t="s">
        <v>2007</v>
      </c>
    </row>
    <row r="679" spans="1:7" x14ac:dyDescent="0.3">
      <c r="A679" s="6">
        <v>16328</v>
      </c>
      <c r="B679" s="6">
        <v>0</v>
      </c>
      <c r="C679" s="13">
        <v>43356.696979166663</v>
      </c>
      <c r="D679" s="14" t="s">
        <v>2008</v>
      </c>
      <c r="E679" s="14" t="s">
        <v>2009</v>
      </c>
      <c r="F679" s="13">
        <v>44035.396053240736</v>
      </c>
      <c r="G679" s="15" t="s">
        <v>2010</v>
      </c>
    </row>
    <row r="680" spans="1:7" x14ac:dyDescent="0.3">
      <c r="A680" s="6">
        <v>16330</v>
      </c>
      <c r="B680" s="6">
        <v>0</v>
      </c>
      <c r="C680" s="13">
        <v>43159.548252314817</v>
      </c>
      <c r="D680" s="14" t="s">
        <v>2011</v>
      </c>
      <c r="E680" s="14" t="s">
        <v>2012</v>
      </c>
      <c r="F680" s="13">
        <v>44042.774351851847</v>
      </c>
      <c r="G680" s="15" t="s">
        <v>2013</v>
      </c>
    </row>
    <row r="681" spans="1:7" x14ac:dyDescent="0.3">
      <c r="A681" s="6">
        <v>16342</v>
      </c>
      <c r="B681" s="6">
        <v>1</v>
      </c>
      <c r="C681" s="13">
        <v>43223.484664351847</v>
      </c>
      <c r="D681" s="14" t="s">
        <v>2014</v>
      </c>
      <c r="E681" s="14" t="s">
        <v>2015</v>
      </c>
      <c r="F681" s="13">
        <v>44069.656273148154</v>
      </c>
      <c r="G681" s="15" t="s">
        <v>2016</v>
      </c>
    </row>
    <row r="682" spans="1:7" x14ac:dyDescent="0.3">
      <c r="A682" s="6">
        <v>16416</v>
      </c>
      <c r="B682" s="6">
        <v>62</v>
      </c>
      <c r="C682" s="13">
        <v>43143.571157407408</v>
      </c>
      <c r="D682" s="14" t="s">
        <v>2017</v>
      </c>
      <c r="E682" s="14" t="s">
        <v>2018</v>
      </c>
      <c r="F682" s="13">
        <v>44070.670185185183</v>
      </c>
      <c r="G682" s="15" t="s">
        <v>2019</v>
      </c>
    </row>
    <row r="683" spans="1:7" x14ac:dyDescent="0.3">
      <c r="A683" s="6">
        <v>16449</v>
      </c>
      <c r="B683" s="6">
        <v>6</v>
      </c>
      <c r="C683" s="13">
        <v>43143.45207175926</v>
      </c>
      <c r="D683" s="14" t="s">
        <v>2020</v>
      </c>
      <c r="E683" s="14" t="s">
        <v>2021</v>
      </c>
      <c r="F683" s="13">
        <v>44067.396006944437</v>
      </c>
      <c r="G683" s="15" t="s">
        <v>2022</v>
      </c>
    </row>
    <row r="684" spans="1:7" x14ac:dyDescent="0.3">
      <c r="A684" s="6">
        <v>16462</v>
      </c>
      <c r="B684" s="6">
        <v>7</v>
      </c>
      <c r="C684" s="13">
        <v>43143.644560185188</v>
      </c>
      <c r="D684" s="14" t="s">
        <v>2023</v>
      </c>
      <c r="E684" s="14" t="s">
        <v>2024</v>
      </c>
      <c r="F684" s="13">
        <v>44069.718784722223</v>
      </c>
      <c r="G684" s="15" t="s">
        <v>2025</v>
      </c>
    </row>
    <row r="685" spans="1:7" x14ac:dyDescent="0.3">
      <c r="A685" s="6">
        <v>16472</v>
      </c>
      <c r="B685" s="6">
        <v>0</v>
      </c>
      <c r="C685" s="13">
        <v>43572.402094907397</v>
      </c>
      <c r="D685" s="14" t="s">
        <v>2026</v>
      </c>
      <c r="E685" s="14" t="s">
        <v>2027</v>
      </c>
      <c r="F685" s="13">
        <v>44029.711782407408</v>
      </c>
      <c r="G685" s="15" t="s">
        <v>2028</v>
      </c>
    </row>
    <row r="686" spans="1:7" x14ac:dyDescent="0.3">
      <c r="A686" s="6">
        <v>16497</v>
      </c>
      <c r="B686" s="6">
        <v>13</v>
      </c>
      <c r="C686" s="13">
        <v>43147.61619212963</v>
      </c>
      <c r="D686" s="14" t="s">
        <v>2029</v>
      </c>
      <c r="E686" s="14" t="s">
        <v>2030</v>
      </c>
      <c r="F686" s="13">
        <v>44062.642395833333</v>
      </c>
      <c r="G686" s="15" t="s">
        <v>2031</v>
      </c>
    </row>
    <row r="687" spans="1:7" x14ac:dyDescent="0.3">
      <c r="A687" s="6">
        <v>16498</v>
      </c>
      <c r="B687" s="6">
        <v>9</v>
      </c>
      <c r="C687" s="13">
        <v>43143.528541666667</v>
      </c>
      <c r="D687" s="14" t="s">
        <v>2032</v>
      </c>
      <c r="E687" s="14" t="s">
        <v>2033</v>
      </c>
      <c r="F687" s="13">
        <v>44068.468784722223</v>
      </c>
      <c r="G687" s="15" t="s">
        <v>2034</v>
      </c>
    </row>
    <row r="688" spans="1:7" x14ac:dyDescent="0.3">
      <c r="A688" s="6">
        <v>16501</v>
      </c>
      <c r="B688" s="6">
        <v>1</v>
      </c>
      <c r="C688" s="13">
        <v>43159.620335648149</v>
      </c>
      <c r="D688" s="14" t="s">
        <v>2035</v>
      </c>
      <c r="E688" s="14" t="s">
        <v>2036</v>
      </c>
      <c r="F688" s="13">
        <v>44069.621550925927</v>
      </c>
      <c r="G688" s="15" t="s">
        <v>2037</v>
      </c>
    </row>
    <row r="689" spans="1:7" x14ac:dyDescent="0.3">
      <c r="A689" s="6">
        <v>16504</v>
      </c>
      <c r="B689" s="6">
        <v>5</v>
      </c>
      <c r="C689" s="13">
        <v>43144.438576388893</v>
      </c>
      <c r="D689" s="14" t="s">
        <v>2038</v>
      </c>
      <c r="E689" s="14" t="s">
        <v>2039</v>
      </c>
      <c r="F689" s="13">
        <v>44070.394895833328</v>
      </c>
      <c r="G689" s="15" t="s">
        <v>2040</v>
      </c>
    </row>
    <row r="690" spans="1:7" x14ac:dyDescent="0.3">
      <c r="A690" s="6">
        <v>16505</v>
      </c>
      <c r="B690" s="6">
        <v>12</v>
      </c>
      <c r="C690" s="13">
        <v>43144.430127314823</v>
      </c>
      <c r="D690" s="14" t="s">
        <v>2041</v>
      </c>
      <c r="E690" s="14" t="s">
        <v>2042</v>
      </c>
      <c r="F690" s="13">
        <v>44063.396041666667</v>
      </c>
      <c r="G690" s="15" t="s">
        <v>2043</v>
      </c>
    </row>
    <row r="691" spans="1:7" x14ac:dyDescent="0.3">
      <c r="A691" s="6">
        <v>16513</v>
      </c>
      <c r="B691" s="6">
        <v>15</v>
      </c>
      <c r="C691" s="13">
        <v>43207.930914351848</v>
      </c>
      <c r="D691" s="14" t="s">
        <v>2044</v>
      </c>
      <c r="E691" s="14" t="s">
        <v>2045</v>
      </c>
      <c r="F691" s="13">
        <v>44069.663240740738</v>
      </c>
      <c r="G691" s="15" t="s">
        <v>2046</v>
      </c>
    </row>
    <row r="692" spans="1:7" x14ac:dyDescent="0.3">
      <c r="A692" s="6">
        <v>16515</v>
      </c>
      <c r="B692" s="6">
        <v>6</v>
      </c>
      <c r="C692" s="13">
        <v>43253.396886574083</v>
      </c>
      <c r="D692" s="14" t="s">
        <v>2047</v>
      </c>
      <c r="E692" s="14" t="s">
        <v>2048</v>
      </c>
      <c r="F692" s="13">
        <v>44070.424444444441</v>
      </c>
      <c r="G692" s="15" t="s">
        <v>2049</v>
      </c>
    </row>
    <row r="693" spans="1:7" x14ac:dyDescent="0.3">
      <c r="A693" s="6">
        <v>16525</v>
      </c>
      <c r="B693" s="6">
        <v>8</v>
      </c>
      <c r="C693" s="13">
        <v>43207.395115740743</v>
      </c>
      <c r="D693" s="14" t="s">
        <v>2050</v>
      </c>
      <c r="E693" s="14" t="s">
        <v>2051</v>
      </c>
      <c r="F693" s="13">
        <v>44043.396979166668</v>
      </c>
      <c r="G693" s="15" t="s">
        <v>2052</v>
      </c>
    </row>
    <row r="694" spans="1:7" x14ac:dyDescent="0.3">
      <c r="A694" s="6">
        <v>16527</v>
      </c>
      <c r="B694" s="6">
        <v>15</v>
      </c>
      <c r="C694" s="13">
        <v>43207.928993055553</v>
      </c>
      <c r="D694" s="14" t="s">
        <v>2053</v>
      </c>
      <c r="E694" s="14" t="s">
        <v>2054</v>
      </c>
      <c r="F694" s="13">
        <v>44070.39603009259</v>
      </c>
      <c r="G694" s="15" t="s">
        <v>2055</v>
      </c>
    </row>
    <row r="695" spans="1:7" x14ac:dyDescent="0.3">
      <c r="A695" s="6">
        <v>16529</v>
      </c>
      <c r="B695" s="6">
        <v>8</v>
      </c>
      <c r="C695" s="13">
        <v>43146.457083333327</v>
      </c>
      <c r="D695" s="14" t="s">
        <v>2056</v>
      </c>
      <c r="E695" s="14" t="s">
        <v>2057</v>
      </c>
      <c r="F695" s="13">
        <v>44065.468784722223</v>
      </c>
      <c r="G695" s="15" t="s">
        <v>2058</v>
      </c>
    </row>
    <row r="696" spans="1:7" x14ac:dyDescent="0.3">
      <c r="A696" s="6">
        <v>16537</v>
      </c>
      <c r="B696" s="6">
        <v>2</v>
      </c>
      <c r="C696" s="13">
        <v>43158.455752314818</v>
      </c>
      <c r="D696" s="14" t="s">
        <v>2059</v>
      </c>
      <c r="E696" s="14" t="s">
        <v>2060</v>
      </c>
      <c r="F696" s="13">
        <v>44070.393657407411</v>
      </c>
      <c r="G696" s="15" t="s">
        <v>2061</v>
      </c>
    </row>
    <row r="697" spans="1:7" x14ac:dyDescent="0.3">
      <c r="A697" s="6">
        <v>16539</v>
      </c>
      <c r="B697" s="6">
        <v>5</v>
      </c>
      <c r="C697" s="13">
        <v>43552.445844907408</v>
      </c>
      <c r="D697" s="14" t="s">
        <v>2062</v>
      </c>
      <c r="E697" s="14" t="s">
        <v>2063</v>
      </c>
      <c r="F697" s="13">
        <v>44070.649340277778</v>
      </c>
      <c r="G697" s="15" t="s">
        <v>2064</v>
      </c>
    </row>
    <row r="698" spans="1:7" x14ac:dyDescent="0.3">
      <c r="A698" s="6">
        <v>16540</v>
      </c>
      <c r="B698" s="6">
        <v>2</v>
      </c>
      <c r="C698" s="13">
        <v>43208.5000462963</v>
      </c>
      <c r="D698" s="14" t="s">
        <v>2065</v>
      </c>
      <c r="E698" s="14" t="s">
        <v>2066</v>
      </c>
      <c r="F698" s="13">
        <v>44070.704884259263</v>
      </c>
      <c r="G698" s="15" t="s">
        <v>2067</v>
      </c>
    </row>
    <row r="699" spans="1:7" x14ac:dyDescent="0.3">
      <c r="A699" s="6">
        <v>16553</v>
      </c>
      <c r="B699" s="6">
        <v>3</v>
      </c>
      <c r="C699" s="13">
        <v>43159.639131944437</v>
      </c>
      <c r="D699" s="14" t="s">
        <v>2068</v>
      </c>
      <c r="E699" s="14" t="s">
        <v>2069</v>
      </c>
      <c r="F699" s="13">
        <v>44069.621550925927</v>
      </c>
      <c r="G699" s="15" t="s">
        <v>2070</v>
      </c>
    </row>
    <row r="700" spans="1:7" x14ac:dyDescent="0.3">
      <c r="A700" s="6">
        <v>16560</v>
      </c>
      <c r="B700" s="6">
        <v>9</v>
      </c>
      <c r="C700" s="13">
        <v>43146.383483796293</v>
      </c>
      <c r="D700" s="14" t="s">
        <v>2071</v>
      </c>
      <c r="E700" s="14" t="s">
        <v>2072</v>
      </c>
      <c r="F700" s="13">
        <v>44068.434050925927</v>
      </c>
      <c r="G700" s="15" t="s">
        <v>2073</v>
      </c>
    </row>
    <row r="701" spans="1:7" x14ac:dyDescent="0.3">
      <c r="A701" s="6">
        <v>16564</v>
      </c>
      <c r="B701" s="6">
        <v>3</v>
      </c>
      <c r="C701" s="13">
        <v>43209.570729166669</v>
      </c>
      <c r="D701" s="14" t="s">
        <v>2074</v>
      </c>
      <c r="E701" s="14" t="s">
        <v>2075</v>
      </c>
      <c r="F701" s="13">
        <v>44070.697951388887</v>
      </c>
      <c r="G701" s="15" t="s">
        <v>2076</v>
      </c>
    </row>
    <row r="702" spans="1:7" x14ac:dyDescent="0.3">
      <c r="A702" s="6">
        <v>16565</v>
      </c>
      <c r="B702" s="6">
        <v>0</v>
      </c>
      <c r="C702" s="13">
        <v>43670.394976851851</v>
      </c>
      <c r="D702" s="14" t="s">
        <v>2077</v>
      </c>
      <c r="E702" s="14" t="s">
        <v>2078</v>
      </c>
      <c r="F702" s="13">
        <v>44070.489618055559</v>
      </c>
      <c r="G702" s="15" t="s">
        <v>2079</v>
      </c>
    </row>
    <row r="703" spans="1:7" x14ac:dyDescent="0.3">
      <c r="A703" s="6">
        <v>16567</v>
      </c>
      <c r="B703" s="6">
        <v>0</v>
      </c>
      <c r="C703" s="13">
        <v>43151.390972222223</v>
      </c>
      <c r="D703" s="14" t="s">
        <v>2080</v>
      </c>
      <c r="E703" s="14" t="s">
        <v>2081</v>
      </c>
      <c r="F703" s="13">
        <v>44070.433923611112</v>
      </c>
      <c r="G703" s="15" t="s">
        <v>2082</v>
      </c>
    </row>
    <row r="704" spans="1:7" x14ac:dyDescent="0.3">
      <c r="A704" s="6">
        <v>16578</v>
      </c>
      <c r="B704" s="6">
        <v>0</v>
      </c>
      <c r="C704" s="13">
        <v>43159.623217592591</v>
      </c>
      <c r="D704" s="14" t="s">
        <v>2083</v>
      </c>
      <c r="E704" s="14" t="s">
        <v>1731</v>
      </c>
      <c r="F704" s="13">
        <v>44070.411921296298</v>
      </c>
      <c r="G704" s="15" t="s">
        <v>2084</v>
      </c>
    </row>
    <row r="705" spans="1:7" x14ac:dyDescent="0.3">
      <c r="A705" s="6">
        <v>16580</v>
      </c>
      <c r="B705" s="6">
        <v>41</v>
      </c>
      <c r="C705" s="13">
        <v>43670.397083333337</v>
      </c>
      <c r="D705" s="14" t="s">
        <v>2085</v>
      </c>
      <c r="E705" s="14" t="s">
        <v>2086</v>
      </c>
      <c r="F705" s="13">
        <v>44070.425671296303</v>
      </c>
      <c r="G705" s="15" t="s">
        <v>2087</v>
      </c>
    </row>
    <row r="706" spans="1:7" x14ac:dyDescent="0.3">
      <c r="A706" s="6">
        <v>16585</v>
      </c>
      <c r="B706" s="6">
        <v>3</v>
      </c>
      <c r="C706" s="13">
        <v>43147.585601851853</v>
      </c>
      <c r="D706" s="14" t="s">
        <v>2088</v>
      </c>
      <c r="E706" s="14" t="s">
        <v>2089</v>
      </c>
      <c r="F706" s="13">
        <v>44070.396249999998</v>
      </c>
      <c r="G706" s="15" t="s">
        <v>2090</v>
      </c>
    </row>
    <row r="707" spans="1:7" x14ac:dyDescent="0.3">
      <c r="A707" s="6">
        <v>16586</v>
      </c>
      <c r="B707" s="6">
        <v>26</v>
      </c>
      <c r="C707" s="13">
        <v>43253.399467592593</v>
      </c>
      <c r="D707" s="14" t="s">
        <v>2091</v>
      </c>
      <c r="E707" s="14" t="s">
        <v>2092</v>
      </c>
      <c r="F707" s="13">
        <v>44070.423900462964</v>
      </c>
      <c r="G707" s="15" t="s">
        <v>2093</v>
      </c>
    </row>
    <row r="708" spans="1:7" x14ac:dyDescent="0.3">
      <c r="A708" s="6">
        <v>19814</v>
      </c>
      <c r="B708" s="6">
        <v>3</v>
      </c>
      <c r="C708" s="13">
        <v>43140.584085648137</v>
      </c>
      <c r="D708" s="14" t="s">
        <v>2094</v>
      </c>
      <c r="E708" s="14" t="s">
        <v>2095</v>
      </c>
      <c r="F708" s="13">
        <v>43834.691678240742</v>
      </c>
      <c r="G708" s="15" t="s">
        <v>2096</v>
      </c>
    </row>
    <row r="709" spans="1:7" x14ac:dyDescent="0.3">
      <c r="A709" s="6">
        <v>19815</v>
      </c>
      <c r="B709" s="6">
        <v>0</v>
      </c>
      <c r="C709" s="13">
        <v>43143.378206018519</v>
      </c>
      <c r="D709" s="14" t="s">
        <v>2097</v>
      </c>
      <c r="E709" s="14" t="s">
        <v>2098</v>
      </c>
      <c r="F709" s="13">
        <v>43834.691782407397</v>
      </c>
      <c r="G709" s="15" t="s">
        <v>2099</v>
      </c>
    </row>
    <row r="710" spans="1:7" x14ac:dyDescent="0.3">
      <c r="A710" s="6">
        <v>19816</v>
      </c>
      <c r="B710" s="6">
        <v>10</v>
      </c>
      <c r="C710" s="13">
        <v>43143.476145833331</v>
      </c>
      <c r="D710" s="14" t="s">
        <v>2100</v>
      </c>
      <c r="E710" s="14" t="s">
        <v>2101</v>
      </c>
      <c r="F710" s="13">
        <v>43991.653981481482</v>
      </c>
      <c r="G710" s="15" t="s">
        <v>2102</v>
      </c>
    </row>
    <row r="711" spans="1:7" x14ac:dyDescent="0.3">
      <c r="A711" s="6">
        <v>19820</v>
      </c>
      <c r="B711" s="6">
        <v>0</v>
      </c>
      <c r="C711" s="13">
        <v>43430.454502314817</v>
      </c>
      <c r="D711" s="14" t="s">
        <v>2103</v>
      </c>
      <c r="E711" s="14" t="s">
        <v>2104</v>
      </c>
      <c r="F711" s="13">
        <v>43771.541481481479</v>
      </c>
      <c r="G711" s="15" t="s">
        <v>2105</v>
      </c>
    </row>
    <row r="712" spans="1:7" x14ac:dyDescent="0.3">
      <c r="A712" s="6">
        <v>19821</v>
      </c>
      <c r="B712" s="6">
        <v>0</v>
      </c>
      <c r="C712" s="13">
        <v>43430.45590277778</v>
      </c>
      <c r="D712" s="14" t="s">
        <v>2106</v>
      </c>
      <c r="E712" s="14" t="s">
        <v>2107</v>
      </c>
      <c r="F712" s="13">
        <v>43771.541250000002</v>
      </c>
      <c r="G712" s="15" t="s">
        <v>2108</v>
      </c>
    </row>
    <row r="713" spans="1:7" x14ac:dyDescent="0.3">
      <c r="A713" s="6">
        <v>19822</v>
      </c>
      <c r="B713" s="6">
        <v>0</v>
      </c>
      <c r="C713" s="13">
        <v>43430.457754629628</v>
      </c>
      <c r="D713" s="14" t="s">
        <v>2109</v>
      </c>
      <c r="E713" s="14" t="s">
        <v>2110</v>
      </c>
      <c r="F713" s="13">
        <v>43834.581296296303</v>
      </c>
      <c r="G713" s="15" t="s">
        <v>2111</v>
      </c>
    </row>
    <row r="714" spans="1:7" x14ac:dyDescent="0.3">
      <c r="A714" s="6">
        <v>13128</v>
      </c>
      <c r="B714" s="6">
        <v>0</v>
      </c>
      <c r="C714" s="13">
        <v>43991.65421296296</v>
      </c>
      <c r="D714" s="14" t="s">
        <v>1703</v>
      </c>
      <c r="E714" s="14" t="s">
        <v>306</v>
      </c>
      <c r="F714" s="13">
        <v>44032.71465277778</v>
      </c>
      <c r="G714" s="15" t="s">
        <v>2112</v>
      </c>
    </row>
    <row r="715" spans="1:7" x14ac:dyDescent="0.3">
      <c r="A715" s="6">
        <v>19823</v>
      </c>
      <c r="B715" s="6">
        <v>10</v>
      </c>
      <c r="C715" s="13">
        <v>43252.579004629632</v>
      </c>
      <c r="D715" s="14" t="s">
        <v>2113</v>
      </c>
      <c r="E715" s="14" t="s">
        <v>2114</v>
      </c>
      <c r="F715" s="13">
        <v>43252.59302083333</v>
      </c>
      <c r="G715" s="15" t="s">
        <v>2115</v>
      </c>
    </row>
  </sheetData>
  <autoFilter ref="A1:G1" xr:uid="{3A3726E9-B454-4878-9B02-3B859BEDC309}"/>
  <hyperlinks>
    <hyperlink ref="G327" r:id="rId1" location="038;p=3847" xr:uid="{33361E87-8660-49A3-A9E9-034ADE8D4B36}"/>
    <hyperlink ref="G326" r:id="rId2" location="038;p=3849" xr:uid="{65D6A0FA-0538-45DF-ACB5-39BECC3B1821}"/>
    <hyperlink ref="G328" r:id="rId3" location="038;p=3850" xr:uid="{65425982-2036-4158-8940-0B499954CF19}"/>
    <hyperlink ref="G708" r:id="rId4" location="038;p=4032" xr:uid="{AB2C4CF0-B2D6-4E85-A6BD-EACA1111AFEC}"/>
    <hyperlink ref="G709" r:id="rId5" location="038;p=4039" xr:uid="{B8D249FF-3D92-4950-97F8-73E18D75EDD0}"/>
    <hyperlink ref="G329" r:id="rId6" location="038;p=4040" xr:uid="{0564D472-D95A-4562-8AAC-3351BFF92221}"/>
    <hyperlink ref="G255" r:id="rId7" location="038;p=4041" xr:uid="{0995A06F-F495-4E03-8BA3-825E1EDFAEB7}"/>
    <hyperlink ref="G581" r:id="rId8" location="038;p=4042" xr:uid="{C2D27386-C7FF-48C9-923F-4AB55F0A99A9}"/>
    <hyperlink ref="G257" r:id="rId9" location="038;p=4043" xr:uid="{B5455214-FCE8-45AB-920A-2044203E99A5}"/>
    <hyperlink ref="G580" r:id="rId10" location="038;p=4045" xr:uid="{3F5F0E38-1F0F-4A64-B2FA-41B107AD258A}"/>
    <hyperlink ref="G320" r:id="rId11" location="038;p=4046" xr:uid="{DCB8AE80-F2F9-4445-8E2B-7CFC9391B48F}"/>
    <hyperlink ref="G256" r:id="rId12" location="038;p=4047" xr:uid="{8DF406B3-00E4-475F-94C7-95120C4F9B2B}"/>
    <hyperlink ref="G583" r:id="rId13" location="038;p=4048" xr:uid="{B2DAAF2C-7167-485B-A032-0E63264FDEAE}"/>
    <hyperlink ref="G582" r:id="rId14" location="038;p=4049" xr:uid="{076FBDA7-9973-4C8D-9517-8B8483948CDA}"/>
    <hyperlink ref="G683" r:id="rId15" location="038;p=4050" xr:uid="{94D240C5-FAFB-4E2F-8795-82AF3258C5D9}"/>
    <hyperlink ref="G584" r:id="rId16" location="038;p=4051" xr:uid="{92BB98A6-F5FD-4D49-B43C-22F79F65971A}"/>
    <hyperlink ref="G574" r:id="rId17" location="038;p=4052" xr:uid="{7B1A16CC-0B14-4CFE-B61B-4280145D96AB}"/>
    <hyperlink ref="G104" r:id="rId18" location="038;p=4053" xr:uid="{DC383BDC-8B92-4664-B4E9-8454CAF34F93}"/>
    <hyperlink ref="G710" r:id="rId19" location="038;p=4054" xr:uid="{8C8A3BDB-1C8F-425B-A265-331D065B24C7}"/>
    <hyperlink ref="G573" r:id="rId20" location="038;p=4056" xr:uid="{5868B9EE-0566-4368-8343-782529E9068B}"/>
    <hyperlink ref="G579" r:id="rId21" location="038;p=4057" xr:uid="{45C7C307-F2B0-43BB-882B-CBD068C3681B}"/>
    <hyperlink ref="G672" r:id="rId22" location="038;p=4058" xr:uid="{23C53F48-1262-4976-A80B-317EEF0C0B0B}"/>
    <hyperlink ref="G657" r:id="rId23" location="038;p=4059" xr:uid="{4322A160-8985-4B7E-BCB2-018CFE7AC29E}"/>
    <hyperlink ref="G687" r:id="rId24" location="038;p=4060" xr:uid="{CBFC81EE-91A4-499B-B262-AA4584A9628A}"/>
    <hyperlink ref="G674" r:id="rId25" location="038;p=4062" xr:uid="{821BAB78-E42F-40F8-AB37-006C7267607F}"/>
    <hyperlink ref="G673" r:id="rId26" location="038;p=4063" xr:uid="{BD2CA3A8-CE0E-418A-8069-FED4342A9222}"/>
    <hyperlink ref="G560" r:id="rId27" location="038;p=4064" xr:uid="{18BF9C5F-BDE1-4949-AE94-B5E29A88EF91}"/>
    <hyperlink ref="G262" r:id="rId28" location="038;p=4065" xr:uid="{3342E684-294D-44BF-9305-BD70528A943B}"/>
    <hyperlink ref="G561" r:id="rId29" location="038;p=4066" xr:uid="{1EB25E20-FA2A-4953-BA49-2D84C702BDF9}"/>
    <hyperlink ref="G396" r:id="rId30" location="038;p=4067" xr:uid="{DC3669DD-C355-4FD6-B623-6640FB268FE4}"/>
    <hyperlink ref="G682" r:id="rId31" location="038;p=4068" xr:uid="{F185E0EA-227C-4EB8-9687-C3E1DA654E3F}"/>
    <hyperlink ref="G63" r:id="rId32" location="038;p=4069" xr:uid="{C5EDE7D5-FBE2-46F8-B1DD-5A82D37E34A3}"/>
    <hyperlink ref="G375" r:id="rId33" location="038;p=4070" xr:uid="{6799CB38-36BA-4D66-ACB4-3F2FFC8C04C2}"/>
    <hyperlink ref="G558" r:id="rId34" location="038;p=4071" xr:uid="{7F099A7C-0A77-4510-B4F3-6BCD61DDCD0E}"/>
    <hyperlink ref="G67" r:id="rId35" location="038;p=4072" xr:uid="{DA85E960-54AD-489C-AB75-FCDE8A12017F}"/>
    <hyperlink ref="G99" r:id="rId36" location="038;p=4073" xr:uid="{13A660B2-32B2-48A7-AD4E-374C593C29B6}"/>
    <hyperlink ref="G551" r:id="rId37" location="038;p=4074" xr:uid="{1C9DCC9A-F451-4248-A68B-E5315AFA999D}"/>
    <hyperlink ref="G596" r:id="rId38" location="038;p=4075" xr:uid="{AA08BDCF-6C57-4E5B-8994-1AD9205E5BA2}"/>
    <hyperlink ref="G97" r:id="rId39" location="038;p=4076" xr:uid="{D9ACAC9C-A489-4A54-80D5-4A224FFA3ACF}"/>
    <hyperlink ref="G373" r:id="rId40" location="038;p=4077" xr:uid="{BD3D3E32-AA98-410D-A31E-7A9B975F39D2}"/>
    <hyperlink ref="G116" r:id="rId41" location="038;p=4078" xr:uid="{53C97B92-497F-4E9C-9B69-8BC0809D6F88}"/>
    <hyperlink ref="G100" r:id="rId42" location="038;p=4079" xr:uid="{BE0F02D6-67F9-4846-956C-DE31AFEC9B88}"/>
    <hyperlink ref="G103" r:id="rId43" location="038;p=4081" xr:uid="{916C7EB4-C443-4D3A-96FF-93A78303A1B1}"/>
    <hyperlink ref="G666" r:id="rId44" location="038;p=4083" xr:uid="{721B618A-BE00-4112-AC03-27FEB0C95946}"/>
    <hyperlink ref="G568" r:id="rId45" location="038;p=4084" xr:uid="{C4FA600B-E795-4CF4-B0C3-7E080A377E1C}"/>
    <hyperlink ref="G684" r:id="rId46" location="038;p=4085" xr:uid="{FE75EAA1-53EC-4353-9888-6692AC09C5F5}"/>
    <hyperlink ref="G567" r:id="rId47" location="038;p=4086" xr:uid="{0DD5A799-F1DF-4161-B674-6746DB14D2B3}"/>
    <hyperlink ref="G629" r:id="rId48" location="038;p=4087" xr:uid="{CD84A02D-2538-41B9-B4A2-18A07CFE9B84}"/>
    <hyperlink ref="G444" r:id="rId49" location="038;p=4094" xr:uid="{D53FAB6D-EA85-490A-9E8C-E3693502DCE4}"/>
    <hyperlink ref="G606" r:id="rId50" location="038;p=4095" xr:uid="{7A6A6266-C5A4-4EAC-AAFF-2FF7F2E65C8B}"/>
    <hyperlink ref="G406" r:id="rId51" location="038;p=4096" xr:uid="{9B33AB2F-F4A9-4516-AE21-34BA8A45A19E}"/>
    <hyperlink ref="G443" r:id="rId52" location="038;p=4097" xr:uid="{DB1E1FC5-A5DE-447E-BEF9-C321345504DD}"/>
    <hyperlink ref="G357" r:id="rId53" location="038;p=4098" xr:uid="{68C52B44-BFD7-41C2-9B6B-39C60321E0E2}"/>
    <hyperlink ref="G512" r:id="rId54" location="038;p=4099" xr:uid="{60435D7D-7FE5-4346-AFCD-38E2FEB800A2}"/>
    <hyperlink ref="G115" r:id="rId55" location="038;p=4100" xr:uid="{4026E94D-4D4D-4A33-BE0B-D2868DF82AA8}"/>
    <hyperlink ref="G245" r:id="rId56" location="038;p=4101" xr:uid="{F3AFF91E-6BF1-4E81-9526-9B229B91B30B}"/>
    <hyperlink ref="G485" r:id="rId57" location="038;p=4102" xr:uid="{07C01964-FAC5-41D3-B5F2-9B34AE63A380}"/>
    <hyperlink ref="G690" r:id="rId58" location="038;p=4103" xr:uid="{37964975-D369-4D72-88E1-149C9F12E7FA}"/>
    <hyperlink ref="G447" r:id="rId59" location="038;p=4104" xr:uid="{A2358C2B-2D94-4905-9CDD-B7892F6049A2}"/>
    <hyperlink ref="G689" r:id="rId60" location="038;p=4105" xr:uid="{57984B18-B342-439A-9ADF-17388AE949E3}"/>
    <hyperlink ref="G498" r:id="rId61" location="038;p=4106" xr:uid="{109C6BD7-F4E2-4A9C-8B4F-CEE62ED323D3}"/>
    <hyperlink ref="G229" r:id="rId62" location="038;p=4107" xr:uid="{27FD4DC1-FF28-49C5-875D-3871F5D69C39}"/>
    <hyperlink ref="G351" r:id="rId63" location="038;p=4108" xr:uid="{83E87381-109E-4212-86BC-9CF1DEF0059B}"/>
    <hyperlink ref="G358" r:id="rId64" location="038;p=4115" xr:uid="{1B42E60A-97EE-41D1-B987-6A491DC4BDA7}"/>
    <hyperlink ref="G342" r:id="rId65" location="038;p=4130" xr:uid="{CE288930-BD13-408E-AAC1-DB00742D3EAD}"/>
    <hyperlink ref="G58" r:id="rId66" location="038;p=4132" xr:uid="{5B306879-C550-4571-A26F-6E17DB7F3209}"/>
    <hyperlink ref="G106" r:id="rId67" location="038;p=4137" xr:uid="{C3BEEB71-AA3E-4C5B-A1D1-9A5701BFCA39}"/>
    <hyperlink ref="G343" r:id="rId68" location="038;p=4138" xr:uid="{5F7C1222-236A-495E-82AE-935FF9BBBAF2}"/>
    <hyperlink ref="G109" r:id="rId69" location="038;p=4139" xr:uid="{A8A4FAA7-B019-41AC-9988-29B2112E0A24}"/>
    <hyperlink ref="G4" r:id="rId70" location="038;p=4141" xr:uid="{BDD86CA6-A12D-4D51-946D-E608711D0677}"/>
    <hyperlink ref="G57" r:id="rId71" location="038;p=4142" xr:uid="{96FD72C7-55A2-4F11-A9E3-6635C8C6D003}"/>
    <hyperlink ref="G18" r:id="rId72" location="038;p=4144" xr:uid="{C9480736-C104-4D63-B494-3EB069CBDA4C}"/>
    <hyperlink ref="G15" r:id="rId73" location="038;p=4146" xr:uid="{A204CE25-FF8C-4479-B778-858D73AE1DEA}"/>
    <hyperlink ref="G424" r:id="rId74" location="038;p=4147" xr:uid="{BDC8158C-B414-458B-9218-C2C679924ACD}"/>
    <hyperlink ref="G16" r:id="rId75" location="038;p=4148" xr:uid="{72E91C17-9BA4-43D8-BFAA-ACB411B661F7}"/>
    <hyperlink ref="G33" r:id="rId76" location="038;p=4149" xr:uid="{DC9997EC-270C-4FC7-A823-37967AD68D4E}"/>
    <hyperlink ref="G17" r:id="rId77" location="038;p=4150" xr:uid="{8C5B4CC8-3E67-4FCA-A0CF-C241400CDC12}"/>
    <hyperlink ref="G286" r:id="rId78" location="038;p=4151" xr:uid="{80E6ABBA-BD1E-483D-95BD-335B4B6E7AE9}"/>
    <hyperlink ref="G642" r:id="rId79" location="038;p=4152" xr:uid="{F46D4D85-D1D0-4A7A-BEB7-C0FD25D13B3F}"/>
    <hyperlink ref="G641" r:id="rId80" location="038;p=4153" xr:uid="{4334EB7E-5DA5-49D3-929B-B49E27242C87}"/>
    <hyperlink ref="G287" r:id="rId81" location="038;p=4154" xr:uid="{3E81A363-D8D6-4DA6-8E67-F5C5F53793C7}"/>
    <hyperlink ref="G251" r:id="rId82" location="038;p=4155" xr:uid="{27EAED67-B73F-49F8-8863-026D32155A8E}"/>
    <hyperlink ref="G250" r:id="rId83" location="038;p=4156" xr:uid="{DEC972EE-E19C-487F-A364-A49EF6BBC109}"/>
    <hyperlink ref="G222" r:id="rId84" location="038;p=4157" xr:uid="{0BD42548-5DEC-485A-816C-2A879A6A23A5}"/>
    <hyperlink ref="G601" r:id="rId85" location="038;p=4158" xr:uid="{7192BAF7-4426-474F-9ABB-B71E15E0B656}"/>
    <hyperlink ref="G439" r:id="rId86" location="038;p=4159" xr:uid="{1A396ADD-2400-45D5-99B2-6F9DEE74728A}"/>
    <hyperlink ref="G355" r:id="rId87" location="038;p=4160" xr:uid="{D68A9D68-31D8-478D-A464-D6A6D1343F29}"/>
    <hyperlink ref="G356" r:id="rId88" location="038;p=4161" xr:uid="{079D45B2-E597-4B9C-8559-B685DDC478B2}"/>
    <hyperlink ref="G188" r:id="rId89" location="038;p=4162" xr:uid="{ACEF9962-3963-4BE1-ACD7-D90863BA7B6A}"/>
    <hyperlink ref="G392" r:id="rId90" location="038;p=4163" xr:uid="{EEB9F347-2F36-4F4E-A408-958B444FBCDB}"/>
    <hyperlink ref="G117" r:id="rId91" location="038;p=4164" xr:uid="{B74427E1-2D6F-4399-B10F-015B680E4BC7}"/>
    <hyperlink ref="G274" r:id="rId92" location="038;p=4165" xr:uid="{35199EB3-1A31-4DA7-B181-679E2B9F481D}"/>
    <hyperlink ref="G608" r:id="rId93" location="038;p=4166" xr:uid="{9686366E-08D9-498D-BE03-CF6BF77D573F}"/>
    <hyperlink ref="G496" r:id="rId94" location="038;p=4167" xr:uid="{0FC750A6-2C44-45E7-A79D-6799357AE736}"/>
    <hyperlink ref="G495" r:id="rId95" location="038;p=4168" xr:uid="{65482FEA-5B81-4ABF-83F5-B009CB00DCE6}"/>
    <hyperlink ref="G497" r:id="rId96" location="038;p=4170" xr:uid="{58DB7CDD-65F3-4130-86F7-B294E9C7E3C7}"/>
    <hyperlink ref="G177" r:id="rId97" location="038;p=4171" xr:uid="{F1FC9834-1CDB-43E3-A7C5-5F41124E2620}"/>
    <hyperlink ref="G636" r:id="rId98" location="038;p=4172" xr:uid="{E7574A2A-B9CF-44A4-B86D-F5416562662B}"/>
    <hyperlink ref="G637" r:id="rId99" location="038;p=4173" xr:uid="{C5EBED81-F629-4193-9ACD-1F50713F6A3A}"/>
    <hyperlink ref="G635" r:id="rId100" location="038;p=4174" xr:uid="{305B3089-61F3-4D1F-B210-DDDED7D19066}"/>
    <hyperlink ref="G421" r:id="rId101" location="038;p=4176" xr:uid="{B1F49BD0-EDDB-41A9-98DD-E28016FAD076}"/>
    <hyperlink ref="G414" r:id="rId102" location="038;p=4177" xr:uid="{B17A68E6-93FE-4B08-B232-EE17168B2290}"/>
    <hyperlink ref="G627" r:id="rId103" location="038;p=4178" xr:uid="{7AF426A4-A267-456F-987A-F595A43DC981}"/>
    <hyperlink ref="G628" r:id="rId104" location="038;p=4179" xr:uid="{D2085D94-4B22-4EA8-9C2C-944B50C2E45E}"/>
    <hyperlink ref="G494" r:id="rId105" location="038;p=4180" xr:uid="{54BA53EC-B15E-4D2A-A728-21C57671F847}"/>
    <hyperlink ref="G700" r:id="rId106" location="038;p=4181" xr:uid="{7AF8381D-AE1C-4667-A445-55F64D48F40C}"/>
    <hyperlink ref="G475" r:id="rId107" location="038;p=4182" xr:uid="{F9DEB867-48ED-46E2-AB6D-750B6FDACEEB}"/>
    <hyperlink ref="G474" r:id="rId108" location="038;p=4183" xr:uid="{E1895088-8DC9-405F-BCCD-AE55238A80A4}"/>
    <hyperlink ref="G632" r:id="rId109" location="038;p=4186" xr:uid="{5BBB2A99-B6A0-4A7E-B191-8D53A38D56FF}"/>
    <hyperlink ref="G631" r:id="rId110" location="038;p=4187" xr:uid="{1FD81E75-664C-4969-8E7A-BF8FA0580527}"/>
    <hyperlink ref="G653" r:id="rId111" location="038;p=4188" xr:uid="{79030272-D169-4443-9B2A-D1414CF35814}"/>
    <hyperlink ref="G633" r:id="rId112" location="038;p=4190" xr:uid="{F52AFECB-B495-4E7B-88D3-1DABAF3FC478}"/>
    <hyperlink ref="G651" r:id="rId113" location="038;p=4191" xr:uid="{C9C9063E-116C-404C-A719-FAF08E2A4F45}"/>
    <hyperlink ref="G415" r:id="rId114" location="038;p=4192" xr:uid="{9AEE4E3D-B6A4-4189-BE91-3E2465E867F3}"/>
    <hyperlink ref="G695" r:id="rId115" location="038;p=4193" xr:uid="{BC88F0D2-6935-4F8B-A63C-444726E18650}"/>
    <hyperlink ref="G374" r:id="rId116" location="038;p=4194" xr:uid="{8CE777FE-E1B6-4BF2-BC5E-5703E53CEAB8}"/>
    <hyperlink ref="G95" r:id="rId117" location="038;p=4196" xr:uid="{F66371DE-C3F1-48D5-A093-6FB43B5D245E}"/>
    <hyperlink ref="G648" r:id="rId118" location="038;p=4197" xr:uid="{61658E99-2C01-4804-88E3-52DE1B7CD85D}"/>
    <hyperlink ref="G675" r:id="rId119" location="038;p=4198" xr:uid="{B62F0A3E-61CC-4C01-995F-9E463FC9C646}"/>
    <hyperlink ref="G665" r:id="rId120" location="038;p=4200" xr:uid="{3458660D-D35F-444F-9F53-505E0BD86D41}"/>
    <hyperlink ref="G428" r:id="rId121" location="038;p=4201" xr:uid="{5C3DAA4B-526B-430D-BBEC-31488E6BB51D}"/>
    <hyperlink ref="G427" r:id="rId122" location="038;p=4202" xr:uid="{1F92BF7B-69C0-42E8-96F8-CAB4F3677D81}"/>
    <hyperlink ref="G365" r:id="rId123" location="038;p=4203" xr:uid="{25429D26-4A14-4B06-BF66-CCB5B03E78B0}"/>
    <hyperlink ref="G364" r:id="rId124" location="038;p=4204" xr:uid="{808546D9-0B12-4E63-BBB3-DF4279EDBEEA}"/>
    <hyperlink ref="G363" r:id="rId125" location="038;p=4205" xr:uid="{15178F33-EABA-4D38-8F30-BF84A652E1A5}"/>
    <hyperlink ref="G570" r:id="rId126" location="038;p=4207" xr:uid="{A08C9FEA-19E0-4339-A55D-940CD18C2CE2}"/>
    <hyperlink ref="G571" r:id="rId127" location="038;p=4208" xr:uid="{2FDA1D57-9873-4D6B-94C7-22CE5E303BCB}"/>
    <hyperlink ref="G461" r:id="rId128" location="038;p=4210" xr:uid="{C25B0795-3FB1-4EDE-8F96-623C45D93B10}"/>
    <hyperlink ref="G457" r:id="rId129" location="038;p=4211" xr:uid="{3942FC57-2E42-4598-BAA4-7F74A5106F70}"/>
    <hyperlink ref="G459" r:id="rId130" location="038;p=4212" xr:uid="{B557CD15-6CDB-4F46-9A4B-B53CE0FE5B69}"/>
    <hyperlink ref="G460" r:id="rId131" location="038;p=4213" xr:uid="{6951AEA5-CACD-47A8-A44D-AFB9ED57CCEC}"/>
    <hyperlink ref="G390" r:id="rId132" location="038;p=4215" xr:uid="{27306858-BD10-4BA8-9EF5-1054030AE8A3}"/>
    <hyperlink ref="G309" r:id="rId133" location="038;p=4216" xr:uid="{C5EB316B-ECFD-4CD9-9AB4-1251A2ED982E}"/>
    <hyperlink ref="G441" r:id="rId134" location="038;p=4217" xr:uid="{EAA115CA-654E-42F1-8999-C4AE64D78DA1}"/>
    <hyperlink ref="G82" r:id="rId135" location="038;p=4219" xr:uid="{9EDF0383-91DA-45F1-A33B-808A818E9A02}"/>
    <hyperlink ref="G480" r:id="rId136" location="038;p=4220" xr:uid="{DFF86C37-AD67-4FEF-AB2A-26F306BAA63A}"/>
    <hyperlink ref="G514" r:id="rId137" location="038;p=4221" xr:uid="{D047855A-2668-4254-BB0E-37CDB157682B}"/>
    <hyperlink ref="G481" r:id="rId138" location="038;p=4222" xr:uid="{DA59B5B0-16B4-426B-9C93-20E279A203E5}"/>
    <hyperlink ref="G706" r:id="rId139" location="038;p=4223" xr:uid="{4E8BA85F-9332-4CD3-BDAE-8C98E021E330}"/>
    <hyperlink ref="G330" r:id="rId140" location="038;p=4224" xr:uid="{187E933C-AFFA-4B32-AA5D-59B38C7034F8}"/>
    <hyperlink ref="G686" r:id="rId141" location="038;p=4225" xr:uid="{CBB38A8E-BE1D-49E7-93B8-089E5FC1EBE8}"/>
    <hyperlink ref="G318" r:id="rId142" location="038;p=4227" xr:uid="{0B831783-43D3-4D78-8EE5-DB2534797B61}"/>
    <hyperlink ref="G86" r:id="rId143" location="038;p=4228" xr:uid="{002BF326-4A58-4186-97DC-35A7501C2C02}"/>
    <hyperlink ref="G361" r:id="rId144" location="038;p=4229" xr:uid="{C0F348F1-00E4-4B67-9A61-FB18FC286F5B}"/>
    <hyperlink ref="G380" r:id="rId145" location="038;p=4231" xr:uid="{364389D9-6B2A-42F6-844F-5C525E1D8D05}"/>
    <hyperlink ref="G654" r:id="rId146" location="038;p=4232" xr:uid="{9ED990D1-A354-4C22-8DD3-381AE0022698}"/>
    <hyperlink ref="G146" r:id="rId147" location="038;p=4235" xr:uid="{5B8B6BCF-A768-4275-A881-288C5627BF72}"/>
    <hyperlink ref="G703" r:id="rId148" location="038;p=4239" xr:uid="{FA730002-FFA5-4968-8DB9-9DCD13EC020A}"/>
    <hyperlink ref="G372" r:id="rId149" location="038;p=4240" xr:uid="{425C93C9-C85A-43C9-859E-36A124FBBD64}"/>
    <hyperlink ref="G218" r:id="rId150" location="038;p=4241" xr:uid="{5F8E51BD-7790-4447-992E-29D0D26CBAFE}"/>
    <hyperlink ref="G332" r:id="rId151" location="038;p=4242" xr:uid="{3C874C57-92BC-44F3-AE3A-42D4059882DD}"/>
    <hyperlink ref="G487" r:id="rId152" location="038;p=4244" xr:uid="{A9181C71-EE20-49B6-82E3-730BBA6FF3AD}"/>
    <hyperlink ref="G604" r:id="rId153" location="038;p=4245" xr:uid="{10BB56EB-ECDD-4FDB-9902-F76E6A9960F1}"/>
    <hyperlink ref="G368" r:id="rId154" location="038;p=4246" xr:uid="{0306F0E4-89D6-4ECB-9965-6E3A46624F07}"/>
    <hyperlink ref="G266" r:id="rId155" location="038;p=4248" xr:uid="{BFCEC76D-82DB-4B2E-BA2F-494B53A1D09B}"/>
    <hyperlink ref="G671" r:id="rId156" location="038;p=4250" xr:uid="{BB8DE414-4FCE-4E37-82CF-D8E429A2282B}"/>
    <hyperlink ref="G265" r:id="rId157" location="038;p=4251" xr:uid="{F2888FB2-8126-4881-A67B-B297CE130929}"/>
    <hyperlink ref="G30" r:id="rId158" location="038;p=4253" xr:uid="{B734E178-CB47-4B58-9E3E-313F7C135B78}"/>
    <hyperlink ref="G69" r:id="rId159" location="038;p=4254" xr:uid="{D0D23A0E-DFDF-4F28-8395-EF21CE44E830}"/>
    <hyperlink ref="G172" r:id="rId160" location="038;p=4256" xr:uid="{6ED3D2E0-5052-4735-B4C5-0ABEF29A93C7}"/>
    <hyperlink ref="G74" r:id="rId161" location="038;p=4257" xr:uid="{C3A1E875-1C7C-4491-8D70-CF5B3D798D01}"/>
    <hyperlink ref="G189" r:id="rId162" location="038;p=4258" xr:uid="{2A44BDD4-151F-41BE-9345-BAA170E304D0}"/>
    <hyperlink ref="G252" r:id="rId163" location="038;p=4260" xr:uid="{C82FD860-C330-4AC1-82EB-FFC09CAA9328}"/>
    <hyperlink ref="G434" r:id="rId164" location="038;p=4261" xr:uid="{A2771DD4-FC75-4604-9AB5-03832436ED17}"/>
    <hyperlink ref="G435" r:id="rId165" location="038;p=4262" xr:uid="{37054C12-7C98-4965-A41C-305F9CB17A6C}"/>
    <hyperlink ref="G436" r:id="rId166" location="038;p=4263" xr:uid="{61ABA88D-F53D-4313-A719-2271E8E79E62}"/>
    <hyperlink ref="G437" r:id="rId167" location="038;p=4264" xr:uid="{F5885B8B-94D7-4910-A1DF-4E1C59165C72}"/>
    <hyperlink ref="G284" r:id="rId168" location="038;p=4265" xr:uid="{4138B570-7439-4675-B4D7-3454A2E0A86F}"/>
    <hyperlink ref="G696" r:id="rId169" location="038;p=4267" xr:uid="{E6EE8436-7E2D-4F4A-A0A4-7FD908F0FCB7}"/>
    <hyperlink ref="G670" r:id="rId170" location="038;p=4268" xr:uid="{FFD20524-F92B-41D6-A37D-A2A041C214AD}"/>
    <hyperlink ref="G644" r:id="rId171" location="038;p=4269" xr:uid="{2A86C068-149E-4A5E-8892-8755DD0DF48C}"/>
    <hyperlink ref="G516" r:id="rId172" location="038;p=4270" xr:uid="{9A0FAA69-391A-4DBC-8BA3-D3243BA40370}"/>
    <hyperlink ref="G118" r:id="rId173" location="038;p=4271" xr:uid="{9F810BB2-D3F9-4839-9608-A5677EB5E3E9}"/>
    <hyperlink ref="G101" r:id="rId174" location="038;p=4272" xr:uid="{C96EA6B4-8649-422B-8984-9E569AEB6FB0}"/>
    <hyperlink ref="G94" r:id="rId175" location="038;p=4274" xr:uid="{3ACB546C-919F-4115-A71C-ECC493A54114}"/>
    <hyperlink ref="G241" r:id="rId176" location="038;p=4275" xr:uid="{875C833D-B7A4-48B1-8DC0-B2861B66BE27}"/>
    <hyperlink ref="G194" r:id="rId177" location="038;p=4276" xr:uid="{2C2CE228-D1DF-47D7-9CC4-CF176363AA68}"/>
    <hyperlink ref="G242" r:id="rId178" location="038;p=4277" xr:uid="{BB3CA2D5-2FC0-4D2A-80CE-249E137E3CF3}"/>
    <hyperlink ref="G449" r:id="rId179" location="038;p=4280" xr:uid="{E8BE5102-BA4B-4F3C-BEAF-0C1AC224DDC7}"/>
    <hyperlink ref="G680" r:id="rId180" location="038;p=4281" xr:uid="{1C529F90-C4B2-422B-8615-7BC8177B7E2A}"/>
    <hyperlink ref="G624" r:id="rId181" location="038;p=4283" xr:uid="{5F31C0AD-DC43-4FA6-80F8-D38C0F615462}"/>
    <hyperlink ref="G623" r:id="rId182" location="038;p=4285" xr:uid="{783CDE8A-63AF-4FFD-A10A-AA9244BE13CD}"/>
    <hyperlink ref="G593" r:id="rId183" location="038;p=4286" xr:uid="{593A21AE-FAC7-4699-B175-BE58BD9A3714}"/>
    <hyperlink ref="G592" r:id="rId184" location="038;p=4287" xr:uid="{1A7138ED-0023-4EDA-8595-E8F5252F972D}"/>
    <hyperlink ref="G325" r:id="rId185" location="038;p=4288" xr:uid="{751A147A-B393-403F-8FE6-2783298815DF}"/>
    <hyperlink ref="G645" r:id="rId186" location="038;p=4297" xr:uid="{34AB9715-1CDC-49E9-8F53-407A37E1EFEB}"/>
    <hyperlink ref="G688" r:id="rId187" location="038;p=4298" xr:uid="{EBF3DE5B-F4A0-4D4A-BEFF-5BB2356E5DC7}"/>
    <hyperlink ref="G704" r:id="rId188" location="038;p=4299" xr:uid="{2D827EF6-291B-402A-91E2-E9D010785A0E}"/>
    <hyperlink ref="G408" r:id="rId189" location="038;p=4300" xr:uid="{C98E3457-5E6C-47AF-9B03-8AF334090A51}"/>
    <hyperlink ref="G699" r:id="rId190" location="038;p=4301" xr:uid="{105986D5-9191-46AD-8A25-0E980AEDAE32}"/>
    <hyperlink ref="G105" r:id="rId191" location="038;p=4303" xr:uid="{A2C58EA8-9409-421D-AC81-5FBBA0BD2D07}"/>
    <hyperlink ref="G279" r:id="rId192" location="038;p=4304" xr:uid="{B493AA66-1730-43DE-85B4-3AF0A4E07973}"/>
    <hyperlink ref="G555" r:id="rId193" location="038;p=4306" xr:uid="{AED53DBA-DA8F-4579-9C8E-44C5DD46756C}"/>
    <hyperlink ref="G554" r:id="rId194" location="038;p=4307" xr:uid="{A9386BA2-15DD-4281-8520-F1589311A1D3}"/>
    <hyperlink ref="G34" r:id="rId195" location="038;p=4334" xr:uid="{711C8D1B-6EC0-49AF-9AB6-68D076E7B1BE}"/>
    <hyperlink ref="G128" r:id="rId196" location="038;p=4336" xr:uid="{B8270445-5B40-482E-AD47-E538B6EEEC70}"/>
    <hyperlink ref="G28" r:id="rId197" location="038;p=4337" xr:uid="{54934550-4771-4F65-AD8E-E07C95353A4B}"/>
    <hyperlink ref="G78" r:id="rId198" location="038;p=4348" xr:uid="{C688169C-902E-480B-8C9D-82299BADDFB8}"/>
    <hyperlink ref="G80" r:id="rId199" location="038;p=4350" xr:uid="{A25AC02F-9D16-483E-AE36-A505E3538D23}"/>
    <hyperlink ref="G550" r:id="rId200" location="038;p=4352" xr:uid="{DE90D7F5-A963-46A1-AC83-D96168EC29AC}"/>
    <hyperlink ref="G79" r:id="rId201" location="038;p=4353" xr:uid="{00B2FCA4-505E-4BD3-B6D9-9A367E525AB6}"/>
    <hyperlink ref="G81" r:id="rId202" location="038;p=4355" xr:uid="{AC84A47B-9C57-40F7-AE14-ECDAFBCA753F}"/>
    <hyperlink ref="G77" r:id="rId203" location="038;p=4356" xr:uid="{A996B32D-B36B-46E3-B48A-D4C97AA11166}"/>
    <hyperlink ref="G40" r:id="rId204" location="038;p=4357" xr:uid="{26CBC601-143A-4FF4-BD30-E0B1996358A4}"/>
    <hyperlink ref="G143" r:id="rId205" location="038;p=4358" xr:uid="{D4C742B0-6C0F-49CC-9CE7-C4E2DA3DC687}"/>
    <hyperlink ref="G142" r:id="rId206" location="038;p=4359" xr:uid="{37D00422-DDA4-4C3B-A12E-A9343FF0B8C9}"/>
    <hyperlink ref="G52" r:id="rId207" location="038;p=4364" xr:uid="{01E2AC41-405B-416A-A885-F61DB8BBF182}"/>
    <hyperlink ref="G51" r:id="rId208" location="038;p=4391" xr:uid="{A91CB7B9-EE14-4A76-8D21-A743EA527AB9}"/>
    <hyperlink ref="G53" r:id="rId209" location="038;p=4392" xr:uid="{0C4F9927-A726-46C0-A555-77A6C5DA3F54}"/>
    <hyperlink ref="G137" r:id="rId210" location="038;p=4393" xr:uid="{E3D07BBF-0E3B-4844-A4AE-8D6B03FA2924}"/>
    <hyperlink ref="G138" r:id="rId211" location="038;p=4394" xr:uid="{DA9C7E66-6596-4020-99F1-4B7A1AC0AE57}"/>
    <hyperlink ref="G54" r:id="rId212" location="038;p=4395" xr:uid="{2B85ABF7-EC72-4709-9184-3B60A929830E}"/>
    <hyperlink ref="G41" r:id="rId213" location="038;p=4396" xr:uid="{8BD69FC9-A1CA-4412-81B3-BA17F5674F46}"/>
    <hyperlink ref="G83" r:id="rId214" location="038;p=4397" xr:uid="{D5419DC3-16A8-4EBB-8076-BED0BD136BD2}"/>
    <hyperlink ref="G85" r:id="rId215" location="038;p=4398" xr:uid="{AB1D08CD-4512-4ACE-8CF3-7C2A4F84D820}"/>
    <hyperlink ref="G84" r:id="rId216" location="038;p=4399" xr:uid="{3BB8303E-69CA-43AA-9935-CA5B0309ADFB}"/>
    <hyperlink ref="G224" r:id="rId217" location="038;p=4400" xr:uid="{072C362F-1103-45D8-B7D7-F722417707FD}"/>
    <hyperlink ref="G23" r:id="rId218" location="038;p=4401" xr:uid="{55EA958E-C4B6-428B-A45E-C682C30EAE15}"/>
    <hyperlink ref="G26" r:id="rId219" location="038;p=4402" xr:uid="{3332BA9F-0297-4211-8EC1-4C8A140376B4}"/>
    <hyperlink ref="G24" r:id="rId220" location="038;p=4404" xr:uid="{AF7346CA-F387-4724-BE63-01A033EAF56B}"/>
    <hyperlink ref="G110" r:id="rId221" location="038;p=4405" xr:uid="{B9BD1E13-88C8-4AC1-98FC-165506DD36ED}"/>
    <hyperlink ref="G35" r:id="rId222" location="038;p=4406" xr:uid="{34E91B89-EE02-4F66-841D-4E0057314503}"/>
    <hyperlink ref="G25" r:id="rId223" location="038;p=4407" xr:uid="{C17B06B4-C3E8-4CB8-A17D-9B9BA823F852}"/>
    <hyperlink ref="G367" r:id="rId224" location="038;p=4558" xr:uid="{31BA18DF-0F52-4790-AD5F-BAB73695A958}"/>
    <hyperlink ref="G420" r:id="rId225" location="038;p=4564" xr:uid="{3C3C3663-F865-45F1-88EC-C6F5932C1567}"/>
    <hyperlink ref="G379" r:id="rId226" location="038;p=4566" xr:uid="{03896703-B740-4895-AD23-32A4B15C5D6F}"/>
    <hyperlink ref="G129" r:id="rId227" location="038;p=4573" xr:uid="{1720158B-26B6-488B-955E-AE041ECB11B8}"/>
    <hyperlink ref="G90" r:id="rId228" location="038;p=4582" xr:uid="{AE138120-CF1A-4362-858B-5728B3E9A632}"/>
    <hyperlink ref="G387" r:id="rId229" location="038;p=4596" xr:uid="{AD350693-42C3-47EC-A0DA-DCC55D9C1CE8}"/>
    <hyperlink ref="G157" r:id="rId230" location="038;p=4597" xr:uid="{84A0B192-486E-4F6F-8259-2FCC01BD37D0}"/>
    <hyperlink ref="G388" r:id="rId231" location="038;p=4598" xr:uid="{E8424E7A-63C0-4319-B138-A01872EB8549}"/>
    <hyperlink ref="G386" r:id="rId232" location="038;p=4600" xr:uid="{9837E835-612C-4287-BE8A-4BAFD8BDFE0C}"/>
    <hyperlink ref="G621" r:id="rId233" location="038;p=4601" xr:uid="{043BAB9B-44A3-4B37-A7B8-D66F2276CB0C}"/>
    <hyperlink ref="G431" r:id="rId234" location="038;p=4602" xr:uid="{CDBF65DC-C303-4E38-939D-B7D0F081DECA}"/>
    <hyperlink ref="G290" r:id="rId235" location="038;p=4603" xr:uid="{CCA2DD6C-4846-4D0A-8BD3-E43457E2FDC9}"/>
    <hyperlink ref="G432" r:id="rId236" location="038;p=4604" xr:uid="{89A18EF5-B627-4BFD-BD78-7A54BC92273B}"/>
    <hyperlink ref="G291" r:id="rId237" location="038;p=4605" xr:uid="{3F15C3A6-1CCA-414B-B5AB-F2C154A48E53}"/>
    <hyperlink ref="G292" r:id="rId238" location="038;p=4606" xr:uid="{E02BDA00-4BDE-4D14-9F19-78D6D710FF40}"/>
    <hyperlink ref="G289" r:id="rId239" location="038;p=4607" xr:uid="{9761B14C-0F56-4125-9741-240DA4CF887A}"/>
    <hyperlink ref="G288" r:id="rId240" location="038;p=4609" xr:uid="{B08AB022-6C68-42C7-AB29-ABC88854BC8D}"/>
    <hyperlink ref="G506" r:id="rId241" location="038;p=4610" xr:uid="{739A9D09-3C07-47F6-B200-F0E7E7428F15}"/>
    <hyperlink ref="G377" r:id="rId242" location="038;p=4611" xr:uid="{EDBFAA4D-EF14-4832-A8FE-921953FE4DC5}"/>
    <hyperlink ref="G269" r:id="rId243" location="038;p=4612" xr:uid="{F4E8F8AB-C0D1-42E7-92E1-290F75944CC0}"/>
    <hyperlink ref="G264" r:id="rId244" location="038;p=4613" xr:uid="{2BEC5669-910F-4ED0-A57D-1C8F6940E3D1}"/>
    <hyperlink ref="G533" r:id="rId245" location="038;p=4614" xr:uid="{FFE02AF4-7678-41B8-9BF4-F70F0653139D}"/>
    <hyperlink ref="G630" r:id="rId246" location="038;p=4615" xr:uid="{7F1DF5DF-EE33-4319-8D25-14D09BFF2027}"/>
    <hyperlink ref="G180" r:id="rId247" location="038;p=4616" xr:uid="{6F5A2CAF-9316-4BDF-9928-E026E4ED434A}"/>
    <hyperlink ref="G44" r:id="rId248" location="038;p=4617" xr:uid="{3261746D-9201-4147-9D3A-C5D42F9705FE}"/>
    <hyperlink ref="G181" r:id="rId249" location="038;p=4618" xr:uid="{4F3DD3D5-E701-4ADF-AD47-DEA3889D4EC4}"/>
    <hyperlink ref="G47" r:id="rId250" location="038;p=4619" xr:uid="{E8E6D825-79F1-4912-BEDF-BC16DE9D888B}"/>
    <hyperlink ref="G520" r:id="rId251" location="038;p=4620" xr:uid="{1AB22488-52D2-433D-8D39-DDD2651571DE}"/>
    <hyperlink ref="G519" r:id="rId252" location="038;p=4621" xr:uid="{106FE2D9-4ED0-4CB1-99E1-377A0A59273C}"/>
    <hyperlink ref="G14" r:id="rId253" location="038;p=4625" xr:uid="{125E04B6-36C9-4BF1-94CD-CEB874DD9C09}"/>
    <hyperlink ref="G13" r:id="rId254" location="038;p=4626" xr:uid="{E0CD410F-16DC-40A9-A490-B9B38DA32017}"/>
    <hyperlink ref="G12" r:id="rId255" location="038;p=4627" xr:uid="{6AD56EDE-A806-40C8-B5F1-72A3D64ED4B9}"/>
    <hyperlink ref="G10" r:id="rId256" location="038;p=4628" xr:uid="{3DC20E67-41AC-4BB5-82D4-7738D8E086A1}"/>
    <hyperlink ref="G21" r:id="rId257" location="038;p=4629" xr:uid="{0E0DCEA5-C93D-457E-A092-B3362C09AADD}"/>
    <hyperlink ref="G8" r:id="rId258" location="038;p=4630" xr:uid="{671A9702-86E1-4A26-8E22-07CE2491BD8B}"/>
    <hyperlink ref="G7" r:id="rId259" location="038;p=4631" xr:uid="{011FD59A-EFEE-4643-9017-64B1C86F336E}"/>
    <hyperlink ref="G19" r:id="rId260" location="038;p=4632" xr:uid="{5F75C508-BE8E-4FB7-95CE-1BD7191B6685}"/>
    <hyperlink ref="G11" r:id="rId261" location="038;p=4633" xr:uid="{5E79D6D1-53AF-4B14-8645-7BBA11185F20}"/>
    <hyperlink ref="G3" r:id="rId262" location="038;p=4634" xr:uid="{B69C049A-3A48-4B7E-8921-67FBDBC1D648}"/>
    <hyperlink ref="G9" r:id="rId263" location="038;p=4635" xr:uid="{9128C669-3AC4-41A2-A4FF-A2B085C96DFC}"/>
    <hyperlink ref="G20" r:id="rId264" location="038;p=4636" xr:uid="{53C1508A-2DD6-4568-AC07-F107F07244AE}"/>
    <hyperlink ref="G518" r:id="rId265" location="038;p=4646" xr:uid="{65A244CA-89C1-495B-A77A-936359D99F69}"/>
    <hyperlink ref="G693" r:id="rId266" location="038;p=4647" xr:uid="{9923FDD2-4288-4428-A8FF-0DE1F089719D}"/>
    <hyperlink ref="G650" r:id="rId267" location="038;p=4648" xr:uid="{2791A012-9B0B-460D-A82B-D102E1C982F7}"/>
    <hyperlink ref="G649" r:id="rId268" location="038;p=4649" xr:uid="{C203CF16-EC50-4963-8EA1-429F8F3E10DA}"/>
    <hyperlink ref="G308" r:id="rId269" location="038;p=4650" xr:uid="{9625A1B0-B338-4262-8364-5F26EE5D338D}"/>
    <hyperlink ref="G62" r:id="rId270" location="038;p=4651" xr:uid="{8432F6EC-2BBE-4D3A-904E-B745394A6170}"/>
    <hyperlink ref="G120" r:id="rId271" location="038;p=4653" xr:uid="{A6EAF22A-D8DA-4A0B-9187-0143FC9A04E5}"/>
    <hyperlink ref="G119" r:id="rId272" location="038;p=4654" xr:uid="{C471BD41-5AD4-461F-9D13-7A782403426D}"/>
    <hyperlink ref="G121" r:id="rId273" location="038;p=4655" xr:uid="{90C6BD0A-CA1A-4A42-8F58-6E4254475F65}"/>
    <hyperlink ref="G46" r:id="rId274" location="038;p=4656" xr:uid="{4FF8A86E-7098-41F8-AFB2-357FB05A0B29}"/>
    <hyperlink ref="G61" r:id="rId275" location="038;p=4657" xr:uid="{700DCB3E-8DD1-4378-A1BF-61995ADCA312}"/>
    <hyperlink ref="G122" r:id="rId276" location="038;p=4658" xr:uid="{8E27BC2C-9D5E-4973-A091-2805FBC0A673}"/>
    <hyperlink ref="G600" r:id="rId277" location="038;p=4662" xr:uid="{5D03F3BB-5667-485E-A2F9-EBCAF69BB1B5}"/>
    <hyperlink ref="G360" r:id="rId278" location="038;p=4664" xr:uid="{1552334F-E2CD-4766-996D-68932718DEC8}"/>
    <hyperlink ref="G362" r:id="rId279" location="038;p=4665" xr:uid="{46D6FF6E-F3C8-4454-B850-ED11EE81F9A4}"/>
    <hyperlink ref="G131" r:id="rId280" location="038;p=4666" xr:uid="{7FD8E5F9-48F2-443D-B90C-887883E5E561}"/>
    <hyperlink ref="G208" r:id="rId281" location="038;p=4668" xr:uid="{D8EA1A37-4EDB-4C33-86DC-DC1964D90ABE}"/>
    <hyperlink ref="G587" r:id="rId282" location="038;p=4669" xr:uid="{D980BD85-9C27-48C6-8C9D-223F32A7D61F}"/>
    <hyperlink ref="G397" r:id="rId283" location="038;p=4670" xr:uid="{BF55AB50-BFD2-4CED-A7B1-36414553A441}"/>
    <hyperlink ref="G399" r:id="rId284" location="038;p=4671" xr:uid="{7DFE650A-BB8E-4234-8779-A9C5B80EE24D}"/>
    <hyperlink ref="G210" r:id="rId285" location="038;p=4672" xr:uid="{9B7E4076-5751-4922-94CB-F1CCF99E25C3}"/>
    <hyperlink ref="G589" r:id="rId286" location="038;p=4673" xr:uid="{2C328C9E-C533-41A5-88B5-AF816B874D6A}"/>
    <hyperlink ref="G588" r:id="rId287" location="038;p=4674" xr:uid="{D654B5A5-15F6-4015-8637-F7210F31770B}"/>
    <hyperlink ref="G136" r:id="rId288" location="038;p=4675" xr:uid="{64533EAD-5BCA-4570-8512-93CF4D2DAD9A}"/>
    <hyperlink ref="G321" r:id="rId289" location="038;p=4676" xr:uid="{A43827A7-5EBD-4680-9FD8-1B060B418FA8}"/>
    <hyperlink ref="G323" r:id="rId290" location="038;p=4677" xr:uid="{87CFEB02-11CF-4275-AC5B-C4516DFDCC6C}"/>
    <hyperlink ref="G322" r:id="rId291" location="038;p=4678" xr:uid="{EF0FD036-F6E0-44F1-A97E-9DE8191E3899}"/>
    <hyperlink ref="G324" r:id="rId292" location="038;p=4679" xr:uid="{106C701C-4BD7-41D5-BADB-F600B8F4D4F3}"/>
    <hyperlink ref="G549" r:id="rId293" location="038;p=4680" xr:uid="{5233E066-6AA5-4749-A1DE-BA53E8E82D7B}"/>
    <hyperlink ref="G548" r:id="rId294" location="038;p=4681" xr:uid="{57F78558-43C9-4FAB-9404-D5CECFCDE3C1}"/>
    <hyperlink ref="G410" r:id="rId295" location="038;p=4682" xr:uid="{4A171B35-F4D1-442F-A926-16BD80A56312}"/>
    <hyperlink ref="G643" r:id="rId296" location="038;p=4683" xr:uid="{B12B571A-51D0-4C63-A897-5BEDF1343D69}"/>
    <hyperlink ref="G185" r:id="rId297" location="038;p=4684" xr:uid="{6747CCEE-26FE-41B7-A95B-40C8D0125D19}"/>
    <hyperlink ref="G677" r:id="rId298" location="038;p=4686" xr:uid="{EA1771FF-162A-4B76-A71A-293688C330FE}"/>
    <hyperlink ref="G413" r:id="rId299" location="038;p=4687" xr:uid="{69ACC705-E2FA-4A11-8DD8-25CD11B8C6C6}"/>
    <hyperlink ref="G134" r:id="rId300" location="038;p=4689" xr:uid="{21CB41B7-F618-4708-9AB6-FC5DD34B39AE}"/>
    <hyperlink ref="G132" r:id="rId301" location="038;p=4690" xr:uid="{15FE41B4-8240-433A-A0FE-DBFAD2463F35}"/>
    <hyperlink ref="G382" r:id="rId302" location="038;p=4703" xr:uid="{F41A07CE-EBA9-4F92-99EC-D033243C2547}"/>
    <hyperlink ref="G261" r:id="rId303" location="038;p=4704" xr:uid="{8A417AA0-A9F8-473B-892A-B079B79AA905}"/>
    <hyperlink ref="G215" r:id="rId304" location="038;p=4705" xr:uid="{55C81049-C821-444E-8BC5-075C6AD44885}"/>
    <hyperlink ref="G349" r:id="rId305" location="038;p=4706" xr:uid="{0D414363-0B76-4845-95BB-8CB819A4D326}"/>
    <hyperlink ref="G383" r:id="rId306" location="038;p=4707" xr:uid="{26BD1F94-324B-49AC-9662-24E7A32192A4}"/>
    <hyperlink ref="G216" r:id="rId307" location="038;p=4708" xr:uid="{BB5B1BB3-7F06-42F3-90D2-5358F729E497}"/>
    <hyperlink ref="G45" r:id="rId308" location="038;p=4709" xr:uid="{E84B37B2-E664-483A-96A2-6A64FA56D96E}"/>
    <hyperlink ref="G605" r:id="rId309" location="038;p=4711" xr:uid="{BC9005A7-470D-44A2-BB2E-7D2C6E90B48F}"/>
    <hyperlink ref="G438" r:id="rId310" location="038;p=4712" xr:uid="{F121363A-A9E5-415E-8380-ABDDB58C72C5}"/>
    <hyperlink ref="G221" r:id="rId311" location="038;p=4713" xr:uid="{B4A35CBA-BFD8-400D-9251-E6951E2C9762}"/>
    <hyperlink ref="G353" r:id="rId312" location="038;p=4714" xr:uid="{286CF996-1EDB-4D88-AF82-C59AE4C614DF}"/>
    <hyperlink ref="G303" r:id="rId313" location="038;p=4715" xr:uid="{33B12317-9D18-4A2E-A077-B1895994731F}"/>
    <hyperlink ref="G429" r:id="rId314" location="038;p=4716" xr:uid="{2C397945-8C29-4876-978F-B5D7CF86FDA6}"/>
    <hyperlink ref="G430" r:id="rId315" location="038;p=4717" xr:uid="{80E6A3CE-26CC-4E13-812A-C99822F2A49F}"/>
    <hyperlink ref="G440" r:id="rId316" location="038;p=4718" xr:uid="{77D36958-6F76-4E84-9C6E-9089ECD10379}"/>
    <hyperlink ref="G694" r:id="rId317" location="038;p=4719" xr:uid="{2758401C-D20F-4FE8-AB87-6D1EAECD1DEB}"/>
    <hyperlink ref="G691" r:id="rId318" location="038;p=4720" xr:uid="{7B98F860-91BA-45BB-9882-E44E6307A25A}"/>
    <hyperlink ref="G535" r:id="rId319" location="038;p=4722" xr:uid="{9A76EE71-777B-431F-B945-2765EACA38FA}"/>
    <hyperlink ref="G534" r:id="rId320" location="038;p=4723" xr:uid="{2EF5D3EA-5387-4F7B-86C1-6A18EE1371E5}"/>
    <hyperlink ref="G565" r:id="rId321" location="038;p=4725" xr:uid="{9FC47F78-51CA-4A86-8A22-F100BC7CAAC8}"/>
    <hyperlink ref="G253" r:id="rId322" location="038;p=4726" xr:uid="{C4114033-578A-4D11-8F40-83D4831C92E1}"/>
    <hyperlink ref="G698" r:id="rId323" location="038;p=4727" xr:uid="{FBFD760E-ABB1-4DDF-ABC3-117A975BF38E}"/>
    <hyperlink ref="G462" r:id="rId324" location="038;p=4728" xr:uid="{A3041791-53C1-4274-80B1-329F78A6FFF6}"/>
    <hyperlink ref="G2" r:id="rId325" location="038;p=4729" xr:uid="{8D491ED2-1D52-45F7-99D9-5CE2AA00F42B}"/>
    <hyperlink ref="G29" r:id="rId326" location="038;p=4730" xr:uid="{E749A30D-D834-4752-839D-A79ABE4432FA}"/>
    <hyperlink ref="G37" r:id="rId327" location="038;p=4731" xr:uid="{0AB9571D-F798-4FC9-B8E7-6F1E78977AF7}"/>
    <hyperlink ref="G411" r:id="rId328" location="038;p=4733" xr:uid="{4D26F3E8-FA09-4F8F-88F2-41E1C7D1F6B4}"/>
    <hyperlink ref="G615" r:id="rId329" location="038;p=4734" xr:uid="{AB9EFC6D-F1D7-42E7-BE71-710D05725CA3}"/>
    <hyperlink ref="G179" r:id="rId330" location="038;p=4739" xr:uid="{CED7D6FA-FA37-47BF-A979-EBF89B06B7DB}"/>
    <hyperlink ref="G114" r:id="rId331" location="038;p=4740" xr:uid="{83351B54-55E8-42C6-A0F3-6B411E467E19}"/>
    <hyperlink ref="G206" r:id="rId332" location="038;p=4748" xr:uid="{21D07CF8-FDEE-41A3-B790-413235D58155}"/>
    <hyperlink ref="G333" r:id="rId333" location="038;p=4749" xr:uid="{7ADFE1DF-9021-4407-81EB-BAE963608A6C}"/>
    <hyperlink ref="G130" r:id="rId334" location="038;p=4750" xr:uid="{5A824281-8AB9-4A95-A620-079684011987}"/>
    <hyperlink ref="G168" r:id="rId335" location="038;p=4752" xr:uid="{681D650B-B795-447D-8DA9-77F4004BFE82}"/>
    <hyperlink ref="G369" r:id="rId336" location="038;p=4753" xr:uid="{F73E6488-31BC-4A25-9B3C-963057041DB2}"/>
    <hyperlink ref="G612" r:id="rId337" location="038;p=4755" xr:uid="{215DAB5B-1A0C-451E-BE64-B02E3D0ABE5B}"/>
    <hyperlink ref="G212" r:id="rId338" location="038;p=4757" xr:uid="{441D9356-B947-475E-A584-0DDBCF6D45B6}"/>
    <hyperlink ref="G523" r:id="rId339" location="038;p=4758" xr:uid="{71E546E8-077D-4855-B867-AA1FB8E38AF1}"/>
    <hyperlink ref="G639" r:id="rId340" location="038;p=4759" xr:uid="{1CB7F8D1-3FFB-42A0-B884-5331D5C6CA70}"/>
    <hyperlink ref="G175" r:id="rId341" location="038;p=4776" xr:uid="{30BCC4AC-0D2E-429E-B448-980069F34F3A}"/>
    <hyperlink ref="G598" r:id="rId342" location="038;p=4778" xr:uid="{84B9C921-5C6E-4CB7-B802-6915FFAC6A62}"/>
    <hyperlink ref="G174" r:id="rId343" location="038;p=4779" xr:uid="{269FC67E-250A-481B-A8D5-4F5BAB3E3284}"/>
    <hyperlink ref="G102" r:id="rId344" location="038;p=4780" xr:uid="{6FEDC1CB-7BC1-4746-BBF7-28BB68673C1C}"/>
    <hyperlink ref="G701" r:id="rId345" location="038;p=4782" xr:uid="{EF7CBEF2-0D9D-4355-853C-D8A258D227DA}"/>
    <hyperlink ref="G135" r:id="rId346" location="038;p=4783" xr:uid="{5F9A40E3-AB6F-44C4-9CFC-750189D54466}"/>
    <hyperlink ref="G467" r:id="rId347" location="038;p=4784" xr:uid="{8F35F070-AE81-424C-9444-9E2430A84821}"/>
    <hyperlink ref="G376" r:id="rId348" location="038;p=4785" xr:uid="{3C0C451B-2CD1-42C0-8384-EDBA0330CADE}"/>
    <hyperlink ref="G536" r:id="rId349" location="038;p=4786" xr:uid="{AFA65923-5352-4B02-86D3-56433892FC48}"/>
    <hyperlink ref="G464" r:id="rId350" location="038;p=4788" xr:uid="{C12FAF20-115B-455B-B4C1-80BC69952BA7}"/>
    <hyperlink ref="G334" r:id="rId351" location="038;p=4789" xr:uid="{06B9CEA1-B116-47E5-AB07-37FFA354D97D}"/>
    <hyperlink ref="G465" r:id="rId352" location="038;p=4790" xr:uid="{0FEEF52D-566D-4A7F-BC45-75FDC64AA393}"/>
    <hyperlink ref="G202" r:id="rId353" location="038;p=4791" xr:uid="{68C93E2C-9D18-4A4E-BFC3-F088B2DDB8A7}"/>
    <hyperlink ref="G466" r:id="rId354" location="038;p=4792" xr:uid="{92620894-E595-4030-A5C8-173A85D0A7C6}"/>
    <hyperlink ref="G463" r:id="rId355" location="038;p=4793" xr:uid="{01C8F96A-80C1-49F9-8299-DEA128905D9B}"/>
    <hyperlink ref="G87" r:id="rId356" location="038;p=4794" xr:uid="{27A6AC53-5B71-491F-8636-59724A255583}"/>
    <hyperlink ref="G27" r:id="rId357" location="038;p=4795" xr:uid="{3094E16C-4244-4920-AE7B-91D25E693670}"/>
    <hyperlink ref="G190" r:id="rId358" location="038;p=4797" xr:uid="{01D69021-5214-42A0-9B3A-51D1E7026C56}"/>
    <hyperlink ref="G510" r:id="rId359" location="038;p=4799" xr:uid="{32EC7A78-6B49-40D6-ABF1-2C349230EBFE}"/>
    <hyperlink ref="G681" r:id="rId360" location="038;p=4858" xr:uid="{32675141-5F90-487C-9A2B-027A5DC43D03}"/>
    <hyperlink ref="G664" r:id="rId361" location="038;p=4860" xr:uid="{52A82804-2756-4C5A-A861-F6CF5EDAED6C}"/>
    <hyperlink ref="G331" r:id="rId362" location="038;p=4861" xr:uid="{D682215E-1E29-4CE2-8EAE-4BA35F372D07}"/>
    <hyperlink ref="G586" r:id="rId363" location="038;p=4862" xr:uid="{006CF3D9-22E2-44FE-9E79-2D834773024A}"/>
    <hyperlink ref="G647" r:id="rId364" location="038;p=4863" xr:uid="{F3F001FE-BB0D-41AD-8B8B-CF719774F80D}"/>
    <hyperlink ref="G656" r:id="rId365" location="038;p=4865" xr:uid="{7466299B-5933-4139-A965-17196D8B942F}"/>
    <hyperlink ref="G619" r:id="rId366" location="038;p=4867" xr:uid="{1426FEAA-A72D-42C1-B98D-57A3E5BC6E19}"/>
    <hyperlink ref="G620" r:id="rId367" location="038;p=4870" xr:uid="{EAD4599A-C460-472D-B3B6-FBA3DAFED8B1}"/>
    <hyperlink ref="G663" r:id="rId368" location="038;p=4876" xr:uid="{2BDE6740-5334-40DB-822A-4BF00FF01295}"/>
    <hyperlink ref="G258" r:id="rId369" location="038;p=4885" xr:uid="{732A99F8-96A8-430A-9483-185BB7455A75}"/>
    <hyperlink ref="G488" r:id="rId370" location="038;p=4886" xr:uid="{DF56CA68-DCA1-4E81-B35C-4B9335BEE0AF}"/>
    <hyperlink ref="G491" r:id="rId371" location="038;p=4888" xr:uid="{08F93F3C-93E7-47B7-97FF-EB75DD677A99}"/>
    <hyperlink ref="G577" r:id="rId372" location="038;p=4889" xr:uid="{6A92EE42-ED42-4755-A04C-233BB9BC56B0}"/>
    <hyperlink ref="G578" r:id="rId373" location="038;p=4890" xr:uid="{3A702734-6222-4274-B06D-5E3E89629977}"/>
    <hyperlink ref="G507" r:id="rId374" location="038;p=4891" xr:uid="{6B667FF7-1F63-4090-A9E1-6C83D87E4191}"/>
    <hyperlink ref="G557" r:id="rId375" location="038;p=4892" xr:uid="{FEDE3A3E-C523-46E7-BF29-B73D56DCFAA1}"/>
    <hyperlink ref="G508" r:id="rId376" location="038;p=4893" xr:uid="{A62E8541-BEFA-45A6-84E7-5D6B561CBD72}"/>
    <hyperlink ref="G590" r:id="rId377" location="038;p=4899" xr:uid="{18B9F3EE-98AA-40AA-95BB-6720E866233F}"/>
    <hyperlink ref="G591" r:id="rId378" location="038;p=4900" xr:uid="{42DA6C9E-7AEC-4E8B-BB3E-900467847EDF}"/>
    <hyperlink ref="G230" r:id="rId379" location="038;p=4901" xr:uid="{201A894D-4A7F-4C47-A6A2-2F11700C1008}"/>
    <hyperlink ref="G96" r:id="rId380" location="038;p=4902" xr:uid="{34C7B33E-024A-4E89-A52C-ABC83A85BD58}"/>
    <hyperlink ref="G231" r:id="rId381" location="038;p=4903" xr:uid="{B82B02E2-CE95-4109-933B-298CC76147C6}"/>
    <hyperlink ref="G170" r:id="rId382" location="038;p=4904" xr:uid="{109B5C1D-F1DD-4D31-BD94-195987EE9E2B}"/>
    <hyperlink ref="G182" r:id="rId383" location="038;p=4907" xr:uid="{B158C402-D986-4647-AD6D-D0A1E9D587A9}"/>
    <hyperlink ref="G183" r:id="rId384" location="038;p=4908" xr:uid="{A2B7FC41-2686-46C8-89EE-F4040D595B8F}"/>
    <hyperlink ref="G418" r:id="rId385" location="038;p=4909" xr:uid="{1AE48B6C-DB82-4216-8ADE-5EA13A8F2C22}"/>
    <hyperlink ref="G139" r:id="rId386" location="038;p=4910" xr:uid="{2162115C-1D88-4DEC-BA80-7AB2FC184B31}"/>
    <hyperlink ref="G416" r:id="rId387" location="038;p=4912" xr:uid="{41E04B52-1BCB-4993-8090-BF81F5C1B30E}"/>
    <hyperlink ref="G140" r:id="rId388" location="038;p=4913" xr:uid="{90466D8E-670A-457E-A257-03E1A0ACB60E}"/>
    <hyperlink ref="G417" r:id="rId389" location="038;p=4914" xr:uid="{39E13505-77DE-421C-861A-D177540A565E}"/>
    <hyperlink ref="G419" r:id="rId390" location="038;p=4915" xr:uid="{693D3A30-A216-4F3D-B62B-C4AE79688020}"/>
    <hyperlink ref="G402" r:id="rId391" location="038;p=4918" xr:uid="{5CC4B7BD-9689-4B4A-9D91-AE461B7BE602}"/>
    <hyperlink ref="G401" r:id="rId392" location="038;p=4919" xr:uid="{D1C545E9-51B3-438D-A448-DE7CCFDB3B00}"/>
    <hyperlink ref="G400" r:id="rId393" location="038;p=4920" xr:uid="{10842441-4694-46D3-9952-BC8A1A661793}"/>
    <hyperlink ref="G546" r:id="rId394" location="038;p=4923" xr:uid="{CD3F1637-CD4D-4554-93D8-EDE307F72F98}"/>
    <hyperlink ref="G658" r:id="rId395" location="038;p=4924" xr:uid="{EB08CB2D-335B-40FB-BFF2-289634C43AB0}"/>
    <hyperlink ref="G659" r:id="rId396" location="038;p=4925" xr:uid="{CC531125-9BB7-4682-AE31-CEDF90C2C3E4}"/>
    <hyperlink ref="G378" r:id="rId397" location="038;p=4926" xr:uid="{04F5375A-4344-4A55-9556-90D865A31BF1}"/>
    <hyperlink ref="G366" r:id="rId398" location="038;p=4927" xr:uid="{D87E4755-3933-4023-97ED-FBA5568F1B3A}"/>
    <hyperlink ref="G270" r:id="rId399" location="038;p=4928" xr:uid="{1766BEA4-05BD-49AA-9A05-F28E733EE610}"/>
    <hyperlink ref="G545" r:id="rId400" location="038;p=4929" xr:uid="{B07DB70A-A2E2-4B85-A8B9-B75A52DA1F17}"/>
    <hyperlink ref="G625" r:id="rId401" location="038;p=4930" xr:uid="{B43F4E1B-FF37-42FC-845B-08657231DCF8}"/>
    <hyperlink ref="G660" r:id="rId402" location="038;p=4931" xr:uid="{7BA714BE-4764-4E37-ADF8-DA087E88068B}"/>
    <hyperlink ref="G42" r:id="rId403" location="038;p=4932" xr:uid="{E9DF21BD-FE29-4788-A580-743B7AA169FF}"/>
    <hyperlink ref="G661" r:id="rId404" location="038;p=4933" xr:uid="{C92C7149-1C61-483A-A01F-96400D85C118}"/>
    <hyperlink ref="G404" r:id="rId405" location="038;p=4934" xr:uid="{926DDEED-01E6-4DE6-B508-67CACF448019}"/>
    <hyperlink ref="G277" r:id="rId406" location="038;p=4936" xr:uid="{40BEED38-B916-4B0F-9557-BECF3D865F23}"/>
    <hyperlink ref="G662" r:id="rId407" location="038;p=4937" xr:uid="{E6D4F758-D5F8-4D8A-B6EC-D3F0E716DD49}"/>
    <hyperlink ref="G113" r:id="rId408" location="038;p=4938" xr:uid="{3053C258-166C-4E45-A16E-FB1147E7F9F4}"/>
    <hyperlink ref="G341" r:id="rId409" location="038;p=4939" xr:uid="{C470F107-B22E-456F-9AFA-7FA846690A4F}"/>
    <hyperlink ref="G340" r:id="rId410" location="038;p=4940" xr:uid="{847B83A0-FA03-4E22-BABA-D13D6D352A36}"/>
    <hyperlink ref="G715" r:id="rId411" location="038;p=4954" xr:uid="{1A06B589-9620-4902-8AFB-AB258DB3C1A7}"/>
    <hyperlink ref="G470" r:id="rId412" location="038;p=4962" xr:uid="{2BFA33C4-2C06-4F7B-9686-42E1033A6B6A}"/>
    <hyperlink ref="G559" r:id="rId413" location="038;p=4963" xr:uid="{B2D73299-D0B0-4A6A-94BA-CC41EFE3D17B}"/>
    <hyperlink ref="G692" r:id="rId414" location="038;p=4964" xr:uid="{181EE5DE-51DE-4418-9D9E-43EC6A287012}"/>
    <hyperlink ref="G707" r:id="rId415" location="038;p=4965" xr:uid="{CFB0DBBA-17DC-474A-B599-17FB66712884}"/>
    <hyperlink ref="G48" r:id="rId416" location="038;p=4970" xr:uid="{30DD8EE3-F513-4DC7-BEDE-679A5B70A923}"/>
    <hyperlink ref="G563" r:id="rId417" location="038;p=4974" xr:uid="{BC8BD5DB-E8F3-47E7-9B6B-4FB0EF173D5C}"/>
    <hyperlink ref="G223" r:id="rId418" location="038;p=4975" xr:uid="{02FBBDAD-4B19-4FBC-A5D5-35AC56746BDD}"/>
    <hyperlink ref="G564" r:id="rId419" location="038;p=4976" xr:uid="{8587C992-CF5E-416B-9E59-008E5EF3476D}"/>
    <hyperlink ref="G249" r:id="rId420" location="038;p=4977" xr:uid="{44D613E8-C2DC-431F-BF48-4A2313AB49CA}"/>
    <hyperlink ref="G112" r:id="rId421" location="038;p=4978" xr:uid="{C4AA3161-3189-40BB-A4BD-FE331608AD2F}"/>
    <hyperlink ref="G311" r:id="rId422" location="038;p=4980" xr:uid="{2CE628C3-787D-4865-B770-89C0B1C0DA10}"/>
    <hyperlink ref="G191" r:id="rId423" location="038;p=4994" xr:uid="{B87A7A8D-62C3-4639-B84B-B05A5882A5AC}"/>
    <hyperlink ref="G193" r:id="rId424" location="038;p=4995" xr:uid="{10BFEE90-A504-4467-9C17-BDEC75AD5315}"/>
    <hyperlink ref="G192" r:id="rId425" location="038;p=4996" xr:uid="{EE07AAE2-B93E-49D7-8CC6-04C271D61FE1}"/>
    <hyperlink ref="G529" r:id="rId426" location="038;p=5000" xr:uid="{8B394C47-98F3-4416-BBEA-56BB756EF9EB}"/>
    <hyperlink ref="G200" r:id="rId427" location="038;p=5001" xr:uid="{4F7FF6F6-5D66-486F-BBB3-5108A2E9C315}"/>
    <hyperlink ref="G199" r:id="rId428" location="038;p=5002" xr:uid="{B195398C-9A33-44D6-A4B6-AB72D6DAF51C}"/>
    <hyperlink ref="G530" r:id="rId429" location="038;p=5003" xr:uid="{2F5E1BF9-48CE-47F3-B6FC-0F74542E9C76}"/>
    <hyperlink ref="G532" r:id="rId430" location="038;p=5004" xr:uid="{3301C736-B02C-49C8-A7DE-BB388381782C}"/>
    <hyperlink ref="G531" r:id="rId431" location="038;p=5006" xr:uid="{C726FB91-9F23-48D9-9FD9-BD6EC181034A}"/>
    <hyperlink ref="G89" r:id="rId432" location="038;p=5007" xr:uid="{DEC1B2FD-8E0A-4EDA-802E-B5FBD46A9DB6}"/>
    <hyperlink ref="G56" r:id="rId433" location="038;p=5008" xr:uid="{5C56CD37-883B-48DA-B810-953666470D81}"/>
    <hyperlink ref="G273" r:id="rId434" location="038;p=5010" xr:uid="{22DA3455-70F5-4971-8F51-E5030656B9B5}"/>
    <hyperlink ref="G236" r:id="rId435" location="038;p=5016" xr:uid="{952DAEBA-0031-4DF9-8A09-D4C76E30A915}"/>
    <hyperlink ref="G214" r:id="rId436" location="038;p=5019" xr:uid="{3039A7AF-4A37-496A-BD67-2695A21D42BA}"/>
    <hyperlink ref="G65" r:id="rId437" location="038;p=5024" xr:uid="{5DDF9BDD-497E-457A-B3CA-CDD7AAE62C35}"/>
    <hyperlink ref="G149" r:id="rId438" location="038;p=5025" xr:uid="{9A6EFDDC-44B3-4C60-B593-149C8E9AEDD8}"/>
    <hyperlink ref="G148" r:id="rId439" location="038;p=5026" xr:uid="{7CA24364-FB6D-4129-8DFF-BB81B2554476}"/>
    <hyperlink ref="G66" r:id="rId440" location="038;p=5027" xr:uid="{B13A3D36-3DE2-42E6-AD69-521BDB1AF758}"/>
    <hyperlink ref="G6" r:id="rId441" location="038;p=5047" xr:uid="{954C7BFB-538A-45A8-842D-B5DADE6D88F5}"/>
    <hyperlink ref="G124" r:id="rId442" location="038;p=5056" xr:uid="{020BB44C-821D-43E3-98A0-621A4FBBBE4C}"/>
    <hyperlink ref="G455" r:id="rId443" location="038;p=5061" xr:uid="{F54E7BF2-83F7-4AF3-9E69-F6C3AD6EB1BF}"/>
    <hyperlink ref="G456" r:id="rId444" location="038;p=5062" xr:uid="{1E52E82B-DFB3-40B3-BC99-7C2BBDD42A8B}"/>
    <hyperlink ref="G458" r:id="rId445" location="038;p=5063" xr:uid="{C42B5E59-7968-459F-B829-31F59F5736C1}"/>
    <hyperlink ref="G348" r:id="rId446" location="038;p=5067" xr:uid="{8805BF74-E39A-4812-9CFF-3E58D6432961}"/>
    <hyperlink ref="G347" r:id="rId447" location="038;p=5068" xr:uid="{D196791B-5AAF-4D0B-963A-60E1FCCE73C8}"/>
    <hyperlink ref="G346" r:id="rId448" location="038;p=5069" xr:uid="{5E3C57EE-5233-4552-8000-C950DDB15E73}"/>
    <hyperlink ref="G478" r:id="rId449" location="038;p=5375" xr:uid="{4AFDE2ED-9280-47EE-B62F-7531CA77A5D5}"/>
    <hyperlink ref="G445" r:id="rId450" location="038;p=5377" xr:uid="{F08170CA-8C6D-4DEE-97BD-405355FB759E}"/>
    <hyperlink ref="G195" r:id="rId451" location="038;p=5379" xr:uid="{B6C5F4A8-9407-4792-B2BB-3901DA9AC921}"/>
    <hyperlink ref="G569" r:id="rId452" location="038;p=5380" xr:uid="{CFEF9DD2-08FB-478B-B40A-43E556E0C162}"/>
    <hyperlink ref="G566" r:id="rId453" location="038;p=5382" xr:uid="{6D053FD9-E0C2-4D9F-B18B-B36FF261B3BD}"/>
    <hyperlink ref="G22" r:id="rId454" location="038;p=5383" xr:uid="{6225BF78-064D-4399-9A04-2F112D44C43D}"/>
    <hyperlink ref="G167" r:id="rId455" location="038;p=5384" xr:uid="{ABD3B149-B013-4B19-B196-50E384A078F2}"/>
    <hyperlink ref="G145" r:id="rId456" location="038;p=5389" xr:uid="{B26216A6-E8F1-402C-AB19-A9B78063F858}"/>
    <hyperlink ref="G166" r:id="rId457" location="038;p=5391" xr:uid="{8241155E-50F1-45C4-A713-A4E858ED1966}"/>
    <hyperlink ref="G75" r:id="rId458" location="038;p=5393" xr:uid="{B820DFF4-04E2-4BF0-89B0-7E9BA7D62814}"/>
    <hyperlink ref="G381" r:id="rId459" location="038;p=5394" xr:uid="{18B8AF47-393C-4F6E-B7E0-A9D027A5A392}"/>
    <hyperlink ref="G276" r:id="rId460" location="038;p=5395" xr:uid="{B81AD555-AE2D-467C-AE87-8EFB4A997523}"/>
    <hyperlink ref="G205" r:id="rId461" location="038;p=5396" xr:uid="{CA459FF5-E899-43F0-B18B-5691AA62FFD4}"/>
    <hyperlink ref="G76" r:id="rId462" location="038;p=5397" xr:uid="{B989CEAA-597B-4D89-8297-E52C2B761352}"/>
    <hyperlink ref="G70" r:id="rId463" location="038;p=5398" xr:uid="{06E3367D-2CCD-4EA7-A590-B32A36ACA209}"/>
    <hyperlink ref="G425" r:id="rId464" location="038;p=5439" xr:uid="{577380C9-72DA-4C39-BA6C-67A721B34832}"/>
    <hyperlink ref="G232" r:id="rId465" location="038;p=5443" xr:uid="{744B5C27-6506-44F9-9D7D-014D0A8F5846}"/>
    <hyperlink ref="G293" r:id="rId466" location="038;p=5444" xr:uid="{D014AB37-4378-4CDD-A344-8FAE784FC3E9}"/>
    <hyperlink ref="G68" r:id="rId467" location="038;p=5445" xr:uid="{E6D27614-9536-41DE-89DE-46269C86CFB5}"/>
    <hyperlink ref="G679" r:id="rId468" location="038;p=5446" xr:uid="{8E6D7F76-C28E-4A83-82FD-42DD28F4A1DC}"/>
    <hyperlink ref="G187" r:id="rId469" location="038;p=5448" xr:uid="{E9C34F49-66DA-4F60-A772-ED43C320F426}"/>
    <hyperlink ref="G576" r:id="rId470" location="038;p=5465" xr:uid="{8AC26106-3114-45C0-B8E0-7C4C3FCC904B}"/>
    <hyperlink ref="G211" r:id="rId471" location="038;p=5474" xr:uid="{AB158426-68A4-4EEB-912D-39792C172E12}"/>
    <hyperlink ref="G398" r:id="rId472" location="038;p=5477" xr:uid="{3E406A32-78F2-40BD-95C3-3AB7844E5283}"/>
    <hyperlink ref="G668" r:id="rId473" location="038;p=5479" xr:uid="{E6F3AEEE-951E-4B92-A2D5-BF995370B8BF}"/>
    <hyperlink ref="G669" r:id="rId474" location="038;p=5480" xr:uid="{38F8C119-EF79-4FA7-A2CA-81EBF5F0D5C1}"/>
    <hyperlink ref="G285" r:id="rId475" location="038;p=5481" xr:uid="{91AFC2A2-DDE2-4167-B866-819D8F9A13E7}"/>
    <hyperlink ref="G477" r:id="rId476" location="038;p=5483" xr:uid="{F585A76B-5531-4D07-B599-238F633AB3B2}"/>
    <hyperlink ref="G479" r:id="rId477" location="038;p=5484" xr:uid="{866E6E21-7C2D-4347-843F-4811D649AD8D}"/>
    <hyperlink ref="G611" r:id="rId478" location="038;p=5485" xr:uid="{3099D52D-CC8F-480D-85C9-A09CCDD1C25B}"/>
    <hyperlink ref="G610" r:id="rId479" location="038;p=5486" xr:uid="{30A94779-2D9D-448A-B47B-7519FB49371C}"/>
    <hyperlink ref="G609" r:id="rId480" location="038;p=5487" xr:uid="{CF94E120-4CDF-41FD-93A7-02D34379CC31}"/>
    <hyperlink ref="G217" r:id="rId481" location="038;p=5488" xr:uid="{EFA29C04-3259-46AC-9603-77C917BE4EB8}"/>
    <hyperlink ref="G391" r:id="rId482" location="038;p=5491" xr:uid="{56738F16-C475-4A85-9A70-BA86CD95618D}"/>
    <hyperlink ref="G617" r:id="rId483" location="038;p=5504" xr:uid="{AA7315D2-616A-4685-AAA2-BB322494E768}"/>
    <hyperlink ref="G169" r:id="rId484" location="038;p=5506" xr:uid="{3B4D544B-763F-4DC6-93E8-0799565D6802}"/>
    <hyperlink ref="G524" r:id="rId485" location="038;p=5519" xr:uid="{FD58D233-314E-4C43-8C58-D6FF156D21AB}"/>
    <hyperlink ref="G527" r:id="rId486" location="038;p=5520" xr:uid="{1FBB972F-187B-4999-ABAF-CE8A14284A64}"/>
    <hyperlink ref="G525" r:id="rId487" location="038;p=5522" xr:uid="{7E59DD44-C1D2-4646-9079-1F4292D3D80B}"/>
    <hyperlink ref="G526" r:id="rId488" location="038;p=5523" xr:uid="{6DD163F2-3907-461A-A9FF-2BFC8E968D47}"/>
    <hyperlink ref="G528" r:id="rId489" location="038;p=5524" xr:uid="{E3B040E7-8B1F-4841-8ECB-A705919BA831}"/>
    <hyperlink ref="G233" r:id="rId490" location="038;p=5525" xr:uid="{FF19BACE-2891-4A7D-B6F5-258286BCB54D}"/>
    <hyperlink ref="G235" r:id="rId491" location="038;p=5544" xr:uid="{A68AA073-E5A9-461A-B838-8E98FD7201DB}"/>
    <hyperlink ref="G234" r:id="rId492" location="038;p=5545" xr:uid="{13B58751-D813-4A4E-8D95-0C9CB249AF26}"/>
    <hyperlink ref="G305" r:id="rId493" location="038;p=5546" xr:uid="{2CE0F9B1-A71D-411A-9B0C-C7DE1C256157}"/>
    <hyperlink ref="G152" r:id="rId494" location="038;p=5547" xr:uid="{EF451447-53F6-41A5-A503-B33C53487754}"/>
    <hyperlink ref="G153" r:id="rId495" location="038;p=5548" xr:uid="{353CBEB9-8A6E-49FF-BCBB-06FF26D9570E}"/>
    <hyperlink ref="G151" r:id="rId496" location="038;p=5550" xr:uid="{FFC35A89-32DF-4842-A28A-726DD2DAFB01}"/>
    <hyperlink ref="G150" r:id="rId497" location="038;p=5551" xr:uid="{2FD14B63-78FE-4B86-AAE6-89007D50E846}"/>
    <hyperlink ref="G123" r:id="rId498" location="038;p=5552" xr:uid="{8F8DE9DD-D90B-4F0C-9C25-88DF46E56D5E}"/>
    <hyperlink ref="G154" r:id="rId499" location="038;p=5554" xr:uid="{A9FCBFA7-CD05-4E38-BD98-9E134A841FE4}"/>
    <hyperlink ref="G711" r:id="rId500" location="038;p=5561" xr:uid="{798D96BC-00B5-49C7-B6D6-EDBE043C7148}"/>
    <hyperlink ref="G712" r:id="rId501" location="038;p=5563" xr:uid="{BC986897-A78D-41C5-9EC8-D96B8A645B56}"/>
    <hyperlink ref="G476" r:id="rId502" location="038;p=5564" xr:uid="{E31FEA53-6379-41EA-BB55-D8EC8829D468}"/>
    <hyperlink ref="G713" r:id="rId503" location="038;p=5565" xr:uid="{D501D8D9-2917-4657-91DC-4237BA1BC8E3}"/>
    <hyperlink ref="G634" r:id="rId504" location="038;p=5566" xr:uid="{8C69AC1E-8370-4004-936F-4835597D0445}"/>
    <hyperlink ref="G219" r:id="rId505" location="038;p=5573" xr:uid="{067D8EE7-A7E3-421D-9812-6B087864FAE7}"/>
    <hyperlink ref="G39" r:id="rId506" location="038;p=5574" xr:uid="{6EAF5306-7C95-44EC-A198-0353C4EBA4F3}"/>
    <hyperlink ref="G155" r:id="rId507" location="038;p=5580" xr:uid="{F6F0CF3E-4173-4958-8CDE-C38F21EB60B2}"/>
    <hyperlink ref="G552" r:id="rId508" location="038;p=5608" xr:uid="{7ED24AC6-9B2F-4729-AB1E-520C5D1EC94A}"/>
    <hyperlink ref="G547" r:id="rId509" location="038;p=5609" xr:uid="{D0F48FE4-2E9E-4543-B202-571EE6D3554D}"/>
    <hyperlink ref="G246" r:id="rId510" location="038;p=5610" xr:uid="{7E11899F-6816-4DDD-BA69-7E24C4F230CF}"/>
    <hyperlink ref="G553" r:id="rId511" location="038;p=5611" xr:uid="{B4D0219D-7CC2-4E97-BED1-6E2220F36AEC}"/>
    <hyperlink ref="G247" r:id="rId512" location="038;p=5612" xr:uid="{4D7FE934-6E90-4456-BEAB-FD6584D3E386}"/>
    <hyperlink ref="G239" r:id="rId513" location="038;p=5613" xr:uid="{6DABB909-3A25-47CD-8BEA-34A399206C51}"/>
    <hyperlink ref="G240" r:id="rId514" location="038;p=5614" xr:uid="{3A987F37-8B46-47FF-94D3-092DA2ED4518}"/>
    <hyperlink ref="G544" r:id="rId515" location="038;p=5615" xr:uid="{4885B8FA-AD70-4C09-920C-1C020A0555EC}"/>
    <hyperlink ref="G238" r:id="rId516" location="038;p=5616" xr:uid="{1B9D69E5-1BA6-4AF5-9CE1-5FAFCA6359D4}"/>
    <hyperlink ref="G237" r:id="rId517" location="038;p=5617" xr:uid="{C1D827CA-88EB-4741-9446-26156AD32CBB}"/>
    <hyperlink ref="G542" r:id="rId518" location="038;p=5618" xr:uid="{FCDB804B-FAE6-42DE-9E2D-9F511489DD46}"/>
    <hyperlink ref="G543" r:id="rId519" location="038;p=5619" xr:uid="{6570A1A8-0137-487A-8B18-95A0406F23FC}"/>
    <hyperlink ref="G73" r:id="rId520" location="038;p=5628" xr:uid="{22C05019-0C38-4AA2-A314-E9BFE59D080C}"/>
    <hyperlink ref="G38" r:id="rId521" location="038;p=5629" xr:uid="{A03B8A8C-5256-4413-B8F6-0DEE0397A2C8}"/>
    <hyperlink ref="G72" r:id="rId522" location="038;p=5630" xr:uid="{74743A02-DEAE-4D13-A90F-2906A39525E9}"/>
    <hyperlink ref="G207" r:id="rId523" location="038;p=5690" xr:uid="{BDF1E523-7B6D-486D-BA04-68DD52189AD9}"/>
    <hyperlink ref="G511" r:id="rId524" location="038;p=5693" xr:uid="{DE5E65D7-3C43-42C5-9550-6F23122E9E66}"/>
    <hyperlink ref="G209" r:id="rId525" location="038;p=5694" xr:uid="{F664D964-2D51-441A-9189-CB33DA67E71A}"/>
    <hyperlink ref="G667" r:id="rId526" location="038;p=5695" xr:uid="{D9B72B54-1923-4CBA-8279-7D211E041A0F}"/>
    <hyperlink ref="G505" r:id="rId527" location="038;p=5696" xr:uid="{B3031914-8BEA-493D-AAF0-25C74D4195BE}"/>
    <hyperlink ref="G602" r:id="rId528" location="038;p=5697" xr:uid="{3E984C32-2CAE-4766-AEC7-2A819F7E785A}"/>
    <hyperlink ref="G220" r:id="rId529" location="038;p=5700" xr:uid="{932F650A-65E3-40D3-B970-C7B19D384EC1}"/>
    <hyperlink ref="G60" r:id="rId530" location="038;p=5703" xr:uid="{E5FF6E82-76D1-47F6-BAF0-CF5C909A672B}"/>
    <hyperlink ref="G268" r:id="rId531" location="038;p=5704" xr:uid="{DB7589AB-F061-4636-9CDC-DD91C72B05DF}"/>
    <hyperlink ref="G352" r:id="rId532" location="038;p=5705" xr:uid="{525A84D9-18E1-4D82-9F85-E223F697EF0F}"/>
    <hyperlink ref="G442" r:id="rId533" location="038;p=5706" xr:uid="{EEA1E144-DFE1-4039-93E4-BE0FA5D8DD0F}"/>
    <hyperlink ref="G125" r:id="rId534" location="038;p=5707" xr:uid="{D13CE2C5-D2FF-4823-8D10-50865AB52A5A}"/>
    <hyperlink ref="G267" r:id="rId535" location="038;p=5709" xr:uid="{10B26E83-7396-49A8-A1E8-ECF4ED170771}"/>
    <hyperlink ref="G607" r:id="rId536" location="038;p=5711" xr:uid="{C59082C7-3DF4-42E6-BFB4-9F37C6CC2512}"/>
    <hyperlink ref="G171" r:id="rId537" location="038;p=5712" xr:uid="{E2133BE3-D8DE-426F-8719-8BCCBA0F23DD}"/>
    <hyperlink ref="G259" r:id="rId538" location="038;p=5715" xr:uid="{3797A6E1-C451-4BDC-9DBF-73AA3A4580A8}"/>
    <hyperlink ref="G263" r:id="rId539" location="038;p=5722" xr:uid="{B4AF6ED4-C3B7-478F-A3C4-CC9D52580C1F}"/>
    <hyperlink ref="G278" r:id="rId540" location="038;p=5736" xr:uid="{3917FE6C-B5C6-43FE-A094-F521D16566E4}"/>
    <hyperlink ref="G354" r:id="rId541" location="038;p=5737" xr:uid="{4F8F3DB2-6BF7-4AC7-B52E-67CF26FC6B3A}"/>
    <hyperlink ref="G407" r:id="rId542" location="038;p=5738" xr:uid="{2D9F63D0-237C-4184-9ECF-B2709508C17E}"/>
    <hyperlink ref="G562" r:id="rId543" location="038;p=5739" xr:uid="{DBC7BBF2-099A-4F5A-980F-246A68D09BA4}"/>
    <hyperlink ref="G282" r:id="rId544" location="038;p=5741" xr:uid="{29A3D5B3-780A-412D-A54D-B5FB0D059742}"/>
    <hyperlink ref="G280" r:id="rId545" location="038;p=5742" xr:uid="{C924442A-FB6A-43B3-A7E9-FF75B7497B79}"/>
    <hyperlink ref="G176" r:id="rId546" location="038;p=5743" xr:uid="{277C72CE-FE40-4AF0-B042-D03021111190}"/>
    <hyperlink ref="G422" r:id="rId547" location="038;p=5747" xr:uid="{C8BE602A-66F4-4C1A-B3D7-3714DEAE9D3C}"/>
    <hyperlink ref="G618" r:id="rId548" location="038;p=5753" xr:uid="{A375E9FC-92F2-4ACA-8F49-490E1BEC549C}"/>
    <hyperlink ref="G32" r:id="rId549" location="038;p=5756" xr:uid="{F3109DA7-958C-43A3-8178-ABBB0DC8FE0D}"/>
    <hyperlink ref="G49" r:id="rId550" location="038;p=5760" xr:uid="{1293B4EE-F21D-4890-A7F6-3EC159AE9082}"/>
    <hyperlink ref="G141" r:id="rId551" location="038;p=5761" xr:uid="{C68A50AF-3BB4-45D9-B189-196CDD8F9FCE}"/>
    <hyperlink ref="G513" r:id="rId552" location="038;p=5764" xr:uid="{40AEB958-AD09-41E1-8E2B-040B5FCF97FE}"/>
    <hyperlink ref="G298" r:id="rId553" location="038;p=5766" xr:uid="{7E4A79C3-69DA-448F-88E5-4620B0927FFC}"/>
    <hyperlink ref="G302" r:id="rId554" location="038;p=5767" xr:uid="{2C8DB6C9-4C03-4BBA-9453-C5AD439931BB}"/>
    <hyperlink ref="G300" r:id="rId555" location="038;p=5768" xr:uid="{82D096A0-27A0-4A8D-B292-125EB8F3811E}"/>
    <hyperlink ref="G316" r:id="rId556" location="038;p=5769" xr:uid="{DC706752-6180-4FC9-974F-B9BA3B1491CE}"/>
    <hyperlink ref="G297" r:id="rId557" location="038;p=5770" xr:uid="{5578E5A9-8B68-4EC0-A993-EE510720F41D}"/>
    <hyperlink ref="G301" r:id="rId558" location="038;p=5771" xr:uid="{3D0F19F5-76F0-4EB7-927A-27901D7C5B0A}"/>
    <hyperlink ref="G299" r:id="rId559" location="038;p=5772" xr:uid="{CCDCD54E-1803-41B2-A4D6-621B34A0FA71}"/>
    <hyperlink ref="G319" r:id="rId560" location="038;p=5773" xr:uid="{CC94DD3D-194E-4B68-ABBC-958BF4DB688C}"/>
    <hyperlink ref="G178" r:id="rId561" location="038;p=5777" xr:uid="{180E5ABE-FD3D-4122-B0C4-1B9B3F4172D6}"/>
    <hyperlink ref="G405" r:id="rId562" location="038;p=5778" xr:uid="{CF132E54-E208-4840-96D8-18501CC4316C}"/>
    <hyperlink ref="G638" r:id="rId563" location="038;p=5779" xr:uid="{CD3A9EEF-4871-4031-80B1-E1FE3DF9ADB6}"/>
    <hyperlink ref="G213" r:id="rId564" location="038;p=5794" xr:uid="{D640F023-D485-4199-B083-D966B900BAFE}"/>
    <hyperlink ref="G111" r:id="rId565" location="038;p=5795" xr:uid="{5C4C42D7-6D12-40F5-B39C-7ABA8084233B}"/>
    <hyperlink ref="G144" r:id="rId566" location="038;p=5796" xr:uid="{3F8355E0-02B6-4B82-9369-89DD18F5662A}"/>
    <hyperlink ref="G448" r:id="rId567" location="038;p=5797" xr:uid="{E667C98F-CF60-43EE-B125-3C10533D56F8}"/>
    <hyperlink ref="G186" r:id="rId568" location="038;p=5799" xr:uid="{98DEAE2F-B90E-4C83-AD28-6C5FD05F1E74}"/>
    <hyperlink ref="G50" r:id="rId569" location="038;p=5801" xr:uid="{6FB918B3-2E91-4086-AAD3-5667F11E929F}"/>
    <hyperlink ref="G359" r:id="rId570" location="038;p=5802" xr:uid="{47A397DE-EBD7-4AA3-9DF5-E701F09ACF29}"/>
    <hyperlink ref="G127" r:id="rId571" location="038;p=5803" xr:uid="{038E72BB-9B94-45E6-B3AF-994B64754926}"/>
    <hyperlink ref="G254" r:id="rId572" location="038;p=5804" xr:uid="{8F49C803-0C2E-410C-BF9C-13C0BA535394}"/>
    <hyperlink ref="G126" r:id="rId573" location="038;p=5806" xr:uid="{A30C3FAC-59A2-4C2F-9D09-2080D9AD5E17}"/>
    <hyperlink ref="G384" r:id="rId574" location="038;p=5807" xr:uid="{2E896F53-FB2B-4491-AF3A-E468357CE16C}"/>
    <hyperlink ref="G275" r:id="rId575" location="038;p=5809" xr:uid="{1F5E2C55-1F27-4479-A836-D0CAA5CCD2EB}"/>
    <hyperlink ref="G184" r:id="rId576" location="038;p=5810" xr:uid="{761CD33E-41C4-418D-8CCB-8506875E5E4E}"/>
    <hyperlink ref="G313" r:id="rId577" location="038;p=5815" xr:uid="{30D0F179-073C-405E-B9C6-E8E11A03A854}"/>
    <hyperlink ref="G312" r:id="rId578" location="038;p=5816" xr:uid="{E0B5341E-2212-4589-B06B-3F673EE7E6C9}"/>
    <hyperlink ref="G203" r:id="rId579" location="038;p=5817" xr:uid="{BE171F55-922E-4E62-9969-4F9BEC6EAF99}"/>
    <hyperlink ref="G315" r:id="rId580" location="038;p=5818" xr:uid="{F5AF5EED-DDCA-456C-A01A-F8564B4A4479}"/>
    <hyperlink ref="G64" r:id="rId581" location="038;p=5819" xr:uid="{E55FD21F-2DE8-41A6-ACE2-B1D2426FABAE}"/>
    <hyperlink ref="G314" r:id="rId582" location="038;p=5820" xr:uid="{32E32122-1677-400D-A064-463A6347A916}"/>
    <hyperlink ref="G337" r:id="rId583" location="038;p=5826" xr:uid="{9C3BB1B7-962F-4D3A-98C4-A3E179EFA061}"/>
    <hyperlink ref="G338" r:id="rId584" location="038;p=5827" xr:uid="{5591C421-EE47-461A-9AB5-4BB3BC762BC4}"/>
    <hyperlink ref="G339" r:id="rId585" location="038;p=5829" xr:uid="{13990BB0-5D49-4BC8-8626-98870412F842}"/>
    <hyperlink ref="G490" r:id="rId586" location="038;p=5890" xr:uid="{EA4A1894-BE80-42A3-99F7-80CC95A4C0E2}"/>
    <hyperlink ref="G489" r:id="rId587" location="038;p=5891" xr:uid="{D111D354-A0F4-4D0A-A108-73E224505F12}"/>
    <hyperlink ref="G260" r:id="rId588" location="038;p=5892" xr:uid="{3C769C58-74EF-4418-9B9A-B8DE9D74BECE}"/>
    <hyperlink ref="G147" r:id="rId589" location="038;p=5893" xr:uid="{0ED5F6CC-B22B-491C-80C2-A47D30ED2F0E}"/>
    <hyperlink ref="G697" r:id="rId590" location="038;p=5894" xr:uid="{A60855C0-CA17-4C1D-B55B-9C7F09ECE6E6}"/>
    <hyperlink ref="G541" r:id="rId591" location="038;p=5896" xr:uid="{781369CF-F154-4BF0-815D-A6AFA7E33B3E}"/>
    <hyperlink ref="G71" r:id="rId592" location="038;p=5899" xr:uid="{ABFF0999-79CD-4687-AE5A-25E886CF1E25}"/>
    <hyperlink ref="G91" r:id="rId593" location="038;p=5900" xr:uid="{D91A7325-BE20-4496-8FE3-1DF58A36A15D}"/>
    <hyperlink ref="G161" r:id="rId594" location="038;p=5902" xr:uid="{354DC311-148B-4F10-BE55-6248EF3CD2A4}"/>
    <hyperlink ref="G162" r:id="rId595" location="038;p=5903" xr:uid="{233C2E99-57E9-44BB-ABEA-5BF84F340F81}"/>
    <hyperlink ref="G521" r:id="rId596" location="038;p=5904" xr:uid="{BC5D07F5-2A08-43A3-B024-5516A10936FD}"/>
    <hyperlink ref="G92" r:id="rId597" location="038;p=5905" xr:uid="{9573F655-7AED-4670-93F0-8BE9D3DE0053}"/>
    <hyperlink ref="G522" r:id="rId598" location="038;p=5906" xr:uid="{9C01E194-6F3B-4E35-9202-10E4071F27B6}"/>
    <hyperlink ref="G93" r:id="rId599" location="038;p=5907" xr:uid="{2DD4BD2F-ED07-450E-8CC6-06A2B5BADB41}"/>
    <hyperlink ref="G310" r:id="rId600" location="038;p=5912" xr:uid="{F9AF414B-836D-4E3F-AD6E-7F0A0B8501D5}"/>
    <hyperlink ref="G43" r:id="rId601" location="038;p=5913" xr:uid="{AB3C186F-4BC4-4CC8-9AA5-3A908D8FA868}"/>
    <hyperlink ref="G173" r:id="rId602" location="038;p=5914" xr:uid="{49F8E2FC-EACE-447A-8D8A-A92A21191239}"/>
    <hyperlink ref="G226" r:id="rId603" location="038;p=5916" xr:uid="{483EDB02-B0BA-4352-A22C-E0D8BA70E67D}"/>
    <hyperlink ref="G227" r:id="rId604" location="038;p=5917" xr:uid="{865BB010-ED45-4B1E-98FF-BCD1536B476E}"/>
    <hyperlink ref="G225" r:id="rId605" location="038;p=5918" xr:uid="{47D8AD9A-2042-4F47-A4C0-E0E706FCEFC8}"/>
    <hyperlink ref="G345" r:id="rId606" location="038;p=5922" xr:uid="{F1E3BC9F-9306-447A-A9C6-042ACB215A27}"/>
    <hyperlink ref="G350" r:id="rId607" location="038;p=5925" xr:uid="{77ACDEF6-DBD2-4B1D-91F5-E1F6089F6C85}"/>
    <hyperlink ref="G676" r:id="rId608" location="038;p=5930" xr:uid="{D78E82CF-C535-46CC-B3C0-E8E468A56895}"/>
    <hyperlink ref="G5" r:id="rId609" location="038;p=5932" xr:uid="{E5122398-60BF-4DFA-9393-C261D3D2FAFE}"/>
    <hyperlink ref="G370" r:id="rId610" location="038;p=5950" xr:uid="{7B46F363-F55E-4A33-BB4A-59CDC1F0752B}"/>
    <hyperlink ref="G685" r:id="rId611" location="038;p=5951" xr:uid="{53DF5AE9-74BB-44E3-B183-9EE27D2C4ED6}"/>
    <hyperlink ref="G540" r:id="rId612" location="038;p=5956" xr:uid="{2EEAC717-81DA-4E9B-9777-2DFCF0BA5EA3}"/>
    <hyperlink ref="G412" r:id="rId613" location="038;p=5958" xr:uid="{2624BC76-7F65-4119-82CF-F2C1F0E12619}"/>
    <hyperlink ref="G484" r:id="rId614" location="038;p=5959" xr:uid="{E12A2FCF-AEAD-4A09-AE7A-D63E669216C7}"/>
    <hyperlink ref="G539" r:id="rId615" location="038;p=5960" xr:uid="{1396DE17-3451-4A18-89E4-0220BC2A8312}"/>
    <hyperlink ref="G678" r:id="rId616" location="038;p=5962" xr:uid="{B05A0C67-CE1F-4F09-9667-39C8D4590FB6}"/>
    <hyperlink ref="G409" r:id="rId617" location="038;p=5963" xr:uid="{84CBB838-F885-43A4-A1A4-40E388F137EC}"/>
    <hyperlink ref="G133" r:id="rId618" location="038;p=5964" xr:uid="{CFF5F38E-7033-4339-BCB5-B22A91F25007}"/>
    <hyperlink ref="G59" r:id="rId619" location="038;p=5967" xr:uid="{7D6205EE-AB11-43E9-8F12-DEA4F643AEF5}"/>
    <hyperlink ref="G108" r:id="rId620" location="038;p=5968" xr:uid="{0ABAA2E1-4D46-4E8D-AA32-724632A0D46F}"/>
    <hyperlink ref="G107" r:id="rId621" location="038;p=5969" xr:uid="{39A5AD45-538D-4C81-8BC2-46B4E81240F2}"/>
    <hyperlink ref="G344" r:id="rId622" location="038;p=6035" xr:uid="{E9A6D56B-6A33-45A4-94CD-CEABC420DA23}"/>
    <hyperlink ref="G335" r:id="rId623" location="038;p=6038" xr:uid="{FB6A87EF-7D98-4880-BA77-1C7F6EAD8BA5}"/>
    <hyperlink ref="G98" r:id="rId624" location="038;p=6041" xr:uid="{928D28DA-E8B4-44B0-A23A-82C04990BDB7}"/>
    <hyperlink ref="G626" r:id="rId625" location="038;p=6042" xr:uid="{D816F5F4-CC97-4ADD-989E-C0BB5DD9A1D9}"/>
    <hyperlink ref="G652" r:id="rId626" location="038;p=6047" xr:uid="{00AA4DC9-A440-4A0A-A319-B5C683F442B9}"/>
    <hyperlink ref="G244" r:id="rId627" location="038;p=6049" xr:uid="{BB06E12F-0254-4BB8-89A1-91429FE5860B}"/>
    <hyperlink ref="G283" r:id="rId628" location="038;p=6050" xr:uid="{6EEB7F04-BCB2-43B8-B787-19DA4432C043}"/>
    <hyperlink ref="G613" r:id="rId629" location="038;p=6070" xr:uid="{2153635A-F6A9-4D91-BBB3-71DF718EFBA9}"/>
    <hyperlink ref="G572" r:id="rId630" location="038;p=6072" xr:uid="{1A18F979-723D-4336-84A3-665D1BD90061}"/>
    <hyperlink ref="G556" r:id="rId631" location="038;p=6073" xr:uid="{B5727971-442B-4978-BBAC-1C53F80E542E}"/>
    <hyperlink ref="G394" r:id="rId632" location="038;p=6093" xr:uid="{F6426290-A233-4732-9384-D6EEA1459006}"/>
    <hyperlink ref="G393" r:id="rId633" location="038;p=6094" xr:uid="{D78FB88E-38D3-4036-BCE8-D440966430A9}"/>
    <hyperlink ref="G395" r:id="rId634" location="038;p=6095" xr:uid="{6738A6D5-8FC8-4D6E-BD44-8D9E16800F40}"/>
    <hyperlink ref="G158" r:id="rId635" location="038;p=6101" xr:uid="{B49D603F-7225-47DD-A39A-EB20812EE20E}"/>
    <hyperlink ref="G163" r:id="rId636" location="038;p=6103" xr:uid="{08E9BB84-F53C-4F54-B65A-015E08B7AFC7}"/>
    <hyperlink ref="G160" r:id="rId637" location="038;p=6104" xr:uid="{DF9080C1-D842-4877-86FE-D1274DE1474A}"/>
    <hyperlink ref="G159" r:id="rId638" location="038;p=6105" xr:uid="{184C974E-529A-44F8-B2B3-FDF935E01648}"/>
    <hyperlink ref="G165" r:id="rId639" location="038;p=6106" xr:uid="{AA93C733-CF16-4BB4-A2FC-68CBEE0BB016}"/>
    <hyperlink ref="G164" r:id="rId640" location="038;p=6107" xr:uid="{442C4FF2-A317-4B94-8E2C-C094FE914095}"/>
    <hyperlink ref="G228" r:id="rId641" location="038;p=6108" xr:uid="{884ACAC4-8AFE-4742-9B86-9E19EFC48262}"/>
    <hyperlink ref="G304" r:id="rId642" location="038;p=6109" xr:uid="{15C2B9C5-98C9-4B14-B46B-15340C56CEDA}"/>
    <hyperlink ref="G248" r:id="rId643" location="038;p=6126" xr:uid="{F2460079-4E19-40FF-9107-3BDDC854165E}"/>
    <hyperlink ref="G198" r:id="rId644" location="038;p=6127" xr:uid="{89B326E9-FCDA-490B-9A95-F6B3825FAEDA}"/>
    <hyperlink ref="G196" r:id="rId645" location="038;p=6128" xr:uid="{E0CC284A-9D25-4A13-BD94-CF4E36EB476A}"/>
    <hyperlink ref="G197" r:id="rId646" location="038;p=6129" xr:uid="{0D749721-E1AA-480D-A44F-27692BD21943}"/>
    <hyperlink ref="G515" r:id="rId647" location="038;p=6137" xr:uid="{1D8BAA0D-8010-4B04-9A2C-4B78FFF12F9B}"/>
    <hyperlink ref="G201" r:id="rId648" location="038;p=6201" xr:uid="{6988FD31-B95B-4BED-81F2-58D6AF7460BC}"/>
    <hyperlink ref="G281" r:id="rId649" location="038;p=6202" xr:uid="{DAAB8513-D4BF-4553-A304-DFE4BE392581}"/>
    <hyperlink ref="G204" r:id="rId650" location="038;p=6204" xr:uid="{3AC9C590-3EEB-476D-9BDF-49A4BE0860DF}"/>
    <hyperlink ref="G702" r:id="rId651" location="038;p=6205" xr:uid="{AA08ECF4-441F-4B7D-A8F0-067E4D8C1093}"/>
    <hyperlink ref="G705" r:id="rId652" location="038;p=6206" xr:uid="{63D17483-DE76-4C00-855F-1C0A8ACCCBD1}"/>
    <hyperlink ref="G599" r:id="rId653" location="038;p=6207" xr:uid="{25E00069-A8D5-40A6-B5BC-647CEA08EB4B}"/>
    <hyperlink ref="G156" r:id="rId654" location="038;p=6212" xr:uid="{B109F221-83B7-4ABE-9386-F652CCB298C1}"/>
    <hyperlink ref="G272" r:id="rId655" location="038;p=6213" xr:uid="{A451327A-C40C-475D-90B0-FB0B931BAC91}"/>
    <hyperlink ref="G55" r:id="rId656" location="038;p=6214" xr:uid="{17EADF9D-D84D-4AA2-A54E-785628DFC3FC}"/>
    <hyperlink ref="G88" r:id="rId657" location="038;p=6215" xr:uid="{7BDA15D9-32E1-4674-BCBB-1313FDD6123E}"/>
    <hyperlink ref="G271" r:id="rId658" location="038;p=6216" xr:uid="{6A6A2812-73F9-417C-A66F-13046875E5E1}"/>
    <hyperlink ref="G603" r:id="rId659" location="038;p=6221" xr:uid="{F505D4DB-A112-4718-8A7B-802646187B53}"/>
    <hyperlink ref="G31" r:id="rId660" location="038;p=6222" xr:uid="{89B11B36-E408-4C03-8891-23D60BB0AF27}"/>
    <hyperlink ref="G336" r:id="rId661" location="038;p=6223" xr:uid="{53F7671E-C528-4D08-A5F8-0DCC722FADF4}"/>
    <hyperlink ref="G295" r:id="rId662" location="038;p=6225" xr:uid="{4B2F3919-A338-4C49-9DA7-26391570B531}"/>
    <hyperlink ref="G294" r:id="rId663" location="038;p=6226" xr:uid="{999CAFE5-8549-40AE-9233-7829CAEDE74E}"/>
    <hyperlink ref="G296" r:id="rId664" location="038;p=6227" xr:uid="{1DAD86BF-0F90-4799-A36D-4B310F338C29}"/>
    <hyperlink ref="G655" r:id="rId665" location="038;p=6278" xr:uid="{C5685A53-9184-4CCA-9DEE-646020BD8A08}"/>
    <hyperlink ref="G646" r:id="rId666" location="038;p=6279" xr:uid="{4F0242E8-D468-4A3F-9FB5-BB9FFE32CDE9}"/>
    <hyperlink ref="G426" r:id="rId667" location="038;p=6280" xr:uid="{A7B32BE0-8F53-41EB-B1E5-32A5FA170C7D}"/>
    <hyperlink ref="G454" r:id="rId668" location="038;p=6299" xr:uid="{F86C8E16-00E4-4C91-8B40-6A51DE3F975C}"/>
    <hyperlink ref="G473" r:id="rId669" location="038;p=6301" xr:uid="{1C902722-51AB-4B42-BB0B-498E1B3394FB}"/>
    <hyperlink ref="G446" r:id="rId670" location="038;p=6325" xr:uid="{681DFEAD-839D-424C-AA75-EEE956D12FAC}"/>
    <hyperlink ref="G509" r:id="rId671" location="038;p=6328" xr:uid="{C40D0A48-1DDA-4849-90C8-998029930CD1}"/>
    <hyperlink ref="G492" r:id="rId672" location="038;p=6567" xr:uid="{1DD8BB91-5B46-4617-81C9-B973C18A451A}"/>
    <hyperlink ref="G453" r:id="rId673" location="038;p=6568" xr:uid="{C6020610-6703-4A6D-83E9-09547B9B3FDE}"/>
    <hyperlink ref="G451" r:id="rId674" location="038;p=6569" xr:uid="{1D4078F6-116B-4DEE-B670-AF42C99579A2}"/>
    <hyperlink ref="G452" r:id="rId675" location="038;p=6570" xr:uid="{0F80C7D9-4B0C-41BE-8E97-633FFCDDDEA1}"/>
    <hyperlink ref="G450" r:id="rId676" location="038;p=6572" xr:uid="{341D0A50-301E-4B2F-BDDD-80436E39B904}"/>
    <hyperlink ref="G385" r:id="rId677" location="038;p=6573" xr:uid="{E21BE1DA-0802-4F4C-B015-7F3AB5BA1B42}"/>
    <hyperlink ref="G389" r:id="rId678" location="038;p=6575" xr:uid="{6D66F51E-F0A8-40D8-AF8F-7B82DB67844E}"/>
    <hyperlink ref="G423" r:id="rId679" location="038;p=6578" xr:uid="{C62F2ECF-67E8-4064-8799-E8C886056D6E}"/>
    <hyperlink ref="G486" r:id="rId680" location="038;p=6584" xr:uid="{4DCA3AD9-051F-4664-9459-9770C9AA7A3C}"/>
    <hyperlink ref="G371" r:id="rId681" location="038;p=6585" xr:uid="{4AF6FDEE-7E9F-4C51-97ED-E53941332128}"/>
    <hyperlink ref="G483" r:id="rId682" location="038;p=6592" xr:uid="{6009F261-10F2-417F-967D-23A82A069ACB}"/>
    <hyperlink ref="G597" r:id="rId683" location="038;p=6615" xr:uid="{1A7060D1-421B-4715-A8AA-1110158FCFC5}"/>
    <hyperlink ref="G493" r:id="rId684" location="038;p=6616" xr:uid="{CE8EBFEF-175A-4CF9-8263-315C3203E8B9}"/>
    <hyperlink ref="G575" r:id="rId685" location="038;p=6617" xr:uid="{5529525D-B3EA-4AB2-A430-15EE803CCD50}"/>
    <hyperlink ref="G403" r:id="rId686" location="038;p=6618" xr:uid="{C5868A79-7B87-4289-9DE7-EB41DCCF78F0}"/>
    <hyperlink ref="G585" r:id="rId687" location="038;p=6620" xr:uid="{CFC2DD6B-A494-45D0-B51F-5A6EC6018071}"/>
    <hyperlink ref="G306" r:id="rId688" location="038;p=6621" xr:uid="{C158AE09-2628-4AF3-BA51-25C207FE5C69}"/>
    <hyperlink ref="G307" r:id="rId689" location="038;p=6622" xr:uid="{3E244102-7CC0-40D9-A994-336E98C5B7D3}"/>
    <hyperlink ref="G499" r:id="rId690" location="038;p=6626" xr:uid="{19D6EB2C-5C79-4AEA-BA78-9F70D6CFB1F5}"/>
    <hyperlink ref="G500" r:id="rId691" location="038;p=6627" xr:uid="{4C08C6EF-4438-4393-A290-24AC47BDA341}"/>
    <hyperlink ref="G501" r:id="rId692" location="038;p=6628" xr:uid="{8A61ADE9-327A-4250-8EB7-1CEFEAFD2F1F}"/>
    <hyperlink ref="G502" r:id="rId693" location="038;p=6629" xr:uid="{49AEF5D4-9547-4E4B-A4B1-729DEADECCA8}"/>
    <hyperlink ref="G504" r:id="rId694" location="038;p=6631" xr:uid="{0C02CCE9-D429-4AD8-8563-4D63F080A5F6}"/>
    <hyperlink ref="G503" r:id="rId695" location="038;p=6632" xr:uid="{997E65F1-C583-4E27-A6EC-CA9686E4E300}"/>
    <hyperlink ref="G482" r:id="rId696" location="038;p=6635" xr:uid="{C0907A4D-E2A4-4011-908E-0DDDE360C979}"/>
    <hyperlink ref="G622" r:id="rId697" location="038;p=6663" xr:uid="{BCBC91DA-1C19-4D20-87A5-E72FEF0DF66F}"/>
    <hyperlink ref="G433" r:id="rId698" location="038;p=6664" xr:uid="{3840625C-A562-40CE-9E08-FF32A108FBE0}"/>
    <hyperlink ref="G595" r:id="rId699" location="038;p=6665" xr:uid="{F7AFA3C0-BD97-4178-9349-CAB5A83A577C}"/>
    <hyperlink ref="G594" r:id="rId700" location="038;p=6666" xr:uid="{F015A917-9FEF-4C8D-8A85-A527F872FBBA}"/>
    <hyperlink ref="G36" r:id="rId701" location="038;p=6738" xr:uid="{35CEC0EC-ADFA-4A6B-AE00-34ED0DB2FC66}"/>
    <hyperlink ref="G616" r:id="rId702" location="038;p=6751" xr:uid="{AF3C2567-24E8-4E9E-91BE-20EDFE720916}"/>
    <hyperlink ref="G317" r:id="rId703" location="038;p=6753" xr:uid="{0A96EF6A-9CCE-485A-BBF7-19F0C1DF2BB8}"/>
    <hyperlink ref="G468" r:id="rId704" location="038;p=6884" xr:uid="{40D00B4C-47C5-4B9E-8E43-59484244672A}"/>
    <hyperlink ref="G243" r:id="rId705" location="038;p=6886" xr:uid="{AC9D6648-FF70-4549-BA2C-4D5A5F3CCC29}"/>
    <hyperlink ref="G469" r:id="rId706" location="038;p=6887" xr:uid="{6F53E78C-4E8D-4C95-9CB4-67148430FC13}"/>
    <hyperlink ref="G471" r:id="rId707" location="038;p=6920" xr:uid="{823C7529-CB3B-4E3D-8533-2CCACD78B34E}"/>
    <hyperlink ref="G517" r:id="rId708" location="038;p=6926" xr:uid="{ABD79E24-A48F-459E-923D-8799A5682F1A}"/>
    <hyperlink ref="G472" r:id="rId709" location="038;p=6928" xr:uid="{F6CEFCF8-A1A3-417C-9C38-14DABD72E2E0}"/>
    <hyperlink ref="G614" r:id="rId710" location="038;p=6930" xr:uid="{D9903F9B-7CAA-40C3-9B12-06817AFB3446}"/>
    <hyperlink ref="G538" r:id="rId711" location="038;p=7023" xr:uid="{2983C95A-F57E-421A-BF4D-54643DA2A4C5}"/>
    <hyperlink ref="G537" r:id="rId712" location="038;p=7025" xr:uid="{58FB93E5-2BAA-491D-A4F3-0C312E7052B6}"/>
    <hyperlink ref="G714" r:id="rId713" location="038;p=7247" xr:uid="{F654CA04-A000-446C-8055-6C6DC2350422}"/>
    <hyperlink ref="G640" r:id="rId714" location="038;p=7338" xr:uid="{F446AF01-768A-4674-A83B-E1E5CC8D50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AE5C-DED6-4D9D-9A9D-16E645FF4293}">
  <dimension ref="A1:N826"/>
  <sheetViews>
    <sheetView tabSelected="1" topLeftCell="F1" workbookViewId="0">
      <selection activeCell="N2" sqref="N2"/>
    </sheetView>
  </sheetViews>
  <sheetFormatPr baseColWidth="10" defaultRowHeight="14.4" x14ac:dyDescent="0.3"/>
  <cols>
    <col min="1" max="1" width="14.21875" bestFit="1" customWidth="1"/>
    <col min="2" max="2" width="14.77734375" bestFit="1" customWidth="1"/>
    <col min="3" max="3" width="11.21875" customWidth="1"/>
    <col min="4" max="4" width="18" bestFit="1" customWidth="1"/>
    <col min="5" max="5" width="12.44140625" customWidth="1"/>
    <col min="7" max="7" width="15.109375" bestFit="1" customWidth="1"/>
    <col min="8" max="8" width="17.109375" style="13" bestFit="1" customWidth="1"/>
    <col min="9" max="9" width="56.109375" customWidth="1"/>
    <col min="10" max="10" width="40.88671875" customWidth="1"/>
    <col min="11" max="11" width="21" style="13" bestFit="1" customWidth="1"/>
  </cols>
  <sheetData>
    <row r="1" spans="1:14" x14ac:dyDescent="0.3">
      <c r="A1" s="1" t="s">
        <v>0</v>
      </c>
      <c r="B1" s="2" t="s">
        <v>1</v>
      </c>
      <c r="C1" s="3" t="s">
        <v>2</v>
      </c>
      <c r="D1" s="4" t="s">
        <v>3</v>
      </c>
      <c r="E1" s="5" t="s">
        <v>4</v>
      </c>
      <c r="F1" s="1" t="s">
        <v>7</v>
      </c>
      <c r="G1" s="1" t="s">
        <v>8</v>
      </c>
      <c r="H1" s="11" t="s">
        <v>9</v>
      </c>
      <c r="I1" s="12" t="s">
        <v>10</v>
      </c>
      <c r="J1" s="12" t="s">
        <v>11</v>
      </c>
      <c r="K1" s="11" t="s">
        <v>12</v>
      </c>
      <c r="L1" s="10" t="s">
        <v>13</v>
      </c>
      <c r="M1" s="19" t="s">
        <v>2120</v>
      </c>
      <c r="N1" s="19" t="s">
        <v>2121</v>
      </c>
    </row>
    <row r="2" spans="1:14" x14ac:dyDescent="0.3">
      <c r="A2" s="6">
        <v>4352</v>
      </c>
      <c r="B2" s="7">
        <v>1</v>
      </c>
      <c r="C2" s="8">
        <v>225</v>
      </c>
      <c r="D2" s="7">
        <v>0</v>
      </c>
      <c r="E2" s="9" t="s">
        <v>5</v>
      </c>
      <c r="F2">
        <v>15940</v>
      </c>
      <c r="G2">
        <v>5</v>
      </c>
      <c r="H2" s="13">
        <v>43161.4375462963</v>
      </c>
      <c r="I2" s="13" t="s">
        <v>1625</v>
      </c>
      <c r="J2" t="s">
        <v>1626</v>
      </c>
      <c r="K2" s="13">
        <v>43897.471354166657</v>
      </c>
      <c r="L2" t="s">
        <v>1627</v>
      </c>
      <c r="M2" s="20">
        <f>IFERROR(C2*G2,"")</f>
        <v>1125</v>
      </c>
      <c r="N2" s="20">
        <f>SUM(M:M)</f>
        <v>70568.599999999977</v>
      </c>
    </row>
    <row r="3" spans="1:14" x14ac:dyDescent="0.3">
      <c r="A3" s="6">
        <v>5001</v>
      </c>
      <c r="B3" s="7">
        <v>1</v>
      </c>
      <c r="C3" s="8">
        <v>217.5</v>
      </c>
      <c r="D3" s="7">
        <v>20</v>
      </c>
      <c r="E3" s="9" t="s">
        <v>6</v>
      </c>
      <c r="F3">
        <v>14581</v>
      </c>
      <c r="G3">
        <v>0</v>
      </c>
      <c r="H3" s="13">
        <v>43298.406701388893</v>
      </c>
      <c r="I3" s="13" t="s">
        <v>587</v>
      </c>
      <c r="J3" t="s">
        <v>588</v>
      </c>
      <c r="K3" s="13">
        <v>43967.375057870369</v>
      </c>
      <c r="L3" t="s">
        <v>589</v>
      </c>
      <c r="M3" s="20">
        <f>IFERROR(C3*G3,"")</f>
        <v>0</v>
      </c>
    </row>
    <row r="4" spans="1:14" x14ac:dyDescent="0.3">
      <c r="A4" s="6">
        <v>5892</v>
      </c>
      <c r="B4" s="7">
        <v>1</v>
      </c>
      <c r="C4" s="8">
        <v>191.3</v>
      </c>
      <c r="D4" s="7">
        <v>10</v>
      </c>
      <c r="E4" s="9" t="s">
        <v>6</v>
      </c>
      <c r="F4">
        <v>14983</v>
      </c>
      <c r="G4">
        <v>3</v>
      </c>
      <c r="H4" s="13">
        <v>43552.431666666656</v>
      </c>
      <c r="I4" s="13" t="s">
        <v>765</v>
      </c>
      <c r="J4" t="s">
        <v>766</v>
      </c>
      <c r="K4" s="13">
        <v>43922.395937499998</v>
      </c>
      <c r="L4" t="s">
        <v>767</v>
      </c>
      <c r="M4" s="20">
        <f>IFERROR(C4*G4,"")</f>
        <v>573.90000000000009</v>
      </c>
    </row>
    <row r="5" spans="1:14" x14ac:dyDescent="0.3">
      <c r="A5" s="6">
        <v>4402</v>
      </c>
      <c r="B5" s="7">
        <v>1</v>
      </c>
      <c r="C5" s="8">
        <v>176</v>
      </c>
      <c r="D5" s="7">
        <v>8</v>
      </c>
      <c r="E5" s="9" t="s">
        <v>6</v>
      </c>
      <c r="F5">
        <v>3510</v>
      </c>
      <c r="G5">
        <v>13</v>
      </c>
      <c r="H5" s="13">
        <v>43181.472974537042</v>
      </c>
      <c r="I5" s="13" t="s">
        <v>75</v>
      </c>
      <c r="J5" t="s">
        <v>76</v>
      </c>
      <c r="K5" s="13">
        <v>44065.482673611114</v>
      </c>
      <c r="L5" t="s">
        <v>77</v>
      </c>
      <c r="M5" s="20">
        <f>IFERROR(C5*G5,"")</f>
        <v>2288</v>
      </c>
    </row>
    <row r="6" spans="1:14" x14ac:dyDescent="0.3">
      <c r="A6" s="6">
        <v>5767</v>
      </c>
      <c r="B6" s="7">
        <v>1</v>
      </c>
      <c r="C6" s="8">
        <v>175</v>
      </c>
      <c r="D6" s="7">
        <v>12</v>
      </c>
      <c r="E6" s="9" t="s">
        <v>6</v>
      </c>
      <c r="F6">
        <v>15185</v>
      </c>
      <c r="G6">
        <v>0</v>
      </c>
      <c r="H6" s="13">
        <v>43537.613449074073</v>
      </c>
      <c r="I6" s="13" t="s">
        <v>889</v>
      </c>
      <c r="J6" t="s">
        <v>890</v>
      </c>
      <c r="K6" s="13">
        <v>43993.642407407409</v>
      </c>
      <c r="L6" t="s">
        <v>891</v>
      </c>
      <c r="M6" s="20">
        <f>IFERROR(C6*G6,"")</f>
        <v>0</v>
      </c>
    </row>
    <row r="7" spans="1:14" x14ac:dyDescent="0.3">
      <c r="A7" s="6">
        <v>4406</v>
      </c>
      <c r="B7" s="7">
        <v>1</v>
      </c>
      <c r="C7" s="8">
        <v>157</v>
      </c>
      <c r="D7" s="7">
        <v>3</v>
      </c>
      <c r="E7" s="9" t="s">
        <v>6</v>
      </c>
      <c r="F7">
        <v>7819</v>
      </c>
      <c r="G7">
        <v>0</v>
      </c>
      <c r="H7" s="13">
        <v>43181.488055555557</v>
      </c>
      <c r="I7" s="13" t="s">
        <v>102</v>
      </c>
      <c r="J7" t="s">
        <v>103</v>
      </c>
      <c r="K7" s="13">
        <v>43904.670185185183</v>
      </c>
      <c r="L7" t="s">
        <v>104</v>
      </c>
      <c r="M7" s="20">
        <f>IFERROR(C7*G7,"")</f>
        <v>0</v>
      </c>
    </row>
    <row r="8" spans="1:14" x14ac:dyDescent="0.3">
      <c r="A8" s="6">
        <v>4594</v>
      </c>
      <c r="B8" s="7">
        <v>1</v>
      </c>
      <c r="C8" s="8">
        <v>144</v>
      </c>
      <c r="D8" s="7">
        <v>0</v>
      </c>
      <c r="E8" s="9" t="s">
        <v>5</v>
      </c>
      <c r="F8" t="s">
        <v>2116</v>
      </c>
      <c r="G8" t="s">
        <v>2116</v>
      </c>
      <c r="H8" s="13" t="s">
        <v>2116</v>
      </c>
      <c r="I8" s="13" t="s">
        <v>2116</v>
      </c>
      <c r="J8" t="s">
        <v>2116</v>
      </c>
      <c r="K8" s="13" t="s">
        <v>2116</v>
      </c>
      <c r="L8" t="s">
        <v>2116</v>
      </c>
      <c r="M8" s="20" t="str">
        <f>IFERROR(C8*G8,"")</f>
        <v/>
      </c>
    </row>
    <row r="9" spans="1:14" x14ac:dyDescent="0.3">
      <c r="A9" s="6">
        <v>4904</v>
      </c>
      <c r="B9" s="7">
        <v>1</v>
      </c>
      <c r="C9" s="8">
        <v>137</v>
      </c>
      <c r="D9" s="7">
        <v>13</v>
      </c>
      <c r="E9" s="9" t="s">
        <v>6</v>
      </c>
      <c r="F9">
        <v>14220</v>
      </c>
      <c r="G9">
        <v>5</v>
      </c>
      <c r="H9" s="13">
        <v>43235.433113425926</v>
      </c>
      <c r="I9" s="13" t="s">
        <v>498</v>
      </c>
      <c r="J9" t="s">
        <v>499</v>
      </c>
      <c r="K9" s="13">
        <v>43970.718773148154</v>
      </c>
      <c r="L9" t="s">
        <v>500</v>
      </c>
      <c r="M9" s="20">
        <f>IFERROR(C9*G9,"")</f>
        <v>685</v>
      </c>
    </row>
    <row r="10" spans="1:14" x14ac:dyDescent="0.3">
      <c r="A10" s="6">
        <v>6126</v>
      </c>
      <c r="B10" s="7">
        <v>1</v>
      </c>
      <c r="C10" s="8">
        <v>135</v>
      </c>
      <c r="D10" s="7">
        <v>10</v>
      </c>
      <c r="E10" s="9" t="s">
        <v>6</v>
      </c>
      <c r="F10">
        <v>14923</v>
      </c>
      <c r="G10">
        <v>2</v>
      </c>
      <c r="H10" s="13">
        <v>43644.723923611113</v>
      </c>
      <c r="I10" s="13" t="s">
        <v>729</v>
      </c>
      <c r="J10" t="s">
        <v>730</v>
      </c>
      <c r="K10" s="13">
        <v>44070.489606481482</v>
      </c>
      <c r="L10" t="s">
        <v>731</v>
      </c>
      <c r="M10" s="20">
        <f>IFERROR(C10*G10,"")</f>
        <v>270</v>
      </c>
    </row>
    <row r="11" spans="1:14" x14ac:dyDescent="0.3">
      <c r="A11" s="6">
        <v>4355</v>
      </c>
      <c r="B11" s="7">
        <v>1</v>
      </c>
      <c r="C11" s="8">
        <v>126.5</v>
      </c>
      <c r="D11" s="7">
        <v>2</v>
      </c>
      <c r="E11" s="9" t="s">
        <v>6</v>
      </c>
      <c r="F11">
        <v>12589</v>
      </c>
      <c r="G11">
        <v>11</v>
      </c>
      <c r="H11" s="13">
        <v>43161.44872685185</v>
      </c>
      <c r="I11" s="13" t="s">
        <v>238</v>
      </c>
      <c r="J11" t="s">
        <v>239</v>
      </c>
      <c r="K11" s="13">
        <v>44056.427106481482</v>
      </c>
      <c r="L11" t="s">
        <v>240</v>
      </c>
      <c r="M11" s="20">
        <f>IFERROR(C11*G11,"")</f>
        <v>1391.5</v>
      </c>
    </row>
    <row r="12" spans="1:14" x14ac:dyDescent="0.3">
      <c r="A12" s="6">
        <v>5612</v>
      </c>
      <c r="B12" s="7">
        <v>1</v>
      </c>
      <c r="C12" s="8">
        <v>124.8</v>
      </c>
      <c r="D12" s="7">
        <v>12</v>
      </c>
      <c r="E12" s="9" t="s">
        <v>6</v>
      </c>
      <c r="F12">
        <v>14915</v>
      </c>
      <c r="G12">
        <v>0</v>
      </c>
      <c r="H12" s="13">
        <v>43480.64640046296</v>
      </c>
      <c r="I12" s="13" t="s">
        <v>726</v>
      </c>
      <c r="J12" t="s">
        <v>727</v>
      </c>
      <c r="K12" s="13">
        <v>43488.398576388892</v>
      </c>
      <c r="L12" t="s">
        <v>728</v>
      </c>
      <c r="M12" s="20">
        <f>IFERROR(C12*G12,"")</f>
        <v>0</v>
      </c>
    </row>
    <row r="13" spans="1:14" x14ac:dyDescent="0.3">
      <c r="A13" s="6">
        <v>5917</v>
      </c>
      <c r="B13" s="7">
        <v>1</v>
      </c>
      <c r="C13" s="8">
        <v>122</v>
      </c>
      <c r="D13" s="7">
        <v>4</v>
      </c>
      <c r="E13" s="9" t="s">
        <v>6</v>
      </c>
      <c r="F13">
        <v>14775</v>
      </c>
      <c r="G13">
        <v>0</v>
      </c>
      <c r="H13" s="13">
        <v>43559.701122685183</v>
      </c>
      <c r="I13" s="13" t="s">
        <v>668</v>
      </c>
      <c r="J13" t="s">
        <v>669</v>
      </c>
      <c r="K13" s="13">
        <v>43901.395937499998</v>
      </c>
      <c r="L13" t="s">
        <v>670</v>
      </c>
      <c r="M13" s="20">
        <f>IFERROR(C13*G13,"")</f>
        <v>0</v>
      </c>
    </row>
    <row r="14" spans="1:14" x14ac:dyDescent="0.3">
      <c r="A14" s="6">
        <v>6216</v>
      </c>
      <c r="B14" s="7">
        <v>1</v>
      </c>
      <c r="C14" s="8">
        <v>121</v>
      </c>
      <c r="D14" s="7">
        <v>6</v>
      </c>
      <c r="E14" s="9" t="s">
        <v>6</v>
      </c>
      <c r="F14">
        <v>15070</v>
      </c>
      <c r="G14">
        <v>0</v>
      </c>
      <c r="H14" s="13">
        <v>43671.396631944437</v>
      </c>
      <c r="I14" s="13" t="s">
        <v>798</v>
      </c>
      <c r="J14" t="s">
        <v>162</v>
      </c>
      <c r="K14" s="13">
        <v>44042.395925925928</v>
      </c>
      <c r="L14" t="s">
        <v>799</v>
      </c>
      <c r="M14" s="20">
        <f>IFERROR(C14*G14,"")</f>
        <v>0</v>
      </c>
    </row>
    <row r="15" spans="1:14" x14ac:dyDescent="0.3">
      <c r="A15" s="6">
        <v>6213</v>
      </c>
      <c r="B15" s="7">
        <v>1</v>
      </c>
      <c r="C15" s="8">
        <v>121</v>
      </c>
      <c r="D15" s="7">
        <v>7</v>
      </c>
      <c r="E15" s="9" t="s">
        <v>6</v>
      </c>
      <c r="F15">
        <v>15072</v>
      </c>
      <c r="G15">
        <v>0</v>
      </c>
      <c r="H15" s="13">
        <v>43671.382314814808</v>
      </c>
      <c r="I15" s="13" t="s">
        <v>800</v>
      </c>
      <c r="J15" t="s">
        <v>165</v>
      </c>
      <c r="K15" s="13">
        <v>44007.395902777767</v>
      </c>
      <c r="L15" t="s">
        <v>801</v>
      </c>
      <c r="M15" s="20">
        <f>IFERROR(C15*G15,"")</f>
        <v>0</v>
      </c>
    </row>
    <row r="16" spans="1:14" x14ac:dyDescent="0.3">
      <c r="A16" s="6">
        <v>6202</v>
      </c>
      <c r="B16" s="7">
        <v>1</v>
      </c>
      <c r="C16" s="8">
        <v>116.4</v>
      </c>
      <c r="D16" s="7">
        <v>14</v>
      </c>
      <c r="E16" s="9" t="s">
        <v>6</v>
      </c>
      <c r="F16">
        <v>15126</v>
      </c>
      <c r="G16">
        <v>0</v>
      </c>
      <c r="H16" s="13">
        <v>43669.451666666668</v>
      </c>
      <c r="I16" s="13" t="s">
        <v>826</v>
      </c>
      <c r="J16" t="s">
        <v>827</v>
      </c>
      <c r="K16" s="13">
        <v>43988.656261574077</v>
      </c>
      <c r="L16" t="s">
        <v>828</v>
      </c>
      <c r="M16" s="20">
        <f>IFERROR(C16*G16,"")</f>
        <v>0</v>
      </c>
    </row>
    <row r="17" spans="1:13" x14ac:dyDescent="0.3">
      <c r="A17" s="6">
        <v>6215</v>
      </c>
      <c r="B17" s="7">
        <v>1</v>
      </c>
      <c r="C17" s="8">
        <v>115</v>
      </c>
      <c r="D17" s="7">
        <v>4</v>
      </c>
      <c r="E17" s="9" t="s">
        <v>6</v>
      </c>
      <c r="F17">
        <v>12790</v>
      </c>
      <c r="G17">
        <v>0</v>
      </c>
      <c r="H17" s="13">
        <v>43671.396018518521</v>
      </c>
      <c r="I17" s="13" t="s">
        <v>259</v>
      </c>
      <c r="J17" t="s">
        <v>162</v>
      </c>
      <c r="K17" s="13">
        <v>43773.396122685182</v>
      </c>
      <c r="L17" t="s">
        <v>260</v>
      </c>
      <c r="M17" s="20">
        <f>IFERROR(C17*G17,"")</f>
        <v>0</v>
      </c>
    </row>
    <row r="18" spans="1:13" x14ac:dyDescent="0.3">
      <c r="A18" s="6">
        <v>6212</v>
      </c>
      <c r="B18" s="7">
        <v>1</v>
      </c>
      <c r="C18" s="8">
        <v>115</v>
      </c>
      <c r="D18" s="7">
        <v>2</v>
      </c>
      <c r="E18" s="9" t="s">
        <v>6</v>
      </c>
      <c r="F18">
        <v>13996</v>
      </c>
      <c r="G18">
        <v>2</v>
      </c>
      <c r="H18" s="13">
        <v>43671.38144675926</v>
      </c>
      <c r="I18" s="13" t="s">
        <v>457</v>
      </c>
      <c r="J18" t="s">
        <v>165</v>
      </c>
      <c r="K18" s="13">
        <v>43998.396018518521</v>
      </c>
      <c r="L18" t="s">
        <v>458</v>
      </c>
      <c r="M18" s="20">
        <f>IFERROR(C18*G18,"")</f>
        <v>230</v>
      </c>
    </row>
    <row r="19" spans="1:13" x14ac:dyDescent="0.3">
      <c r="A19" s="6">
        <v>5918</v>
      </c>
      <c r="B19" s="7">
        <v>1</v>
      </c>
      <c r="C19" s="8">
        <v>114</v>
      </c>
      <c r="D19" s="7">
        <v>8</v>
      </c>
      <c r="E19" s="9" t="s">
        <v>6</v>
      </c>
      <c r="F19">
        <v>14773</v>
      </c>
      <c r="G19">
        <v>0</v>
      </c>
      <c r="H19" s="13">
        <v>43559.709652777783</v>
      </c>
      <c r="I19" s="13" t="s">
        <v>662</v>
      </c>
      <c r="J19" t="s">
        <v>663</v>
      </c>
      <c r="K19" s="13">
        <v>44043.767395833333</v>
      </c>
      <c r="L19" t="s">
        <v>664</v>
      </c>
      <c r="M19" s="20">
        <f>IFERROR(C19*G19,"")</f>
        <v>0</v>
      </c>
    </row>
    <row r="20" spans="1:13" x14ac:dyDescent="0.3">
      <c r="A20" s="6">
        <v>5025</v>
      </c>
      <c r="B20" s="7">
        <v>1</v>
      </c>
      <c r="C20" s="8">
        <v>112</v>
      </c>
      <c r="D20" s="7">
        <v>0</v>
      </c>
      <c r="E20" s="9" t="s">
        <v>5</v>
      </c>
      <c r="F20">
        <v>13914</v>
      </c>
      <c r="G20">
        <v>0</v>
      </c>
      <c r="H20" s="13">
        <v>43299.444247685176</v>
      </c>
      <c r="I20" s="13" t="s">
        <v>438</v>
      </c>
      <c r="J20" t="s">
        <v>439</v>
      </c>
      <c r="K20" s="13">
        <v>44021.711828703701</v>
      </c>
      <c r="L20" t="s">
        <v>440</v>
      </c>
      <c r="M20" s="20">
        <f>IFERROR(C20*G20,"")</f>
        <v>0</v>
      </c>
    </row>
    <row r="21" spans="1:13" x14ac:dyDescent="0.3">
      <c r="A21" s="6">
        <v>4582</v>
      </c>
      <c r="B21" s="7">
        <v>1</v>
      </c>
      <c r="C21" s="8">
        <v>109.6</v>
      </c>
      <c r="D21" s="7">
        <v>7</v>
      </c>
      <c r="E21" s="9" t="s">
        <v>6</v>
      </c>
      <c r="F21">
        <v>12857</v>
      </c>
      <c r="G21">
        <v>0</v>
      </c>
      <c r="H21" s="13">
        <v>43202.747372685182</v>
      </c>
      <c r="I21" s="13" t="s">
        <v>263</v>
      </c>
      <c r="J21" t="s">
        <v>264</v>
      </c>
      <c r="K21" s="13">
        <v>43867.690995370373</v>
      </c>
      <c r="L21" t="s">
        <v>265</v>
      </c>
      <c r="M21" s="20">
        <f>IFERROR(C21*G21,"")</f>
        <v>0</v>
      </c>
    </row>
    <row r="22" spans="1:13" x14ac:dyDescent="0.3">
      <c r="A22" s="6">
        <v>4404</v>
      </c>
      <c r="B22" s="7">
        <v>1</v>
      </c>
      <c r="C22" s="8">
        <v>108.5</v>
      </c>
      <c r="D22" s="7">
        <v>2</v>
      </c>
      <c r="E22" s="9" t="s">
        <v>6</v>
      </c>
      <c r="F22">
        <v>3507</v>
      </c>
      <c r="G22">
        <v>2</v>
      </c>
      <c r="H22" s="13">
        <v>43181.481192129628</v>
      </c>
      <c r="I22" s="13" t="s">
        <v>69</v>
      </c>
      <c r="J22" t="s">
        <v>70</v>
      </c>
      <c r="K22" s="13">
        <v>44055.396018518521</v>
      </c>
      <c r="L22" t="s">
        <v>71</v>
      </c>
      <c r="M22" s="20">
        <f>IFERROR(C22*G22,"")</f>
        <v>217</v>
      </c>
    </row>
    <row r="23" spans="1:13" x14ac:dyDescent="0.3">
      <c r="A23" s="6">
        <v>6201</v>
      </c>
      <c r="B23" s="7">
        <v>1</v>
      </c>
      <c r="C23" s="8">
        <v>105.6</v>
      </c>
      <c r="D23" s="7">
        <v>7</v>
      </c>
      <c r="E23" s="9" t="s">
        <v>6</v>
      </c>
      <c r="F23">
        <v>14596</v>
      </c>
      <c r="G23">
        <v>0</v>
      </c>
      <c r="H23" s="13">
        <v>43669.442523148151</v>
      </c>
      <c r="I23" s="13" t="s">
        <v>590</v>
      </c>
      <c r="J23" t="s">
        <v>591</v>
      </c>
      <c r="K23" s="13">
        <v>43890.642384259263</v>
      </c>
      <c r="L23" t="s">
        <v>592</v>
      </c>
      <c r="M23" s="20">
        <f>IFERROR(C23*G23,"")</f>
        <v>0</v>
      </c>
    </row>
    <row r="24" spans="1:13" x14ac:dyDescent="0.3">
      <c r="A24" s="6">
        <v>5008</v>
      </c>
      <c r="B24" s="7">
        <v>1</v>
      </c>
      <c r="C24" s="8">
        <v>105</v>
      </c>
      <c r="D24" s="7">
        <v>10</v>
      </c>
      <c r="E24" s="9" t="s">
        <v>6</v>
      </c>
      <c r="F24">
        <v>11602</v>
      </c>
      <c r="G24">
        <v>0</v>
      </c>
      <c r="H24" s="13">
        <v>43298.453252314823</v>
      </c>
      <c r="I24" s="13" t="s">
        <v>164</v>
      </c>
      <c r="J24" t="s">
        <v>165</v>
      </c>
      <c r="K24" s="13">
        <v>44005.649328703701</v>
      </c>
      <c r="L24" t="s">
        <v>166</v>
      </c>
      <c r="M24" s="20">
        <f>IFERROR(C24*G24,"")</f>
        <v>0</v>
      </c>
    </row>
    <row r="25" spans="1:13" x14ac:dyDescent="0.3">
      <c r="A25" s="6">
        <v>5007</v>
      </c>
      <c r="B25" s="7">
        <v>1</v>
      </c>
      <c r="C25" s="8">
        <v>105</v>
      </c>
      <c r="D25" s="7">
        <v>17</v>
      </c>
      <c r="E25" s="9" t="s">
        <v>6</v>
      </c>
      <c r="F25">
        <v>12791</v>
      </c>
      <c r="G25">
        <v>0</v>
      </c>
      <c r="H25" s="13">
        <v>43298.441701388889</v>
      </c>
      <c r="I25" s="13" t="s">
        <v>261</v>
      </c>
      <c r="J25" t="s">
        <v>165</v>
      </c>
      <c r="K25" s="13">
        <v>44014.395868055559</v>
      </c>
      <c r="L25" t="s">
        <v>262</v>
      </c>
      <c r="M25" s="20">
        <f>IFERROR(C25*G25,"")</f>
        <v>0</v>
      </c>
    </row>
    <row r="26" spans="1:13" x14ac:dyDescent="0.3">
      <c r="A26" s="6">
        <v>4407</v>
      </c>
      <c r="B26" s="7">
        <v>1</v>
      </c>
      <c r="C26" s="8">
        <v>104</v>
      </c>
      <c r="D26" s="7">
        <v>6</v>
      </c>
      <c r="E26" s="9" t="s">
        <v>6</v>
      </c>
      <c r="F26">
        <v>3509</v>
      </c>
      <c r="G26">
        <v>1</v>
      </c>
      <c r="H26" s="13">
        <v>43181.492974537039</v>
      </c>
      <c r="I26" s="13" t="s">
        <v>72</v>
      </c>
      <c r="J26" t="s">
        <v>73</v>
      </c>
      <c r="K26" s="13">
        <v>44016.406284722223</v>
      </c>
      <c r="L26" t="s">
        <v>74</v>
      </c>
      <c r="M26" s="20">
        <f>IFERROR(C26*G26,"")</f>
        <v>104</v>
      </c>
    </row>
    <row r="27" spans="1:13" x14ac:dyDescent="0.3">
      <c r="A27" s="6">
        <v>4903</v>
      </c>
      <c r="B27" s="7">
        <v>1</v>
      </c>
      <c r="C27" s="8">
        <v>102.3</v>
      </c>
      <c r="D27" s="7">
        <v>20</v>
      </c>
      <c r="E27" s="9" t="s">
        <v>6</v>
      </c>
      <c r="F27">
        <v>14805</v>
      </c>
      <c r="G27">
        <v>0</v>
      </c>
      <c r="H27" s="13">
        <v>43235.424270833333</v>
      </c>
      <c r="I27" s="13" t="s">
        <v>680</v>
      </c>
      <c r="J27" t="s">
        <v>681</v>
      </c>
      <c r="K27" s="13">
        <v>44009.375081018523</v>
      </c>
      <c r="L27" t="s">
        <v>682</v>
      </c>
      <c r="M27" s="20">
        <f>IFERROR(C27*G27,"")</f>
        <v>0</v>
      </c>
    </row>
    <row r="28" spans="1:13" x14ac:dyDescent="0.3">
      <c r="A28" s="6">
        <v>4115</v>
      </c>
      <c r="B28" s="7">
        <v>1</v>
      </c>
      <c r="C28" s="8">
        <v>100</v>
      </c>
      <c r="D28" s="7">
        <v>11</v>
      </c>
      <c r="E28" s="9" t="s">
        <v>6</v>
      </c>
      <c r="F28">
        <v>15382</v>
      </c>
      <c r="G28">
        <v>0</v>
      </c>
      <c r="H28" s="13">
        <v>43144.464409722219</v>
      </c>
      <c r="I28" s="13" t="s">
        <v>1055</v>
      </c>
      <c r="J28" t="s">
        <v>1056</v>
      </c>
      <c r="K28" s="13">
        <v>43869.489606481482</v>
      </c>
      <c r="L28" t="s">
        <v>1057</v>
      </c>
      <c r="M28" s="20">
        <f>IFERROR(C28*G28,"")</f>
        <v>0</v>
      </c>
    </row>
    <row r="29" spans="1:13" x14ac:dyDescent="0.3">
      <c r="A29" s="6">
        <v>6214</v>
      </c>
      <c r="B29" s="7">
        <v>1</v>
      </c>
      <c r="C29" s="8">
        <v>99</v>
      </c>
      <c r="D29" s="7">
        <v>7</v>
      </c>
      <c r="E29" s="9" t="s">
        <v>6</v>
      </c>
      <c r="F29">
        <v>11601</v>
      </c>
      <c r="G29">
        <v>0</v>
      </c>
      <c r="H29" s="13">
        <v>43671.385891203703</v>
      </c>
      <c r="I29" s="13" t="s">
        <v>161</v>
      </c>
      <c r="J29" t="s">
        <v>162</v>
      </c>
      <c r="K29" s="13">
        <v>44016.482662037037</v>
      </c>
      <c r="L29" t="s">
        <v>163</v>
      </c>
      <c r="M29" s="20">
        <f>IFERROR(C29*G29,"")</f>
        <v>0</v>
      </c>
    </row>
    <row r="30" spans="1:13" x14ac:dyDescent="0.3">
      <c r="A30" s="6">
        <v>5916</v>
      </c>
      <c r="B30" s="7">
        <v>1</v>
      </c>
      <c r="C30" s="8">
        <v>93</v>
      </c>
      <c r="D30" s="7">
        <v>3</v>
      </c>
      <c r="E30" s="9" t="s">
        <v>6</v>
      </c>
      <c r="F30">
        <v>14774</v>
      </c>
      <c r="G30">
        <v>0</v>
      </c>
      <c r="H30" s="13">
        <v>43559.694027777783</v>
      </c>
      <c r="I30" s="13" t="s">
        <v>665</v>
      </c>
      <c r="J30" t="s">
        <v>666</v>
      </c>
      <c r="K30" s="13">
        <v>43822.39607638889</v>
      </c>
      <c r="L30" t="s">
        <v>667</v>
      </c>
      <c r="M30" s="20">
        <f>IFERROR(C30*G30,"")</f>
        <v>0</v>
      </c>
    </row>
    <row r="31" spans="1:13" x14ac:dyDescent="0.3">
      <c r="A31" s="6">
        <v>5565</v>
      </c>
      <c r="B31" s="7">
        <v>1</v>
      </c>
      <c r="C31" s="8">
        <v>92</v>
      </c>
      <c r="D31" s="7">
        <v>0</v>
      </c>
      <c r="E31" s="9" t="s">
        <v>5</v>
      </c>
      <c r="F31">
        <v>19822</v>
      </c>
      <c r="G31">
        <v>0</v>
      </c>
      <c r="H31" s="13">
        <v>43430.457754629628</v>
      </c>
      <c r="I31" s="13" t="s">
        <v>2109</v>
      </c>
      <c r="J31" t="s">
        <v>2110</v>
      </c>
      <c r="K31" s="13">
        <v>43834.581296296303</v>
      </c>
      <c r="L31" t="s">
        <v>2111</v>
      </c>
      <c r="M31" s="20">
        <f>IFERROR(C31*G31,"")</f>
        <v>0</v>
      </c>
    </row>
    <row r="32" spans="1:13" x14ac:dyDescent="0.3">
      <c r="A32" s="6">
        <v>6324</v>
      </c>
      <c r="B32" s="7">
        <v>0</v>
      </c>
      <c r="C32" s="8">
        <v>92</v>
      </c>
      <c r="D32" s="7">
        <v>18</v>
      </c>
      <c r="E32" s="9" t="s">
        <v>6</v>
      </c>
      <c r="F32" t="s">
        <v>2116</v>
      </c>
      <c r="G32" t="s">
        <v>2116</v>
      </c>
      <c r="H32" s="13" t="s">
        <v>2116</v>
      </c>
      <c r="I32" s="13" t="s">
        <v>2116</v>
      </c>
      <c r="J32" t="s">
        <v>2116</v>
      </c>
      <c r="K32" s="13" t="s">
        <v>2116</v>
      </c>
      <c r="L32" t="s">
        <v>2116</v>
      </c>
      <c r="M32" s="20" t="str">
        <f>IFERROR(C32*G32,"")</f>
        <v/>
      </c>
    </row>
    <row r="33" spans="1:13" x14ac:dyDescent="0.3">
      <c r="A33" s="6">
        <v>4132</v>
      </c>
      <c r="B33" s="7">
        <v>1</v>
      </c>
      <c r="C33" s="8">
        <v>88.4</v>
      </c>
      <c r="D33" s="7">
        <v>5</v>
      </c>
      <c r="E33" s="9" t="s">
        <v>6</v>
      </c>
      <c r="F33">
        <v>11668</v>
      </c>
      <c r="G33">
        <v>0</v>
      </c>
      <c r="H33" s="13">
        <v>43144.48883101852</v>
      </c>
      <c r="I33" s="13" t="s">
        <v>170</v>
      </c>
      <c r="J33" t="s">
        <v>171</v>
      </c>
      <c r="K33" s="13">
        <v>43881.413217592592</v>
      </c>
      <c r="L33" t="s">
        <v>172</v>
      </c>
      <c r="M33" s="20">
        <f>IFERROR(C33*G33,"")</f>
        <v>0</v>
      </c>
    </row>
    <row r="34" spans="1:13" x14ac:dyDescent="0.3">
      <c r="A34" s="6">
        <v>5026</v>
      </c>
      <c r="B34" s="7">
        <v>1</v>
      </c>
      <c r="C34" s="8">
        <v>86.8</v>
      </c>
      <c r="D34" s="7">
        <v>2</v>
      </c>
      <c r="E34" s="9" t="s">
        <v>6</v>
      </c>
      <c r="F34">
        <v>13913</v>
      </c>
      <c r="G34">
        <v>0</v>
      </c>
      <c r="H34" s="13">
        <v>43299.448958333327</v>
      </c>
      <c r="I34" s="13" t="s">
        <v>435</v>
      </c>
      <c r="J34" t="s">
        <v>436</v>
      </c>
      <c r="K34" s="13">
        <v>43962.607662037037</v>
      </c>
      <c r="L34" t="s">
        <v>437</v>
      </c>
      <c r="M34" s="20">
        <f>IFERROR(C34*G34,"")</f>
        <v>0</v>
      </c>
    </row>
    <row r="35" spans="1:13" x14ac:dyDescent="0.3">
      <c r="A35" s="6">
        <v>4055</v>
      </c>
      <c r="B35" s="7">
        <v>0</v>
      </c>
      <c r="C35" s="8">
        <v>86.1</v>
      </c>
      <c r="D35" s="7">
        <v>0</v>
      </c>
      <c r="E35" s="9" t="s">
        <v>5</v>
      </c>
      <c r="F35" t="s">
        <v>2116</v>
      </c>
      <c r="G35" t="s">
        <v>2116</v>
      </c>
      <c r="H35" s="13" t="s">
        <v>2116</v>
      </c>
      <c r="I35" s="13" t="s">
        <v>2116</v>
      </c>
      <c r="J35" t="s">
        <v>2116</v>
      </c>
      <c r="K35" s="13" t="s">
        <v>2116</v>
      </c>
      <c r="L35" t="s">
        <v>2116</v>
      </c>
      <c r="M35" s="20" t="str">
        <f>IFERROR(C35*G35,"")</f>
        <v/>
      </c>
    </row>
    <row r="36" spans="1:13" x14ac:dyDescent="0.3">
      <c r="A36" s="6">
        <v>4359</v>
      </c>
      <c r="B36" s="7">
        <v>1</v>
      </c>
      <c r="C36" s="8">
        <v>85.6</v>
      </c>
      <c r="D36" s="7">
        <v>0</v>
      </c>
      <c r="E36" s="9" t="s">
        <v>5</v>
      </c>
      <c r="F36">
        <v>13853</v>
      </c>
      <c r="G36">
        <v>1</v>
      </c>
      <c r="H36" s="13">
        <v>43161.466527777768</v>
      </c>
      <c r="I36" s="13" t="s">
        <v>417</v>
      </c>
      <c r="J36" t="s">
        <v>418</v>
      </c>
      <c r="K36" s="13">
        <v>43822.395960648151</v>
      </c>
      <c r="L36" t="s">
        <v>419</v>
      </c>
      <c r="M36" s="20">
        <f>IFERROR(C36*G36,"")</f>
        <v>85.6</v>
      </c>
    </row>
    <row r="37" spans="1:13" x14ac:dyDescent="0.3">
      <c r="A37" s="6">
        <v>5070</v>
      </c>
      <c r="B37" s="7">
        <v>1</v>
      </c>
      <c r="C37" s="8">
        <v>84.7</v>
      </c>
      <c r="D37" s="7">
        <v>0</v>
      </c>
      <c r="E37" s="9" t="s">
        <v>5</v>
      </c>
      <c r="F37" t="s">
        <v>2116</v>
      </c>
      <c r="G37" t="s">
        <v>2116</v>
      </c>
      <c r="H37" s="13" t="s">
        <v>2116</v>
      </c>
      <c r="I37" s="13" t="s">
        <v>2116</v>
      </c>
      <c r="J37" t="s">
        <v>2116</v>
      </c>
      <c r="K37" s="13" t="s">
        <v>2116</v>
      </c>
      <c r="L37" t="s">
        <v>2116</v>
      </c>
      <c r="M37" s="20" t="str">
        <f>IFERROR(C37*G37,"")</f>
        <v/>
      </c>
    </row>
    <row r="38" spans="1:13" x14ac:dyDescent="0.3">
      <c r="A38" s="6">
        <v>5580</v>
      </c>
      <c r="B38" s="7">
        <v>1</v>
      </c>
      <c r="C38" s="8">
        <v>83.7</v>
      </c>
      <c r="D38" s="7">
        <v>18</v>
      </c>
      <c r="E38" s="9" t="s">
        <v>6</v>
      </c>
      <c r="F38">
        <v>13982</v>
      </c>
      <c r="G38">
        <v>0</v>
      </c>
      <c r="H38" s="13">
        <v>43430.638831018521</v>
      </c>
      <c r="I38" s="13" t="s">
        <v>454</v>
      </c>
      <c r="J38" t="s">
        <v>455</v>
      </c>
      <c r="K38" s="13">
        <v>44033.760439814818</v>
      </c>
      <c r="L38" t="s">
        <v>456</v>
      </c>
      <c r="M38" s="20">
        <f>IFERROR(C38*G38,"")</f>
        <v>0</v>
      </c>
    </row>
    <row r="39" spans="1:13" x14ac:dyDescent="0.3">
      <c r="A39" s="6">
        <v>4337</v>
      </c>
      <c r="B39" s="7">
        <v>1</v>
      </c>
      <c r="C39" s="8">
        <v>83</v>
      </c>
      <c r="D39" s="7">
        <v>13</v>
      </c>
      <c r="E39" s="9" t="s">
        <v>6</v>
      </c>
      <c r="F39">
        <v>4679</v>
      </c>
      <c r="G39">
        <v>0</v>
      </c>
      <c r="H39" s="13">
        <v>43160.596805555557</v>
      </c>
      <c r="I39" s="13" t="s">
        <v>81</v>
      </c>
      <c r="J39" t="s">
        <v>82</v>
      </c>
      <c r="K39" s="13">
        <v>44020.732673611114</v>
      </c>
      <c r="L39" t="s">
        <v>83</v>
      </c>
      <c r="M39" s="20">
        <f>IFERROR(C39*G39,"")</f>
        <v>0</v>
      </c>
    </row>
    <row r="40" spans="1:13" x14ac:dyDescent="0.3">
      <c r="A40" s="6">
        <v>4046</v>
      </c>
      <c r="B40" s="7">
        <v>1</v>
      </c>
      <c r="C40" s="8">
        <v>80</v>
      </c>
      <c r="D40" s="7">
        <v>0</v>
      </c>
      <c r="E40" s="9" t="s">
        <v>5</v>
      </c>
      <c r="F40">
        <v>15269</v>
      </c>
      <c r="G40">
        <v>6</v>
      </c>
      <c r="H40" s="13">
        <v>43143.428090277783</v>
      </c>
      <c r="I40" s="13" t="s">
        <v>941</v>
      </c>
      <c r="J40" t="s">
        <v>942</v>
      </c>
      <c r="K40" s="13">
        <v>44067.583368055559</v>
      </c>
      <c r="L40" t="s">
        <v>943</v>
      </c>
      <c r="M40" s="20">
        <f>IFERROR(C40*G40,"")</f>
        <v>480</v>
      </c>
    </row>
    <row r="41" spans="1:13" x14ac:dyDescent="0.3">
      <c r="A41" s="6">
        <v>4210</v>
      </c>
      <c r="B41" s="7">
        <v>1</v>
      </c>
      <c r="C41" s="8">
        <v>79.8</v>
      </c>
      <c r="D41" s="7">
        <v>0</v>
      </c>
      <c r="E41" s="9" t="s">
        <v>5</v>
      </c>
      <c r="F41">
        <v>15720</v>
      </c>
      <c r="G41">
        <v>0</v>
      </c>
      <c r="H41" s="13">
        <v>43147.405324074083</v>
      </c>
      <c r="I41" s="13" t="s">
        <v>1359</v>
      </c>
      <c r="J41" t="s">
        <v>1360</v>
      </c>
      <c r="K41" s="13">
        <v>43971.677118055559</v>
      </c>
      <c r="L41" t="s">
        <v>1361</v>
      </c>
      <c r="M41" s="20">
        <f>IFERROR(C41*G41,"")</f>
        <v>0</v>
      </c>
    </row>
    <row r="42" spans="1:13" x14ac:dyDescent="0.3">
      <c r="A42" s="6">
        <v>4353</v>
      </c>
      <c r="B42" s="7">
        <v>1</v>
      </c>
      <c r="C42" s="8">
        <v>79.5</v>
      </c>
      <c r="D42" s="7">
        <v>11</v>
      </c>
      <c r="E42" s="9" t="s">
        <v>6</v>
      </c>
      <c r="F42">
        <v>12587</v>
      </c>
      <c r="G42">
        <v>3</v>
      </c>
      <c r="H42" s="13">
        <v>43161.442662037043</v>
      </c>
      <c r="I42" s="13" t="s">
        <v>232</v>
      </c>
      <c r="J42" t="s">
        <v>233</v>
      </c>
      <c r="K42" s="13">
        <v>44065.489606481482</v>
      </c>
      <c r="L42" t="s">
        <v>234</v>
      </c>
      <c r="M42" s="20">
        <f>IFERROR(C42*G42,"")</f>
        <v>238.5</v>
      </c>
    </row>
    <row r="43" spans="1:13" x14ac:dyDescent="0.3">
      <c r="A43" s="6">
        <v>4350</v>
      </c>
      <c r="B43" s="7">
        <v>1</v>
      </c>
      <c r="C43" s="8">
        <v>79.5</v>
      </c>
      <c r="D43" s="7">
        <v>20</v>
      </c>
      <c r="E43" s="9" t="s">
        <v>6</v>
      </c>
      <c r="F43">
        <v>12588</v>
      </c>
      <c r="G43">
        <v>0</v>
      </c>
      <c r="H43" s="13">
        <v>43161.416689814818</v>
      </c>
      <c r="I43" s="13" t="s">
        <v>235</v>
      </c>
      <c r="J43" t="s">
        <v>236</v>
      </c>
      <c r="K43" s="13">
        <v>44070.489606481482</v>
      </c>
      <c r="L43" t="s">
        <v>237</v>
      </c>
      <c r="M43" s="20">
        <f>IFERROR(C43*G43,"")</f>
        <v>0</v>
      </c>
    </row>
    <row r="44" spans="1:13" x14ac:dyDescent="0.3">
      <c r="A44" s="6">
        <v>4797</v>
      </c>
      <c r="B44" s="7">
        <v>1</v>
      </c>
      <c r="C44" s="8">
        <v>78</v>
      </c>
      <c r="D44" s="7">
        <v>0</v>
      </c>
      <c r="E44" s="9" t="s">
        <v>5</v>
      </c>
      <c r="F44">
        <v>14506</v>
      </c>
      <c r="G44">
        <v>0</v>
      </c>
      <c r="H44" s="13">
        <v>43209.62228009259</v>
      </c>
      <c r="I44" s="13" t="s">
        <v>557</v>
      </c>
      <c r="J44" t="s">
        <v>558</v>
      </c>
      <c r="K44" s="13">
        <v>44028.395891203712</v>
      </c>
      <c r="L44" t="s">
        <v>559</v>
      </c>
      <c r="M44" s="20">
        <f>IFERROR(C44*G44,"")</f>
        <v>0</v>
      </c>
    </row>
    <row r="45" spans="1:13" x14ac:dyDescent="0.3">
      <c r="A45" s="6">
        <v>4994</v>
      </c>
      <c r="B45" s="7">
        <v>1</v>
      </c>
      <c r="C45" s="8">
        <v>78</v>
      </c>
      <c r="D45" s="7">
        <v>7</v>
      </c>
      <c r="E45" s="9" t="s">
        <v>6</v>
      </c>
      <c r="F45">
        <v>14507</v>
      </c>
      <c r="G45">
        <v>0</v>
      </c>
      <c r="H45" s="13">
        <v>43293.472303240742</v>
      </c>
      <c r="I45" s="13" t="s">
        <v>560</v>
      </c>
      <c r="J45" t="s">
        <v>561</v>
      </c>
      <c r="K45" s="13">
        <v>44065.739594907413</v>
      </c>
      <c r="L45" t="s">
        <v>562</v>
      </c>
      <c r="M45" s="20">
        <f>IFERROR(C45*G45,"")</f>
        <v>0</v>
      </c>
    </row>
    <row r="46" spans="1:13" x14ac:dyDescent="0.3">
      <c r="A46" s="6">
        <v>4996</v>
      </c>
      <c r="B46" s="7">
        <v>1</v>
      </c>
      <c r="C46" s="8">
        <v>78</v>
      </c>
      <c r="D46" s="7">
        <v>33</v>
      </c>
      <c r="E46" s="9" t="s">
        <v>6</v>
      </c>
      <c r="F46">
        <v>14508</v>
      </c>
      <c r="G46">
        <v>0</v>
      </c>
      <c r="H46" s="13">
        <v>43293.58734953704</v>
      </c>
      <c r="I46" s="13" t="s">
        <v>563</v>
      </c>
      <c r="J46" t="s">
        <v>564</v>
      </c>
      <c r="K46" s="13">
        <v>44029.482662037037</v>
      </c>
      <c r="L46" t="s">
        <v>565</v>
      </c>
      <c r="M46" s="20">
        <f>IFERROR(C46*G46,"")</f>
        <v>0</v>
      </c>
    </row>
    <row r="47" spans="1:13" x14ac:dyDescent="0.3">
      <c r="A47" s="6">
        <v>4995</v>
      </c>
      <c r="B47" s="7">
        <v>1</v>
      </c>
      <c r="C47" s="8">
        <v>78</v>
      </c>
      <c r="D47" s="7">
        <v>0</v>
      </c>
      <c r="E47" s="9" t="s">
        <v>5</v>
      </c>
      <c r="F47">
        <v>14509</v>
      </c>
      <c r="G47">
        <v>0</v>
      </c>
      <c r="H47" s="13">
        <v>43293.473657407398</v>
      </c>
      <c r="I47" s="13" t="s">
        <v>566</v>
      </c>
      <c r="J47" t="s">
        <v>567</v>
      </c>
      <c r="K47" s="13">
        <v>43987.690995370373</v>
      </c>
      <c r="L47" t="s">
        <v>568</v>
      </c>
      <c r="M47" s="20">
        <f>IFERROR(C47*G47,"")</f>
        <v>0</v>
      </c>
    </row>
    <row r="48" spans="1:13" x14ac:dyDescent="0.3">
      <c r="A48" s="6">
        <v>6299</v>
      </c>
      <c r="B48" s="7">
        <v>1</v>
      </c>
      <c r="C48" s="8">
        <v>78</v>
      </c>
      <c r="D48" s="7">
        <v>10</v>
      </c>
      <c r="E48" s="9" t="s">
        <v>6</v>
      </c>
      <c r="F48">
        <v>15710</v>
      </c>
      <c r="G48">
        <v>0</v>
      </c>
      <c r="H48" s="13">
        <v>43743.448784722219</v>
      </c>
      <c r="I48" s="13" t="s">
        <v>1338</v>
      </c>
      <c r="J48" t="s">
        <v>1339</v>
      </c>
      <c r="K48" s="13">
        <v>44015.395972222221</v>
      </c>
      <c r="L48" t="s">
        <v>1340</v>
      </c>
      <c r="M48" s="20">
        <f>IFERROR(C48*G48,"")</f>
        <v>0</v>
      </c>
    </row>
    <row r="49" spans="1:13" x14ac:dyDescent="0.3">
      <c r="A49" s="6">
        <v>4073</v>
      </c>
      <c r="B49" s="7">
        <v>1</v>
      </c>
      <c r="C49" s="8">
        <v>77.8</v>
      </c>
      <c r="D49" s="7">
        <v>11</v>
      </c>
      <c r="E49" s="9" t="s">
        <v>6</v>
      </c>
      <c r="F49">
        <v>13074</v>
      </c>
      <c r="G49">
        <v>0</v>
      </c>
      <c r="H49" s="13">
        <v>43143.601018518522</v>
      </c>
      <c r="I49" s="13" t="s">
        <v>290</v>
      </c>
      <c r="J49" t="s">
        <v>291</v>
      </c>
      <c r="K49" s="13">
        <v>43808.444479166668</v>
      </c>
      <c r="L49" t="s">
        <v>292</v>
      </c>
      <c r="M49" s="20">
        <f>IFERROR(C49*G49,"")</f>
        <v>0</v>
      </c>
    </row>
    <row r="50" spans="1:13" x14ac:dyDescent="0.3">
      <c r="A50" s="6">
        <v>4139</v>
      </c>
      <c r="B50" s="7">
        <v>1</v>
      </c>
      <c r="C50" s="8">
        <v>77.400000000000006</v>
      </c>
      <c r="D50" s="7">
        <v>7</v>
      </c>
      <c r="E50" s="9" t="s">
        <v>6</v>
      </c>
      <c r="F50">
        <v>13217</v>
      </c>
      <c r="G50">
        <v>0</v>
      </c>
      <c r="H50" s="13">
        <v>43144.498703703714</v>
      </c>
      <c r="I50" s="13" t="s">
        <v>320</v>
      </c>
      <c r="J50" t="s">
        <v>321</v>
      </c>
      <c r="K50" s="13">
        <v>43654.396284722221</v>
      </c>
      <c r="L50" t="s">
        <v>322</v>
      </c>
      <c r="M50" s="20">
        <f>IFERROR(C50*G50,"")</f>
        <v>0</v>
      </c>
    </row>
    <row r="51" spans="1:13" x14ac:dyDescent="0.3">
      <c r="A51" s="6">
        <v>4358</v>
      </c>
      <c r="B51" s="7">
        <v>1</v>
      </c>
      <c r="C51" s="8">
        <v>77</v>
      </c>
      <c r="D51" s="7">
        <v>0</v>
      </c>
      <c r="E51" s="9" t="s">
        <v>5</v>
      </c>
      <c r="F51">
        <v>13854</v>
      </c>
      <c r="G51">
        <v>0</v>
      </c>
      <c r="H51" s="13">
        <v>43161.460763888892</v>
      </c>
      <c r="I51" s="13" t="s">
        <v>420</v>
      </c>
      <c r="J51" t="s">
        <v>421</v>
      </c>
      <c r="K51" s="13">
        <v>43834.463356481479</v>
      </c>
      <c r="L51" t="s">
        <v>422</v>
      </c>
      <c r="M51" s="20">
        <f>IFERROR(C51*G51,"")</f>
        <v>0</v>
      </c>
    </row>
    <row r="52" spans="1:13" x14ac:dyDescent="0.3">
      <c r="A52" s="6">
        <v>4631</v>
      </c>
      <c r="B52" s="7">
        <v>1</v>
      </c>
      <c r="C52" s="8">
        <v>76.8</v>
      </c>
      <c r="D52" s="7">
        <v>3</v>
      </c>
      <c r="E52" s="9" t="s">
        <v>6</v>
      </c>
      <c r="F52">
        <v>791</v>
      </c>
      <c r="G52">
        <v>0</v>
      </c>
      <c r="H52" s="13">
        <v>43204.496377314812</v>
      </c>
      <c r="I52" s="13" t="s">
        <v>29</v>
      </c>
      <c r="J52" t="s">
        <v>18</v>
      </c>
      <c r="K52" s="13">
        <v>43942.583379629628</v>
      </c>
      <c r="L52" t="s">
        <v>30</v>
      </c>
      <c r="M52" s="20">
        <f>IFERROR(C52*G52,"")</f>
        <v>0</v>
      </c>
    </row>
    <row r="53" spans="1:13" x14ac:dyDescent="0.3">
      <c r="A53" s="6">
        <v>6106</v>
      </c>
      <c r="B53" s="7">
        <v>1</v>
      </c>
      <c r="C53" s="8">
        <v>74.8</v>
      </c>
      <c r="D53" s="7">
        <v>15</v>
      </c>
      <c r="E53" s="9" t="s">
        <v>6</v>
      </c>
      <c r="F53">
        <v>14106</v>
      </c>
      <c r="G53">
        <v>0</v>
      </c>
      <c r="H53" s="13">
        <v>43624.412743055553</v>
      </c>
      <c r="I53" s="13" t="s">
        <v>483</v>
      </c>
      <c r="J53" t="s">
        <v>484</v>
      </c>
      <c r="K53" s="13">
        <v>43980.732673611114</v>
      </c>
      <c r="L53" t="s">
        <v>485</v>
      </c>
      <c r="M53" s="20">
        <f>IFERROR(C53*G53,"")</f>
        <v>0</v>
      </c>
    </row>
    <row r="54" spans="1:13" x14ac:dyDescent="0.3">
      <c r="A54" s="6">
        <v>5951</v>
      </c>
      <c r="B54" s="7">
        <v>1</v>
      </c>
      <c r="C54" s="8">
        <v>74.5</v>
      </c>
      <c r="D54" s="7">
        <v>6</v>
      </c>
      <c r="E54" s="9" t="s">
        <v>6</v>
      </c>
      <c r="F54">
        <v>16472</v>
      </c>
      <c r="G54">
        <v>0</v>
      </c>
      <c r="H54" s="13">
        <v>43572.402094907397</v>
      </c>
      <c r="I54" s="13" t="s">
        <v>2026</v>
      </c>
      <c r="J54" t="s">
        <v>2027</v>
      </c>
      <c r="K54" s="13">
        <v>44029.711782407408</v>
      </c>
      <c r="L54" t="s">
        <v>2028</v>
      </c>
      <c r="M54" s="20">
        <f>IFERROR(C54*G54,"")</f>
        <v>0</v>
      </c>
    </row>
    <row r="55" spans="1:13" x14ac:dyDescent="0.3">
      <c r="A55" s="6">
        <v>4209</v>
      </c>
      <c r="B55" s="7">
        <v>0</v>
      </c>
      <c r="C55" s="8">
        <v>73.5</v>
      </c>
      <c r="D55" s="7">
        <v>0</v>
      </c>
      <c r="E55" s="9" t="s">
        <v>5</v>
      </c>
      <c r="F55" t="s">
        <v>2116</v>
      </c>
      <c r="G55" t="s">
        <v>2116</v>
      </c>
      <c r="H55" s="13" t="s">
        <v>2116</v>
      </c>
      <c r="I55" s="13" t="s">
        <v>2116</v>
      </c>
      <c r="J55" t="s">
        <v>2116</v>
      </c>
      <c r="K55" s="13" t="s">
        <v>2116</v>
      </c>
      <c r="L55" t="s">
        <v>2116</v>
      </c>
      <c r="M55" s="20" t="str">
        <f>IFERROR(C55*G55,"")</f>
        <v/>
      </c>
    </row>
    <row r="56" spans="1:13" x14ac:dyDescent="0.3">
      <c r="A56" s="6">
        <v>5741</v>
      </c>
      <c r="B56" s="7">
        <v>1</v>
      </c>
      <c r="C56" s="8">
        <v>73.3</v>
      </c>
      <c r="D56" s="7">
        <v>0</v>
      </c>
      <c r="E56" s="9" t="s">
        <v>5</v>
      </c>
      <c r="F56">
        <v>15127</v>
      </c>
      <c r="G56">
        <v>0</v>
      </c>
      <c r="H56" s="13">
        <v>43511.745879629627</v>
      </c>
      <c r="I56" s="13" t="s">
        <v>829</v>
      </c>
      <c r="J56" t="s">
        <v>830</v>
      </c>
      <c r="K56" s="13">
        <v>43917.395983796298</v>
      </c>
      <c r="L56" t="s">
        <v>831</v>
      </c>
      <c r="M56" s="20">
        <f>IFERROR(C56*G56,"")</f>
        <v>0</v>
      </c>
    </row>
    <row r="57" spans="1:13" x14ac:dyDescent="0.3">
      <c r="A57" s="6">
        <v>4090</v>
      </c>
      <c r="B57" s="7">
        <v>0</v>
      </c>
      <c r="C57" s="8">
        <v>73</v>
      </c>
      <c r="D57" s="7">
        <v>0</v>
      </c>
      <c r="E57" s="9" t="s">
        <v>5</v>
      </c>
      <c r="F57" t="s">
        <v>2116</v>
      </c>
      <c r="G57" t="s">
        <v>2116</v>
      </c>
      <c r="H57" s="13" t="s">
        <v>2116</v>
      </c>
      <c r="I57" s="13" t="s">
        <v>2116</v>
      </c>
      <c r="J57" t="s">
        <v>2116</v>
      </c>
      <c r="K57" s="13" t="s">
        <v>2116</v>
      </c>
      <c r="L57" t="s">
        <v>2116</v>
      </c>
      <c r="M57" s="20" t="str">
        <f>IFERROR(C57*G57,"")</f>
        <v/>
      </c>
    </row>
    <row r="58" spans="1:13" x14ac:dyDescent="0.3">
      <c r="A58" s="6">
        <v>6568</v>
      </c>
      <c r="B58" s="7">
        <v>1</v>
      </c>
      <c r="C58" s="8">
        <v>72</v>
      </c>
      <c r="D58" s="7">
        <v>19</v>
      </c>
      <c r="E58" s="9" t="s">
        <v>6</v>
      </c>
      <c r="F58">
        <v>15707</v>
      </c>
      <c r="G58">
        <v>0</v>
      </c>
      <c r="H58" s="13">
        <v>43833.692835648151</v>
      </c>
      <c r="I58" s="13" t="s">
        <v>1335</v>
      </c>
      <c r="J58" t="s">
        <v>1336</v>
      </c>
      <c r="K58" s="13">
        <v>43960.583379629628</v>
      </c>
      <c r="L58" t="s">
        <v>1337</v>
      </c>
      <c r="M58" s="20">
        <f>IFERROR(C58*G58,"")</f>
        <v>0</v>
      </c>
    </row>
    <row r="59" spans="1:13" x14ac:dyDescent="0.3">
      <c r="A59" s="6">
        <v>6041</v>
      </c>
      <c r="B59" s="7">
        <v>1</v>
      </c>
      <c r="C59" s="8">
        <v>71.7</v>
      </c>
      <c r="D59" s="7">
        <v>4</v>
      </c>
      <c r="E59" s="9" t="s">
        <v>6</v>
      </c>
      <c r="F59">
        <v>13073</v>
      </c>
      <c r="G59">
        <v>0</v>
      </c>
      <c r="H59" s="13">
        <v>43580.527314814812</v>
      </c>
      <c r="I59" s="13" t="s">
        <v>287</v>
      </c>
      <c r="J59" t="s">
        <v>288</v>
      </c>
      <c r="K59" s="13">
        <v>44012.718773148154</v>
      </c>
      <c r="L59" t="s">
        <v>289</v>
      </c>
      <c r="M59" s="20">
        <f>IFERROR(C59*G59,"")</f>
        <v>0</v>
      </c>
    </row>
    <row r="60" spans="1:13" x14ac:dyDescent="0.3">
      <c r="A60" s="6">
        <v>4054</v>
      </c>
      <c r="B60" s="7">
        <v>1</v>
      </c>
      <c r="C60" s="8">
        <v>71.599999999999994</v>
      </c>
      <c r="D60" s="7">
        <v>0</v>
      </c>
      <c r="E60" s="9" t="s">
        <v>5</v>
      </c>
      <c r="F60">
        <v>19816</v>
      </c>
      <c r="G60">
        <v>10</v>
      </c>
      <c r="H60" s="13">
        <v>43143.476145833331</v>
      </c>
      <c r="I60" s="13" t="s">
        <v>2100</v>
      </c>
      <c r="J60" t="s">
        <v>2101</v>
      </c>
      <c r="K60" s="13">
        <v>43991.653981481482</v>
      </c>
      <c r="L60" t="s">
        <v>2102</v>
      </c>
      <c r="M60" s="20">
        <f>IFERROR(C60*G60,"")</f>
        <v>716</v>
      </c>
    </row>
    <row r="61" spans="1:13" x14ac:dyDescent="0.3">
      <c r="A61" s="6">
        <v>5968</v>
      </c>
      <c r="B61" s="7">
        <v>1</v>
      </c>
      <c r="C61" s="8">
        <v>71.5</v>
      </c>
      <c r="D61" s="7">
        <v>18</v>
      </c>
      <c r="E61" s="9" t="s">
        <v>6</v>
      </c>
      <c r="F61">
        <v>13215</v>
      </c>
      <c r="G61">
        <v>0</v>
      </c>
      <c r="H61" s="13">
        <v>43573.712152777778</v>
      </c>
      <c r="I61" s="13" t="s">
        <v>317</v>
      </c>
      <c r="J61" t="s">
        <v>318</v>
      </c>
      <c r="K61" s="13">
        <v>43713.451412037037</v>
      </c>
      <c r="L61" t="s">
        <v>319</v>
      </c>
      <c r="M61" s="20">
        <f>IFERROR(C61*G61,"")</f>
        <v>0</v>
      </c>
    </row>
    <row r="62" spans="1:13" x14ac:dyDescent="0.3">
      <c r="A62" s="6">
        <v>5618</v>
      </c>
      <c r="B62" s="7">
        <v>1</v>
      </c>
      <c r="C62" s="8">
        <v>71.3</v>
      </c>
      <c r="D62" s="7">
        <v>31</v>
      </c>
      <c r="E62" s="9" t="s">
        <v>6</v>
      </c>
      <c r="F62">
        <v>15921</v>
      </c>
      <c r="G62">
        <v>0</v>
      </c>
      <c r="H62" s="13">
        <v>43480.688599537039</v>
      </c>
      <c r="I62" s="13" t="s">
        <v>1601</v>
      </c>
      <c r="J62" t="s">
        <v>1602</v>
      </c>
      <c r="K62" s="13">
        <v>44068.583379629628</v>
      </c>
      <c r="L62" t="s">
        <v>1603</v>
      </c>
      <c r="M62" s="20">
        <f>IFERROR(C62*G62,"")</f>
        <v>0</v>
      </c>
    </row>
    <row r="63" spans="1:13" x14ac:dyDescent="0.3">
      <c r="A63" s="6">
        <v>5619</v>
      </c>
      <c r="B63" s="7">
        <v>1</v>
      </c>
      <c r="C63" s="8">
        <v>71.3</v>
      </c>
      <c r="D63" s="7">
        <v>13</v>
      </c>
      <c r="E63" s="9" t="s">
        <v>6</v>
      </c>
      <c r="F63">
        <v>15922</v>
      </c>
      <c r="G63">
        <v>0</v>
      </c>
      <c r="H63" s="13">
        <v>43480.695844907408</v>
      </c>
      <c r="I63" s="13" t="s">
        <v>1604</v>
      </c>
      <c r="J63" t="s">
        <v>1605</v>
      </c>
      <c r="K63" s="13">
        <v>44068.583391203712</v>
      </c>
      <c r="L63" t="s">
        <v>1606</v>
      </c>
      <c r="M63" s="20">
        <f>IFERROR(C63*G63,"")</f>
        <v>0</v>
      </c>
    </row>
    <row r="64" spans="1:13" x14ac:dyDescent="0.3">
      <c r="A64" s="6">
        <v>4286</v>
      </c>
      <c r="B64" s="7">
        <v>1</v>
      </c>
      <c r="C64" s="8">
        <v>69.8</v>
      </c>
      <c r="D64" s="7">
        <v>4</v>
      </c>
      <c r="E64" s="9" t="s">
        <v>6</v>
      </c>
      <c r="F64">
        <v>16066</v>
      </c>
      <c r="G64">
        <v>10</v>
      </c>
      <c r="H64" s="13">
        <v>43159.564699074072</v>
      </c>
      <c r="I64" s="13" t="s">
        <v>1754</v>
      </c>
      <c r="J64" t="s">
        <v>1755</v>
      </c>
      <c r="K64" s="13">
        <v>44028.656284722223</v>
      </c>
      <c r="L64" t="s">
        <v>1756</v>
      </c>
      <c r="M64" s="20">
        <f>IFERROR(C64*G64,"")</f>
        <v>698</v>
      </c>
    </row>
    <row r="65" spans="1:13" x14ac:dyDescent="0.3">
      <c r="A65" s="6">
        <v>4149</v>
      </c>
      <c r="B65" s="7">
        <v>1</v>
      </c>
      <c r="C65" s="8">
        <v>69</v>
      </c>
      <c r="D65" s="7">
        <v>34</v>
      </c>
      <c r="E65" s="9" t="s">
        <v>6</v>
      </c>
      <c r="F65">
        <v>7086</v>
      </c>
      <c r="G65">
        <v>0</v>
      </c>
      <c r="H65" s="13">
        <v>43144.570196759261</v>
      </c>
      <c r="I65" s="13" t="s">
        <v>96</v>
      </c>
      <c r="J65" t="s">
        <v>97</v>
      </c>
      <c r="K65" s="13">
        <v>44063.396053240736</v>
      </c>
      <c r="L65" t="s">
        <v>98</v>
      </c>
      <c r="M65" s="20">
        <f>IFERROR(C65*G65,"")</f>
        <v>0</v>
      </c>
    </row>
    <row r="66" spans="1:13" x14ac:dyDescent="0.3">
      <c r="A66" s="6">
        <v>5969</v>
      </c>
      <c r="B66" s="7">
        <v>1</v>
      </c>
      <c r="C66" s="8">
        <v>69</v>
      </c>
      <c r="D66" s="7">
        <v>0</v>
      </c>
      <c r="E66" s="9" t="s">
        <v>5</v>
      </c>
      <c r="F66">
        <v>13211</v>
      </c>
      <c r="G66">
        <v>0</v>
      </c>
      <c r="H66" s="13">
        <v>43573.733368055553</v>
      </c>
      <c r="I66" s="13" t="s">
        <v>314</v>
      </c>
      <c r="J66" t="s">
        <v>315</v>
      </c>
      <c r="K66" s="13">
        <v>43754.743090277778</v>
      </c>
      <c r="L66" t="s">
        <v>316</v>
      </c>
      <c r="M66" s="20">
        <f>IFERROR(C66*G66,"")</f>
        <v>0</v>
      </c>
    </row>
    <row r="67" spans="1:13" x14ac:dyDescent="0.3">
      <c r="A67" s="6">
        <v>7025</v>
      </c>
      <c r="B67" s="7">
        <v>1</v>
      </c>
      <c r="C67" s="8">
        <v>69</v>
      </c>
      <c r="D67" s="7">
        <v>2</v>
      </c>
      <c r="E67" s="9" t="s">
        <v>6</v>
      </c>
      <c r="F67">
        <v>15887</v>
      </c>
      <c r="G67">
        <v>0</v>
      </c>
      <c r="H67" s="13">
        <v>43953.625625000001</v>
      </c>
      <c r="I67" s="13" t="s">
        <v>1586</v>
      </c>
      <c r="J67" t="s">
        <v>1587</v>
      </c>
      <c r="K67" s="13">
        <v>44057.760451388887</v>
      </c>
      <c r="L67" t="s">
        <v>1588</v>
      </c>
      <c r="M67" s="20">
        <f>IFERROR(C67*G67,"")</f>
        <v>0</v>
      </c>
    </row>
    <row r="68" spans="1:13" x14ac:dyDescent="0.3">
      <c r="A68" s="6">
        <v>6573</v>
      </c>
      <c r="B68" s="7">
        <v>1</v>
      </c>
      <c r="C68" s="8">
        <v>68.3</v>
      </c>
      <c r="D68" s="7">
        <v>12</v>
      </c>
      <c r="E68" s="9" t="s">
        <v>6</v>
      </c>
      <c r="F68">
        <v>15473</v>
      </c>
      <c r="G68">
        <v>1</v>
      </c>
      <c r="H68" s="13">
        <v>43833.709270833337</v>
      </c>
      <c r="I68" s="13" t="s">
        <v>1135</v>
      </c>
      <c r="J68" t="s">
        <v>1136</v>
      </c>
      <c r="K68" s="13">
        <v>44070.663217592592</v>
      </c>
      <c r="L68" t="s">
        <v>1137</v>
      </c>
      <c r="M68" s="20">
        <f>IFERROR(C68*G68,"")</f>
        <v>68.3</v>
      </c>
    </row>
    <row r="69" spans="1:13" x14ac:dyDescent="0.3">
      <c r="A69" s="6">
        <v>4405</v>
      </c>
      <c r="B69" s="7">
        <v>1</v>
      </c>
      <c r="C69" s="8">
        <v>68.099999999999994</v>
      </c>
      <c r="D69" s="7">
        <v>6</v>
      </c>
      <c r="E69" s="9" t="s">
        <v>6</v>
      </c>
      <c r="F69">
        <v>13230</v>
      </c>
      <c r="G69">
        <v>0</v>
      </c>
      <c r="H69" s="13">
        <v>43181.486180555563</v>
      </c>
      <c r="I69" s="13" t="s">
        <v>323</v>
      </c>
      <c r="J69" t="s">
        <v>70</v>
      </c>
      <c r="K69" s="13">
        <v>43829.395914351851</v>
      </c>
      <c r="L69" t="s">
        <v>324</v>
      </c>
      <c r="M69" s="20">
        <f>IFERROR(C69*G69,"")</f>
        <v>0</v>
      </c>
    </row>
    <row r="70" spans="1:13" x14ac:dyDescent="0.3">
      <c r="A70" s="6">
        <v>4617</v>
      </c>
      <c r="B70" s="7">
        <v>1</v>
      </c>
      <c r="C70" s="8">
        <v>67.5</v>
      </c>
      <c r="D70" s="7">
        <v>1</v>
      </c>
      <c r="E70" s="9" t="s">
        <v>6</v>
      </c>
      <c r="F70">
        <v>10459</v>
      </c>
      <c r="G70">
        <v>0</v>
      </c>
      <c r="H70" s="13">
        <v>43203.665497685193</v>
      </c>
      <c r="I70" s="13" t="s">
        <v>129</v>
      </c>
      <c r="J70" t="s">
        <v>130</v>
      </c>
      <c r="K70" s="13">
        <v>44067.586828703701</v>
      </c>
      <c r="L70" t="s">
        <v>131</v>
      </c>
      <c r="M70" s="20">
        <f>IFERROR(C70*G70,"")</f>
        <v>0</v>
      </c>
    </row>
    <row r="71" spans="1:13" x14ac:dyDescent="0.3">
      <c r="A71" s="6">
        <v>4573</v>
      </c>
      <c r="B71" s="7">
        <v>1</v>
      </c>
      <c r="C71" s="8">
        <v>67.2</v>
      </c>
      <c r="D71" s="7">
        <v>9</v>
      </c>
      <c r="E71" s="9" t="s">
        <v>6</v>
      </c>
      <c r="F71">
        <v>13604</v>
      </c>
      <c r="G71">
        <v>0</v>
      </c>
      <c r="H71" s="13">
        <v>43202.688379629632</v>
      </c>
      <c r="I71" s="13" t="s">
        <v>378</v>
      </c>
      <c r="J71" t="s">
        <v>379</v>
      </c>
      <c r="K71" s="13">
        <v>44049.697939814818</v>
      </c>
      <c r="L71" t="s">
        <v>380</v>
      </c>
      <c r="M71" s="20">
        <f>IFERROR(C71*G71,"")</f>
        <v>0</v>
      </c>
    </row>
    <row r="72" spans="1:13" x14ac:dyDescent="0.3">
      <c r="A72" s="6">
        <v>5063</v>
      </c>
      <c r="B72" s="7">
        <v>1</v>
      </c>
      <c r="C72" s="8">
        <v>67</v>
      </c>
      <c r="D72" s="7">
        <v>0</v>
      </c>
      <c r="E72" s="9" t="s">
        <v>5</v>
      </c>
      <c r="F72">
        <v>15715</v>
      </c>
      <c r="G72">
        <v>0</v>
      </c>
      <c r="H72" s="13">
        <v>43312.471134259264</v>
      </c>
      <c r="I72" s="13" t="s">
        <v>1350</v>
      </c>
      <c r="J72" t="s">
        <v>1351</v>
      </c>
      <c r="K72" s="13">
        <v>43917.39607638889</v>
      </c>
      <c r="L72" t="s">
        <v>1352</v>
      </c>
      <c r="M72" s="20">
        <f>IFERROR(C72*G72,"")</f>
        <v>0</v>
      </c>
    </row>
    <row r="73" spans="1:13" x14ac:dyDescent="0.3">
      <c r="A73" s="6">
        <v>5545</v>
      </c>
      <c r="B73" s="7">
        <v>1</v>
      </c>
      <c r="C73" s="8">
        <v>65.900000000000006</v>
      </c>
      <c r="D73" s="7">
        <v>0</v>
      </c>
      <c r="E73" s="9" t="s">
        <v>5</v>
      </c>
      <c r="F73">
        <v>14827</v>
      </c>
      <c r="G73">
        <v>7</v>
      </c>
      <c r="H73" s="13">
        <v>43430.414490740739</v>
      </c>
      <c r="I73" s="13" t="s">
        <v>689</v>
      </c>
      <c r="J73" t="s">
        <v>690</v>
      </c>
      <c r="K73" s="13">
        <v>44040.406273148154</v>
      </c>
      <c r="L73" t="s">
        <v>691</v>
      </c>
      <c r="M73" s="20">
        <f>IFERROR(C73*G73,"")</f>
        <v>461.30000000000007</v>
      </c>
    </row>
    <row r="74" spans="1:13" x14ac:dyDescent="0.3">
      <c r="A74" s="6">
        <v>5069</v>
      </c>
      <c r="B74" s="7">
        <v>1</v>
      </c>
      <c r="C74" s="8">
        <v>65</v>
      </c>
      <c r="D74" s="7">
        <v>2</v>
      </c>
      <c r="E74" s="9" t="s">
        <v>6</v>
      </c>
      <c r="F74">
        <v>15344</v>
      </c>
      <c r="G74">
        <v>0</v>
      </c>
      <c r="H74" s="13">
        <v>43312.496898148151</v>
      </c>
      <c r="I74" s="13" t="s">
        <v>1019</v>
      </c>
      <c r="J74" t="s">
        <v>1020</v>
      </c>
      <c r="K74" s="13">
        <v>44033.548472222217</v>
      </c>
      <c r="L74" t="s">
        <v>1021</v>
      </c>
      <c r="M74" s="20">
        <f>IFERROR(C74*G74,"")</f>
        <v>0</v>
      </c>
    </row>
    <row r="75" spans="1:13" x14ac:dyDescent="0.3">
      <c r="A75" s="6">
        <v>5002</v>
      </c>
      <c r="B75" s="7">
        <v>1</v>
      </c>
      <c r="C75" s="8">
        <v>64.900000000000006</v>
      </c>
      <c r="D75" s="7">
        <v>1</v>
      </c>
      <c r="E75" s="9" t="s">
        <v>6</v>
      </c>
      <c r="F75">
        <v>14580</v>
      </c>
      <c r="G75">
        <v>0</v>
      </c>
      <c r="H75" s="13">
        <v>43298.41201388889</v>
      </c>
      <c r="I75" s="13" t="s">
        <v>584</v>
      </c>
      <c r="J75" t="s">
        <v>585</v>
      </c>
      <c r="K75" s="13">
        <v>44048.760439814818</v>
      </c>
      <c r="L75" t="s">
        <v>586</v>
      </c>
      <c r="M75" s="20">
        <f>IFERROR(C75*G75,"")</f>
        <v>0</v>
      </c>
    </row>
    <row r="76" spans="1:13" x14ac:dyDescent="0.3">
      <c r="A76" s="6">
        <v>5820</v>
      </c>
      <c r="B76" s="7">
        <v>1</v>
      </c>
      <c r="C76" s="8">
        <v>63.5</v>
      </c>
      <c r="D76" s="7">
        <v>7</v>
      </c>
      <c r="E76" s="9" t="s">
        <v>6</v>
      </c>
      <c r="F76">
        <v>15240</v>
      </c>
      <c r="G76">
        <v>0</v>
      </c>
      <c r="H76" s="13">
        <v>43550.750416666669</v>
      </c>
      <c r="I76" s="13" t="s">
        <v>924</v>
      </c>
      <c r="J76" t="s">
        <v>188</v>
      </c>
      <c r="K76" s="13">
        <v>44009.677106481482</v>
      </c>
      <c r="L76" t="s">
        <v>925</v>
      </c>
      <c r="M76" s="20">
        <f>IFERROR(C76*G76,"")</f>
        <v>0</v>
      </c>
    </row>
    <row r="77" spans="1:13" x14ac:dyDescent="0.3">
      <c r="A77" s="6">
        <v>5818</v>
      </c>
      <c r="B77" s="7">
        <v>1</v>
      </c>
      <c r="C77" s="8">
        <v>63.5</v>
      </c>
      <c r="D77" s="7">
        <v>19</v>
      </c>
      <c r="E77" s="9" t="s">
        <v>6</v>
      </c>
      <c r="F77">
        <v>15241</v>
      </c>
      <c r="G77">
        <v>0</v>
      </c>
      <c r="H77" s="13">
        <v>43550.746053240742</v>
      </c>
      <c r="I77" s="13" t="s">
        <v>926</v>
      </c>
      <c r="J77" t="s">
        <v>927</v>
      </c>
      <c r="K77" s="13">
        <v>43971.725717592592</v>
      </c>
      <c r="L77" t="s">
        <v>928</v>
      </c>
      <c r="M77" s="20">
        <f>IFERROR(C77*G77,"")</f>
        <v>0</v>
      </c>
    </row>
    <row r="78" spans="1:13" x14ac:dyDescent="0.3">
      <c r="A78" s="6">
        <v>5611</v>
      </c>
      <c r="B78" s="7">
        <v>1</v>
      </c>
      <c r="C78" s="8">
        <v>63.4</v>
      </c>
      <c r="D78" s="7">
        <v>1</v>
      </c>
      <c r="E78" s="9" t="s">
        <v>6</v>
      </c>
      <c r="F78">
        <v>15945</v>
      </c>
      <c r="G78">
        <v>1</v>
      </c>
      <c r="H78" s="13">
        <v>43480.628611111111</v>
      </c>
      <c r="I78" s="13" t="s">
        <v>1634</v>
      </c>
      <c r="J78" t="s">
        <v>1635</v>
      </c>
      <c r="K78" s="13">
        <v>44040.406284722223</v>
      </c>
      <c r="L78" t="s">
        <v>1636</v>
      </c>
      <c r="M78" s="20">
        <f>IFERROR(C78*G78,"")</f>
        <v>63.4</v>
      </c>
    </row>
    <row r="79" spans="1:13" x14ac:dyDescent="0.3">
      <c r="A79" s="6">
        <v>4401</v>
      </c>
      <c r="B79" s="7">
        <v>1</v>
      </c>
      <c r="C79" s="8">
        <v>62.5</v>
      </c>
      <c r="D79" s="7">
        <v>1</v>
      </c>
      <c r="E79" s="9" t="s">
        <v>6</v>
      </c>
      <c r="F79">
        <v>3506</v>
      </c>
      <c r="G79">
        <v>1</v>
      </c>
      <c r="H79" s="13">
        <v>43181.467638888891</v>
      </c>
      <c r="I79" s="13" t="s">
        <v>66</v>
      </c>
      <c r="J79" t="s">
        <v>67</v>
      </c>
      <c r="K79" s="13">
        <v>44047.395995370367</v>
      </c>
      <c r="L79" t="s">
        <v>68</v>
      </c>
      <c r="M79" s="20">
        <f>IFERROR(C79*G79,"")</f>
        <v>62.5</v>
      </c>
    </row>
    <row r="80" spans="1:13" x14ac:dyDescent="0.3">
      <c r="A80" s="6">
        <v>4630</v>
      </c>
      <c r="B80" s="7">
        <v>1</v>
      </c>
      <c r="C80" s="8">
        <v>62.4</v>
      </c>
      <c r="D80" s="7">
        <v>3</v>
      </c>
      <c r="E80" s="9" t="s">
        <v>6</v>
      </c>
      <c r="F80">
        <v>793</v>
      </c>
      <c r="G80">
        <v>4</v>
      </c>
      <c r="H80" s="13">
        <v>43204.494675925933</v>
      </c>
      <c r="I80" s="13" t="s">
        <v>31</v>
      </c>
      <c r="J80" t="s">
        <v>18</v>
      </c>
      <c r="K80" s="13">
        <v>43822.396458333344</v>
      </c>
      <c r="L80" t="s">
        <v>32</v>
      </c>
      <c r="M80" s="20">
        <f>IFERROR(C80*G80,"")</f>
        <v>249.6</v>
      </c>
    </row>
    <row r="81" spans="1:13" x14ac:dyDescent="0.3">
      <c r="A81" s="6">
        <v>4635</v>
      </c>
      <c r="B81" s="7">
        <v>1</v>
      </c>
      <c r="C81" s="8">
        <v>62.4</v>
      </c>
      <c r="D81" s="7">
        <v>3</v>
      </c>
      <c r="E81" s="9" t="s">
        <v>6</v>
      </c>
      <c r="F81">
        <v>798</v>
      </c>
      <c r="G81">
        <v>0</v>
      </c>
      <c r="H81" s="13">
        <v>43204.503576388888</v>
      </c>
      <c r="I81" s="13" t="s">
        <v>33</v>
      </c>
      <c r="J81" t="s">
        <v>18</v>
      </c>
      <c r="K81" s="13">
        <v>44035.427118055559</v>
      </c>
      <c r="L81" t="s">
        <v>34</v>
      </c>
      <c r="M81" s="20">
        <f>IFERROR(C81*G81,"")</f>
        <v>0</v>
      </c>
    </row>
    <row r="82" spans="1:13" x14ac:dyDescent="0.3">
      <c r="A82" s="6">
        <v>6107</v>
      </c>
      <c r="B82" s="7">
        <v>1</v>
      </c>
      <c r="C82" s="8">
        <v>62.4</v>
      </c>
      <c r="D82" s="7">
        <v>4</v>
      </c>
      <c r="E82" s="9" t="s">
        <v>6</v>
      </c>
      <c r="F82">
        <v>14101</v>
      </c>
      <c r="G82">
        <v>0</v>
      </c>
      <c r="H82" s="13">
        <v>43624.413865740738</v>
      </c>
      <c r="I82" s="13" t="s">
        <v>480</v>
      </c>
      <c r="J82" t="s">
        <v>481</v>
      </c>
      <c r="K82" s="13">
        <v>43903.642384259263</v>
      </c>
      <c r="L82" t="s">
        <v>482</v>
      </c>
      <c r="M82" s="20">
        <f>IFERROR(C82*G82,"")</f>
        <v>0</v>
      </c>
    </row>
    <row r="83" spans="1:13" x14ac:dyDescent="0.3">
      <c r="A83" s="6">
        <v>5027</v>
      </c>
      <c r="B83" s="7">
        <v>1</v>
      </c>
      <c r="C83" s="8">
        <v>62.1</v>
      </c>
      <c r="D83" s="7">
        <v>0</v>
      </c>
      <c r="E83" s="9" t="s">
        <v>5</v>
      </c>
      <c r="F83">
        <v>11997</v>
      </c>
      <c r="G83">
        <v>0</v>
      </c>
      <c r="H83" s="13">
        <v>43299.489722222221</v>
      </c>
      <c r="I83" s="13" t="s">
        <v>193</v>
      </c>
      <c r="J83" t="s">
        <v>194</v>
      </c>
      <c r="K83" s="13">
        <v>43895.718773148154</v>
      </c>
      <c r="L83" t="s">
        <v>195</v>
      </c>
      <c r="M83" s="20">
        <f>IFERROR(C83*G83,"")</f>
        <v>0</v>
      </c>
    </row>
    <row r="84" spans="1:13" x14ac:dyDescent="0.3">
      <c r="A84" s="6">
        <v>4396</v>
      </c>
      <c r="B84" s="7">
        <v>1</v>
      </c>
      <c r="C84" s="8">
        <v>62</v>
      </c>
      <c r="D84" s="7">
        <v>7</v>
      </c>
      <c r="E84" s="9" t="s">
        <v>6</v>
      </c>
      <c r="F84">
        <v>9636</v>
      </c>
      <c r="G84">
        <v>0</v>
      </c>
      <c r="H84" s="13">
        <v>43181.447881944441</v>
      </c>
      <c r="I84" s="13" t="s">
        <v>120</v>
      </c>
      <c r="J84" t="s">
        <v>121</v>
      </c>
      <c r="K84" s="13">
        <v>44062.739618055559</v>
      </c>
      <c r="L84" t="s">
        <v>122</v>
      </c>
      <c r="M84" s="20">
        <f>IFERROR(C84*G84,"")</f>
        <v>0</v>
      </c>
    </row>
    <row r="85" spans="1:13" x14ac:dyDescent="0.3">
      <c r="A85" s="6">
        <v>4597</v>
      </c>
      <c r="B85" s="7">
        <v>1</v>
      </c>
      <c r="C85" s="8">
        <v>61.6</v>
      </c>
      <c r="D85" s="7">
        <v>0</v>
      </c>
      <c r="E85" s="9" t="s">
        <v>5</v>
      </c>
      <c r="F85">
        <v>14000</v>
      </c>
      <c r="G85">
        <v>2</v>
      </c>
      <c r="H85" s="13">
        <v>43203.563923611109</v>
      </c>
      <c r="I85" s="13" t="s">
        <v>459</v>
      </c>
      <c r="J85" t="s">
        <v>460</v>
      </c>
      <c r="K85" s="13">
        <v>43745.395949074067</v>
      </c>
      <c r="L85" t="s">
        <v>461</v>
      </c>
      <c r="M85" s="20">
        <f>IFERROR(C85*G85,"")</f>
        <v>123.2</v>
      </c>
    </row>
    <row r="86" spans="1:13" x14ac:dyDescent="0.3">
      <c r="A86" s="6">
        <v>5544</v>
      </c>
      <c r="B86" s="7">
        <v>1</v>
      </c>
      <c r="C86" s="8">
        <v>61.6</v>
      </c>
      <c r="D86" s="7">
        <v>0</v>
      </c>
      <c r="E86" s="9" t="s">
        <v>5</v>
      </c>
      <c r="F86">
        <v>14828</v>
      </c>
      <c r="G86">
        <v>0</v>
      </c>
      <c r="H86" s="13">
        <v>43430.411759259259</v>
      </c>
      <c r="I86" s="13" t="s">
        <v>459</v>
      </c>
      <c r="J86" t="s">
        <v>460</v>
      </c>
      <c r="K86" s="13">
        <v>43917.395949074067</v>
      </c>
      <c r="L86" t="s">
        <v>692</v>
      </c>
      <c r="M86" s="20">
        <f>IFERROR(C86*G86,"")</f>
        <v>0</v>
      </c>
    </row>
    <row r="87" spans="1:13" x14ac:dyDescent="0.3">
      <c r="A87" s="6">
        <v>5523</v>
      </c>
      <c r="B87" s="7">
        <v>1</v>
      </c>
      <c r="C87" s="8">
        <v>60.4</v>
      </c>
      <c r="D87" s="7">
        <v>16</v>
      </c>
      <c r="E87" s="9" t="s">
        <v>6</v>
      </c>
      <c r="F87">
        <v>15862</v>
      </c>
      <c r="G87">
        <v>1</v>
      </c>
      <c r="H87" s="13">
        <v>43404.579884259263</v>
      </c>
      <c r="I87" s="13" t="s">
        <v>1554</v>
      </c>
      <c r="J87" t="s">
        <v>1555</v>
      </c>
      <c r="K87" s="13">
        <v>44064.711840277778</v>
      </c>
      <c r="L87" t="s">
        <v>1556</v>
      </c>
      <c r="M87" s="20">
        <f>IFERROR(C87*G87,"")</f>
        <v>60.4</v>
      </c>
    </row>
    <row r="88" spans="1:13" x14ac:dyDescent="0.3">
      <c r="A88" s="6">
        <v>4069</v>
      </c>
      <c r="B88" s="7">
        <v>1</v>
      </c>
      <c r="C88" s="8">
        <v>60</v>
      </c>
      <c r="D88" s="7">
        <v>0</v>
      </c>
      <c r="E88" s="9" t="s">
        <v>5</v>
      </c>
      <c r="F88">
        <v>11862</v>
      </c>
      <c r="G88">
        <v>0</v>
      </c>
      <c r="H88" s="13">
        <v>43143.573877314811</v>
      </c>
      <c r="I88" s="13" t="s">
        <v>184</v>
      </c>
      <c r="J88" t="s">
        <v>185</v>
      </c>
      <c r="K88" s="13">
        <v>43496.508981481478</v>
      </c>
      <c r="L88" t="s">
        <v>186</v>
      </c>
      <c r="M88" s="20">
        <f>IFERROR(C88*G88,"")</f>
        <v>0</v>
      </c>
    </row>
    <row r="89" spans="1:13" x14ac:dyDescent="0.3">
      <c r="A89" s="6">
        <v>4043</v>
      </c>
      <c r="B89" s="7">
        <v>1</v>
      </c>
      <c r="C89" s="8">
        <v>60</v>
      </c>
      <c r="D89" s="7">
        <v>12</v>
      </c>
      <c r="E89" s="9" t="s">
        <v>6</v>
      </c>
      <c r="F89">
        <v>14980</v>
      </c>
      <c r="G89">
        <v>3</v>
      </c>
      <c r="H89" s="13">
        <v>43143.418807870366</v>
      </c>
      <c r="I89" s="13" t="s">
        <v>756</v>
      </c>
      <c r="J89" t="s">
        <v>757</v>
      </c>
      <c r="K89" s="13">
        <v>44067.583368055559</v>
      </c>
      <c r="L89" t="s">
        <v>758</v>
      </c>
      <c r="M89" s="20">
        <f>IFERROR(C89*G89,"")</f>
        <v>180</v>
      </c>
    </row>
    <row r="90" spans="1:13" x14ac:dyDescent="0.3">
      <c r="A90" s="6">
        <v>5932</v>
      </c>
      <c r="B90" s="7">
        <v>1</v>
      </c>
      <c r="C90" s="8">
        <v>59.9</v>
      </c>
      <c r="D90" s="7">
        <v>3</v>
      </c>
      <c r="E90" s="9" t="s">
        <v>6</v>
      </c>
      <c r="F90">
        <v>523</v>
      </c>
      <c r="G90">
        <v>0</v>
      </c>
      <c r="H90" s="13">
        <v>43561.64303240741</v>
      </c>
      <c r="I90" s="13" t="s">
        <v>23</v>
      </c>
      <c r="J90" t="s">
        <v>24</v>
      </c>
      <c r="K90" s="13">
        <v>44055.697951388887</v>
      </c>
      <c r="L90" t="s">
        <v>25</v>
      </c>
      <c r="M90" s="20">
        <f>IFERROR(C90*G90,"")</f>
        <v>0</v>
      </c>
    </row>
    <row r="91" spans="1:13" x14ac:dyDescent="0.3">
      <c r="A91" s="6">
        <v>5068</v>
      </c>
      <c r="B91" s="7">
        <v>1</v>
      </c>
      <c r="C91" s="8">
        <v>59.9</v>
      </c>
      <c r="D91" s="7">
        <v>1</v>
      </c>
      <c r="E91" s="9" t="s">
        <v>6</v>
      </c>
      <c r="F91">
        <v>15345</v>
      </c>
      <c r="G91">
        <v>0</v>
      </c>
      <c r="H91" s="13">
        <v>43312.495115740741</v>
      </c>
      <c r="I91" s="13" t="s">
        <v>1022</v>
      </c>
      <c r="J91" t="s">
        <v>1023</v>
      </c>
      <c r="K91" s="13">
        <v>44008.760451388887</v>
      </c>
      <c r="L91" t="s">
        <v>1024</v>
      </c>
      <c r="M91" s="20">
        <f>IFERROR(C91*G91,"")</f>
        <v>0</v>
      </c>
    </row>
    <row r="92" spans="1:13" x14ac:dyDescent="0.3">
      <c r="A92" s="6">
        <v>5067</v>
      </c>
      <c r="B92" s="7">
        <v>1</v>
      </c>
      <c r="C92" s="8">
        <v>59.9</v>
      </c>
      <c r="D92" s="7">
        <v>0</v>
      </c>
      <c r="E92" s="9" t="s">
        <v>5</v>
      </c>
      <c r="F92">
        <v>15346</v>
      </c>
      <c r="G92">
        <v>16</v>
      </c>
      <c r="H92" s="13">
        <v>43312.492418981477</v>
      </c>
      <c r="I92" s="13" t="s">
        <v>1025</v>
      </c>
      <c r="J92" t="s">
        <v>1026</v>
      </c>
      <c r="K92" s="13">
        <v>43874.708344907413</v>
      </c>
      <c r="L92" t="s">
        <v>1027</v>
      </c>
      <c r="M92" s="20">
        <f>IFERROR(C92*G92,"")</f>
        <v>958.4</v>
      </c>
    </row>
    <row r="93" spans="1:13" x14ac:dyDescent="0.3">
      <c r="A93" s="6">
        <v>4394</v>
      </c>
      <c r="B93" s="7">
        <v>1</v>
      </c>
      <c r="C93" s="8">
        <v>59.8</v>
      </c>
      <c r="D93" s="7">
        <v>0</v>
      </c>
      <c r="E93" s="9" t="s">
        <v>5</v>
      </c>
      <c r="F93">
        <v>13766</v>
      </c>
      <c r="G93">
        <v>0</v>
      </c>
      <c r="H93" s="13">
        <v>43181.441064814811</v>
      </c>
      <c r="I93" s="13" t="s">
        <v>405</v>
      </c>
      <c r="J93" t="s">
        <v>406</v>
      </c>
      <c r="K93" s="13">
        <v>44032.395891203712</v>
      </c>
      <c r="L93" t="s">
        <v>407</v>
      </c>
      <c r="M93" s="20">
        <f>IFERROR(C93*G93,"")</f>
        <v>0</v>
      </c>
    </row>
    <row r="94" spans="1:13" x14ac:dyDescent="0.3">
      <c r="A94" s="6">
        <v>4253</v>
      </c>
      <c r="B94" s="7">
        <v>1</v>
      </c>
      <c r="C94" s="8">
        <v>59.6</v>
      </c>
      <c r="D94" s="7">
        <v>15</v>
      </c>
      <c r="E94" s="9" t="s">
        <v>6</v>
      </c>
      <c r="F94">
        <v>6616</v>
      </c>
      <c r="G94">
        <v>0</v>
      </c>
      <c r="H94" s="13">
        <v>43151.632141203707</v>
      </c>
      <c r="I94" s="13" t="s">
        <v>87</v>
      </c>
      <c r="J94" t="s">
        <v>88</v>
      </c>
      <c r="K94" s="13">
        <v>44037.454895833333</v>
      </c>
      <c r="L94" t="s">
        <v>89</v>
      </c>
      <c r="M94" s="20">
        <f>IFERROR(C94*G94,"")</f>
        <v>0</v>
      </c>
    </row>
    <row r="95" spans="1:13" x14ac:dyDescent="0.3">
      <c r="A95" s="6">
        <v>5574</v>
      </c>
      <c r="B95" s="7">
        <v>1</v>
      </c>
      <c r="C95" s="8">
        <v>59.6</v>
      </c>
      <c r="D95" s="7">
        <v>9</v>
      </c>
      <c r="E95" s="9" t="s">
        <v>6</v>
      </c>
      <c r="F95">
        <v>8463</v>
      </c>
      <c r="G95">
        <v>0</v>
      </c>
      <c r="H95" s="13">
        <v>43430.476099537038</v>
      </c>
      <c r="I95" s="13" t="s">
        <v>114</v>
      </c>
      <c r="J95" t="s">
        <v>115</v>
      </c>
      <c r="K95" s="13">
        <v>43960.686921296299</v>
      </c>
      <c r="L95" t="s">
        <v>116</v>
      </c>
      <c r="M95" s="20">
        <f>IFERROR(C95*G95,"")</f>
        <v>0</v>
      </c>
    </row>
    <row r="96" spans="1:13" x14ac:dyDescent="0.3">
      <c r="A96" s="6">
        <v>5004</v>
      </c>
      <c r="B96" s="7">
        <v>1</v>
      </c>
      <c r="C96" s="8">
        <v>59.4</v>
      </c>
      <c r="D96" s="7">
        <v>1</v>
      </c>
      <c r="E96" s="9" t="s">
        <v>6</v>
      </c>
      <c r="F96">
        <v>15871</v>
      </c>
      <c r="G96">
        <v>2</v>
      </c>
      <c r="H96" s="13">
        <v>43298.421631944453</v>
      </c>
      <c r="I96" s="13" t="s">
        <v>1572</v>
      </c>
      <c r="J96" t="s">
        <v>1573</v>
      </c>
      <c r="K96" s="13">
        <v>44048.739618055559</v>
      </c>
      <c r="L96" t="s">
        <v>1574</v>
      </c>
      <c r="M96" s="20">
        <f>IFERROR(C96*G96,"")</f>
        <v>118.8</v>
      </c>
    </row>
    <row r="97" spans="1:13" x14ac:dyDescent="0.3">
      <c r="A97" s="6">
        <v>4150</v>
      </c>
      <c r="B97" s="7">
        <v>1</v>
      </c>
      <c r="C97" s="8">
        <v>59</v>
      </c>
      <c r="D97" s="7">
        <v>17</v>
      </c>
      <c r="E97" s="9" t="s">
        <v>6</v>
      </c>
      <c r="F97">
        <v>1366</v>
      </c>
      <c r="G97">
        <v>1</v>
      </c>
      <c r="H97" s="13">
        <v>43144.573275462957</v>
      </c>
      <c r="I97" s="13" t="s">
        <v>51</v>
      </c>
      <c r="J97" t="s">
        <v>52</v>
      </c>
      <c r="K97" s="13">
        <v>44069.753495370373</v>
      </c>
      <c r="L97" t="s">
        <v>53</v>
      </c>
      <c r="M97" s="20">
        <f>IFERROR(C97*G97,"")</f>
        <v>59</v>
      </c>
    </row>
    <row r="98" spans="1:13" x14ac:dyDescent="0.3">
      <c r="A98" s="6">
        <v>4619</v>
      </c>
      <c r="B98" s="7">
        <v>1</v>
      </c>
      <c r="C98" s="8">
        <v>59</v>
      </c>
      <c r="D98" s="7">
        <v>5</v>
      </c>
      <c r="E98" s="9" t="s">
        <v>6</v>
      </c>
      <c r="F98">
        <v>11049</v>
      </c>
      <c r="G98">
        <v>0</v>
      </c>
      <c r="H98" s="13">
        <v>43203.672094907408</v>
      </c>
      <c r="I98" s="13" t="s">
        <v>138</v>
      </c>
      <c r="J98" t="s">
        <v>139</v>
      </c>
      <c r="K98" s="13">
        <v>43861.395856481482</v>
      </c>
      <c r="L98" t="s">
        <v>140</v>
      </c>
      <c r="M98" s="20">
        <f>IFERROR(C98*G98,"")</f>
        <v>0</v>
      </c>
    </row>
    <row r="99" spans="1:13" x14ac:dyDescent="0.3">
      <c r="A99" s="6">
        <v>4348</v>
      </c>
      <c r="B99" s="7">
        <v>1</v>
      </c>
      <c r="C99" s="8">
        <v>59</v>
      </c>
      <c r="D99" s="7">
        <v>21</v>
      </c>
      <c r="E99" s="9" t="s">
        <v>6</v>
      </c>
      <c r="F99">
        <v>12586</v>
      </c>
      <c r="G99">
        <v>0</v>
      </c>
      <c r="H99" s="13">
        <v>43161.390729166669</v>
      </c>
      <c r="I99" s="13" t="s">
        <v>229</v>
      </c>
      <c r="J99" t="s">
        <v>230</v>
      </c>
      <c r="K99" s="13">
        <v>44055.583356481482</v>
      </c>
      <c r="L99" t="s">
        <v>231</v>
      </c>
      <c r="M99" s="20">
        <f>IFERROR(C99*G99,"")</f>
        <v>0</v>
      </c>
    </row>
    <row r="100" spans="1:13" x14ac:dyDescent="0.3">
      <c r="A100" s="6">
        <v>4397</v>
      </c>
      <c r="B100" s="7">
        <v>1</v>
      </c>
      <c r="C100" s="8">
        <v>59</v>
      </c>
      <c r="D100" s="7">
        <v>7</v>
      </c>
      <c r="E100" s="9" t="s">
        <v>6</v>
      </c>
      <c r="F100">
        <v>12639</v>
      </c>
      <c r="G100">
        <v>0</v>
      </c>
      <c r="H100" s="13">
        <v>43181.45034722222</v>
      </c>
      <c r="I100" s="13" t="s">
        <v>244</v>
      </c>
      <c r="J100" t="s">
        <v>245</v>
      </c>
      <c r="K100" s="13">
        <v>43801.396261574067</v>
      </c>
      <c r="L100" t="s">
        <v>246</v>
      </c>
      <c r="M100" s="20">
        <f>IFERROR(C100*G100,"")</f>
        <v>0</v>
      </c>
    </row>
    <row r="101" spans="1:13" x14ac:dyDescent="0.3">
      <c r="A101" s="6">
        <v>4399</v>
      </c>
      <c r="B101" s="7">
        <v>1</v>
      </c>
      <c r="C101" s="8">
        <v>59</v>
      </c>
      <c r="D101" s="7">
        <v>6</v>
      </c>
      <c r="E101" s="9" t="s">
        <v>6</v>
      </c>
      <c r="F101">
        <v>12640</v>
      </c>
      <c r="G101">
        <v>1</v>
      </c>
      <c r="H101" s="13">
        <v>43181.455636574072</v>
      </c>
      <c r="I101" s="13" t="s">
        <v>247</v>
      </c>
      <c r="J101" t="s">
        <v>248</v>
      </c>
      <c r="K101" s="13">
        <v>43997.697939814818</v>
      </c>
      <c r="L101" t="s">
        <v>249</v>
      </c>
      <c r="M101" s="20">
        <f>IFERROR(C101*G101,"")</f>
        <v>59</v>
      </c>
    </row>
    <row r="102" spans="1:13" x14ac:dyDescent="0.3">
      <c r="A102" s="6">
        <v>4398</v>
      </c>
      <c r="B102" s="7">
        <v>1</v>
      </c>
      <c r="C102" s="8">
        <v>59</v>
      </c>
      <c r="D102" s="7">
        <v>0</v>
      </c>
      <c r="E102" s="9" t="s">
        <v>5</v>
      </c>
      <c r="F102">
        <v>12641</v>
      </c>
      <c r="G102">
        <v>0</v>
      </c>
      <c r="H102" s="13">
        <v>43181.453865740739</v>
      </c>
      <c r="I102" s="13" t="s">
        <v>250</v>
      </c>
      <c r="J102" t="s">
        <v>251</v>
      </c>
      <c r="K102" s="13">
        <v>43822.395891203712</v>
      </c>
      <c r="L102" t="s">
        <v>252</v>
      </c>
      <c r="M102" s="20">
        <f>IFERROR(C102*G102,"")</f>
        <v>0</v>
      </c>
    </row>
    <row r="103" spans="1:13" x14ac:dyDescent="0.3">
      <c r="A103" s="6">
        <v>4213</v>
      </c>
      <c r="B103" s="7">
        <v>1</v>
      </c>
      <c r="C103" s="8">
        <v>58.8</v>
      </c>
      <c r="D103" s="7">
        <v>2</v>
      </c>
      <c r="E103" s="9" t="s">
        <v>6</v>
      </c>
      <c r="F103">
        <v>15718</v>
      </c>
      <c r="G103">
        <v>0</v>
      </c>
      <c r="H103" s="13">
        <v>43147.418206018519</v>
      </c>
      <c r="I103" s="13" t="s">
        <v>1356</v>
      </c>
      <c r="J103" t="s">
        <v>1357</v>
      </c>
      <c r="K103" s="13">
        <v>44057.489606481482</v>
      </c>
      <c r="L103" t="s">
        <v>1358</v>
      </c>
      <c r="M103" s="20">
        <f>IFERROR(C103*G103,"")</f>
        <v>0</v>
      </c>
    </row>
    <row r="104" spans="1:13" x14ac:dyDescent="0.3">
      <c r="A104" s="6">
        <v>4627</v>
      </c>
      <c r="B104" s="7">
        <v>1</v>
      </c>
      <c r="C104" s="8">
        <v>58.3</v>
      </c>
      <c r="D104" s="7">
        <v>1</v>
      </c>
      <c r="E104" s="9" t="s">
        <v>6</v>
      </c>
      <c r="F104">
        <v>805</v>
      </c>
      <c r="G104">
        <v>4</v>
      </c>
      <c r="H104" s="13">
        <v>43204.489861111113</v>
      </c>
      <c r="I104" s="13" t="s">
        <v>39</v>
      </c>
      <c r="J104" t="s">
        <v>18</v>
      </c>
      <c r="K104" s="13">
        <v>44058.375162037039</v>
      </c>
      <c r="L104" t="s">
        <v>40</v>
      </c>
      <c r="M104" s="20">
        <f>IFERROR(C104*G104,"")</f>
        <v>233.2</v>
      </c>
    </row>
    <row r="105" spans="1:13" x14ac:dyDescent="0.3">
      <c r="A105" s="6">
        <v>5561</v>
      </c>
      <c r="B105" s="7">
        <v>1</v>
      </c>
      <c r="C105" s="8">
        <v>58</v>
      </c>
      <c r="D105" s="7">
        <v>0</v>
      </c>
      <c r="E105" s="9" t="s">
        <v>5</v>
      </c>
      <c r="F105">
        <v>19820</v>
      </c>
      <c r="G105">
        <v>0</v>
      </c>
      <c r="H105" s="13">
        <v>43430.454502314817</v>
      </c>
      <c r="I105" s="13" t="s">
        <v>2103</v>
      </c>
      <c r="J105" t="s">
        <v>2104</v>
      </c>
      <c r="K105" s="13">
        <v>43771.541481481479</v>
      </c>
      <c r="L105" t="s">
        <v>2105</v>
      </c>
      <c r="M105" s="20">
        <f>IFERROR(C105*G105,"")</f>
        <v>0</v>
      </c>
    </row>
    <row r="106" spans="1:13" x14ac:dyDescent="0.3">
      <c r="A106" s="6">
        <v>5563</v>
      </c>
      <c r="B106" s="7">
        <v>1</v>
      </c>
      <c r="C106" s="8">
        <v>58</v>
      </c>
      <c r="D106" s="7">
        <v>0</v>
      </c>
      <c r="E106" s="9" t="s">
        <v>5</v>
      </c>
      <c r="F106">
        <v>19821</v>
      </c>
      <c r="G106">
        <v>0</v>
      </c>
      <c r="H106" s="13">
        <v>43430.45590277778</v>
      </c>
      <c r="I106" s="13" t="s">
        <v>2106</v>
      </c>
      <c r="J106" t="s">
        <v>2107</v>
      </c>
      <c r="K106" s="13">
        <v>43771.541250000002</v>
      </c>
      <c r="L106" t="s">
        <v>2108</v>
      </c>
      <c r="M106" s="20">
        <f>IFERROR(C106*G106,"")</f>
        <v>0</v>
      </c>
    </row>
    <row r="107" spans="1:13" x14ac:dyDescent="0.3">
      <c r="A107" s="6">
        <v>5552</v>
      </c>
      <c r="B107" s="7">
        <v>1</v>
      </c>
      <c r="C107" s="8">
        <v>57.7</v>
      </c>
      <c r="D107" s="7">
        <v>12</v>
      </c>
      <c r="E107" s="9" t="s">
        <v>6</v>
      </c>
      <c r="F107">
        <v>13520</v>
      </c>
      <c r="G107">
        <v>0</v>
      </c>
      <c r="H107" s="13">
        <v>43430.431273148148</v>
      </c>
      <c r="I107" s="13" t="s">
        <v>360</v>
      </c>
      <c r="J107" t="s">
        <v>361</v>
      </c>
      <c r="K107" s="13">
        <v>43580.396203703713</v>
      </c>
      <c r="L107" t="s">
        <v>362</v>
      </c>
      <c r="M107" s="20">
        <f>IFERROR(C107*G107,"")</f>
        <v>0</v>
      </c>
    </row>
    <row r="108" spans="1:13" x14ac:dyDescent="0.3">
      <c r="A108" s="6">
        <v>5712</v>
      </c>
      <c r="B108" s="7">
        <v>1</v>
      </c>
      <c r="C108" s="8">
        <v>57.6</v>
      </c>
      <c r="D108" s="7">
        <v>0</v>
      </c>
      <c r="E108" s="9" t="s">
        <v>5</v>
      </c>
      <c r="F108">
        <v>14241</v>
      </c>
      <c r="G108">
        <v>1</v>
      </c>
      <c r="H108" s="13">
        <v>43496.62332175926</v>
      </c>
      <c r="I108" s="13" t="s">
        <v>501</v>
      </c>
      <c r="J108" t="s">
        <v>133</v>
      </c>
      <c r="K108" s="13">
        <v>43686.493090277778</v>
      </c>
      <c r="L108" t="s">
        <v>502</v>
      </c>
      <c r="M108" s="20">
        <f>IFERROR(C108*G108,"")</f>
        <v>57.6</v>
      </c>
    </row>
    <row r="109" spans="1:13" x14ac:dyDescent="0.3">
      <c r="A109" s="6">
        <v>5817</v>
      </c>
      <c r="B109" s="7">
        <v>1</v>
      </c>
      <c r="C109" s="8">
        <v>57.6</v>
      </c>
      <c r="D109" s="7">
        <v>5</v>
      </c>
      <c r="E109" s="9" t="s">
        <v>6</v>
      </c>
      <c r="F109">
        <v>14600</v>
      </c>
      <c r="G109">
        <v>0</v>
      </c>
      <c r="H109" s="13">
        <v>43550.740740740737</v>
      </c>
      <c r="I109" s="13" t="s">
        <v>596</v>
      </c>
      <c r="J109" t="s">
        <v>597</v>
      </c>
      <c r="K109" s="13">
        <v>43971.718773148154</v>
      </c>
      <c r="L109" t="s">
        <v>598</v>
      </c>
      <c r="M109" s="20">
        <f>IFERROR(C109*G109,"")</f>
        <v>0</v>
      </c>
    </row>
    <row r="110" spans="1:13" x14ac:dyDescent="0.3">
      <c r="A110" s="6">
        <v>4393</v>
      </c>
      <c r="B110" s="7">
        <v>1</v>
      </c>
      <c r="C110" s="8">
        <v>57</v>
      </c>
      <c r="D110" s="7">
        <v>2</v>
      </c>
      <c r="E110" s="9" t="s">
        <v>6</v>
      </c>
      <c r="F110">
        <v>13765</v>
      </c>
      <c r="G110">
        <v>0</v>
      </c>
      <c r="H110" s="13">
        <v>43181.439143518517</v>
      </c>
      <c r="I110" s="13" t="s">
        <v>402</v>
      </c>
      <c r="J110" t="s">
        <v>403</v>
      </c>
      <c r="K110" s="13">
        <v>44062.739606481482</v>
      </c>
      <c r="L110" t="s">
        <v>404</v>
      </c>
      <c r="M110" s="20">
        <f>IFERROR(C110*G110,"")</f>
        <v>0</v>
      </c>
    </row>
    <row r="111" spans="1:13" x14ac:dyDescent="0.3">
      <c r="A111" s="6">
        <v>5743</v>
      </c>
      <c r="B111" s="7">
        <v>1</v>
      </c>
      <c r="C111" s="8">
        <v>57</v>
      </c>
      <c r="D111" s="7">
        <v>0</v>
      </c>
      <c r="E111" s="9" t="s">
        <v>5</v>
      </c>
      <c r="F111">
        <v>14323</v>
      </c>
      <c r="G111">
        <v>0</v>
      </c>
      <c r="H111" s="13">
        <v>43511.755543981482</v>
      </c>
      <c r="I111" s="13" t="s">
        <v>515</v>
      </c>
      <c r="J111" t="s">
        <v>516</v>
      </c>
      <c r="K111" s="13">
        <v>43708.451435185183</v>
      </c>
      <c r="L111" t="s">
        <v>517</v>
      </c>
      <c r="M111" s="20">
        <f>IFERROR(C111*G111,"")</f>
        <v>0</v>
      </c>
    </row>
    <row r="112" spans="1:13" x14ac:dyDescent="0.3">
      <c r="A112" s="6">
        <v>4616</v>
      </c>
      <c r="B112" s="7">
        <v>1</v>
      </c>
      <c r="C112" s="8">
        <v>57</v>
      </c>
      <c r="D112" s="7">
        <v>5</v>
      </c>
      <c r="E112" s="9" t="s">
        <v>6</v>
      </c>
      <c r="F112">
        <v>14371</v>
      </c>
      <c r="G112">
        <v>0</v>
      </c>
      <c r="H112" s="13">
        <v>43203.662314814806</v>
      </c>
      <c r="I112" s="13" t="s">
        <v>527</v>
      </c>
      <c r="J112" t="s">
        <v>528</v>
      </c>
      <c r="K112" s="13">
        <v>44067.586840277778</v>
      </c>
      <c r="L112" t="s">
        <v>529</v>
      </c>
      <c r="M112" s="20">
        <f>IFERROR(C112*G112,"")</f>
        <v>0</v>
      </c>
    </row>
    <row r="113" spans="1:13" x14ac:dyDescent="0.3">
      <c r="A113" s="6">
        <v>5912</v>
      </c>
      <c r="B113" s="7">
        <v>1</v>
      </c>
      <c r="C113" s="8">
        <v>57</v>
      </c>
      <c r="D113" s="7">
        <v>8</v>
      </c>
      <c r="E113" s="9" t="s">
        <v>6</v>
      </c>
      <c r="F113">
        <v>15227</v>
      </c>
      <c r="G113">
        <v>0</v>
      </c>
      <c r="H113" s="13">
        <v>43559.650601851848</v>
      </c>
      <c r="I113" s="13" t="s">
        <v>912</v>
      </c>
      <c r="J113" t="s">
        <v>913</v>
      </c>
      <c r="K113" s="13">
        <v>43806.743090277778</v>
      </c>
      <c r="L113" t="s">
        <v>914</v>
      </c>
      <c r="M113" s="20">
        <f>IFERROR(C113*G113,"")</f>
        <v>0</v>
      </c>
    </row>
    <row r="114" spans="1:13" x14ac:dyDescent="0.3">
      <c r="A114" s="6">
        <v>5829</v>
      </c>
      <c r="B114" s="7">
        <v>1</v>
      </c>
      <c r="C114" s="8">
        <v>57</v>
      </c>
      <c r="D114" s="7">
        <v>26</v>
      </c>
      <c r="E114" s="9" t="s">
        <v>6</v>
      </c>
      <c r="F114">
        <v>15329</v>
      </c>
      <c r="G114">
        <v>3</v>
      </c>
      <c r="H114" s="13">
        <v>43551.769618055558</v>
      </c>
      <c r="I114" s="13" t="s">
        <v>998</v>
      </c>
      <c r="J114" t="s">
        <v>999</v>
      </c>
      <c r="K114" s="13">
        <v>44040.406273148154</v>
      </c>
      <c r="L114" t="s">
        <v>1000</v>
      </c>
      <c r="M114" s="20">
        <f>IFERROR(C114*G114,"")</f>
        <v>171</v>
      </c>
    </row>
    <row r="115" spans="1:13" x14ac:dyDescent="0.3">
      <c r="A115" s="6">
        <v>5615</v>
      </c>
      <c r="B115" s="7">
        <v>1</v>
      </c>
      <c r="C115" s="8">
        <v>56.4</v>
      </c>
      <c r="D115" s="7">
        <v>11</v>
      </c>
      <c r="E115" s="9" t="s">
        <v>6</v>
      </c>
      <c r="F115">
        <v>15923</v>
      </c>
      <c r="G115">
        <v>0</v>
      </c>
      <c r="H115" s="13">
        <v>43480.671053240738</v>
      </c>
      <c r="I115" s="13" t="s">
        <v>1607</v>
      </c>
      <c r="J115" t="s">
        <v>1608</v>
      </c>
      <c r="K115" s="13">
        <v>44068.583391203712</v>
      </c>
      <c r="L115" t="s">
        <v>1609</v>
      </c>
      <c r="M115" s="20">
        <f>IFERROR(C115*G115,"")</f>
        <v>0</v>
      </c>
    </row>
    <row r="116" spans="1:13" x14ac:dyDescent="0.3">
      <c r="A116" s="6">
        <v>5967</v>
      </c>
      <c r="B116" s="7">
        <v>1</v>
      </c>
      <c r="C116" s="8">
        <v>56.3</v>
      </c>
      <c r="D116" s="7">
        <v>9</v>
      </c>
      <c r="E116" s="9" t="s">
        <v>6</v>
      </c>
      <c r="F116">
        <v>11669</v>
      </c>
      <c r="G116">
        <v>0</v>
      </c>
      <c r="H116" s="13">
        <v>43573.708483796298</v>
      </c>
      <c r="I116" s="13" t="s">
        <v>173</v>
      </c>
      <c r="J116" t="s">
        <v>174</v>
      </c>
      <c r="K116" s="13">
        <v>43847.395856481482</v>
      </c>
      <c r="L116" t="s">
        <v>175</v>
      </c>
      <c r="M116" s="20">
        <f>IFERROR(C116*G116,"")</f>
        <v>0</v>
      </c>
    </row>
    <row r="117" spans="1:13" x14ac:dyDescent="0.3">
      <c r="A117" s="6">
        <v>5819</v>
      </c>
      <c r="B117" s="7">
        <v>1</v>
      </c>
      <c r="C117" s="8">
        <v>56</v>
      </c>
      <c r="D117" s="7">
        <v>1</v>
      </c>
      <c r="E117" s="9" t="s">
        <v>6</v>
      </c>
      <c r="F117">
        <v>11933</v>
      </c>
      <c r="G117">
        <v>1</v>
      </c>
      <c r="H117" s="13">
        <v>43550.748206018521</v>
      </c>
      <c r="I117" s="13" t="s">
        <v>187</v>
      </c>
      <c r="J117" t="s">
        <v>188</v>
      </c>
      <c r="K117" s="13">
        <v>44002.413217592592</v>
      </c>
      <c r="L117" t="s">
        <v>189</v>
      </c>
      <c r="M117" s="20">
        <f>IFERROR(C117*G117,"")</f>
        <v>56</v>
      </c>
    </row>
    <row r="118" spans="1:13" x14ac:dyDescent="0.3">
      <c r="A118" s="6">
        <v>5010</v>
      </c>
      <c r="B118" s="7">
        <v>1</v>
      </c>
      <c r="C118" s="8">
        <v>55.6</v>
      </c>
      <c r="D118" s="7">
        <v>17</v>
      </c>
      <c r="E118" s="9" t="s">
        <v>6</v>
      </c>
      <c r="F118">
        <v>15073</v>
      </c>
      <c r="G118">
        <v>0</v>
      </c>
      <c r="H118" s="13">
        <v>43298.45579861111</v>
      </c>
      <c r="I118" s="13" t="s">
        <v>802</v>
      </c>
      <c r="J118" t="s">
        <v>803</v>
      </c>
      <c r="K118" s="13">
        <v>44014.395914351851</v>
      </c>
      <c r="L118" t="s">
        <v>804</v>
      </c>
      <c r="M118" s="20">
        <f>IFERROR(C118*G118,"")</f>
        <v>0</v>
      </c>
    </row>
    <row r="119" spans="1:13" x14ac:dyDescent="0.3">
      <c r="A119" s="6">
        <v>4711</v>
      </c>
      <c r="B119" s="7">
        <v>1</v>
      </c>
      <c r="C119" s="8">
        <v>55.4</v>
      </c>
      <c r="D119" s="7">
        <v>9</v>
      </c>
      <c r="E119" s="9" t="s">
        <v>6</v>
      </c>
      <c r="F119">
        <v>16119</v>
      </c>
      <c r="G119">
        <v>1</v>
      </c>
      <c r="H119" s="13">
        <v>43207.905833333331</v>
      </c>
      <c r="I119" s="13" t="s">
        <v>1787</v>
      </c>
      <c r="J119" t="s">
        <v>1788</v>
      </c>
      <c r="K119" s="13">
        <v>44040.39603009259</v>
      </c>
      <c r="L119" t="s">
        <v>1789</v>
      </c>
      <c r="M119" s="20">
        <f>IFERROR(C119*G119,"")</f>
        <v>55.4</v>
      </c>
    </row>
    <row r="120" spans="1:13" x14ac:dyDescent="0.3">
      <c r="A120" s="6">
        <v>5827</v>
      </c>
      <c r="B120" s="7">
        <v>1</v>
      </c>
      <c r="C120" s="8">
        <v>55</v>
      </c>
      <c r="D120" s="7">
        <v>11</v>
      </c>
      <c r="E120" s="9" t="s">
        <v>6</v>
      </c>
      <c r="F120">
        <v>15328</v>
      </c>
      <c r="G120">
        <v>3</v>
      </c>
      <c r="H120" s="13">
        <v>43551.753576388888</v>
      </c>
      <c r="I120" s="13" t="s">
        <v>995</v>
      </c>
      <c r="J120" t="s">
        <v>996</v>
      </c>
      <c r="K120" s="13">
        <v>44037.656273148154</v>
      </c>
      <c r="L120" t="s">
        <v>997</v>
      </c>
      <c r="M120" s="20">
        <f>IFERROR(C120*G120,"")</f>
        <v>165</v>
      </c>
    </row>
    <row r="121" spans="1:13" x14ac:dyDescent="0.3">
      <c r="A121" s="6">
        <v>7247</v>
      </c>
      <c r="B121" s="7">
        <v>1</v>
      </c>
      <c r="C121" s="8">
        <v>54.8</v>
      </c>
      <c r="D121" s="7">
        <v>23</v>
      </c>
      <c r="E121" s="9" t="s">
        <v>6</v>
      </c>
      <c r="F121">
        <v>13128</v>
      </c>
      <c r="G121">
        <v>0</v>
      </c>
      <c r="H121" s="13">
        <v>43991.65421296296</v>
      </c>
      <c r="I121" s="13" t="s">
        <v>1703</v>
      </c>
      <c r="J121" t="s">
        <v>306</v>
      </c>
      <c r="K121" s="13">
        <v>44032.71465277778</v>
      </c>
      <c r="L121" t="s">
        <v>2112</v>
      </c>
      <c r="M121" s="20">
        <f>IFERROR(C121*G121,"")</f>
        <v>0</v>
      </c>
    </row>
    <row r="122" spans="1:13" x14ac:dyDescent="0.3">
      <c r="A122" s="6">
        <v>5465</v>
      </c>
      <c r="B122" s="7">
        <v>1</v>
      </c>
      <c r="C122" s="8">
        <v>54.8</v>
      </c>
      <c r="D122" s="7">
        <v>12</v>
      </c>
      <c r="E122" s="9" t="s">
        <v>6</v>
      </c>
      <c r="F122">
        <v>16034</v>
      </c>
      <c r="G122">
        <v>3</v>
      </c>
      <c r="H122" s="13">
        <v>43368.649606481478</v>
      </c>
      <c r="I122" s="13" t="s">
        <v>1703</v>
      </c>
      <c r="J122" t="s">
        <v>1704</v>
      </c>
      <c r="K122" s="13">
        <v>44064.600729166668</v>
      </c>
      <c r="L122" t="s">
        <v>1705</v>
      </c>
      <c r="M122" s="20">
        <f>IFERROR(C122*G122,"")</f>
        <v>164.39999999999998</v>
      </c>
    </row>
    <row r="123" spans="1:13" x14ac:dyDescent="0.3">
      <c r="A123" s="6">
        <v>4908</v>
      </c>
      <c r="B123" s="7">
        <v>1</v>
      </c>
      <c r="C123" s="8">
        <v>53.2</v>
      </c>
      <c r="D123" s="7">
        <v>5</v>
      </c>
      <c r="E123" s="9" t="s">
        <v>6</v>
      </c>
      <c r="F123">
        <v>14395</v>
      </c>
      <c r="G123">
        <v>4</v>
      </c>
      <c r="H123" s="13">
        <v>43235.447974537034</v>
      </c>
      <c r="I123" s="13" t="s">
        <v>536</v>
      </c>
      <c r="J123" t="s">
        <v>537</v>
      </c>
      <c r="K123" s="13">
        <v>44037.656273148154</v>
      </c>
      <c r="L123" t="s">
        <v>538</v>
      </c>
      <c r="M123" s="20">
        <f>IFERROR(C123*G123,"")</f>
        <v>212.8</v>
      </c>
    </row>
    <row r="124" spans="1:13" x14ac:dyDescent="0.3">
      <c r="A124" s="6">
        <v>4142</v>
      </c>
      <c r="B124" s="7">
        <v>1</v>
      </c>
      <c r="C124" s="8">
        <v>53</v>
      </c>
      <c r="D124" s="7">
        <v>8</v>
      </c>
      <c r="E124" s="9" t="s">
        <v>6</v>
      </c>
      <c r="F124">
        <v>11641</v>
      </c>
      <c r="G124">
        <v>30</v>
      </c>
      <c r="H124" s="13">
        <v>43144.547731481478</v>
      </c>
      <c r="I124" s="13" t="s">
        <v>167</v>
      </c>
      <c r="J124" t="s">
        <v>168</v>
      </c>
      <c r="K124" s="13">
        <v>44063.395868055559</v>
      </c>
      <c r="L124" t="s">
        <v>169</v>
      </c>
      <c r="M124" s="20">
        <f>IFERROR(C124*G124,"")</f>
        <v>1590</v>
      </c>
    </row>
    <row r="125" spans="1:13" x14ac:dyDescent="0.3">
      <c r="A125" s="6">
        <v>4626</v>
      </c>
      <c r="B125" s="7">
        <v>1</v>
      </c>
      <c r="C125" s="8">
        <v>52.9</v>
      </c>
      <c r="D125" s="7">
        <v>2</v>
      </c>
      <c r="E125" s="9" t="s">
        <v>6</v>
      </c>
      <c r="F125">
        <v>807</v>
      </c>
      <c r="G125">
        <v>0</v>
      </c>
      <c r="H125" s="13">
        <v>43204.488599537042</v>
      </c>
      <c r="I125" s="13" t="s">
        <v>41</v>
      </c>
      <c r="J125" t="s">
        <v>18</v>
      </c>
      <c r="K125" s="13">
        <v>44064.6562962963</v>
      </c>
      <c r="L125" t="s">
        <v>42</v>
      </c>
      <c r="M125" s="20">
        <f>IFERROR(C125*G125,"")</f>
        <v>0</v>
      </c>
    </row>
    <row r="126" spans="1:13" x14ac:dyDescent="0.3">
      <c r="A126" s="6">
        <v>6632</v>
      </c>
      <c r="B126" s="7">
        <v>1</v>
      </c>
      <c r="C126" s="8">
        <v>52.7</v>
      </c>
      <c r="D126" s="7">
        <v>2</v>
      </c>
      <c r="E126" s="9" t="s">
        <v>6</v>
      </c>
      <c r="F126">
        <v>15794</v>
      </c>
      <c r="G126">
        <v>1</v>
      </c>
      <c r="H126" s="13">
        <v>43853.504305555558</v>
      </c>
      <c r="I126" s="13" t="s">
        <v>1485</v>
      </c>
      <c r="J126" t="s">
        <v>1486</v>
      </c>
      <c r="K126" s="13">
        <v>44064.767384259263</v>
      </c>
      <c r="L126" t="s">
        <v>1487</v>
      </c>
      <c r="M126" s="20">
        <f>IFERROR(C126*G126,"")</f>
        <v>52.7</v>
      </c>
    </row>
    <row r="127" spans="1:13" x14ac:dyDescent="0.3">
      <c r="A127" s="6">
        <v>5061</v>
      </c>
      <c r="B127" s="7">
        <v>1</v>
      </c>
      <c r="C127" s="8">
        <v>52.6</v>
      </c>
      <c r="D127" s="7">
        <v>24</v>
      </c>
      <c r="E127" s="9" t="s">
        <v>6</v>
      </c>
      <c r="F127">
        <v>15711</v>
      </c>
      <c r="G127">
        <v>0</v>
      </c>
      <c r="H127" s="13">
        <v>43312.439722222232</v>
      </c>
      <c r="I127" s="13" t="s">
        <v>1341</v>
      </c>
      <c r="J127" t="s">
        <v>1342</v>
      </c>
      <c r="K127" s="13">
        <v>44015.395972222221</v>
      </c>
      <c r="L127" t="s">
        <v>1343</v>
      </c>
      <c r="M127" s="20">
        <f>IFERROR(C127*G127,"")</f>
        <v>0</v>
      </c>
    </row>
    <row r="128" spans="1:13" x14ac:dyDescent="0.3">
      <c r="A128" s="6">
        <v>4633</v>
      </c>
      <c r="B128" s="7">
        <v>1</v>
      </c>
      <c r="C128" s="8">
        <v>52.4</v>
      </c>
      <c r="D128" s="7">
        <v>2</v>
      </c>
      <c r="E128" s="9" t="s">
        <v>6</v>
      </c>
      <c r="F128">
        <v>804</v>
      </c>
      <c r="G128">
        <v>3</v>
      </c>
      <c r="H128" s="13">
        <v>43204.499675925923</v>
      </c>
      <c r="I128" s="13" t="s">
        <v>37</v>
      </c>
      <c r="J128" t="s">
        <v>18</v>
      </c>
      <c r="K128" s="13">
        <v>44035.427118055559</v>
      </c>
      <c r="L128" t="s">
        <v>38</v>
      </c>
      <c r="M128" s="20">
        <f>IFERROR(C128*G128,"")</f>
        <v>157.19999999999999</v>
      </c>
    </row>
    <row r="129" spans="1:13" x14ac:dyDescent="0.3">
      <c r="A129" s="6">
        <v>4625</v>
      </c>
      <c r="B129" s="7">
        <v>1</v>
      </c>
      <c r="C129" s="8">
        <v>52.4</v>
      </c>
      <c r="D129" s="7">
        <v>3</v>
      </c>
      <c r="E129" s="9" t="s">
        <v>6</v>
      </c>
      <c r="F129">
        <v>812</v>
      </c>
      <c r="G129">
        <v>0</v>
      </c>
      <c r="H129" s="13">
        <v>43204.482916666668</v>
      </c>
      <c r="I129" s="13" t="s">
        <v>43</v>
      </c>
      <c r="J129" t="s">
        <v>18</v>
      </c>
      <c r="K129" s="13">
        <v>43455.701539351852</v>
      </c>
      <c r="L129" t="s">
        <v>44</v>
      </c>
      <c r="M129" s="20">
        <f>IFERROR(C129*G129,"")</f>
        <v>0</v>
      </c>
    </row>
    <row r="130" spans="1:13" x14ac:dyDescent="0.3">
      <c r="A130" s="6">
        <v>4629</v>
      </c>
      <c r="B130" s="7">
        <v>1</v>
      </c>
      <c r="C130" s="8">
        <v>52.4</v>
      </c>
      <c r="D130" s="7">
        <v>3</v>
      </c>
      <c r="E130" s="9" t="s">
        <v>6</v>
      </c>
      <c r="F130">
        <v>2534</v>
      </c>
      <c r="G130">
        <v>2</v>
      </c>
      <c r="H130" s="13">
        <v>43204.493391203701</v>
      </c>
      <c r="I130" s="13" t="s">
        <v>61</v>
      </c>
      <c r="J130" t="s">
        <v>18</v>
      </c>
      <c r="K130" s="13">
        <v>44064.6562962963</v>
      </c>
      <c r="L130" t="s">
        <v>62</v>
      </c>
      <c r="M130" s="20">
        <f>IFERROR(C130*G130,"")</f>
        <v>104.8</v>
      </c>
    </row>
    <row r="131" spans="1:13" x14ac:dyDescent="0.3">
      <c r="A131" s="6">
        <v>4356</v>
      </c>
      <c r="B131" s="7">
        <v>1</v>
      </c>
      <c r="C131" s="8">
        <v>51.6</v>
      </c>
      <c r="D131" s="7">
        <v>5</v>
      </c>
      <c r="E131" s="9" t="s">
        <v>6</v>
      </c>
      <c r="F131">
        <v>12585</v>
      </c>
      <c r="G131">
        <v>12</v>
      </c>
      <c r="H131" s="13">
        <v>43161.452245370368</v>
      </c>
      <c r="I131" s="13" t="s">
        <v>226</v>
      </c>
      <c r="J131" t="s">
        <v>227</v>
      </c>
      <c r="K131" s="13">
        <v>44042.475717592592</v>
      </c>
      <c r="L131" t="s">
        <v>228</v>
      </c>
      <c r="M131" s="20">
        <f>IFERROR(C131*G131,"")</f>
        <v>619.20000000000005</v>
      </c>
    </row>
    <row r="132" spans="1:13" x14ac:dyDescent="0.3">
      <c r="A132" s="6">
        <v>6620</v>
      </c>
      <c r="B132" s="7">
        <v>1</v>
      </c>
      <c r="C132" s="8">
        <v>51</v>
      </c>
      <c r="D132" s="7">
        <v>2</v>
      </c>
      <c r="E132" s="9" t="s">
        <v>6</v>
      </c>
      <c r="F132">
        <v>16046</v>
      </c>
      <c r="G132">
        <v>0</v>
      </c>
      <c r="H132" s="13">
        <v>43848.451516203713</v>
      </c>
      <c r="I132" s="13" t="s">
        <v>1730</v>
      </c>
      <c r="J132" t="s">
        <v>1731</v>
      </c>
      <c r="K132" s="13">
        <v>44055.489606481482</v>
      </c>
      <c r="L132" t="s">
        <v>1732</v>
      </c>
      <c r="M132" s="20">
        <f>IFERROR(C132*G132,"")</f>
        <v>0</v>
      </c>
    </row>
    <row r="133" spans="1:13" x14ac:dyDescent="0.3">
      <c r="A133" s="6">
        <v>6920</v>
      </c>
      <c r="B133" s="7">
        <v>1</v>
      </c>
      <c r="C133" s="8">
        <v>50.5</v>
      </c>
      <c r="D133" s="7">
        <v>1</v>
      </c>
      <c r="E133" s="9" t="s">
        <v>6</v>
      </c>
      <c r="F133">
        <v>15740</v>
      </c>
      <c r="G133">
        <v>0</v>
      </c>
      <c r="H133" s="13">
        <v>43946.522418981483</v>
      </c>
      <c r="I133" s="13" t="s">
        <v>1389</v>
      </c>
      <c r="J133" t="s">
        <v>1390</v>
      </c>
      <c r="K133" s="13">
        <v>44070.482662037037</v>
      </c>
      <c r="L133" t="s">
        <v>1391</v>
      </c>
      <c r="M133" s="20">
        <f>IFERROR(C133*G133,"")</f>
        <v>0</v>
      </c>
    </row>
    <row r="134" spans="1:13" x14ac:dyDescent="0.3">
      <c r="A134" s="6">
        <v>6663</v>
      </c>
      <c r="B134" s="7">
        <v>1</v>
      </c>
      <c r="C134" s="8">
        <v>50.4</v>
      </c>
      <c r="D134" s="7">
        <v>6</v>
      </c>
      <c r="E134" s="9" t="s">
        <v>6</v>
      </c>
      <c r="F134">
        <v>16152</v>
      </c>
      <c r="G134">
        <v>0</v>
      </c>
      <c r="H134" s="13">
        <v>43883.584664351853</v>
      </c>
      <c r="I134" s="13" t="s">
        <v>1838</v>
      </c>
      <c r="J134" t="s">
        <v>1275</v>
      </c>
      <c r="K134" s="13">
        <v>44028.489618055559</v>
      </c>
      <c r="L134" t="s">
        <v>1839</v>
      </c>
      <c r="M134" s="20">
        <f>IFERROR(C134*G134,"")</f>
        <v>0</v>
      </c>
    </row>
    <row r="135" spans="1:13" x14ac:dyDescent="0.3">
      <c r="A135" s="6">
        <v>4606</v>
      </c>
      <c r="B135" s="7">
        <v>1</v>
      </c>
      <c r="C135" s="8">
        <v>50.1</v>
      </c>
      <c r="D135" s="7">
        <v>41</v>
      </c>
      <c r="E135" s="9" t="s">
        <v>6</v>
      </c>
      <c r="F135">
        <v>15149</v>
      </c>
      <c r="G135">
        <v>1</v>
      </c>
      <c r="H135" s="13">
        <v>43203.59684027778</v>
      </c>
      <c r="I135" s="13" t="s">
        <v>859</v>
      </c>
      <c r="J135" t="s">
        <v>860</v>
      </c>
      <c r="K135" s="13">
        <v>43995.663229166668</v>
      </c>
      <c r="L135" t="s">
        <v>861</v>
      </c>
      <c r="M135" s="20">
        <f>IFERROR(C135*G135,"")</f>
        <v>50.1</v>
      </c>
    </row>
    <row r="136" spans="1:13" x14ac:dyDescent="0.3">
      <c r="A136" s="6">
        <v>4632</v>
      </c>
      <c r="B136" s="7">
        <v>1</v>
      </c>
      <c r="C136" s="8">
        <v>50</v>
      </c>
      <c r="D136" s="7">
        <v>3</v>
      </c>
      <c r="E136" s="9" t="s">
        <v>6</v>
      </c>
      <c r="F136">
        <v>2179</v>
      </c>
      <c r="G136">
        <v>0</v>
      </c>
      <c r="H136" s="13">
        <v>43204.497361111113</v>
      </c>
      <c r="I136" s="13" t="s">
        <v>57</v>
      </c>
      <c r="J136" t="s">
        <v>18</v>
      </c>
      <c r="K136" s="13">
        <v>43754.597245370373</v>
      </c>
      <c r="L136" t="s">
        <v>58</v>
      </c>
      <c r="M136" s="20">
        <f>IFERROR(C136*G136,"")</f>
        <v>0</v>
      </c>
    </row>
    <row r="137" spans="1:13" x14ac:dyDescent="0.3">
      <c r="A137" s="6">
        <v>4636</v>
      </c>
      <c r="B137" s="7">
        <v>1</v>
      </c>
      <c r="C137" s="8">
        <v>50</v>
      </c>
      <c r="D137" s="7">
        <v>4</v>
      </c>
      <c r="E137" s="9" t="s">
        <v>6</v>
      </c>
      <c r="F137">
        <v>2361</v>
      </c>
      <c r="G137">
        <v>1</v>
      </c>
      <c r="H137" s="13">
        <v>43204.514513888891</v>
      </c>
      <c r="I137" s="13" t="s">
        <v>59</v>
      </c>
      <c r="J137" t="s">
        <v>18</v>
      </c>
      <c r="K137" s="13">
        <v>44058.375150462962</v>
      </c>
      <c r="L137" t="s">
        <v>60</v>
      </c>
      <c r="M137" s="20">
        <f>IFERROR(C137*G137,"")</f>
        <v>50</v>
      </c>
    </row>
    <row r="138" spans="1:13" x14ac:dyDescent="0.3">
      <c r="A138" s="6">
        <v>6926</v>
      </c>
      <c r="B138" s="7">
        <v>1</v>
      </c>
      <c r="C138" s="8">
        <v>49.9</v>
      </c>
      <c r="D138" s="7">
        <v>24</v>
      </c>
      <c r="E138" s="9" t="s">
        <v>6</v>
      </c>
      <c r="F138">
        <v>15845</v>
      </c>
      <c r="G138">
        <v>1</v>
      </c>
      <c r="H138" s="13">
        <v>43946.530127314807</v>
      </c>
      <c r="I138" s="13" t="s">
        <v>1527</v>
      </c>
      <c r="J138" t="s">
        <v>1528</v>
      </c>
      <c r="K138" s="13">
        <v>44032.714849537027</v>
      </c>
      <c r="L138" t="s">
        <v>1529</v>
      </c>
      <c r="M138" s="20">
        <f>IFERROR(C138*G138,"")</f>
        <v>49.9</v>
      </c>
    </row>
    <row r="139" spans="1:13" x14ac:dyDescent="0.3">
      <c r="A139" s="6">
        <v>4970</v>
      </c>
      <c r="B139" s="7">
        <v>1</v>
      </c>
      <c r="C139" s="8">
        <v>49.5</v>
      </c>
      <c r="D139" s="7">
        <v>0</v>
      </c>
      <c r="E139" s="9" t="s">
        <v>5</v>
      </c>
      <c r="F139">
        <v>11225</v>
      </c>
      <c r="G139">
        <v>0</v>
      </c>
      <c r="H139" s="13">
        <v>43257.699745370373</v>
      </c>
      <c r="I139" s="13" t="s">
        <v>141</v>
      </c>
      <c r="J139" t="s">
        <v>142</v>
      </c>
      <c r="K139" s="13">
        <v>43602.423645833333</v>
      </c>
      <c r="L139" t="s">
        <v>143</v>
      </c>
      <c r="M139" s="20">
        <f>IFERROR(C139*G139,"")</f>
        <v>0</v>
      </c>
    </row>
    <row r="140" spans="1:13" x14ac:dyDescent="0.3">
      <c r="A140" s="6">
        <v>4391</v>
      </c>
      <c r="B140" s="7">
        <v>1</v>
      </c>
      <c r="C140" s="8">
        <v>49.5</v>
      </c>
      <c r="D140" s="7">
        <v>7</v>
      </c>
      <c r="E140" s="9" t="s">
        <v>6</v>
      </c>
      <c r="F140">
        <v>11467</v>
      </c>
      <c r="G140">
        <v>0</v>
      </c>
      <c r="H140" s="13">
        <v>43181.425335648149</v>
      </c>
      <c r="I140" s="13" t="s">
        <v>149</v>
      </c>
      <c r="J140" t="s">
        <v>150</v>
      </c>
      <c r="K140" s="13">
        <v>44008.447928240741</v>
      </c>
      <c r="L140" t="s">
        <v>151</v>
      </c>
      <c r="M140" s="20">
        <f>IFERROR(C140*G140,"")</f>
        <v>0</v>
      </c>
    </row>
    <row r="141" spans="1:13" x14ac:dyDescent="0.3">
      <c r="A141" s="6">
        <v>4364</v>
      </c>
      <c r="B141" s="7">
        <v>1</v>
      </c>
      <c r="C141" s="8">
        <v>49.5</v>
      </c>
      <c r="D141" s="7">
        <v>6</v>
      </c>
      <c r="E141" s="9" t="s">
        <v>6</v>
      </c>
      <c r="F141">
        <v>11585</v>
      </c>
      <c r="G141">
        <v>1</v>
      </c>
      <c r="H141" s="13">
        <v>43171.419062499997</v>
      </c>
      <c r="I141" s="13" t="s">
        <v>152</v>
      </c>
      <c r="J141" t="s">
        <v>153</v>
      </c>
      <c r="K141" s="13">
        <v>44062.739606481482</v>
      </c>
      <c r="L141" t="s">
        <v>154</v>
      </c>
      <c r="M141" s="20">
        <f>IFERROR(C141*G141,"")</f>
        <v>49.5</v>
      </c>
    </row>
    <row r="142" spans="1:13" x14ac:dyDescent="0.3">
      <c r="A142" s="6">
        <v>4392</v>
      </c>
      <c r="B142" s="7">
        <v>1</v>
      </c>
      <c r="C142" s="8">
        <v>49.5</v>
      </c>
      <c r="D142" s="7">
        <v>13</v>
      </c>
      <c r="E142" s="9" t="s">
        <v>6</v>
      </c>
      <c r="F142">
        <v>11586</v>
      </c>
      <c r="G142">
        <v>0</v>
      </c>
      <c r="H142" s="13">
        <v>43181.436585648153</v>
      </c>
      <c r="I142" s="13" t="s">
        <v>155</v>
      </c>
      <c r="J142" t="s">
        <v>156</v>
      </c>
      <c r="K142" s="13">
        <v>44000.447939814818</v>
      </c>
      <c r="L142" t="s">
        <v>157</v>
      </c>
      <c r="M142" s="20">
        <f>IFERROR(C142*G142,"")</f>
        <v>0</v>
      </c>
    </row>
    <row r="143" spans="1:13" x14ac:dyDescent="0.3">
      <c r="A143" s="6">
        <v>5925</v>
      </c>
      <c r="B143" s="7">
        <v>1</v>
      </c>
      <c r="C143" s="8">
        <v>49.5</v>
      </c>
      <c r="D143" s="7">
        <v>12</v>
      </c>
      <c r="E143" s="9" t="s">
        <v>6</v>
      </c>
      <c r="F143">
        <v>15351</v>
      </c>
      <c r="G143">
        <v>2</v>
      </c>
      <c r="H143" s="13">
        <v>43561.42690972222</v>
      </c>
      <c r="I143" s="13" t="s">
        <v>1031</v>
      </c>
      <c r="J143" t="s">
        <v>1032</v>
      </c>
      <c r="K143" s="13">
        <v>44030.440995370373</v>
      </c>
      <c r="L143" t="s">
        <v>1033</v>
      </c>
      <c r="M143" s="20">
        <f>IFERROR(C143*G143,"")</f>
        <v>99</v>
      </c>
    </row>
    <row r="144" spans="1:13" x14ac:dyDescent="0.3">
      <c r="A144" s="6">
        <v>5486</v>
      </c>
      <c r="B144" s="7">
        <v>1</v>
      </c>
      <c r="C144" s="8">
        <v>49.5</v>
      </c>
      <c r="D144" s="7">
        <v>5</v>
      </c>
      <c r="E144" s="9" t="s">
        <v>6</v>
      </c>
      <c r="F144">
        <v>16130</v>
      </c>
      <c r="G144">
        <v>9</v>
      </c>
      <c r="H144" s="13">
        <v>43382.640497685177</v>
      </c>
      <c r="I144" s="13" t="s">
        <v>1802</v>
      </c>
      <c r="J144" t="s">
        <v>1803</v>
      </c>
      <c r="K144" s="13">
        <v>44069.475717592592</v>
      </c>
      <c r="L144" t="s">
        <v>1804</v>
      </c>
      <c r="M144" s="20">
        <f>IFERROR(C144*G144,"")</f>
        <v>445.5</v>
      </c>
    </row>
    <row r="145" spans="1:13" x14ac:dyDescent="0.3">
      <c r="A145" s="6">
        <v>4144</v>
      </c>
      <c r="B145" s="7">
        <v>1</v>
      </c>
      <c r="C145" s="8">
        <v>49</v>
      </c>
      <c r="D145" s="7">
        <v>11</v>
      </c>
      <c r="E145" s="9" t="s">
        <v>6</v>
      </c>
      <c r="F145">
        <v>1662</v>
      </c>
      <c r="G145">
        <v>87</v>
      </c>
      <c r="H145" s="13">
        <v>43144.553761574083</v>
      </c>
      <c r="I145" s="13" t="s">
        <v>54</v>
      </c>
      <c r="J145" t="s">
        <v>55</v>
      </c>
      <c r="K145" s="13">
        <v>44057.697951388887</v>
      </c>
      <c r="L145" t="s">
        <v>56</v>
      </c>
      <c r="M145" s="20">
        <f>IFERROR(C145*G145,"")</f>
        <v>4263</v>
      </c>
    </row>
    <row r="146" spans="1:13" x14ac:dyDescent="0.3">
      <c r="A146" s="6">
        <v>4334</v>
      </c>
      <c r="B146" s="7">
        <v>1</v>
      </c>
      <c r="C146" s="8">
        <v>49</v>
      </c>
      <c r="D146" s="7">
        <v>0</v>
      </c>
      <c r="E146" s="9" t="s">
        <v>5</v>
      </c>
      <c r="F146">
        <v>7818</v>
      </c>
      <c r="G146">
        <v>96</v>
      </c>
      <c r="H146" s="13">
        <v>43160.585231481477</v>
      </c>
      <c r="I146" s="13" t="s">
        <v>99</v>
      </c>
      <c r="J146" t="s">
        <v>100</v>
      </c>
      <c r="K146" s="13">
        <v>44055.583368055559</v>
      </c>
      <c r="L146" t="s">
        <v>101</v>
      </c>
      <c r="M146" s="20">
        <f>IFERROR(C146*G146,"")</f>
        <v>4704</v>
      </c>
    </row>
    <row r="147" spans="1:13" x14ac:dyDescent="0.3">
      <c r="A147" s="6">
        <v>4651</v>
      </c>
      <c r="B147" s="7">
        <v>1</v>
      </c>
      <c r="C147" s="8">
        <v>49</v>
      </c>
      <c r="D147" s="7">
        <v>21</v>
      </c>
      <c r="E147" s="9" t="s">
        <v>6</v>
      </c>
      <c r="F147">
        <v>11849</v>
      </c>
      <c r="G147">
        <v>0</v>
      </c>
      <c r="H147" s="13">
        <v>43207.411666666667</v>
      </c>
      <c r="I147" s="13" t="s">
        <v>181</v>
      </c>
      <c r="J147" t="s">
        <v>182</v>
      </c>
      <c r="K147" s="13">
        <v>44063.395868055559</v>
      </c>
      <c r="L147" t="s">
        <v>183</v>
      </c>
      <c r="M147" s="20">
        <f>IFERROR(C147*G147,"")</f>
        <v>0</v>
      </c>
    </row>
    <row r="148" spans="1:13" x14ac:dyDescent="0.3">
      <c r="A148" s="6">
        <v>4604</v>
      </c>
      <c r="B148" s="7">
        <v>1</v>
      </c>
      <c r="C148" s="8">
        <v>49</v>
      </c>
      <c r="D148" s="7">
        <v>9</v>
      </c>
      <c r="E148" s="9" t="s">
        <v>6</v>
      </c>
      <c r="F148">
        <v>15660</v>
      </c>
      <c r="G148">
        <v>1</v>
      </c>
      <c r="H148" s="13">
        <v>43203.590983796297</v>
      </c>
      <c r="I148" s="13" t="s">
        <v>1274</v>
      </c>
      <c r="J148" t="s">
        <v>1275</v>
      </c>
      <c r="K148" s="13">
        <v>44064.725717592592</v>
      </c>
      <c r="L148" t="s">
        <v>1276</v>
      </c>
      <c r="M148" s="20">
        <f>IFERROR(C148*G148,"")</f>
        <v>49</v>
      </c>
    </row>
    <row r="149" spans="1:13" x14ac:dyDescent="0.3">
      <c r="A149" s="6">
        <v>4577</v>
      </c>
      <c r="B149" s="7">
        <v>0</v>
      </c>
      <c r="C149" s="8">
        <v>49</v>
      </c>
      <c r="D149" s="7">
        <v>1</v>
      </c>
      <c r="E149" s="9" t="s">
        <v>6</v>
      </c>
      <c r="F149" t="s">
        <v>2116</v>
      </c>
      <c r="G149" t="s">
        <v>2116</v>
      </c>
      <c r="H149" s="13" t="s">
        <v>2116</v>
      </c>
      <c r="I149" s="13" t="s">
        <v>2116</v>
      </c>
      <c r="J149" t="s">
        <v>2116</v>
      </c>
      <c r="K149" s="13" t="s">
        <v>2116</v>
      </c>
      <c r="L149" t="s">
        <v>2116</v>
      </c>
      <c r="M149" s="20" t="str">
        <f>IFERROR(C149*G149,"")</f>
        <v/>
      </c>
    </row>
    <row r="150" spans="1:13" x14ac:dyDescent="0.3">
      <c r="A150" s="6">
        <v>4658</v>
      </c>
      <c r="B150" s="7">
        <v>1</v>
      </c>
      <c r="C150" s="8">
        <v>48.8</v>
      </c>
      <c r="D150" s="7">
        <v>12</v>
      </c>
      <c r="E150" s="9" t="s">
        <v>6</v>
      </c>
      <c r="F150">
        <v>13517</v>
      </c>
      <c r="G150">
        <v>0</v>
      </c>
      <c r="H150" s="13">
        <v>43207.427881944437</v>
      </c>
      <c r="I150" s="13" t="s">
        <v>358</v>
      </c>
      <c r="J150" t="s">
        <v>136</v>
      </c>
      <c r="K150" s="13">
        <v>43580.396180555559</v>
      </c>
      <c r="L150" t="s">
        <v>359</v>
      </c>
      <c r="M150" s="20">
        <f>IFERROR(C150*G150,"")</f>
        <v>0</v>
      </c>
    </row>
    <row r="151" spans="1:13" x14ac:dyDescent="0.3">
      <c r="A151" s="6">
        <v>5548</v>
      </c>
      <c r="B151" s="7">
        <v>1</v>
      </c>
      <c r="C151" s="8">
        <v>48.8</v>
      </c>
      <c r="D151" s="7">
        <v>6</v>
      </c>
      <c r="E151" s="9" t="s">
        <v>6</v>
      </c>
      <c r="F151">
        <v>13965</v>
      </c>
      <c r="G151">
        <v>0</v>
      </c>
      <c r="H151" s="13">
        <v>43430.426215277781</v>
      </c>
      <c r="I151" s="13" t="s">
        <v>448</v>
      </c>
      <c r="J151" t="s">
        <v>449</v>
      </c>
      <c r="K151" s="13">
        <v>43579.865439814806</v>
      </c>
      <c r="L151" t="s">
        <v>450</v>
      </c>
      <c r="M151" s="20">
        <f>IFERROR(C151*G151,"")</f>
        <v>0</v>
      </c>
    </row>
    <row r="152" spans="1:13" x14ac:dyDescent="0.3">
      <c r="A152" s="6">
        <v>5003</v>
      </c>
      <c r="B152" s="7">
        <v>1</v>
      </c>
      <c r="C152" s="8">
        <v>48.7</v>
      </c>
      <c r="D152" s="7">
        <v>9</v>
      </c>
      <c r="E152" s="9" t="s">
        <v>6</v>
      </c>
      <c r="F152">
        <v>15869</v>
      </c>
      <c r="G152">
        <v>0</v>
      </c>
      <c r="H152" s="13">
        <v>43298.412361111114</v>
      </c>
      <c r="I152" s="13" t="s">
        <v>1566</v>
      </c>
      <c r="J152" t="s">
        <v>1567</v>
      </c>
      <c r="K152" s="13">
        <v>43830.396006944437</v>
      </c>
      <c r="L152" t="s">
        <v>1568</v>
      </c>
      <c r="M152" s="20">
        <f>IFERROR(C152*G152,"")</f>
        <v>0</v>
      </c>
    </row>
    <row r="153" spans="1:13" x14ac:dyDescent="0.3">
      <c r="A153" s="6">
        <v>5006</v>
      </c>
      <c r="B153" s="7">
        <v>1</v>
      </c>
      <c r="C153" s="8">
        <v>48.7</v>
      </c>
      <c r="D153" s="7">
        <v>0</v>
      </c>
      <c r="E153" s="9" t="s">
        <v>5</v>
      </c>
      <c r="F153">
        <v>15870</v>
      </c>
      <c r="G153">
        <v>0</v>
      </c>
      <c r="H153" s="13">
        <v>43298.426712962973</v>
      </c>
      <c r="I153" s="13" t="s">
        <v>1569</v>
      </c>
      <c r="J153" t="s">
        <v>1570</v>
      </c>
      <c r="K153" s="13">
        <v>44013.454895833333</v>
      </c>
      <c r="L153" t="s">
        <v>1571</v>
      </c>
      <c r="M153" s="20">
        <f>IFERROR(C153*G153,"")</f>
        <v>0</v>
      </c>
    </row>
    <row r="154" spans="1:13" x14ac:dyDescent="0.3">
      <c r="A154" s="6">
        <v>6038</v>
      </c>
      <c r="B154" s="7">
        <v>1</v>
      </c>
      <c r="C154" s="8">
        <v>48.5</v>
      </c>
      <c r="D154" s="7">
        <v>11</v>
      </c>
      <c r="E154" s="9" t="s">
        <v>6</v>
      </c>
      <c r="F154">
        <v>15318</v>
      </c>
      <c r="G154">
        <v>0</v>
      </c>
      <c r="H154" s="13">
        <v>43580.408182870371</v>
      </c>
      <c r="I154" s="13" t="s">
        <v>986</v>
      </c>
      <c r="J154" t="s">
        <v>987</v>
      </c>
      <c r="K154" s="13">
        <v>44067.684050925927</v>
      </c>
      <c r="L154" t="s">
        <v>988</v>
      </c>
      <c r="M154" s="20">
        <f>IFERROR(C154*G154,"")</f>
        <v>0</v>
      </c>
    </row>
    <row r="155" spans="1:13" x14ac:dyDescent="0.3">
      <c r="A155" s="6">
        <v>5922</v>
      </c>
      <c r="B155" s="7">
        <v>1</v>
      </c>
      <c r="C155" s="8">
        <v>48.5</v>
      </c>
      <c r="D155" s="7">
        <v>0</v>
      </c>
      <c r="E155" s="9" t="s">
        <v>5</v>
      </c>
      <c r="F155">
        <v>15343</v>
      </c>
      <c r="G155">
        <v>17</v>
      </c>
      <c r="H155" s="13">
        <v>43561.41642361111</v>
      </c>
      <c r="I155" s="13" t="s">
        <v>1016</v>
      </c>
      <c r="J155" t="s">
        <v>1017</v>
      </c>
      <c r="K155" s="13">
        <v>44048.607673611114</v>
      </c>
      <c r="L155" t="s">
        <v>1018</v>
      </c>
      <c r="M155" s="20">
        <f>IFERROR(C155*G155,"")</f>
        <v>824.5</v>
      </c>
    </row>
    <row r="156" spans="1:13" x14ac:dyDescent="0.3">
      <c r="A156" s="6">
        <v>4211</v>
      </c>
      <c r="B156" s="7">
        <v>1</v>
      </c>
      <c r="C156" s="8">
        <v>48.5</v>
      </c>
      <c r="D156" s="7">
        <v>0</v>
      </c>
      <c r="E156" s="9" t="s">
        <v>5</v>
      </c>
      <c r="F156">
        <v>15714</v>
      </c>
      <c r="G156">
        <v>1</v>
      </c>
      <c r="H156" s="13">
        <v>43147.410358796304</v>
      </c>
      <c r="I156" s="13" t="s">
        <v>1347</v>
      </c>
      <c r="J156" t="s">
        <v>1348</v>
      </c>
      <c r="K156" s="13">
        <v>43850.395972222221</v>
      </c>
      <c r="L156" t="s">
        <v>1349</v>
      </c>
      <c r="M156" s="20">
        <f>IFERROR(C156*G156,"")</f>
        <v>48.5</v>
      </c>
    </row>
    <row r="157" spans="1:13" x14ac:dyDescent="0.3">
      <c r="A157" s="6">
        <v>6666</v>
      </c>
      <c r="B157" s="7">
        <v>1</v>
      </c>
      <c r="C157" s="8">
        <v>48.5</v>
      </c>
      <c r="D157" s="7">
        <v>24</v>
      </c>
      <c r="E157" s="9" t="s">
        <v>6</v>
      </c>
      <c r="F157">
        <v>16067</v>
      </c>
      <c r="G157">
        <v>0</v>
      </c>
      <c r="H157" s="13">
        <v>43883.603888888887</v>
      </c>
      <c r="I157" s="13" t="s">
        <v>1757</v>
      </c>
      <c r="J157" t="s">
        <v>609</v>
      </c>
      <c r="K157" s="13">
        <v>43883.609236111108</v>
      </c>
      <c r="L157" t="s">
        <v>1758</v>
      </c>
      <c r="M157" s="20">
        <f>IFERROR(C157*G157,"")</f>
        <v>0</v>
      </c>
    </row>
    <row r="158" spans="1:13" x14ac:dyDescent="0.3">
      <c r="A158" s="6">
        <v>5522</v>
      </c>
      <c r="B158" s="7">
        <v>1</v>
      </c>
      <c r="C158" s="8">
        <v>48.4</v>
      </c>
      <c r="D158" s="7">
        <v>10</v>
      </c>
      <c r="E158" s="9" t="s">
        <v>6</v>
      </c>
      <c r="F158">
        <v>15861</v>
      </c>
      <c r="G158">
        <v>1</v>
      </c>
      <c r="H158" s="13">
        <v>43404.578113425923</v>
      </c>
      <c r="I158" s="13" t="s">
        <v>1551</v>
      </c>
      <c r="J158" t="s">
        <v>1552</v>
      </c>
      <c r="K158" s="13">
        <v>44068.440995370373</v>
      </c>
      <c r="L158" t="s">
        <v>1553</v>
      </c>
      <c r="M158" s="20">
        <f>IFERROR(C158*G158,"")</f>
        <v>48.4</v>
      </c>
    </row>
    <row r="159" spans="1:13" x14ac:dyDescent="0.3">
      <c r="A159" s="6">
        <v>5953</v>
      </c>
      <c r="B159" s="7">
        <v>0</v>
      </c>
      <c r="C159" s="8">
        <v>47.5</v>
      </c>
      <c r="D159" s="7">
        <v>0</v>
      </c>
      <c r="E159" s="9" t="s">
        <v>5</v>
      </c>
      <c r="F159">
        <v>14379</v>
      </c>
      <c r="G159" t="s">
        <v>2116</v>
      </c>
      <c r="H159" s="13" t="s">
        <v>2116</v>
      </c>
      <c r="I159" s="13" t="s">
        <v>2116</v>
      </c>
      <c r="J159" t="s">
        <v>2116</v>
      </c>
      <c r="K159" s="13" t="s">
        <v>2116</v>
      </c>
      <c r="L159" t="s">
        <v>2116</v>
      </c>
      <c r="M159" s="20" t="str">
        <f>IFERROR(C159*G159,"")</f>
        <v/>
      </c>
    </row>
    <row r="160" spans="1:13" x14ac:dyDescent="0.3">
      <c r="A160" s="6">
        <v>6631</v>
      </c>
      <c r="B160" s="7">
        <v>1</v>
      </c>
      <c r="C160" s="8">
        <v>47.2</v>
      </c>
      <c r="D160" s="7">
        <v>12</v>
      </c>
      <c r="E160" s="9" t="s">
        <v>6</v>
      </c>
      <c r="F160">
        <v>15795</v>
      </c>
      <c r="G160">
        <v>0</v>
      </c>
      <c r="H160" s="13">
        <v>43853.503217592603</v>
      </c>
      <c r="I160" s="13" t="s">
        <v>1488</v>
      </c>
      <c r="J160" t="s">
        <v>1489</v>
      </c>
      <c r="K160" s="13">
        <v>43883.375185185178</v>
      </c>
      <c r="L160" t="s">
        <v>1490</v>
      </c>
      <c r="M160" s="20">
        <f>IFERROR(C160*G160,"")</f>
        <v>0</v>
      </c>
    </row>
    <row r="161" spans="1:13" x14ac:dyDescent="0.3">
      <c r="A161" s="6">
        <v>4092</v>
      </c>
      <c r="B161" s="7">
        <v>0</v>
      </c>
      <c r="C161" s="8">
        <v>47</v>
      </c>
      <c r="D161" s="7">
        <v>0</v>
      </c>
      <c r="E161" s="9" t="s">
        <v>5</v>
      </c>
      <c r="F161" t="s">
        <v>2116</v>
      </c>
      <c r="G161" t="s">
        <v>2116</v>
      </c>
      <c r="H161" s="13" t="s">
        <v>2116</v>
      </c>
      <c r="I161" s="13" t="s">
        <v>2116</v>
      </c>
      <c r="J161" t="s">
        <v>2116</v>
      </c>
      <c r="K161" s="13" t="s">
        <v>2116</v>
      </c>
      <c r="L161" t="s">
        <v>2116</v>
      </c>
      <c r="M161" s="20" t="str">
        <f>IFERROR(C161*G161,"")</f>
        <v/>
      </c>
    </row>
    <row r="162" spans="1:13" x14ac:dyDescent="0.3">
      <c r="A162" s="6">
        <v>5560</v>
      </c>
      <c r="B162" s="7">
        <v>0</v>
      </c>
      <c r="C162" s="8">
        <v>47</v>
      </c>
      <c r="D162" s="7">
        <v>62</v>
      </c>
      <c r="E162" s="9" t="s">
        <v>6</v>
      </c>
      <c r="F162" t="s">
        <v>2116</v>
      </c>
      <c r="G162" t="s">
        <v>2116</v>
      </c>
      <c r="H162" s="13" t="s">
        <v>2116</v>
      </c>
      <c r="I162" s="13" t="s">
        <v>2116</v>
      </c>
      <c r="J162" t="s">
        <v>2116</v>
      </c>
      <c r="K162" s="13" t="s">
        <v>2116</v>
      </c>
      <c r="L162" t="s">
        <v>2116</v>
      </c>
      <c r="M162" s="20" t="str">
        <f>IFERROR(C162*G162,"")</f>
        <v/>
      </c>
    </row>
    <row r="163" spans="1:13" x14ac:dyDescent="0.3">
      <c r="A163" s="6">
        <v>7010</v>
      </c>
      <c r="B163" s="7">
        <v>0</v>
      </c>
      <c r="C163" s="8">
        <v>47</v>
      </c>
      <c r="D163" s="7">
        <v>37</v>
      </c>
      <c r="E163" s="9" t="s">
        <v>6</v>
      </c>
      <c r="F163" t="s">
        <v>2116</v>
      </c>
      <c r="G163" t="s">
        <v>2116</v>
      </c>
      <c r="H163" s="13" t="s">
        <v>2116</v>
      </c>
      <c r="I163" s="13" t="s">
        <v>2116</v>
      </c>
      <c r="J163" t="s">
        <v>2116</v>
      </c>
      <c r="K163" s="13" t="s">
        <v>2116</v>
      </c>
      <c r="L163" t="s">
        <v>2116</v>
      </c>
      <c r="M163" s="20" t="str">
        <f>IFERROR(C163*G163,"")</f>
        <v/>
      </c>
    </row>
    <row r="164" spans="1:13" x14ac:dyDescent="0.3">
      <c r="A164" s="6">
        <v>6753</v>
      </c>
      <c r="B164" s="7">
        <v>1</v>
      </c>
      <c r="C164" s="8">
        <v>46.5</v>
      </c>
      <c r="D164" s="7">
        <v>29</v>
      </c>
      <c r="E164" s="9" t="s">
        <v>6</v>
      </c>
      <c r="F164">
        <v>15256</v>
      </c>
      <c r="G164">
        <v>0</v>
      </c>
      <c r="H164" s="13">
        <v>43900.590069444443</v>
      </c>
      <c r="I164" s="13" t="s">
        <v>932</v>
      </c>
      <c r="J164" t="s">
        <v>933</v>
      </c>
      <c r="K164" s="13">
        <v>44042.395937499998</v>
      </c>
      <c r="L164" t="s">
        <v>934</v>
      </c>
      <c r="M164" s="20">
        <f>IFERROR(C164*G164,"")</f>
        <v>0</v>
      </c>
    </row>
    <row r="165" spans="1:13" x14ac:dyDescent="0.3">
      <c r="A165" s="6">
        <v>6884</v>
      </c>
      <c r="B165" s="7">
        <v>1</v>
      </c>
      <c r="C165" s="8">
        <v>46.5</v>
      </c>
      <c r="D165" s="7">
        <v>12</v>
      </c>
      <c r="E165" s="9" t="s">
        <v>6</v>
      </c>
      <c r="F165">
        <v>15735</v>
      </c>
      <c r="G165">
        <v>0</v>
      </c>
      <c r="H165" s="13">
        <v>43945.871828703697</v>
      </c>
      <c r="I165" s="13" t="s">
        <v>1380</v>
      </c>
      <c r="J165" t="s">
        <v>1381</v>
      </c>
      <c r="K165" s="13">
        <v>44064.656284722223</v>
      </c>
      <c r="L165" t="s">
        <v>1382</v>
      </c>
      <c r="M165" s="20">
        <f>IFERROR(C165*G165,"")</f>
        <v>0</v>
      </c>
    </row>
    <row r="166" spans="1:13" x14ac:dyDescent="0.3">
      <c r="A166" s="6">
        <v>6751</v>
      </c>
      <c r="B166" s="7">
        <v>1</v>
      </c>
      <c r="C166" s="8">
        <v>46.5</v>
      </c>
      <c r="D166" s="7">
        <v>0</v>
      </c>
      <c r="E166" s="9" t="s">
        <v>5</v>
      </c>
      <c r="F166">
        <v>16144</v>
      </c>
      <c r="G166">
        <v>0</v>
      </c>
      <c r="H166" s="13">
        <v>43900.585787037038</v>
      </c>
      <c r="I166" s="13" t="s">
        <v>1820</v>
      </c>
      <c r="J166" t="s">
        <v>1821</v>
      </c>
      <c r="K166" s="13">
        <v>44070.395995370367</v>
      </c>
      <c r="L166" t="s">
        <v>1822</v>
      </c>
      <c r="M166" s="20">
        <f>IFERROR(C166*G166,"")</f>
        <v>0</v>
      </c>
    </row>
    <row r="167" spans="1:13" x14ac:dyDescent="0.3">
      <c r="A167" s="6">
        <v>4902</v>
      </c>
      <c r="B167" s="7">
        <v>1</v>
      </c>
      <c r="C167" s="8">
        <v>46</v>
      </c>
      <c r="D167" s="7">
        <v>11</v>
      </c>
      <c r="E167" s="9" t="s">
        <v>6</v>
      </c>
      <c r="F167">
        <v>13052</v>
      </c>
      <c r="G167">
        <v>0</v>
      </c>
      <c r="H167" s="13">
        <v>43235.420405092591</v>
      </c>
      <c r="I167" s="13" t="s">
        <v>281</v>
      </c>
      <c r="J167" t="s">
        <v>282</v>
      </c>
      <c r="K167" s="13">
        <v>44069.475706018522</v>
      </c>
      <c r="L167" t="s">
        <v>283</v>
      </c>
      <c r="M167" s="20">
        <f>IFERROR(C167*G167,"")</f>
        <v>0</v>
      </c>
    </row>
    <row r="168" spans="1:13" x14ac:dyDescent="0.3">
      <c r="A168" s="6">
        <v>6108</v>
      </c>
      <c r="B168" s="7">
        <v>1</v>
      </c>
      <c r="C168" s="8">
        <v>46</v>
      </c>
      <c r="D168" s="7">
        <v>0</v>
      </c>
      <c r="E168" s="9" t="s">
        <v>5</v>
      </c>
      <c r="F168">
        <v>14797</v>
      </c>
      <c r="G168">
        <v>0</v>
      </c>
      <c r="H168" s="13">
        <v>43624.420497685183</v>
      </c>
      <c r="I168" s="13" t="s">
        <v>671</v>
      </c>
      <c r="J168" t="s">
        <v>672</v>
      </c>
      <c r="K168" s="13">
        <v>44070.607662037037</v>
      </c>
      <c r="L168" t="s">
        <v>673</v>
      </c>
      <c r="M168" s="20">
        <f>IFERROR(C168*G168,"")</f>
        <v>0</v>
      </c>
    </row>
    <row r="169" spans="1:13" x14ac:dyDescent="0.3">
      <c r="A169" s="6">
        <v>5950</v>
      </c>
      <c r="B169" s="7">
        <v>1</v>
      </c>
      <c r="C169" s="8">
        <v>46</v>
      </c>
      <c r="D169" s="7">
        <v>0</v>
      </c>
      <c r="E169" s="9" t="s">
        <v>5</v>
      </c>
      <c r="F169">
        <v>15432</v>
      </c>
      <c r="G169">
        <v>5</v>
      </c>
      <c r="H169" s="13">
        <v>43572.393194444441</v>
      </c>
      <c r="I169" s="13" t="s">
        <v>1090</v>
      </c>
      <c r="J169" t="s">
        <v>1091</v>
      </c>
      <c r="K169" s="13">
        <v>44023.691006944442</v>
      </c>
      <c r="L169" t="s">
        <v>1092</v>
      </c>
      <c r="M169" s="20">
        <f>IFERROR(C169*G169,"")</f>
        <v>230</v>
      </c>
    </row>
    <row r="170" spans="1:13" x14ac:dyDescent="0.3">
      <c r="A170" s="6">
        <v>6137</v>
      </c>
      <c r="B170" s="7">
        <v>1</v>
      </c>
      <c r="C170" s="8">
        <v>46</v>
      </c>
      <c r="D170" s="7">
        <v>0</v>
      </c>
      <c r="E170" s="9" t="s">
        <v>5</v>
      </c>
      <c r="F170">
        <v>15834</v>
      </c>
      <c r="G170">
        <v>2</v>
      </c>
      <c r="H170" s="13">
        <v>43662.432326388887</v>
      </c>
      <c r="I170" s="13" t="s">
        <v>1521</v>
      </c>
      <c r="J170" t="s">
        <v>1522</v>
      </c>
      <c r="K170" s="13">
        <v>43966.882291666669</v>
      </c>
      <c r="L170" t="s">
        <v>1523</v>
      </c>
      <c r="M170" s="20">
        <f>IFERROR(C170*G170,"")</f>
        <v>92</v>
      </c>
    </row>
    <row r="171" spans="1:13" x14ac:dyDescent="0.3">
      <c r="A171" s="6">
        <v>4039</v>
      </c>
      <c r="B171" s="7">
        <v>1</v>
      </c>
      <c r="C171" s="8">
        <v>46</v>
      </c>
      <c r="D171" s="7">
        <v>0</v>
      </c>
      <c r="E171" s="9" t="s">
        <v>5</v>
      </c>
      <c r="F171">
        <v>19815</v>
      </c>
      <c r="G171">
        <v>0</v>
      </c>
      <c r="H171" s="13">
        <v>43143.378206018519</v>
      </c>
      <c r="I171" s="13" t="s">
        <v>2097</v>
      </c>
      <c r="J171" t="s">
        <v>2098</v>
      </c>
      <c r="K171" s="13">
        <v>43834.691782407397</v>
      </c>
      <c r="L171" t="s">
        <v>2099</v>
      </c>
      <c r="M171" s="20">
        <f>IFERROR(C171*G171,"")</f>
        <v>0</v>
      </c>
    </row>
    <row r="172" spans="1:13" x14ac:dyDescent="0.3">
      <c r="A172" s="6">
        <v>6279</v>
      </c>
      <c r="B172" s="7">
        <v>1</v>
      </c>
      <c r="C172" s="8">
        <v>45.9</v>
      </c>
      <c r="D172" s="7">
        <v>10</v>
      </c>
      <c r="E172" s="9" t="s">
        <v>6</v>
      </c>
      <c r="F172">
        <v>16247</v>
      </c>
      <c r="G172">
        <v>0</v>
      </c>
      <c r="H172" s="13">
        <v>43718.481678240743</v>
      </c>
      <c r="I172" s="13" t="s">
        <v>1909</v>
      </c>
      <c r="J172" t="s">
        <v>1910</v>
      </c>
      <c r="K172" s="13">
        <v>43964.725740740738</v>
      </c>
      <c r="L172" t="s">
        <v>1911</v>
      </c>
      <c r="M172" s="20">
        <f>IFERROR(C172*G172,"")</f>
        <v>0</v>
      </c>
    </row>
    <row r="173" spans="1:13" x14ac:dyDescent="0.3">
      <c r="A173" s="6">
        <v>5024</v>
      </c>
      <c r="B173" s="7">
        <v>1</v>
      </c>
      <c r="C173" s="8">
        <v>45</v>
      </c>
      <c r="D173" s="7">
        <v>0</v>
      </c>
      <c r="E173" s="9" t="s">
        <v>5</v>
      </c>
      <c r="F173">
        <v>11996</v>
      </c>
      <c r="G173">
        <v>0</v>
      </c>
      <c r="H173" s="13">
        <v>43299.420787037037</v>
      </c>
      <c r="I173" s="13" t="s">
        <v>190</v>
      </c>
      <c r="J173" t="s">
        <v>191</v>
      </c>
      <c r="K173" s="13">
        <v>43834.446574074071</v>
      </c>
      <c r="L173" t="s">
        <v>192</v>
      </c>
      <c r="M173" s="20">
        <f>IFERROR(C173*G173,"")</f>
        <v>0</v>
      </c>
    </row>
    <row r="174" spans="1:13" x14ac:dyDescent="0.3">
      <c r="A174" s="6">
        <v>5062</v>
      </c>
      <c r="B174" s="7">
        <v>1</v>
      </c>
      <c r="C174" s="8">
        <v>45</v>
      </c>
      <c r="D174" s="7">
        <v>4</v>
      </c>
      <c r="E174" s="9" t="s">
        <v>6</v>
      </c>
      <c r="F174">
        <v>15713</v>
      </c>
      <c r="G174">
        <v>2</v>
      </c>
      <c r="H174" s="13">
        <v>43312.452326388891</v>
      </c>
      <c r="I174" s="13" t="s">
        <v>1344</v>
      </c>
      <c r="J174" t="s">
        <v>1345</v>
      </c>
      <c r="K174" s="13">
        <v>44069.475717592592</v>
      </c>
      <c r="L174" t="s">
        <v>1346</v>
      </c>
      <c r="M174" s="20">
        <f>IFERROR(C174*G174,"")</f>
        <v>90</v>
      </c>
    </row>
    <row r="175" spans="1:13" x14ac:dyDescent="0.3">
      <c r="A175" s="6">
        <v>7015</v>
      </c>
      <c r="B175" s="7">
        <v>0</v>
      </c>
      <c r="C175" s="8">
        <v>45</v>
      </c>
      <c r="D175" s="7">
        <v>12</v>
      </c>
      <c r="E175" s="9" t="s">
        <v>6</v>
      </c>
      <c r="F175" t="s">
        <v>2116</v>
      </c>
      <c r="G175" t="s">
        <v>2116</v>
      </c>
      <c r="H175" s="13" t="s">
        <v>2116</v>
      </c>
      <c r="I175" s="13" t="s">
        <v>2116</v>
      </c>
      <c r="J175" t="s">
        <v>2116</v>
      </c>
      <c r="K175" s="13" t="s">
        <v>2116</v>
      </c>
      <c r="L175" t="s">
        <v>2116</v>
      </c>
      <c r="M175" s="20" t="str">
        <f>IFERROR(C175*G175,"")</f>
        <v/>
      </c>
    </row>
    <row r="176" spans="1:13" x14ac:dyDescent="0.3">
      <c r="A176" s="6">
        <v>7081</v>
      </c>
      <c r="B176" s="7">
        <v>0</v>
      </c>
      <c r="C176" s="8">
        <v>45</v>
      </c>
      <c r="D176" s="7">
        <v>17</v>
      </c>
      <c r="E176" s="9" t="s">
        <v>6</v>
      </c>
      <c r="F176" t="s">
        <v>2116</v>
      </c>
      <c r="G176" t="s">
        <v>2116</v>
      </c>
      <c r="H176" s="13" t="s">
        <v>2116</v>
      </c>
      <c r="I176" s="13" t="s">
        <v>2116</v>
      </c>
      <c r="J176" t="s">
        <v>2116</v>
      </c>
      <c r="K176" s="13" t="s">
        <v>2116</v>
      </c>
      <c r="L176" t="s">
        <v>2116</v>
      </c>
      <c r="M176" s="20" t="str">
        <f>IFERROR(C176*G176,"")</f>
        <v/>
      </c>
    </row>
    <row r="177" spans="1:13" x14ac:dyDescent="0.3">
      <c r="A177" s="6">
        <v>7084</v>
      </c>
      <c r="B177" s="7">
        <v>0</v>
      </c>
      <c r="C177" s="8">
        <v>45</v>
      </c>
      <c r="D177" s="7">
        <v>7</v>
      </c>
      <c r="E177" s="9" t="s">
        <v>6</v>
      </c>
      <c r="F177" t="s">
        <v>2116</v>
      </c>
      <c r="G177" t="s">
        <v>2116</v>
      </c>
      <c r="H177" s="13" t="s">
        <v>2116</v>
      </c>
      <c r="I177" s="13" t="s">
        <v>2116</v>
      </c>
      <c r="J177" t="s">
        <v>2116</v>
      </c>
      <c r="K177" s="13" t="s">
        <v>2116</v>
      </c>
      <c r="L177" t="s">
        <v>2116</v>
      </c>
      <c r="M177" s="20" t="str">
        <f>IFERROR(C177*G177,"")</f>
        <v/>
      </c>
    </row>
    <row r="178" spans="1:13" x14ac:dyDescent="0.3">
      <c r="A178" s="6">
        <v>7131</v>
      </c>
      <c r="B178" s="7">
        <v>0</v>
      </c>
      <c r="C178" s="8">
        <v>45</v>
      </c>
      <c r="D178" s="7">
        <v>19</v>
      </c>
      <c r="E178" s="9" t="s">
        <v>6</v>
      </c>
      <c r="F178" t="s">
        <v>2116</v>
      </c>
      <c r="G178" t="s">
        <v>2116</v>
      </c>
      <c r="H178" s="13" t="s">
        <v>2116</v>
      </c>
      <c r="I178" s="13" t="s">
        <v>2116</v>
      </c>
      <c r="J178" t="s">
        <v>2116</v>
      </c>
      <c r="K178" s="13" t="s">
        <v>2116</v>
      </c>
      <c r="L178" t="s">
        <v>2116</v>
      </c>
      <c r="M178" s="20" t="str">
        <f>IFERROR(C178*G178,"")</f>
        <v/>
      </c>
    </row>
    <row r="179" spans="1:13" x14ac:dyDescent="0.3">
      <c r="A179" s="6">
        <v>7132</v>
      </c>
      <c r="B179" s="7">
        <v>0</v>
      </c>
      <c r="C179" s="8">
        <v>45</v>
      </c>
      <c r="D179" s="7">
        <v>22</v>
      </c>
      <c r="E179" s="9" t="s">
        <v>6</v>
      </c>
      <c r="F179" t="s">
        <v>2116</v>
      </c>
      <c r="G179" t="s">
        <v>2116</v>
      </c>
      <c r="H179" s="13" t="s">
        <v>2116</v>
      </c>
      <c r="I179" s="13" t="s">
        <v>2116</v>
      </c>
      <c r="J179" t="s">
        <v>2116</v>
      </c>
      <c r="K179" s="13" t="s">
        <v>2116</v>
      </c>
      <c r="L179" t="s">
        <v>2116</v>
      </c>
      <c r="M179" s="20" t="str">
        <f>IFERROR(C179*G179,"")</f>
        <v/>
      </c>
    </row>
    <row r="180" spans="1:13" x14ac:dyDescent="0.3">
      <c r="A180" s="6">
        <v>7133</v>
      </c>
      <c r="B180" s="7">
        <v>0</v>
      </c>
      <c r="C180" s="8">
        <v>45</v>
      </c>
      <c r="D180" s="7">
        <v>26</v>
      </c>
      <c r="E180" s="9" t="s">
        <v>6</v>
      </c>
      <c r="F180" t="s">
        <v>2116</v>
      </c>
      <c r="G180" t="s">
        <v>2116</v>
      </c>
      <c r="H180" s="13" t="s">
        <v>2116</v>
      </c>
      <c r="I180" s="13" t="s">
        <v>2116</v>
      </c>
      <c r="J180" t="s">
        <v>2116</v>
      </c>
      <c r="K180" s="13" t="s">
        <v>2116</v>
      </c>
      <c r="L180" t="s">
        <v>2116</v>
      </c>
      <c r="M180" s="20" t="str">
        <f>IFERROR(C180*G180,"")</f>
        <v/>
      </c>
    </row>
    <row r="181" spans="1:13" x14ac:dyDescent="0.3">
      <c r="A181" s="6">
        <v>7136</v>
      </c>
      <c r="B181" s="7">
        <v>0</v>
      </c>
      <c r="C181" s="8">
        <v>45</v>
      </c>
      <c r="D181" s="7">
        <v>7</v>
      </c>
      <c r="E181" s="9" t="s">
        <v>6</v>
      </c>
      <c r="F181" t="s">
        <v>2116</v>
      </c>
      <c r="G181" t="s">
        <v>2116</v>
      </c>
      <c r="H181" s="13" t="s">
        <v>2116</v>
      </c>
      <c r="I181" s="13" t="s">
        <v>2116</v>
      </c>
      <c r="J181" t="s">
        <v>2116</v>
      </c>
      <c r="K181" s="13" t="s">
        <v>2116</v>
      </c>
      <c r="L181" t="s">
        <v>2116</v>
      </c>
      <c r="M181" s="20" t="str">
        <f>IFERROR(C181*G181,"")</f>
        <v/>
      </c>
    </row>
    <row r="182" spans="1:13" x14ac:dyDescent="0.3">
      <c r="A182" s="6">
        <v>7137</v>
      </c>
      <c r="B182" s="7">
        <v>0</v>
      </c>
      <c r="C182" s="8">
        <v>45</v>
      </c>
      <c r="D182" s="7">
        <v>3</v>
      </c>
      <c r="E182" s="9" t="s">
        <v>6</v>
      </c>
      <c r="F182" t="s">
        <v>2116</v>
      </c>
      <c r="G182" t="s">
        <v>2116</v>
      </c>
      <c r="H182" s="13" t="s">
        <v>2116</v>
      </c>
      <c r="I182" s="13" t="s">
        <v>2116</v>
      </c>
      <c r="J182" t="s">
        <v>2116</v>
      </c>
      <c r="K182" s="13" t="s">
        <v>2116</v>
      </c>
      <c r="L182" t="s">
        <v>2116</v>
      </c>
      <c r="M182" s="20" t="str">
        <f>IFERROR(C182*G182,"")</f>
        <v/>
      </c>
    </row>
    <row r="183" spans="1:13" x14ac:dyDescent="0.3">
      <c r="A183" s="6">
        <v>7168</v>
      </c>
      <c r="B183" s="7">
        <v>0</v>
      </c>
      <c r="C183" s="8">
        <v>45</v>
      </c>
      <c r="D183" s="7">
        <v>29</v>
      </c>
      <c r="E183" s="9" t="s">
        <v>6</v>
      </c>
      <c r="F183" t="s">
        <v>2116</v>
      </c>
      <c r="G183" t="s">
        <v>2116</v>
      </c>
      <c r="H183" s="13" t="s">
        <v>2116</v>
      </c>
      <c r="I183" s="13" t="s">
        <v>2116</v>
      </c>
      <c r="J183" t="s">
        <v>2116</v>
      </c>
      <c r="K183" s="13" t="s">
        <v>2116</v>
      </c>
      <c r="L183" t="s">
        <v>2116</v>
      </c>
      <c r="M183" s="20" t="str">
        <f>IFERROR(C183*G183,"")</f>
        <v/>
      </c>
    </row>
    <row r="184" spans="1:13" x14ac:dyDescent="0.3">
      <c r="A184" s="6">
        <v>7169</v>
      </c>
      <c r="B184" s="7">
        <v>0</v>
      </c>
      <c r="C184" s="8">
        <v>45</v>
      </c>
      <c r="D184" s="7">
        <v>3</v>
      </c>
      <c r="E184" s="9" t="s">
        <v>6</v>
      </c>
      <c r="F184" t="s">
        <v>2116</v>
      </c>
      <c r="G184" t="s">
        <v>2116</v>
      </c>
      <c r="H184" s="13" t="s">
        <v>2116</v>
      </c>
      <c r="I184" s="13" t="s">
        <v>2116</v>
      </c>
      <c r="J184" t="s">
        <v>2116</v>
      </c>
      <c r="K184" s="13" t="s">
        <v>2116</v>
      </c>
      <c r="L184" t="s">
        <v>2116</v>
      </c>
      <c r="M184" s="20" t="str">
        <f>IFERROR(C184*G184,"")</f>
        <v/>
      </c>
    </row>
    <row r="185" spans="1:13" x14ac:dyDescent="0.3">
      <c r="A185" s="6">
        <v>7170</v>
      </c>
      <c r="B185" s="7">
        <v>0</v>
      </c>
      <c r="C185" s="8">
        <v>45</v>
      </c>
      <c r="D185" s="7">
        <v>43</v>
      </c>
      <c r="E185" s="9" t="s">
        <v>6</v>
      </c>
      <c r="F185" t="s">
        <v>2116</v>
      </c>
      <c r="G185" t="s">
        <v>2116</v>
      </c>
      <c r="H185" s="13" t="s">
        <v>2116</v>
      </c>
      <c r="I185" s="13" t="s">
        <v>2116</v>
      </c>
      <c r="J185" t="s">
        <v>2116</v>
      </c>
      <c r="K185" s="13" t="s">
        <v>2116</v>
      </c>
      <c r="L185" t="s">
        <v>2116</v>
      </c>
      <c r="M185" s="20" t="str">
        <f>IFERROR(C185*G185,"")</f>
        <v/>
      </c>
    </row>
    <row r="186" spans="1:13" x14ac:dyDescent="0.3">
      <c r="A186" s="6">
        <v>7203</v>
      </c>
      <c r="B186" s="7">
        <v>0</v>
      </c>
      <c r="C186" s="8">
        <v>45</v>
      </c>
      <c r="D186" s="7">
        <v>30</v>
      </c>
      <c r="E186" s="9" t="s">
        <v>6</v>
      </c>
      <c r="F186" t="s">
        <v>2116</v>
      </c>
      <c r="G186" t="s">
        <v>2116</v>
      </c>
      <c r="H186" s="13" t="s">
        <v>2116</v>
      </c>
      <c r="I186" s="13" t="s">
        <v>2116</v>
      </c>
      <c r="J186" t="s">
        <v>2116</v>
      </c>
      <c r="K186" s="13" t="s">
        <v>2116</v>
      </c>
      <c r="L186" t="s">
        <v>2116</v>
      </c>
      <c r="M186" s="20" t="str">
        <f>IFERROR(C186*G186,"")</f>
        <v/>
      </c>
    </row>
    <row r="187" spans="1:13" x14ac:dyDescent="0.3">
      <c r="A187" s="6">
        <v>7204</v>
      </c>
      <c r="B187" s="7">
        <v>0</v>
      </c>
      <c r="C187" s="8">
        <v>45</v>
      </c>
      <c r="D187" s="7">
        <v>9</v>
      </c>
      <c r="E187" s="9" t="s">
        <v>6</v>
      </c>
      <c r="F187" t="s">
        <v>2116</v>
      </c>
      <c r="G187" t="s">
        <v>2116</v>
      </c>
      <c r="H187" s="13" t="s">
        <v>2116</v>
      </c>
      <c r="I187" s="13" t="s">
        <v>2116</v>
      </c>
      <c r="J187" t="s">
        <v>2116</v>
      </c>
      <c r="K187" s="13" t="s">
        <v>2116</v>
      </c>
      <c r="L187" t="s">
        <v>2116</v>
      </c>
      <c r="M187" s="20" t="str">
        <f>IFERROR(C187*G187,"")</f>
        <v/>
      </c>
    </row>
    <row r="188" spans="1:13" x14ac:dyDescent="0.3">
      <c r="A188" s="6">
        <v>5690</v>
      </c>
      <c r="B188" s="7">
        <v>1</v>
      </c>
      <c r="C188" s="8">
        <v>44.6</v>
      </c>
      <c r="D188" s="7">
        <v>8</v>
      </c>
      <c r="E188" s="9" t="s">
        <v>6</v>
      </c>
      <c r="F188">
        <v>14647</v>
      </c>
      <c r="G188">
        <v>0</v>
      </c>
      <c r="H188" s="13">
        <v>43494.742013888892</v>
      </c>
      <c r="I188" s="13" t="s">
        <v>608</v>
      </c>
      <c r="J188" t="s">
        <v>609</v>
      </c>
      <c r="K188" s="13">
        <v>44044.649328703701</v>
      </c>
      <c r="L188" t="s">
        <v>610</v>
      </c>
      <c r="M188" s="20">
        <f>IFERROR(C188*G188,"")</f>
        <v>0</v>
      </c>
    </row>
    <row r="189" spans="1:13" x14ac:dyDescent="0.3">
      <c r="A189" s="6">
        <v>5700</v>
      </c>
      <c r="B189" s="7">
        <v>1</v>
      </c>
      <c r="C189" s="8">
        <v>44.5</v>
      </c>
      <c r="D189" s="7">
        <v>0</v>
      </c>
      <c r="E189" s="9" t="s">
        <v>5</v>
      </c>
      <c r="F189">
        <v>14736</v>
      </c>
      <c r="G189">
        <v>1</v>
      </c>
      <c r="H189" s="13">
        <v>43496.498912037037</v>
      </c>
      <c r="I189" s="13" t="s">
        <v>647</v>
      </c>
      <c r="J189" t="s">
        <v>648</v>
      </c>
      <c r="K189" s="13">
        <v>43942.447951388887</v>
      </c>
      <c r="L189" t="s">
        <v>649</v>
      </c>
      <c r="M189" s="20">
        <f>IFERROR(C189*G189,"")</f>
        <v>44.5</v>
      </c>
    </row>
    <row r="190" spans="1:13" x14ac:dyDescent="0.3">
      <c r="A190" s="6">
        <v>4053</v>
      </c>
      <c r="B190" s="7">
        <v>1</v>
      </c>
      <c r="C190" s="8">
        <v>44.3</v>
      </c>
      <c r="D190" s="7">
        <v>16</v>
      </c>
      <c r="E190" s="9" t="s">
        <v>6</v>
      </c>
      <c r="F190">
        <v>13127</v>
      </c>
      <c r="G190">
        <v>23</v>
      </c>
      <c r="H190" s="13">
        <v>43143.471215277779</v>
      </c>
      <c r="I190" s="13" t="s">
        <v>305</v>
      </c>
      <c r="J190" t="s">
        <v>306</v>
      </c>
      <c r="K190" s="13">
        <v>44067.767384259263</v>
      </c>
      <c r="L190" t="s">
        <v>307</v>
      </c>
      <c r="M190" s="20">
        <f>IFERROR(C190*G190,"")</f>
        <v>1018.9</v>
      </c>
    </row>
    <row r="191" spans="1:13" x14ac:dyDescent="0.3">
      <c r="A191" s="6">
        <v>4709</v>
      </c>
      <c r="B191" s="7">
        <v>1</v>
      </c>
      <c r="C191" s="8">
        <v>44</v>
      </c>
      <c r="D191" s="7">
        <v>0</v>
      </c>
      <c r="E191" s="9" t="s">
        <v>5</v>
      </c>
      <c r="F191">
        <v>10775</v>
      </c>
      <c r="G191">
        <v>0</v>
      </c>
      <c r="H191" s="13">
        <v>43207.895046296297</v>
      </c>
      <c r="I191" s="13" t="s">
        <v>132</v>
      </c>
      <c r="J191" t="s">
        <v>133</v>
      </c>
      <c r="K191" s="13">
        <v>43456.437523148154</v>
      </c>
      <c r="L191" t="s">
        <v>134</v>
      </c>
      <c r="M191" s="20">
        <f>IFERROR(C191*G191,"")</f>
        <v>0</v>
      </c>
    </row>
    <row r="192" spans="1:13" x14ac:dyDescent="0.3">
      <c r="A192" s="6">
        <v>4078</v>
      </c>
      <c r="B192" s="7">
        <v>1</v>
      </c>
      <c r="C192" s="8">
        <v>44</v>
      </c>
      <c r="D192" s="7">
        <v>14</v>
      </c>
      <c r="E192" s="9" t="s">
        <v>6</v>
      </c>
      <c r="F192">
        <v>13435</v>
      </c>
      <c r="G192">
        <v>10</v>
      </c>
      <c r="H192" s="13">
        <v>43143.619560185187</v>
      </c>
      <c r="I192" s="13" t="s">
        <v>340</v>
      </c>
      <c r="J192" t="s">
        <v>341</v>
      </c>
      <c r="K192" s="13">
        <v>44023.628495370373</v>
      </c>
      <c r="L192" t="s">
        <v>342</v>
      </c>
      <c r="M192" s="20">
        <f>IFERROR(C192*G192,"")</f>
        <v>440</v>
      </c>
    </row>
    <row r="193" spans="1:13" x14ac:dyDescent="0.3">
      <c r="A193" s="6">
        <v>4400</v>
      </c>
      <c r="B193" s="7">
        <v>1</v>
      </c>
      <c r="C193" s="8">
        <v>44</v>
      </c>
      <c r="D193" s="7">
        <v>0</v>
      </c>
      <c r="E193" s="9" t="s">
        <v>5</v>
      </c>
      <c r="F193">
        <v>14768</v>
      </c>
      <c r="G193">
        <v>0</v>
      </c>
      <c r="H193" s="13">
        <v>43181.460486111107</v>
      </c>
      <c r="I193" s="13" t="s">
        <v>659</v>
      </c>
      <c r="J193" t="s">
        <v>660</v>
      </c>
      <c r="K193" s="13">
        <v>44037.697939814818</v>
      </c>
      <c r="L193" t="s">
        <v>661</v>
      </c>
      <c r="M193" s="20">
        <f>IFERROR(C193*G193,"")</f>
        <v>0</v>
      </c>
    </row>
    <row r="194" spans="1:13" x14ac:dyDescent="0.3">
      <c r="A194" s="6">
        <v>4300</v>
      </c>
      <c r="B194" s="7">
        <v>1</v>
      </c>
      <c r="C194" s="8">
        <v>44</v>
      </c>
      <c r="D194" s="7">
        <v>15</v>
      </c>
      <c r="E194" s="9" t="s">
        <v>6</v>
      </c>
      <c r="F194">
        <v>15567</v>
      </c>
      <c r="G194">
        <v>1</v>
      </c>
      <c r="H194" s="13">
        <v>43159.634131944447</v>
      </c>
      <c r="I194" s="13" t="s">
        <v>1202</v>
      </c>
      <c r="J194" t="s">
        <v>1203</v>
      </c>
      <c r="K194" s="13">
        <v>44051.413217592592</v>
      </c>
      <c r="L194" t="s">
        <v>1204</v>
      </c>
      <c r="M194" s="20">
        <f>IFERROR(C194*G194,"")</f>
        <v>44</v>
      </c>
    </row>
    <row r="195" spans="1:13" x14ac:dyDescent="0.3">
      <c r="A195" s="6">
        <v>6572</v>
      </c>
      <c r="B195" s="7">
        <v>1</v>
      </c>
      <c r="C195" s="8">
        <v>44</v>
      </c>
      <c r="D195" s="7">
        <v>0</v>
      </c>
      <c r="E195" s="9" t="s">
        <v>5</v>
      </c>
      <c r="F195">
        <v>15704</v>
      </c>
      <c r="G195">
        <v>0</v>
      </c>
      <c r="H195" s="13">
        <v>43833.699155092603</v>
      </c>
      <c r="I195" s="13" t="s">
        <v>1327</v>
      </c>
      <c r="J195" t="s">
        <v>1152</v>
      </c>
      <c r="K195" s="13">
        <v>43869.375162037039</v>
      </c>
      <c r="L195" t="s">
        <v>1328</v>
      </c>
      <c r="M195" s="20">
        <f>IFERROR(C195*G195,"")</f>
        <v>0</v>
      </c>
    </row>
    <row r="196" spans="1:13" x14ac:dyDescent="0.3">
      <c r="A196" s="6">
        <v>5905</v>
      </c>
      <c r="B196" s="7">
        <v>1</v>
      </c>
      <c r="C196" s="8">
        <v>43.9</v>
      </c>
      <c r="D196" s="7">
        <v>0</v>
      </c>
      <c r="E196" s="9" t="s">
        <v>5</v>
      </c>
      <c r="F196">
        <v>12881</v>
      </c>
      <c r="G196">
        <v>2</v>
      </c>
      <c r="H196" s="13">
        <v>43552.642523148148</v>
      </c>
      <c r="I196" s="13" t="s">
        <v>269</v>
      </c>
      <c r="J196" t="s">
        <v>270</v>
      </c>
      <c r="K196" s="13">
        <v>43829.437511574077</v>
      </c>
      <c r="L196" t="s">
        <v>271</v>
      </c>
      <c r="M196" s="20">
        <f>IFERROR(C196*G196,"")</f>
        <v>87.8</v>
      </c>
    </row>
    <row r="197" spans="1:13" x14ac:dyDescent="0.3">
      <c r="A197" s="6">
        <v>4596</v>
      </c>
      <c r="B197" s="7">
        <v>1</v>
      </c>
      <c r="C197" s="8">
        <v>43.9</v>
      </c>
      <c r="D197" s="7">
        <v>0</v>
      </c>
      <c r="E197" s="9" t="s">
        <v>5</v>
      </c>
      <c r="F197">
        <v>15476</v>
      </c>
      <c r="G197">
        <v>23</v>
      </c>
      <c r="H197" s="13">
        <v>43203.560636574082</v>
      </c>
      <c r="I197" s="13" t="s">
        <v>1141</v>
      </c>
      <c r="J197" t="s">
        <v>1136</v>
      </c>
      <c r="K197" s="13">
        <v>44069.399328703701</v>
      </c>
      <c r="L197" t="s">
        <v>1142</v>
      </c>
      <c r="M197" s="20">
        <f>IFERROR(C197*G197,"")</f>
        <v>1009.6999999999999</v>
      </c>
    </row>
    <row r="198" spans="1:13" x14ac:dyDescent="0.3">
      <c r="A198" s="6">
        <v>5488</v>
      </c>
      <c r="B198" s="7">
        <v>1</v>
      </c>
      <c r="C198" s="8">
        <v>43.5</v>
      </c>
      <c r="D198" s="7">
        <v>17</v>
      </c>
      <c r="E198" s="9" t="s">
        <v>6</v>
      </c>
      <c r="F198">
        <v>14712</v>
      </c>
      <c r="G198">
        <v>0</v>
      </c>
      <c r="H198" s="13">
        <v>43382.667916666673</v>
      </c>
      <c r="I198" s="13" t="s">
        <v>638</v>
      </c>
      <c r="J198" t="s">
        <v>639</v>
      </c>
      <c r="K198" s="13">
        <v>44063.440995370373</v>
      </c>
      <c r="L198" t="s">
        <v>640</v>
      </c>
      <c r="M198" s="20">
        <f>IFERROR(C198*G198,"")</f>
        <v>0</v>
      </c>
    </row>
    <row r="199" spans="1:13" x14ac:dyDescent="0.3">
      <c r="A199" s="6">
        <v>5487</v>
      </c>
      <c r="B199" s="7">
        <v>1</v>
      </c>
      <c r="C199" s="8">
        <v>43.5</v>
      </c>
      <c r="D199" s="7">
        <v>1</v>
      </c>
      <c r="E199" s="9" t="s">
        <v>6</v>
      </c>
      <c r="F199">
        <v>16129</v>
      </c>
      <c r="G199">
        <v>3</v>
      </c>
      <c r="H199" s="13">
        <v>43382.644328703696</v>
      </c>
      <c r="I199" s="13" t="s">
        <v>1799</v>
      </c>
      <c r="J199" t="s">
        <v>1800</v>
      </c>
      <c r="K199" s="13">
        <v>43995.663275462961</v>
      </c>
      <c r="L199" t="s">
        <v>1801</v>
      </c>
      <c r="M199" s="20">
        <f>IFERROR(C199*G199,"")</f>
        <v>130.5</v>
      </c>
    </row>
    <row r="200" spans="1:13" x14ac:dyDescent="0.3">
      <c r="A200" s="6">
        <v>5075</v>
      </c>
      <c r="B200" s="7">
        <v>1</v>
      </c>
      <c r="C200" s="8">
        <v>43.3</v>
      </c>
      <c r="D200" s="7">
        <v>0</v>
      </c>
      <c r="E200" s="9" t="s">
        <v>5</v>
      </c>
      <c r="F200" t="s">
        <v>2116</v>
      </c>
      <c r="G200" t="s">
        <v>2116</v>
      </c>
      <c r="H200" s="13" t="s">
        <v>2116</v>
      </c>
      <c r="I200" s="13" t="s">
        <v>2116</v>
      </c>
      <c r="J200" t="s">
        <v>2116</v>
      </c>
      <c r="K200" s="13" t="s">
        <v>2116</v>
      </c>
      <c r="L200" t="s">
        <v>2116</v>
      </c>
      <c r="M200" s="20" t="str">
        <f>IFERROR(C200*G200,"")</f>
        <v/>
      </c>
    </row>
    <row r="201" spans="1:13" x14ac:dyDescent="0.3">
      <c r="A201" s="6">
        <v>4656</v>
      </c>
      <c r="B201" s="7">
        <v>1</v>
      </c>
      <c r="C201" s="8">
        <v>43</v>
      </c>
      <c r="D201" s="7">
        <v>3</v>
      </c>
      <c r="E201" s="9" t="s">
        <v>6</v>
      </c>
      <c r="F201">
        <v>10814</v>
      </c>
      <c r="G201">
        <v>0</v>
      </c>
      <c r="H201" s="13">
        <v>43207.425462962958</v>
      </c>
      <c r="I201" s="13" t="s">
        <v>135</v>
      </c>
      <c r="J201" t="s">
        <v>136</v>
      </c>
      <c r="K201" s="13">
        <v>44048.607662037037</v>
      </c>
      <c r="L201" t="s">
        <v>137</v>
      </c>
      <c r="M201" s="20">
        <f>IFERROR(C201*G201,"")</f>
        <v>0</v>
      </c>
    </row>
    <row r="202" spans="1:13" x14ac:dyDescent="0.3">
      <c r="A202" s="6">
        <v>4657</v>
      </c>
      <c r="B202" s="7">
        <v>1</v>
      </c>
      <c r="C202" s="8">
        <v>43</v>
      </c>
      <c r="D202" s="7">
        <v>11</v>
      </c>
      <c r="E202" s="9" t="s">
        <v>6</v>
      </c>
      <c r="F202">
        <v>11847</v>
      </c>
      <c r="G202">
        <v>0</v>
      </c>
      <c r="H202" s="13">
        <v>43207.427349537043</v>
      </c>
      <c r="I202" s="13" t="s">
        <v>179</v>
      </c>
      <c r="J202" t="s">
        <v>136</v>
      </c>
      <c r="K202" s="13">
        <v>43917.395868055559</v>
      </c>
      <c r="L202" t="s">
        <v>180</v>
      </c>
      <c r="M202" s="20">
        <f>IFERROR(C202*G202,"")</f>
        <v>0</v>
      </c>
    </row>
    <row r="203" spans="1:13" x14ac:dyDescent="0.3">
      <c r="A203" s="6">
        <v>4045</v>
      </c>
      <c r="B203" s="7">
        <v>1</v>
      </c>
      <c r="C203" s="8">
        <v>42.6</v>
      </c>
      <c r="D203" s="7">
        <v>66</v>
      </c>
      <c r="E203" s="9" t="s">
        <v>6</v>
      </c>
      <c r="F203">
        <v>16041</v>
      </c>
      <c r="G203">
        <v>14</v>
      </c>
      <c r="H203" s="13">
        <v>43143.422951388893</v>
      </c>
      <c r="I203" s="13" t="s">
        <v>1715</v>
      </c>
      <c r="J203" t="s">
        <v>1716</v>
      </c>
      <c r="K203" s="13">
        <v>44046.413229166668</v>
      </c>
      <c r="L203" t="s">
        <v>1717</v>
      </c>
      <c r="M203" s="20">
        <f>IFERROR(C203*G203,"")</f>
        <v>596.4</v>
      </c>
    </row>
    <row r="204" spans="1:13" x14ac:dyDescent="0.3">
      <c r="A204" s="6">
        <v>5952</v>
      </c>
      <c r="B204" s="7">
        <v>0</v>
      </c>
      <c r="C204" s="8">
        <v>42.5</v>
      </c>
      <c r="D204" s="7">
        <v>0</v>
      </c>
      <c r="E204" s="9" t="s">
        <v>5</v>
      </c>
      <c r="F204" t="s">
        <v>2116</v>
      </c>
      <c r="G204" t="s">
        <v>2116</v>
      </c>
      <c r="H204" s="13" t="s">
        <v>2116</v>
      </c>
      <c r="I204" s="13" t="s">
        <v>2116</v>
      </c>
      <c r="J204" t="s">
        <v>2116</v>
      </c>
      <c r="K204" s="13" t="s">
        <v>2116</v>
      </c>
      <c r="L204" t="s">
        <v>2116</v>
      </c>
      <c r="M204" s="20" t="str">
        <f>IFERROR(C204*G204,"")</f>
        <v/>
      </c>
    </row>
    <row r="205" spans="1:13" x14ac:dyDescent="0.3">
      <c r="A205" s="6">
        <v>5756</v>
      </c>
      <c r="B205" s="7">
        <v>1</v>
      </c>
      <c r="C205" s="8">
        <v>42.2</v>
      </c>
      <c r="D205" s="7">
        <v>30</v>
      </c>
      <c r="E205" s="9" t="s">
        <v>6</v>
      </c>
      <c r="F205">
        <v>7033</v>
      </c>
      <c r="G205">
        <v>4</v>
      </c>
      <c r="H205" s="13">
        <v>43537.572731481479</v>
      </c>
      <c r="I205" s="13" t="s">
        <v>93</v>
      </c>
      <c r="J205" t="s">
        <v>94</v>
      </c>
      <c r="K205" s="13">
        <v>44070.621550925927</v>
      </c>
      <c r="L205" t="s">
        <v>95</v>
      </c>
      <c r="M205" s="20">
        <f>IFERROR(C205*G205,"")</f>
        <v>168.8</v>
      </c>
    </row>
    <row r="206" spans="1:13" x14ac:dyDescent="0.3">
      <c r="A206" s="6">
        <v>6622</v>
      </c>
      <c r="B206" s="7">
        <v>1</v>
      </c>
      <c r="C206" s="8">
        <v>42.2</v>
      </c>
      <c r="D206" s="7">
        <v>12</v>
      </c>
      <c r="E206" s="9" t="s">
        <v>6</v>
      </c>
      <c r="F206">
        <v>15205</v>
      </c>
      <c r="G206">
        <v>0</v>
      </c>
      <c r="H206" s="13">
        <v>43848.454502314817</v>
      </c>
      <c r="I206" s="13" t="s">
        <v>904</v>
      </c>
      <c r="J206" t="s">
        <v>356</v>
      </c>
      <c r="K206" s="13">
        <v>43848.458368055559</v>
      </c>
      <c r="L206" t="s">
        <v>905</v>
      </c>
      <c r="M206" s="20">
        <f>IFERROR(C206*G206,"")</f>
        <v>0</v>
      </c>
    </row>
    <row r="207" spans="1:13" x14ac:dyDescent="0.3">
      <c r="A207" s="6">
        <v>5742</v>
      </c>
      <c r="B207" s="7">
        <v>1</v>
      </c>
      <c r="C207" s="8">
        <v>42.1</v>
      </c>
      <c r="D207" s="7">
        <v>0</v>
      </c>
      <c r="E207" s="9" t="s">
        <v>5</v>
      </c>
      <c r="F207">
        <v>15125</v>
      </c>
      <c r="G207">
        <v>0</v>
      </c>
      <c r="H207" s="13">
        <v>43511.751446759263</v>
      </c>
      <c r="I207" s="13" t="s">
        <v>823</v>
      </c>
      <c r="J207" t="s">
        <v>824</v>
      </c>
      <c r="K207" s="13">
        <v>43801.398946759262</v>
      </c>
      <c r="L207" t="s">
        <v>825</v>
      </c>
      <c r="M207" s="20">
        <f>IFERROR(C207*G207,"")</f>
        <v>0</v>
      </c>
    </row>
    <row r="208" spans="1:13" x14ac:dyDescent="0.3">
      <c r="A208" s="6">
        <v>5474</v>
      </c>
      <c r="B208" s="7">
        <v>1</v>
      </c>
      <c r="C208" s="8">
        <v>42</v>
      </c>
      <c r="D208" s="7">
        <v>0</v>
      </c>
      <c r="E208" s="9" t="s">
        <v>5</v>
      </c>
      <c r="F208">
        <v>14679</v>
      </c>
      <c r="G208">
        <v>4</v>
      </c>
      <c r="H208" s="13">
        <v>43382.58697916667</v>
      </c>
      <c r="I208" s="13" t="s">
        <v>620</v>
      </c>
      <c r="J208" t="s">
        <v>621</v>
      </c>
      <c r="K208" s="13">
        <v>43904.489606481482</v>
      </c>
      <c r="L208" t="s">
        <v>622</v>
      </c>
      <c r="M208" s="20">
        <f>IFERROR(C208*G208,"")</f>
        <v>168</v>
      </c>
    </row>
    <row r="209" spans="1:13" x14ac:dyDescent="0.3">
      <c r="A209" s="6">
        <v>6886</v>
      </c>
      <c r="B209" s="7">
        <v>1</v>
      </c>
      <c r="C209" s="8">
        <v>42</v>
      </c>
      <c r="D209" s="7">
        <v>0</v>
      </c>
      <c r="E209" s="9" t="s">
        <v>5</v>
      </c>
      <c r="F209">
        <v>14897</v>
      </c>
      <c r="G209">
        <v>0</v>
      </c>
      <c r="H209" s="13">
        <v>43945.887870370367</v>
      </c>
      <c r="I209" s="13" t="s">
        <v>714</v>
      </c>
      <c r="J209" t="s">
        <v>715</v>
      </c>
      <c r="K209" s="13">
        <v>44008.628506944442</v>
      </c>
      <c r="L209" t="s">
        <v>716</v>
      </c>
      <c r="M209" s="20">
        <f>IFERROR(C209*G209,"")</f>
        <v>0</v>
      </c>
    </row>
    <row r="210" spans="1:13" x14ac:dyDescent="0.3">
      <c r="A210" s="6">
        <v>4598</v>
      </c>
      <c r="B210" s="7">
        <v>1</v>
      </c>
      <c r="C210" s="8">
        <v>41.8</v>
      </c>
      <c r="D210" s="7">
        <v>61</v>
      </c>
      <c r="E210" s="9" t="s">
        <v>6</v>
      </c>
      <c r="F210">
        <v>15478</v>
      </c>
      <c r="G210">
        <v>1</v>
      </c>
      <c r="H210" s="13">
        <v>43203.567071759258</v>
      </c>
      <c r="I210" s="13" t="s">
        <v>1143</v>
      </c>
      <c r="J210" t="s">
        <v>1144</v>
      </c>
      <c r="K210" s="13">
        <v>44070.663217592592</v>
      </c>
      <c r="L210" t="s">
        <v>1145</v>
      </c>
      <c r="M210" s="20">
        <f>IFERROR(C210*G210,"")</f>
        <v>41.8</v>
      </c>
    </row>
    <row r="211" spans="1:13" x14ac:dyDescent="0.3">
      <c r="A211" s="6">
        <v>6575</v>
      </c>
      <c r="B211" s="7">
        <v>1</v>
      </c>
      <c r="C211" s="8">
        <v>41.8</v>
      </c>
      <c r="D211" s="7">
        <v>1</v>
      </c>
      <c r="E211" s="9" t="s">
        <v>6</v>
      </c>
      <c r="F211">
        <v>15479</v>
      </c>
      <c r="G211">
        <v>0</v>
      </c>
      <c r="H211" s="13">
        <v>43833.716979166667</v>
      </c>
      <c r="I211" s="13" t="s">
        <v>1146</v>
      </c>
      <c r="J211" t="s">
        <v>1147</v>
      </c>
      <c r="K211" s="13">
        <v>44002.621550925927</v>
      </c>
      <c r="L211" t="s">
        <v>1148</v>
      </c>
      <c r="M211" s="20">
        <f>IFERROR(C211*G211,"")</f>
        <v>0</v>
      </c>
    </row>
    <row r="212" spans="1:13" x14ac:dyDescent="0.3">
      <c r="A212" s="6">
        <v>6627</v>
      </c>
      <c r="B212" s="7">
        <v>1</v>
      </c>
      <c r="C212" s="8">
        <v>41.8</v>
      </c>
      <c r="D212" s="7">
        <v>16</v>
      </c>
      <c r="E212" s="9" t="s">
        <v>6</v>
      </c>
      <c r="F212">
        <v>15791</v>
      </c>
      <c r="G212">
        <v>1</v>
      </c>
      <c r="H212" s="13">
        <v>43853.485694444447</v>
      </c>
      <c r="I212" s="13" t="s">
        <v>1476</v>
      </c>
      <c r="J212" t="s">
        <v>1477</v>
      </c>
      <c r="K212" s="13">
        <v>44054.475717592592</v>
      </c>
      <c r="L212" t="s">
        <v>1478</v>
      </c>
      <c r="M212" s="20">
        <f>IFERROR(C212*G212,"")</f>
        <v>41.8</v>
      </c>
    </row>
    <row r="213" spans="1:13" x14ac:dyDescent="0.3">
      <c r="A213" s="6">
        <v>4794</v>
      </c>
      <c r="B213" s="7">
        <v>1</v>
      </c>
      <c r="C213" s="8">
        <v>41.6</v>
      </c>
      <c r="D213" s="7">
        <v>0</v>
      </c>
      <c r="E213" s="9" t="s">
        <v>5</v>
      </c>
      <c r="F213">
        <v>12771</v>
      </c>
      <c r="G213">
        <v>0</v>
      </c>
      <c r="H213" s="13">
        <v>43209.612013888887</v>
      </c>
      <c r="I213" s="13" t="s">
        <v>256</v>
      </c>
      <c r="J213" t="s">
        <v>257</v>
      </c>
      <c r="K213" s="13">
        <v>43274.722245370373</v>
      </c>
      <c r="L213" t="s">
        <v>258</v>
      </c>
      <c r="M213" s="20">
        <f>IFERROR(C213*G213,"")</f>
        <v>0</v>
      </c>
    </row>
    <row r="214" spans="1:13" x14ac:dyDescent="0.3">
      <c r="A214" s="6">
        <v>5826</v>
      </c>
      <c r="B214" s="7">
        <v>1</v>
      </c>
      <c r="C214" s="8">
        <v>41.2</v>
      </c>
      <c r="D214" s="7">
        <v>0</v>
      </c>
      <c r="E214" s="9" t="s">
        <v>5</v>
      </c>
      <c r="F214">
        <v>15325</v>
      </c>
      <c r="G214">
        <v>4</v>
      </c>
      <c r="H214" s="13">
        <v>43551.749872685177</v>
      </c>
      <c r="I214" s="13" t="s">
        <v>992</v>
      </c>
      <c r="J214" t="s">
        <v>993</v>
      </c>
      <c r="K214" s="13">
        <v>43972.583356481482</v>
      </c>
      <c r="L214" t="s">
        <v>994</v>
      </c>
      <c r="M214" s="20">
        <f>IFERROR(C214*G214,"")</f>
        <v>164.8</v>
      </c>
    </row>
    <row r="215" spans="1:13" x14ac:dyDescent="0.3">
      <c r="A215" s="6">
        <v>4634</v>
      </c>
      <c r="B215" s="7">
        <v>1</v>
      </c>
      <c r="C215" s="8">
        <v>41</v>
      </c>
      <c r="D215" s="7">
        <v>4</v>
      </c>
      <c r="E215" s="9" t="s">
        <v>6</v>
      </c>
      <c r="F215">
        <v>41</v>
      </c>
      <c r="G215">
        <v>0</v>
      </c>
      <c r="H215" s="13">
        <v>43204.501192129632</v>
      </c>
      <c r="I215" s="13" t="s">
        <v>17</v>
      </c>
      <c r="J215" t="s">
        <v>18</v>
      </c>
      <c r="K215" s="13">
        <v>44046.434050925927</v>
      </c>
      <c r="L215" t="s">
        <v>19</v>
      </c>
      <c r="M215" s="20">
        <f>IFERROR(C215*G215,"")</f>
        <v>0</v>
      </c>
    </row>
    <row r="216" spans="1:13" x14ac:dyDescent="0.3">
      <c r="A216" s="6">
        <v>4901</v>
      </c>
      <c r="B216" s="7">
        <v>1</v>
      </c>
      <c r="C216" s="8">
        <v>41</v>
      </c>
      <c r="D216" s="7">
        <v>36</v>
      </c>
      <c r="E216" s="9" t="s">
        <v>6</v>
      </c>
      <c r="F216">
        <v>14802</v>
      </c>
      <c r="G216">
        <v>0</v>
      </c>
      <c r="H216" s="13">
        <v>43235.405555555553</v>
      </c>
      <c r="I216" s="13" t="s">
        <v>677</v>
      </c>
      <c r="J216" t="s">
        <v>678</v>
      </c>
      <c r="K216" s="13">
        <v>43833.705601851849</v>
      </c>
      <c r="L216" t="s">
        <v>679</v>
      </c>
      <c r="M216" s="20">
        <f>IFERROR(C216*G216,"")</f>
        <v>0</v>
      </c>
    </row>
    <row r="217" spans="1:13" x14ac:dyDescent="0.3">
      <c r="A217" s="6">
        <v>4285</v>
      </c>
      <c r="B217" s="7">
        <v>1</v>
      </c>
      <c r="C217" s="8">
        <v>41</v>
      </c>
      <c r="D217" s="7">
        <v>24</v>
      </c>
      <c r="E217" s="9" t="s">
        <v>6</v>
      </c>
      <c r="F217">
        <v>16153</v>
      </c>
      <c r="G217">
        <v>8</v>
      </c>
      <c r="H217" s="13">
        <v>43159.560624999998</v>
      </c>
      <c r="I217" s="13" t="s">
        <v>1840</v>
      </c>
      <c r="J217" t="s">
        <v>1841</v>
      </c>
      <c r="K217" s="13">
        <v>43994.691006944442</v>
      </c>
      <c r="L217" t="s">
        <v>1842</v>
      </c>
      <c r="M217" s="20">
        <f>IFERROR(C217*G217,"")</f>
        <v>328</v>
      </c>
    </row>
    <row r="218" spans="1:13" x14ac:dyDescent="0.3">
      <c r="A218" s="6">
        <v>6103</v>
      </c>
      <c r="B218" s="7">
        <v>1</v>
      </c>
      <c r="C218" s="8">
        <v>40.700000000000003</v>
      </c>
      <c r="D218" s="7">
        <v>0</v>
      </c>
      <c r="E218" s="9" t="s">
        <v>5</v>
      </c>
      <c r="F218">
        <v>14100</v>
      </c>
      <c r="G218">
        <v>0</v>
      </c>
      <c r="H218" s="13">
        <v>43624.402141203696</v>
      </c>
      <c r="I218" s="13" t="s">
        <v>477</v>
      </c>
      <c r="J218" t="s">
        <v>478</v>
      </c>
      <c r="K218" s="13">
        <v>43839.395902777767</v>
      </c>
      <c r="L218" t="s">
        <v>479</v>
      </c>
      <c r="M218" s="20">
        <f>IFERROR(C218*G218,"")</f>
        <v>0</v>
      </c>
    </row>
    <row r="219" spans="1:13" x14ac:dyDescent="0.3">
      <c r="A219" s="6">
        <v>6301</v>
      </c>
      <c r="B219" s="7">
        <v>1</v>
      </c>
      <c r="C219" s="8">
        <v>40.5</v>
      </c>
      <c r="D219" s="7">
        <v>20</v>
      </c>
      <c r="E219" s="9" t="s">
        <v>6</v>
      </c>
      <c r="F219">
        <v>15745</v>
      </c>
      <c r="G219">
        <v>0</v>
      </c>
      <c r="H219" s="13">
        <v>43743.456921296303</v>
      </c>
      <c r="I219" s="13" t="s">
        <v>1395</v>
      </c>
      <c r="J219" t="s">
        <v>1396</v>
      </c>
      <c r="K219" s="13">
        <v>44000.44798611111</v>
      </c>
      <c r="L219" t="s">
        <v>1397</v>
      </c>
      <c r="M219" s="20">
        <f>IFERROR(C219*G219,"")</f>
        <v>0</v>
      </c>
    </row>
    <row r="220" spans="1:13" x14ac:dyDescent="0.3">
      <c r="A220" s="6">
        <v>4655</v>
      </c>
      <c r="B220" s="7">
        <v>1</v>
      </c>
      <c r="C220" s="8">
        <v>40.200000000000003</v>
      </c>
      <c r="D220" s="7">
        <v>23</v>
      </c>
      <c r="E220" s="9" t="s">
        <v>6</v>
      </c>
      <c r="F220">
        <v>13516</v>
      </c>
      <c r="G220">
        <v>0</v>
      </c>
      <c r="H220" s="13">
        <v>43207.42355324074</v>
      </c>
      <c r="I220" s="13" t="s">
        <v>355</v>
      </c>
      <c r="J220" t="s">
        <v>356</v>
      </c>
      <c r="K220" s="13">
        <v>43917.395879629628</v>
      </c>
      <c r="L220" t="s">
        <v>357</v>
      </c>
      <c r="M220" s="20">
        <f>IFERROR(C220*G220,"")</f>
        <v>0</v>
      </c>
    </row>
    <row r="221" spans="1:13" x14ac:dyDescent="0.3">
      <c r="A221" s="6">
        <v>5799</v>
      </c>
      <c r="B221" s="7">
        <v>1</v>
      </c>
      <c r="C221" s="8">
        <v>40.200000000000003</v>
      </c>
      <c r="D221" s="7">
        <v>0</v>
      </c>
      <c r="E221" s="9" t="s">
        <v>5</v>
      </c>
      <c r="F221">
        <v>14461</v>
      </c>
      <c r="G221">
        <v>0</v>
      </c>
      <c r="H221" s="13">
        <v>43543.463275462957</v>
      </c>
      <c r="I221" s="13" t="s">
        <v>545</v>
      </c>
      <c r="J221" t="s">
        <v>546</v>
      </c>
      <c r="K221" s="13">
        <v>44014.760439814818</v>
      </c>
      <c r="L221" t="s">
        <v>547</v>
      </c>
      <c r="M221" s="20">
        <f>IFERROR(C221*G221,"")</f>
        <v>0</v>
      </c>
    </row>
    <row r="222" spans="1:13" x14ac:dyDescent="0.3">
      <c r="A222" s="6">
        <v>6227</v>
      </c>
      <c r="B222" s="7">
        <v>1</v>
      </c>
      <c r="C222" s="8">
        <v>40.200000000000003</v>
      </c>
      <c r="D222" s="7">
        <v>15</v>
      </c>
      <c r="E222" s="9" t="s">
        <v>6</v>
      </c>
      <c r="F222">
        <v>15163</v>
      </c>
      <c r="G222">
        <v>1</v>
      </c>
      <c r="H222" s="13">
        <v>43676.627662037034</v>
      </c>
      <c r="I222" s="13" t="s">
        <v>871</v>
      </c>
      <c r="J222" t="s">
        <v>872</v>
      </c>
      <c r="K222" s="13">
        <v>44044.475729166668</v>
      </c>
      <c r="L222" t="s">
        <v>873</v>
      </c>
      <c r="M222" s="20">
        <f>IFERROR(C222*G222,"")</f>
        <v>40.200000000000003</v>
      </c>
    </row>
    <row r="223" spans="1:13" x14ac:dyDescent="0.3">
      <c r="A223" s="6">
        <v>6578</v>
      </c>
      <c r="B223" s="7">
        <v>1</v>
      </c>
      <c r="C223" s="8">
        <v>40</v>
      </c>
      <c r="D223" s="7">
        <v>0</v>
      </c>
      <c r="E223" s="9" t="s">
        <v>5</v>
      </c>
      <c r="F223">
        <v>15647</v>
      </c>
      <c r="G223">
        <v>7</v>
      </c>
      <c r="H223" s="13">
        <v>43834.418483796297</v>
      </c>
      <c r="I223" s="13" t="s">
        <v>1247</v>
      </c>
      <c r="J223" t="s">
        <v>1248</v>
      </c>
      <c r="K223" s="13">
        <v>43975.387037037042</v>
      </c>
      <c r="L223" t="s">
        <v>1249</v>
      </c>
      <c r="M223" s="20">
        <f>IFERROR(C223*G223,"")</f>
        <v>280</v>
      </c>
    </row>
    <row r="224" spans="1:13" x14ac:dyDescent="0.3">
      <c r="A224" s="6">
        <v>4578</v>
      </c>
      <c r="B224" s="7">
        <v>0</v>
      </c>
      <c r="C224" s="8">
        <v>40</v>
      </c>
      <c r="D224" s="7">
        <v>3</v>
      </c>
      <c r="E224" s="9" t="s">
        <v>6</v>
      </c>
      <c r="F224" t="s">
        <v>2116</v>
      </c>
      <c r="G224" t="s">
        <v>2116</v>
      </c>
      <c r="H224" s="13" t="s">
        <v>2116</v>
      </c>
      <c r="I224" s="13" t="s">
        <v>2116</v>
      </c>
      <c r="J224" t="s">
        <v>2116</v>
      </c>
      <c r="K224" s="13" t="s">
        <v>2116</v>
      </c>
      <c r="L224" t="s">
        <v>2116</v>
      </c>
      <c r="M224" s="20" t="str">
        <f>IFERROR(C224*G224,"")</f>
        <v/>
      </c>
    </row>
    <row r="225" spans="1:13" x14ac:dyDescent="0.3">
      <c r="A225" s="6">
        <v>6864</v>
      </c>
      <c r="B225" s="7">
        <v>0</v>
      </c>
      <c r="C225" s="8">
        <v>40</v>
      </c>
      <c r="D225" s="7">
        <v>32</v>
      </c>
      <c r="E225" s="9" t="s">
        <v>6</v>
      </c>
      <c r="F225" t="s">
        <v>2116</v>
      </c>
      <c r="G225" t="s">
        <v>2116</v>
      </c>
      <c r="H225" s="13" t="s">
        <v>2116</v>
      </c>
      <c r="I225" s="13" t="s">
        <v>2116</v>
      </c>
      <c r="J225" t="s">
        <v>2116</v>
      </c>
      <c r="K225" s="13" t="s">
        <v>2116</v>
      </c>
      <c r="L225" t="s">
        <v>2116</v>
      </c>
      <c r="M225" s="20" t="str">
        <f>IFERROR(C225*G225,"")</f>
        <v/>
      </c>
    </row>
    <row r="226" spans="1:13" x14ac:dyDescent="0.3">
      <c r="A226" s="6">
        <v>6866</v>
      </c>
      <c r="B226" s="7">
        <v>0</v>
      </c>
      <c r="C226" s="8">
        <v>40</v>
      </c>
      <c r="D226" s="7">
        <v>42</v>
      </c>
      <c r="E226" s="9" t="s">
        <v>6</v>
      </c>
      <c r="F226" t="s">
        <v>2116</v>
      </c>
      <c r="G226" t="s">
        <v>2116</v>
      </c>
      <c r="H226" s="13" t="s">
        <v>2116</v>
      </c>
      <c r="I226" s="13" t="s">
        <v>2116</v>
      </c>
      <c r="J226" t="s">
        <v>2116</v>
      </c>
      <c r="K226" s="13" t="s">
        <v>2116</v>
      </c>
      <c r="L226" t="s">
        <v>2116</v>
      </c>
      <c r="M226" s="20" t="str">
        <f>IFERROR(C226*G226,"")</f>
        <v/>
      </c>
    </row>
    <row r="227" spans="1:13" x14ac:dyDescent="0.3">
      <c r="A227" s="6">
        <v>6869</v>
      </c>
      <c r="B227" s="7">
        <v>0</v>
      </c>
      <c r="C227" s="8">
        <v>40</v>
      </c>
      <c r="D227" s="7">
        <v>4</v>
      </c>
      <c r="E227" s="9" t="s">
        <v>6</v>
      </c>
      <c r="F227" t="s">
        <v>2116</v>
      </c>
      <c r="G227" t="s">
        <v>2116</v>
      </c>
      <c r="H227" s="13" t="s">
        <v>2116</v>
      </c>
      <c r="I227" s="13" t="s">
        <v>2116</v>
      </c>
      <c r="J227" t="s">
        <v>2116</v>
      </c>
      <c r="K227" s="13" t="s">
        <v>2116</v>
      </c>
      <c r="L227" t="s">
        <v>2116</v>
      </c>
      <c r="M227" s="20" t="str">
        <f>IFERROR(C227*G227,"")</f>
        <v/>
      </c>
    </row>
    <row r="228" spans="1:13" x14ac:dyDescent="0.3">
      <c r="A228" s="6">
        <v>6875</v>
      </c>
      <c r="B228" s="7">
        <v>0</v>
      </c>
      <c r="C228" s="8">
        <v>40</v>
      </c>
      <c r="D228" s="7">
        <v>17</v>
      </c>
      <c r="E228" s="9" t="s">
        <v>6</v>
      </c>
      <c r="F228" t="s">
        <v>2116</v>
      </c>
      <c r="G228" t="s">
        <v>2116</v>
      </c>
      <c r="H228" s="13" t="s">
        <v>2116</v>
      </c>
      <c r="I228" s="13" t="s">
        <v>2116</v>
      </c>
      <c r="J228" t="s">
        <v>2116</v>
      </c>
      <c r="K228" s="13" t="s">
        <v>2116</v>
      </c>
      <c r="L228" t="s">
        <v>2116</v>
      </c>
      <c r="M228" s="20" t="str">
        <f>IFERROR(C228*G228,"")</f>
        <v/>
      </c>
    </row>
    <row r="229" spans="1:13" x14ac:dyDescent="0.3">
      <c r="A229" s="6">
        <v>7008</v>
      </c>
      <c r="B229" s="7">
        <v>0</v>
      </c>
      <c r="C229" s="8">
        <v>40</v>
      </c>
      <c r="D229" s="7">
        <v>5</v>
      </c>
      <c r="E229" s="9" t="s">
        <v>6</v>
      </c>
      <c r="F229" t="s">
        <v>2116</v>
      </c>
      <c r="G229" t="s">
        <v>2116</v>
      </c>
      <c r="H229" s="13" t="s">
        <v>2116</v>
      </c>
      <c r="I229" s="13" t="s">
        <v>2116</v>
      </c>
      <c r="J229" t="s">
        <v>2116</v>
      </c>
      <c r="K229" s="13" t="s">
        <v>2116</v>
      </c>
      <c r="L229" t="s">
        <v>2116</v>
      </c>
      <c r="M229" s="20" t="str">
        <f>IFERROR(C229*G229,"")</f>
        <v/>
      </c>
    </row>
    <row r="230" spans="1:13" x14ac:dyDescent="0.3">
      <c r="A230" s="6">
        <v>7009</v>
      </c>
      <c r="B230" s="7">
        <v>0</v>
      </c>
      <c r="C230" s="8">
        <v>40</v>
      </c>
      <c r="D230" s="7">
        <v>10</v>
      </c>
      <c r="E230" s="9" t="s">
        <v>6</v>
      </c>
      <c r="F230" t="s">
        <v>2116</v>
      </c>
      <c r="G230" t="s">
        <v>2116</v>
      </c>
      <c r="H230" s="13" t="s">
        <v>2116</v>
      </c>
      <c r="I230" s="13" t="s">
        <v>2116</v>
      </c>
      <c r="J230" t="s">
        <v>2116</v>
      </c>
      <c r="K230" s="13" t="s">
        <v>2116</v>
      </c>
      <c r="L230" t="s">
        <v>2116</v>
      </c>
      <c r="M230" s="20" t="str">
        <f>IFERROR(C230*G230,"")</f>
        <v/>
      </c>
    </row>
    <row r="231" spans="1:13" x14ac:dyDescent="0.3">
      <c r="A231" s="6">
        <v>4212</v>
      </c>
      <c r="B231" s="7">
        <v>1</v>
      </c>
      <c r="C231" s="8">
        <v>39.799999999999997</v>
      </c>
      <c r="D231" s="7">
        <v>19</v>
      </c>
      <c r="E231" s="9" t="s">
        <v>6</v>
      </c>
      <c r="F231">
        <v>15717</v>
      </c>
      <c r="G231">
        <v>2</v>
      </c>
      <c r="H231" s="13">
        <v>43147.413773148153</v>
      </c>
      <c r="I231" s="13" t="s">
        <v>1353</v>
      </c>
      <c r="J231" t="s">
        <v>1354</v>
      </c>
      <c r="K231" s="13">
        <v>44068.670162037037</v>
      </c>
      <c r="L231" t="s">
        <v>1355</v>
      </c>
      <c r="M231" s="20">
        <f>IFERROR(C231*G231,"")</f>
        <v>79.599999999999994</v>
      </c>
    </row>
    <row r="232" spans="1:13" x14ac:dyDescent="0.3">
      <c r="A232" s="6">
        <v>4628</v>
      </c>
      <c r="B232" s="7">
        <v>1</v>
      </c>
      <c r="C232" s="8">
        <v>39.6</v>
      </c>
      <c r="D232" s="7">
        <v>2</v>
      </c>
      <c r="E232" s="9" t="s">
        <v>6</v>
      </c>
      <c r="F232">
        <v>802</v>
      </c>
      <c r="G232">
        <v>0</v>
      </c>
      <c r="H232" s="13">
        <v>43204.491886574076</v>
      </c>
      <c r="I232" s="13" t="s">
        <v>35</v>
      </c>
      <c r="J232" t="s">
        <v>18</v>
      </c>
      <c r="K232" s="13">
        <v>43505.583368055559</v>
      </c>
      <c r="L232" t="s">
        <v>36</v>
      </c>
      <c r="M232" s="20">
        <f>IFERROR(C232*G232,"")</f>
        <v>0</v>
      </c>
    </row>
    <row r="233" spans="1:13" x14ac:dyDescent="0.3">
      <c r="A233" s="6">
        <v>6109</v>
      </c>
      <c r="B233" s="7">
        <v>1</v>
      </c>
      <c r="C233" s="8">
        <v>39.200000000000003</v>
      </c>
      <c r="D233" s="7">
        <v>0</v>
      </c>
      <c r="E233" s="9" t="s">
        <v>5</v>
      </c>
      <c r="F233">
        <v>15201</v>
      </c>
      <c r="G233">
        <v>1</v>
      </c>
      <c r="H233" s="13">
        <v>43624.422696759262</v>
      </c>
      <c r="I233" s="13" t="s">
        <v>895</v>
      </c>
      <c r="J233" t="s">
        <v>896</v>
      </c>
      <c r="K233" s="13">
        <v>44044.399328703701</v>
      </c>
      <c r="L233" t="s">
        <v>897</v>
      </c>
      <c r="M233" s="20">
        <f>IFERROR(C233*G233,"")</f>
        <v>39.200000000000003</v>
      </c>
    </row>
    <row r="234" spans="1:13" x14ac:dyDescent="0.3">
      <c r="A234" s="6">
        <v>4299</v>
      </c>
      <c r="B234" s="7">
        <v>1</v>
      </c>
      <c r="C234" s="8">
        <v>39.1</v>
      </c>
      <c r="D234" s="7">
        <v>18</v>
      </c>
      <c r="E234" s="9" t="s">
        <v>6</v>
      </c>
      <c r="F234">
        <v>16578</v>
      </c>
      <c r="G234">
        <v>0</v>
      </c>
      <c r="H234" s="13">
        <v>43159.623217592591</v>
      </c>
      <c r="I234" s="13" t="s">
        <v>2083</v>
      </c>
      <c r="J234" t="s">
        <v>1731</v>
      </c>
      <c r="K234" s="13">
        <v>44070.411921296298</v>
      </c>
      <c r="L234" t="s">
        <v>2084</v>
      </c>
      <c r="M234" s="20">
        <f>IFERROR(C234*G234,"")</f>
        <v>0</v>
      </c>
    </row>
    <row r="235" spans="1:13" x14ac:dyDescent="0.3">
      <c r="A235" s="6">
        <v>4141</v>
      </c>
      <c r="B235" s="7">
        <v>1</v>
      </c>
      <c r="C235" s="8">
        <v>39</v>
      </c>
      <c r="D235" s="7">
        <v>1</v>
      </c>
      <c r="E235" s="9" t="s">
        <v>6</v>
      </c>
      <c r="F235">
        <v>304</v>
      </c>
      <c r="G235">
        <v>40</v>
      </c>
      <c r="H235" s="13">
        <v>43144.540092592593</v>
      </c>
      <c r="I235" s="13" t="s">
        <v>20</v>
      </c>
      <c r="J235" t="s">
        <v>21</v>
      </c>
      <c r="K235" s="13">
        <v>44070.475717592592</v>
      </c>
      <c r="L235" t="s">
        <v>22</v>
      </c>
      <c r="M235" s="20">
        <f>IFERROR(C235*G235,"")</f>
        <v>1560</v>
      </c>
    </row>
    <row r="236" spans="1:13" x14ac:dyDescent="0.3">
      <c r="A236" s="6">
        <v>4357</v>
      </c>
      <c r="B236" s="7">
        <v>1</v>
      </c>
      <c r="C236" s="8">
        <v>39</v>
      </c>
      <c r="D236" s="7">
        <v>0</v>
      </c>
      <c r="E236" s="9" t="s">
        <v>5</v>
      </c>
      <c r="F236">
        <v>9562</v>
      </c>
      <c r="G236">
        <v>0</v>
      </c>
      <c r="H236" s="13">
        <v>43161.456273148149</v>
      </c>
      <c r="I236" s="13" t="s">
        <v>117</v>
      </c>
      <c r="J236" t="s">
        <v>118</v>
      </c>
      <c r="K236" s="13">
        <v>43462.631990740738</v>
      </c>
      <c r="L236" t="s">
        <v>119</v>
      </c>
      <c r="M236" s="20">
        <f>IFERROR(C236*G236,"")</f>
        <v>0</v>
      </c>
    </row>
    <row r="237" spans="1:13" x14ac:dyDescent="0.3">
      <c r="A237" s="6">
        <v>5398</v>
      </c>
      <c r="B237" s="7">
        <v>1</v>
      </c>
      <c r="C237" s="8">
        <v>39</v>
      </c>
      <c r="D237" s="7">
        <v>10</v>
      </c>
      <c r="E237" s="9" t="s">
        <v>6</v>
      </c>
      <c r="F237">
        <v>12315</v>
      </c>
      <c r="G237">
        <v>1</v>
      </c>
      <c r="H237" s="13">
        <v>43349.473425925928</v>
      </c>
      <c r="I237" s="13" t="s">
        <v>205</v>
      </c>
      <c r="J237" t="s">
        <v>206</v>
      </c>
      <c r="K237" s="13">
        <v>43953.600717592592</v>
      </c>
      <c r="L237" t="s">
        <v>207</v>
      </c>
      <c r="M237" s="20">
        <f>IFERROR(C237*G237,"")</f>
        <v>39</v>
      </c>
    </row>
    <row r="238" spans="1:13" x14ac:dyDescent="0.3">
      <c r="A238" s="6">
        <v>4081</v>
      </c>
      <c r="B238" s="7">
        <v>1</v>
      </c>
      <c r="C238" s="8">
        <v>39</v>
      </c>
      <c r="D238" s="7">
        <v>0</v>
      </c>
      <c r="E238" s="9" t="s">
        <v>5</v>
      </c>
      <c r="F238">
        <v>13117</v>
      </c>
      <c r="G238">
        <v>4</v>
      </c>
      <c r="H238" s="13">
        <v>43143.628877314812</v>
      </c>
      <c r="I238" s="13" t="s">
        <v>302</v>
      </c>
      <c r="J238" t="s">
        <v>303</v>
      </c>
      <c r="K238" s="13">
        <v>43433.756967592592</v>
      </c>
      <c r="L238" t="s">
        <v>304</v>
      </c>
      <c r="M238" s="20">
        <f>IFERROR(C238*G238,"")</f>
        <v>156</v>
      </c>
    </row>
    <row r="239" spans="1:13" x14ac:dyDescent="0.3">
      <c r="A239" s="6">
        <v>5957</v>
      </c>
      <c r="B239" s="7">
        <v>0</v>
      </c>
      <c r="C239" s="8">
        <v>39</v>
      </c>
      <c r="D239" s="7">
        <v>0</v>
      </c>
      <c r="E239" s="9" t="s">
        <v>5</v>
      </c>
      <c r="F239">
        <v>13577</v>
      </c>
      <c r="G239" t="s">
        <v>2116</v>
      </c>
      <c r="H239" s="13" t="s">
        <v>2116</v>
      </c>
      <c r="I239" s="13" t="s">
        <v>2116</v>
      </c>
      <c r="J239" t="s">
        <v>2116</v>
      </c>
      <c r="K239" s="13" t="s">
        <v>2116</v>
      </c>
      <c r="L239" t="s">
        <v>2116</v>
      </c>
      <c r="M239" s="20" t="str">
        <f>IFERROR(C239*G239,"")</f>
        <v/>
      </c>
    </row>
    <row r="240" spans="1:13" x14ac:dyDescent="0.3">
      <c r="A240" s="6">
        <v>5520</v>
      </c>
      <c r="B240" s="7">
        <v>1</v>
      </c>
      <c r="C240" s="8">
        <v>38.6</v>
      </c>
      <c r="D240" s="7">
        <v>54</v>
      </c>
      <c r="E240" s="9" t="s">
        <v>6</v>
      </c>
      <c r="F240">
        <v>15863</v>
      </c>
      <c r="G240">
        <v>2</v>
      </c>
      <c r="H240" s="13">
        <v>43404.57298611111</v>
      </c>
      <c r="I240" s="13" t="s">
        <v>1557</v>
      </c>
      <c r="J240" t="s">
        <v>1558</v>
      </c>
      <c r="K240" s="13">
        <v>44062.642384259263</v>
      </c>
      <c r="L240" t="s">
        <v>1559</v>
      </c>
      <c r="M240" s="20">
        <f>IFERROR(C240*G240,"")</f>
        <v>77.2</v>
      </c>
    </row>
    <row r="241" spans="1:13" x14ac:dyDescent="0.3">
      <c r="A241" s="6">
        <v>5524</v>
      </c>
      <c r="B241" s="7">
        <v>1</v>
      </c>
      <c r="C241" s="8">
        <v>38.6</v>
      </c>
      <c r="D241" s="7">
        <v>0</v>
      </c>
      <c r="E241" s="9" t="s">
        <v>5</v>
      </c>
      <c r="F241">
        <v>15864</v>
      </c>
      <c r="G241">
        <v>1</v>
      </c>
      <c r="H241" s="13">
        <v>43404.582094907397</v>
      </c>
      <c r="I241" s="13" t="s">
        <v>1560</v>
      </c>
      <c r="J241" t="s">
        <v>1561</v>
      </c>
      <c r="K241" s="13">
        <v>44040.406284722223</v>
      </c>
      <c r="L241" t="s">
        <v>1562</v>
      </c>
      <c r="M241" s="20">
        <f>IFERROR(C241*G241,"")</f>
        <v>38.6</v>
      </c>
    </row>
    <row r="242" spans="1:13" x14ac:dyDescent="0.3">
      <c r="A242" s="6">
        <v>5609</v>
      </c>
      <c r="B242" s="7">
        <v>1</v>
      </c>
      <c r="C242" s="8">
        <v>38.6</v>
      </c>
      <c r="D242" s="7">
        <v>25</v>
      </c>
      <c r="E242" s="9" t="s">
        <v>6</v>
      </c>
      <c r="F242">
        <v>15930</v>
      </c>
      <c r="G242">
        <v>2</v>
      </c>
      <c r="H242" s="13">
        <v>43480.620127314818</v>
      </c>
      <c r="I242" s="13" t="s">
        <v>1616</v>
      </c>
      <c r="J242" t="s">
        <v>1617</v>
      </c>
      <c r="K242" s="13">
        <v>44070.607662037037</v>
      </c>
      <c r="L242" t="s">
        <v>1618</v>
      </c>
      <c r="M242" s="20">
        <f>IFERROR(C242*G242,"")</f>
        <v>77.2</v>
      </c>
    </row>
    <row r="243" spans="1:13" x14ac:dyDescent="0.3">
      <c r="A243" s="6">
        <v>4287</v>
      </c>
      <c r="B243" s="7">
        <v>1</v>
      </c>
      <c r="C243" s="8">
        <v>38.6</v>
      </c>
      <c r="D243" s="7">
        <v>22</v>
      </c>
      <c r="E243" s="9" t="s">
        <v>6</v>
      </c>
      <c r="F243">
        <v>16065</v>
      </c>
      <c r="G243">
        <v>1</v>
      </c>
      <c r="H243" s="13">
        <v>43159.569837962961</v>
      </c>
      <c r="I243" s="13" t="s">
        <v>1751</v>
      </c>
      <c r="J243" t="s">
        <v>1752</v>
      </c>
      <c r="K243" s="13">
        <v>44028.656284722223</v>
      </c>
      <c r="L243" t="s">
        <v>1753</v>
      </c>
      <c r="M243" s="20">
        <f>IFERROR(C243*G243,"")</f>
        <v>38.6</v>
      </c>
    </row>
    <row r="244" spans="1:13" x14ac:dyDescent="0.3">
      <c r="A244" s="6">
        <v>6050</v>
      </c>
      <c r="B244" s="7">
        <v>1</v>
      </c>
      <c r="C244" s="8">
        <v>38.5</v>
      </c>
      <c r="D244" s="7">
        <v>0</v>
      </c>
      <c r="E244" s="9" t="s">
        <v>5</v>
      </c>
      <c r="F244">
        <v>15134</v>
      </c>
      <c r="G244">
        <v>0</v>
      </c>
      <c r="H244" s="13">
        <v>43592.725810185177</v>
      </c>
      <c r="I244" s="13" t="s">
        <v>832</v>
      </c>
      <c r="J244" t="s">
        <v>833</v>
      </c>
      <c r="K244" s="13">
        <v>43731.396724537037</v>
      </c>
      <c r="L244" t="s">
        <v>834</v>
      </c>
      <c r="M244" s="20">
        <f>IFERROR(C244*G244,"")</f>
        <v>0</v>
      </c>
    </row>
    <row r="245" spans="1:13" x14ac:dyDescent="0.3">
      <c r="A245" s="6">
        <v>5616</v>
      </c>
      <c r="B245" s="7">
        <v>1</v>
      </c>
      <c r="C245" s="8">
        <v>38.4</v>
      </c>
      <c r="D245" s="7">
        <v>6</v>
      </c>
      <c r="E245" s="9" t="s">
        <v>6</v>
      </c>
      <c r="F245">
        <v>14845</v>
      </c>
      <c r="G245">
        <v>2</v>
      </c>
      <c r="H245" s="13">
        <v>43480.675150462957</v>
      </c>
      <c r="I245" s="13" t="s">
        <v>699</v>
      </c>
      <c r="J245" t="s">
        <v>700</v>
      </c>
      <c r="K245" s="13">
        <v>44068.583356481482</v>
      </c>
      <c r="L245" t="s">
        <v>701</v>
      </c>
      <c r="M245" s="20">
        <f>IFERROR(C245*G245,"")</f>
        <v>76.8</v>
      </c>
    </row>
    <row r="246" spans="1:13" x14ac:dyDescent="0.3">
      <c r="A246" s="6">
        <v>5771</v>
      </c>
      <c r="B246" s="7">
        <v>1</v>
      </c>
      <c r="C246" s="8">
        <v>38.4</v>
      </c>
      <c r="D246" s="7">
        <v>3</v>
      </c>
      <c r="E246" s="9" t="s">
        <v>6</v>
      </c>
      <c r="F246">
        <v>15184</v>
      </c>
      <c r="G246">
        <v>0</v>
      </c>
      <c r="H246" s="13">
        <v>43537.62909722222</v>
      </c>
      <c r="I246" s="13" t="s">
        <v>886</v>
      </c>
      <c r="J246" t="s">
        <v>887</v>
      </c>
      <c r="K246" s="13">
        <v>43967.649340277778</v>
      </c>
      <c r="L246" t="s">
        <v>888</v>
      </c>
      <c r="M246" s="20">
        <f>IFERROR(C246*G246,"")</f>
        <v>0</v>
      </c>
    </row>
    <row r="247" spans="1:13" x14ac:dyDescent="0.3">
      <c r="A247" s="6">
        <v>5554</v>
      </c>
      <c r="B247" s="7">
        <v>1</v>
      </c>
      <c r="C247" s="8">
        <v>38</v>
      </c>
      <c r="D247" s="7">
        <v>10</v>
      </c>
      <c r="E247" s="9" t="s">
        <v>6</v>
      </c>
      <c r="F247">
        <v>13969</v>
      </c>
      <c r="G247">
        <v>0</v>
      </c>
      <c r="H247" s="13">
        <v>43430.436585648153</v>
      </c>
      <c r="I247" s="13" t="s">
        <v>451</v>
      </c>
      <c r="J247" t="s">
        <v>452</v>
      </c>
      <c r="K247" s="13">
        <v>43580.39640046296</v>
      </c>
      <c r="L247" t="s">
        <v>453</v>
      </c>
      <c r="M247" s="20">
        <f>IFERROR(C247*G247,"")</f>
        <v>0</v>
      </c>
    </row>
    <row r="248" spans="1:13" x14ac:dyDescent="0.3">
      <c r="A248" s="6">
        <v>4202</v>
      </c>
      <c r="B248" s="7">
        <v>1</v>
      </c>
      <c r="C248" s="8">
        <v>38</v>
      </c>
      <c r="D248" s="7">
        <v>46</v>
      </c>
      <c r="E248" s="9" t="s">
        <v>6</v>
      </c>
      <c r="F248">
        <v>15655</v>
      </c>
      <c r="G248">
        <v>0</v>
      </c>
      <c r="H248" s="13">
        <v>43146.597997685189</v>
      </c>
      <c r="I248" s="13" t="s">
        <v>1259</v>
      </c>
      <c r="J248" t="s">
        <v>1260</v>
      </c>
      <c r="K248" s="13">
        <v>44057.690995370373</v>
      </c>
      <c r="L248" t="s">
        <v>1261</v>
      </c>
      <c r="M248" s="20">
        <f>IFERROR(C248*G248,"")</f>
        <v>0</v>
      </c>
    </row>
    <row r="249" spans="1:13" x14ac:dyDescent="0.3">
      <c r="A249" s="6">
        <v>4201</v>
      </c>
      <c r="B249" s="7">
        <v>1</v>
      </c>
      <c r="C249" s="8">
        <v>38</v>
      </c>
      <c r="D249" s="7">
        <v>69</v>
      </c>
      <c r="E249" s="9" t="s">
        <v>6</v>
      </c>
      <c r="F249">
        <v>15656</v>
      </c>
      <c r="G249">
        <v>0</v>
      </c>
      <c r="H249" s="13">
        <v>43146.589606481481</v>
      </c>
      <c r="I249" s="13" t="s">
        <v>1262</v>
      </c>
      <c r="J249" t="s">
        <v>1263</v>
      </c>
      <c r="K249" s="13">
        <v>44037.583356481482</v>
      </c>
      <c r="L249" t="s">
        <v>1264</v>
      </c>
      <c r="M249" s="20">
        <f>IFERROR(C249*G249,"")</f>
        <v>0</v>
      </c>
    </row>
    <row r="250" spans="1:13" x14ac:dyDescent="0.3">
      <c r="A250" s="6">
        <v>6629</v>
      </c>
      <c r="B250" s="7">
        <v>1</v>
      </c>
      <c r="C250" s="8">
        <v>37.700000000000003</v>
      </c>
      <c r="D250" s="7">
        <v>25</v>
      </c>
      <c r="E250" s="9" t="s">
        <v>6</v>
      </c>
      <c r="F250">
        <v>15793</v>
      </c>
      <c r="G250">
        <v>1</v>
      </c>
      <c r="H250" s="13">
        <v>43853.495381944442</v>
      </c>
      <c r="I250" s="13" t="s">
        <v>1482</v>
      </c>
      <c r="J250" t="s">
        <v>1483</v>
      </c>
      <c r="K250" s="13">
        <v>43991.661481481482</v>
      </c>
      <c r="L250" t="s">
        <v>1484</v>
      </c>
      <c r="M250" s="20">
        <f>IFERROR(C250*G250,"")</f>
        <v>37.700000000000003</v>
      </c>
    </row>
    <row r="251" spans="1:13" x14ac:dyDescent="0.3">
      <c r="A251" s="6">
        <v>4148</v>
      </c>
      <c r="B251" s="7">
        <v>1</v>
      </c>
      <c r="C251" s="8">
        <v>37.5</v>
      </c>
      <c r="D251" s="7">
        <v>18</v>
      </c>
      <c r="E251" s="9" t="s">
        <v>6</v>
      </c>
      <c r="F251">
        <v>1364</v>
      </c>
      <c r="G251">
        <v>0</v>
      </c>
      <c r="H251" s="13">
        <v>43144.567175925928</v>
      </c>
      <c r="I251" s="13" t="s">
        <v>48</v>
      </c>
      <c r="J251" t="s">
        <v>49</v>
      </c>
      <c r="K251" s="13">
        <v>44051.447951388887</v>
      </c>
      <c r="L251" t="s">
        <v>50</v>
      </c>
      <c r="M251" s="20">
        <f>IFERROR(C251*G251,"")</f>
        <v>0</v>
      </c>
    </row>
    <row r="252" spans="1:13" x14ac:dyDescent="0.3">
      <c r="A252" s="6">
        <v>4918</v>
      </c>
      <c r="B252" s="7">
        <v>1</v>
      </c>
      <c r="C252" s="8">
        <v>37.200000000000003</v>
      </c>
      <c r="D252" s="7">
        <v>0</v>
      </c>
      <c r="E252" s="9" t="s">
        <v>5</v>
      </c>
      <c r="F252">
        <v>15533</v>
      </c>
      <c r="G252">
        <v>24</v>
      </c>
      <c r="H252" s="13">
        <v>43237.464999999997</v>
      </c>
      <c r="I252" s="13" t="s">
        <v>1184</v>
      </c>
      <c r="J252" t="s">
        <v>1185</v>
      </c>
      <c r="K252" s="13">
        <v>43930.583379629628</v>
      </c>
      <c r="L252" t="s">
        <v>1186</v>
      </c>
      <c r="M252" s="20">
        <f>IFERROR(C252*G252,"")</f>
        <v>892.80000000000007</v>
      </c>
    </row>
    <row r="253" spans="1:13" x14ac:dyDescent="0.3">
      <c r="A253" s="6">
        <v>4079</v>
      </c>
      <c r="B253" s="7">
        <v>1</v>
      </c>
      <c r="C253" s="8">
        <v>37</v>
      </c>
      <c r="D253" s="7">
        <v>0</v>
      </c>
      <c r="E253" s="9" t="s">
        <v>5</v>
      </c>
      <c r="F253">
        <v>13078</v>
      </c>
      <c r="G253">
        <v>0</v>
      </c>
      <c r="H253" s="13">
        <v>43143.622152777767</v>
      </c>
      <c r="I253" s="13" t="s">
        <v>293</v>
      </c>
      <c r="J253" t="s">
        <v>294</v>
      </c>
      <c r="K253" s="13">
        <v>43516.396018518521</v>
      </c>
      <c r="L253" t="s">
        <v>295</v>
      </c>
      <c r="M253" s="20">
        <f>IFERROR(C253*G253,"")</f>
        <v>0</v>
      </c>
    </row>
    <row r="254" spans="1:13" x14ac:dyDescent="0.3">
      <c r="A254" s="6">
        <v>6101</v>
      </c>
      <c r="B254" s="7">
        <v>1</v>
      </c>
      <c r="C254" s="8">
        <v>36.9</v>
      </c>
      <c r="D254" s="7">
        <v>16</v>
      </c>
      <c r="E254" s="9" t="s">
        <v>6</v>
      </c>
      <c r="F254">
        <v>14089</v>
      </c>
      <c r="G254">
        <v>0</v>
      </c>
      <c r="H254" s="13">
        <v>43624.398472222223</v>
      </c>
      <c r="I254" s="13" t="s">
        <v>462</v>
      </c>
      <c r="J254" t="s">
        <v>463</v>
      </c>
      <c r="K254" s="13">
        <v>44029.583356481482</v>
      </c>
      <c r="L254" t="s">
        <v>464</v>
      </c>
      <c r="M254" s="20">
        <f>IFERROR(C254*G254,"")</f>
        <v>0</v>
      </c>
    </row>
    <row r="255" spans="1:13" x14ac:dyDescent="0.3">
      <c r="A255" s="6">
        <v>4599</v>
      </c>
      <c r="B255" s="7">
        <v>0</v>
      </c>
      <c r="C255" s="8">
        <v>36.9</v>
      </c>
      <c r="D255" s="7">
        <v>0</v>
      </c>
      <c r="E255" s="9" t="s">
        <v>5</v>
      </c>
      <c r="F255" t="s">
        <v>2116</v>
      </c>
      <c r="G255" t="s">
        <v>2116</v>
      </c>
      <c r="H255" s="13" t="s">
        <v>2116</v>
      </c>
      <c r="I255" s="13" t="s">
        <v>2116</v>
      </c>
      <c r="J255" t="s">
        <v>2116</v>
      </c>
      <c r="K255" s="13" t="s">
        <v>2116</v>
      </c>
      <c r="L255" t="s">
        <v>2116</v>
      </c>
      <c r="M255" s="20" t="str">
        <f>IFERROR(C255*G255,"")</f>
        <v/>
      </c>
    </row>
    <row r="256" spans="1:13" x14ac:dyDescent="0.3">
      <c r="A256" s="6">
        <v>5551</v>
      </c>
      <c r="B256" s="7">
        <v>1</v>
      </c>
      <c r="C256" s="8">
        <v>36.299999999999997</v>
      </c>
      <c r="D256" s="7">
        <v>18</v>
      </c>
      <c r="E256" s="9" t="s">
        <v>6</v>
      </c>
      <c r="F256">
        <v>13957</v>
      </c>
      <c r="G256">
        <v>0</v>
      </c>
      <c r="H256" s="13">
        <v>43430.428368055553</v>
      </c>
      <c r="I256" s="13" t="s">
        <v>441</v>
      </c>
      <c r="J256" t="s">
        <v>353</v>
      </c>
      <c r="K256" s="13">
        <v>43579.86445601852</v>
      </c>
      <c r="L256" t="s">
        <v>442</v>
      </c>
      <c r="M256" s="20">
        <f>IFERROR(C256*G256,"")</f>
        <v>0</v>
      </c>
    </row>
    <row r="257" spans="1:13" x14ac:dyDescent="0.3">
      <c r="A257" s="6">
        <v>4653</v>
      </c>
      <c r="B257" s="7">
        <v>1</v>
      </c>
      <c r="C257" s="8">
        <v>36.200000000000003</v>
      </c>
      <c r="D257" s="7">
        <v>18</v>
      </c>
      <c r="E257" s="9" t="s">
        <v>6</v>
      </c>
      <c r="F257">
        <v>13515</v>
      </c>
      <c r="G257">
        <v>0</v>
      </c>
      <c r="H257" s="13">
        <v>43207.417893518519</v>
      </c>
      <c r="I257" s="13" t="s">
        <v>352</v>
      </c>
      <c r="J257" t="s">
        <v>353</v>
      </c>
      <c r="K257" s="13">
        <v>44063.711828703701</v>
      </c>
      <c r="L257" t="s">
        <v>354</v>
      </c>
      <c r="M257" s="20">
        <f>IFERROR(C257*G257,"")</f>
        <v>0</v>
      </c>
    </row>
    <row r="258" spans="1:13" x14ac:dyDescent="0.3">
      <c r="A258" s="6">
        <v>5913</v>
      </c>
      <c r="B258" s="7">
        <v>1</v>
      </c>
      <c r="C258" s="8">
        <v>36</v>
      </c>
      <c r="D258" s="7">
        <v>9</v>
      </c>
      <c r="E258" s="9" t="s">
        <v>6</v>
      </c>
      <c r="F258">
        <v>10014</v>
      </c>
      <c r="G258">
        <v>0</v>
      </c>
      <c r="H258" s="13">
        <v>43559.6565162037</v>
      </c>
      <c r="I258" s="13" t="s">
        <v>126</v>
      </c>
      <c r="J258" t="s">
        <v>127</v>
      </c>
      <c r="K258" s="13">
        <v>44069.663217592592</v>
      </c>
      <c r="L258" t="s">
        <v>128</v>
      </c>
      <c r="M258" s="20">
        <f>IFERROR(C258*G258,"")</f>
        <v>0</v>
      </c>
    </row>
    <row r="259" spans="1:13" x14ac:dyDescent="0.3">
      <c r="A259" s="6">
        <v>5914</v>
      </c>
      <c r="B259" s="7">
        <v>1</v>
      </c>
      <c r="C259" s="8">
        <v>36</v>
      </c>
      <c r="D259" s="7">
        <v>2</v>
      </c>
      <c r="E259" s="9" t="s">
        <v>6</v>
      </c>
      <c r="F259">
        <v>14265</v>
      </c>
      <c r="G259">
        <v>1</v>
      </c>
      <c r="H259" s="13">
        <v>43559.663946759261</v>
      </c>
      <c r="I259" s="13" t="s">
        <v>506</v>
      </c>
      <c r="J259" t="s">
        <v>507</v>
      </c>
      <c r="K259" s="13">
        <v>44051.677106481482</v>
      </c>
      <c r="L259" t="s">
        <v>508</v>
      </c>
      <c r="M259" s="20">
        <f>IFERROR(C259*G259,"")</f>
        <v>36</v>
      </c>
    </row>
    <row r="260" spans="1:13" x14ac:dyDescent="0.3">
      <c r="A260" s="6">
        <v>5766</v>
      </c>
      <c r="B260" s="7">
        <v>1</v>
      </c>
      <c r="C260" s="8">
        <v>35.6</v>
      </c>
      <c r="D260" s="7">
        <v>30</v>
      </c>
      <c r="E260" s="9" t="s">
        <v>6</v>
      </c>
      <c r="F260">
        <v>15179</v>
      </c>
      <c r="G260">
        <v>0</v>
      </c>
      <c r="H260" s="13">
        <v>43537.610567129632</v>
      </c>
      <c r="I260" s="13" t="s">
        <v>877</v>
      </c>
      <c r="J260" t="s">
        <v>878</v>
      </c>
      <c r="K260" s="13">
        <v>44065.468773148154</v>
      </c>
      <c r="L260" t="s">
        <v>879</v>
      </c>
      <c r="M260" s="20">
        <f>IFERROR(C260*G260,"")</f>
        <v>0</v>
      </c>
    </row>
    <row r="261" spans="1:13" x14ac:dyDescent="0.3">
      <c r="A261" s="6">
        <v>5768</v>
      </c>
      <c r="B261" s="7">
        <v>1</v>
      </c>
      <c r="C261" s="8">
        <v>35.6</v>
      </c>
      <c r="D261" s="7">
        <v>0</v>
      </c>
      <c r="E261" s="9" t="s">
        <v>5</v>
      </c>
      <c r="F261">
        <v>15183</v>
      </c>
      <c r="G261">
        <v>1</v>
      </c>
      <c r="H261" s="13">
        <v>43537.617986111109</v>
      </c>
      <c r="I261" s="13" t="s">
        <v>883</v>
      </c>
      <c r="J261" t="s">
        <v>884</v>
      </c>
      <c r="K261" s="13">
        <v>43974.583368055559</v>
      </c>
      <c r="L261" t="s">
        <v>885</v>
      </c>
      <c r="M261" s="20">
        <f>IFERROR(C261*G261,"")</f>
        <v>35.6</v>
      </c>
    </row>
    <row r="262" spans="1:13" x14ac:dyDescent="0.3">
      <c r="A262" s="6">
        <v>6664</v>
      </c>
      <c r="B262" s="7">
        <v>1</v>
      </c>
      <c r="C262" s="8">
        <v>35.6</v>
      </c>
      <c r="D262" s="7">
        <v>38</v>
      </c>
      <c r="E262" s="9" t="s">
        <v>6</v>
      </c>
      <c r="F262">
        <v>15661</v>
      </c>
      <c r="G262">
        <v>0</v>
      </c>
      <c r="H262" s="13">
        <v>43883.585532407407</v>
      </c>
      <c r="I262" s="13" t="s">
        <v>1277</v>
      </c>
      <c r="J262" t="s">
        <v>857</v>
      </c>
      <c r="K262" s="13">
        <v>44070.427106481482</v>
      </c>
      <c r="L262" t="s">
        <v>1278</v>
      </c>
      <c r="M262" s="20">
        <f>IFERROR(C262*G262,"")</f>
        <v>0</v>
      </c>
    </row>
    <row r="263" spans="1:13" x14ac:dyDescent="0.3">
      <c r="A263" s="6">
        <v>4336</v>
      </c>
      <c r="B263" s="7">
        <v>1</v>
      </c>
      <c r="C263" s="8">
        <v>35.5</v>
      </c>
      <c r="D263" s="7">
        <v>36</v>
      </c>
      <c r="E263" s="9" t="s">
        <v>6</v>
      </c>
      <c r="F263">
        <v>13599</v>
      </c>
      <c r="G263">
        <v>1</v>
      </c>
      <c r="H263" s="13">
        <v>43160.592118055552</v>
      </c>
      <c r="I263" s="13" t="s">
        <v>375</v>
      </c>
      <c r="J263" t="s">
        <v>376</v>
      </c>
      <c r="K263" s="13">
        <v>44069.753495370373</v>
      </c>
      <c r="L263" t="s">
        <v>377</v>
      </c>
      <c r="M263" s="20">
        <f>IFERROR(C263*G263,"")</f>
        <v>35.5</v>
      </c>
    </row>
    <row r="264" spans="1:13" x14ac:dyDescent="0.3">
      <c r="A264" s="6">
        <v>5393</v>
      </c>
      <c r="B264" s="7">
        <v>1</v>
      </c>
      <c r="C264" s="8">
        <v>35.299999999999997</v>
      </c>
      <c r="D264" s="7">
        <v>9</v>
      </c>
      <c r="E264" s="9" t="s">
        <v>6</v>
      </c>
      <c r="F264">
        <v>12494</v>
      </c>
      <c r="G264">
        <v>0</v>
      </c>
      <c r="H264" s="13">
        <v>43349.440335648149</v>
      </c>
      <c r="I264" s="13" t="s">
        <v>220</v>
      </c>
      <c r="J264" t="s">
        <v>221</v>
      </c>
      <c r="K264" s="13">
        <v>43945.908900462957</v>
      </c>
      <c r="L264" t="s">
        <v>222</v>
      </c>
      <c r="M264" s="20">
        <f>IFERROR(C264*G264,"")</f>
        <v>0</v>
      </c>
    </row>
    <row r="265" spans="1:13" x14ac:dyDescent="0.3">
      <c r="A265" s="6">
        <v>6621</v>
      </c>
      <c r="B265" s="7">
        <v>1</v>
      </c>
      <c r="C265" s="8">
        <v>35.200000000000003</v>
      </c>
      <c r="D265" s="7">
        <v>69</v>
      </c>
      <c r="E265" s="9" t="s">
        <v>6</v>
      </c>
      <c r="F265">
        <v>15204</v>
      </c>
      <c r="G265">
        <v>3</v>
      </c>
      <c r="H265" s="13">
        <v>43848.454479166663</v>
      </c>
      <c r="I265" s="13" t="s">
        <v>901</v>
      </c>
      <c r="J265" t="s">
        <v>902</v>
      </c>
      <c r="K265" s="13">
        <v>44000.447962962957</v>
      </c>
      <c r="L265" t="s">
        <v>903</v>
      </c>
      <c r="M265" s="20">
        <f>IFERROR(C265*G265,"")</f>
        <v>105.60000000000001</v>
      </c>
    </row>
    <row r="266" spans="1:13" x14ac:dyDescent="0.3">
      <c r="A266" s="6">
        <v>5902</v>
      </c>
      <c r="B266" s="7">
        <v>1</v>
      </c>
      <c r="C266" s="8">
        <v>35.1</v>
      </c>
      <c r="D266" s="7">
        <v>9</v>
      </c>
      <c r="E266" s="9" t="s">
        <v>6</v>
      </c>
      <c r="F266">
        <v>14095</v>
      </c>
      <c r="G266">
        <v>0</v>
      </c>
      <c r="H266" s="13">
        <v>43552.621064814812</v>
      </c>
      <c r="I266" s="13" t="s">
        <v>471</v>
      </c>
      <c r="J266" t="s">
        <v>472</v>
      </c>
      <c r="K266" s="13">
        <v>43974.468773148154</v>
      </c>
      <c r="L266" t="s">
        <v>473</v>
      </c>
      <c r="M266" s="20">
        <f>IFERROR(C266*G266,"")</f>
        <v>0</v>
      </c>
    </row>
    <row r="267" spans="1:13" x14ac:dyDescent="0.3">
      <c r="A267" s="6">
        <v>4107</v>
      </c>
      <c r="B267" s="7">
        <v>1</v>
      </c>
      <c r="C267" s="8">
        <v>35</v>
      </c>
      <c r="D267" s="7">
        <v>35</v>
      </c>
      <c r="E267" s="9" t="s">
        <v>6</v>
      </c>
      <c r="F267">
        <v>14800</v>
      </c>
      <c r="G267">
        <v>0</v>
      </c>
      <c r="H267" s="13">
        <v>43144.450590277767</v>
      </c>
      <c r="I267" s="13" t="s">
        <v>674</v>
      </c>
      <c r="J267" t="s">
        <v>675</v>
      </c>
      <c r="K267" s="13">
        <v>44065.420162037037</v>
      </c>
      <c r="L267" t="s">
        <v>676</v>
      </c>
      <c r="M267" s="20">
        <f>IFERROR(C267*G267,"")</f>
        <v>0</v>
      </c>
    </row>
    <row r="268" spans="1:13" x14ac:dyDescent="0.3">
      <c r="A268" s="6">
        <v>6105</v>
      </c>
      <c r="B268" s="7">
        <v>1</v>
      </c>
      <c r="C268" s="8">
        <v>34.799999999999997</v>
      </c>
      <c r="D268" s="7">
        <v>1</v>
      </c>
      <c r="E268" s="9" t="s">
        <v>6</v>
      </c>
      <c r="F268">
        <v>14090</v>
      </c>
      <c r="G268">
        <v>7</v>
      </c>
      <c r="H268" s="13">
        <v>43624.408113425918</v>
      </c>
      <c r="I268" s="13" t="s">
        <v>465</v>
      </c>
      <c r="J268" t="s">
        <v>466</v>
      </c>
      <c r="K268" s="13">
        <v>44020.746562499997</v>
      </c>
      <c r="L268" t="s">
        <v>467</v>
      </c>
      <c r="M268" s="20">
        <f>IFERROR(C268*G268,"")</f>
        <v>243.59999999999997</v>
      </c>
    </row>
    <row r="269" spans="1:13" x14ac:dyDescent="0.3">
      <c r="A269" s="6">
        <v>5573</v>
      </c>
      <c r="B269" s="7">
        <v>1</v>
      </c>
      <c r="C269" s="8">
        <v>34.700000000000003</v>
      </c>
      <c r="D269" s="7">
        <v>5</v>
      </c>
      <c r="E269" s="9" t="s">
        <v>6</v>
      </c>
      <c r="F269">
        <v>14729</v>
      </c>
      <c r="G269">
        <v>0</v>
      </c>
      <c r="H269" s="13">
        <v>43430.475023148138</v>
      </c>
      <c r="I269" s="13" t="s">
        <v>644</v>
      </c>
      <c r="J269" t="s">
        <v>645</v>
      </c>
      <c r="K269" s="13">
        <v>44036.684050925927</v>
      </c>
      <c r="L269" t="s">
        <v>646</v>
      </c>
      <c r="M269" s="20">
        <f>IFERROR(C269*G269,"")</f>
        <v>0</v>
      </c>
    </row>
    <row r="270" spans="1:13" x14ac:dyDescent="0.3">
      <c r="A270" s="6">
        <v>4697</v>
      </c>
      <c r="B270" s="7">
        <v>0</v>
      </c>
      <c r="C270" s="8">
        <v>34.5</v>
      </c>
      <c r="D270" s="7">
        <v>1</v>
      </c>
      <c r="E270" s="9" t="s">
        <v>6</v>
      </c>
      <c r="F270" t="s">
        <v>2116</v>
      </c>
      <c r="G270" t="s">
        <v>2116</v>
      </c>
      <c r="H270" s="13" t="s">
        <v>2116</v>
      </c>
      <c r="I270" s="13" t="s">
        <v>2116</v>
      </c>
      <c r="J270" t="s">
        <v>2116</v>
      </c>
      <c r="K270" s="13" t="s">
        <v>2116</v>
      </c>
      <c r="L270" t="s">
        <v>2116</v>
      </c>
      <c r="M270" s="20" t="str">
        <f>IFERROR(C270*G270,"")</f>
        <v/>
      </c>
    </row>
    <row r="271" spans="1:13" x14ac:dyDescent="0.3">
      <c r="A271" s="6">
        <v>5770</v>
      </c>
      <c r="B271" s="7">
        <v>1</v>
      </c>
      <c r="C271" s="8">
        <v>34.4</v>
      </c>
      <c r="D271" s="7">
        <v>54</v>
      </c>
      <c r="E271" s="9" t="s">
        <v>6</v>
      </c>
      <c r="F271">
        <v>15178</v>
      </c>
      <c r="G271">
        <v>4</v>
      </c>
      <c r="H271" s="13">
        <v>43537.626087962963</v>
      </c>
      <c r="I271" s="13" t="s">
        <v>874</v>
      </c>
      <c r="J271" t="s">
        <v>875</v>
      </c>
      <c r="K271" s="13">
        <v>44012.663217592592</v>
      </c>
      <c r="L271" t="s">
        <v>876</v>
      </c>
      <c r="M271" s="20">
        <f>IFERROR(C271*G271,"")</f>
        <v>137.6</v>
      </c>
    </row>
    <row r="272" spans="1:13" x14ac:dyDescent="0.3">
      <c r="A272" s="6">
        <v>5550</v>
      </c>
      <c r="B272" s="7">
        <v>1</v>
      </c>
      <c r="C272" s="8">
        <v>34.299999999999997</v>
      </c>
      <c r="D272" s="7">
        <v>0</v>
      </c>
      <c r="E272" s="9" t="s">
        <v>5</v>
      </c>
      <c r="F272">
        <v>13958</v>
      </c>
      <c r="G272">
        <v>0</v>
      </c>
      <c r="H272" s="13">
        <v>43430.428344907406</v>
      </c>
      <c r="I272" s="13" t="s">
        <v>443</v>
      </c>
      <c r="J272" t="s">
        <v>350</v>
      </c>
      <c r="K272" s="13">
        <v>44070.430231481478</v>
      </c>
      <c r="L272" t="s">
        <v>444</v>
      </c>
      <c r="M272" s="20">
        <f>IFERROR(C272*G272,"")</f>
        <v>0</v>
      </c>
    </row>
    <row r="273" spans="1:13" x14ac:dyDescent="0.3">
      <c r="A273" s="6">
        <v>3849</v>
      </c>
      <c r="B273" s="7">
        <v>1</v>
      </c>
      <c r="C273" s="8">
        <v>34.299999999999997</v>
      </c>
      <c r="D273" s="7">
        <v>0</v>
      </c>
      <c r="E273" s="9" t="s">
        <v>5</v>
      </c>
      <c r="F273">
        <v>15296</v>
      </c>
      <c r="G273">
        <v>0</v>
      </c>
      <c r="H273" s="13">
        <v>43139.576168981483</v>
      </c>
      <c r="I273" s="13" t="s">
        <v>959</v>
      </c>
      <c r="J273" t="s">
        <v>960</v>
      </c>
      <c r="K273" s="13">
        <v>43820.375196759262</v>
      </c>
      <c r="L273" t="s">
        <v>961</v>
      </c>
      <c r="M273" s="20">
        <f>IFERROR(C273*G273,"")</f>
        <v>0</v>
      </c>
    </row>
    <row r="274" spans="1:13" x14ac:dyDescent="0.3">
      <c r="A274" s="6">
        <v>4040</v>
      </c>
      <c r="B274" s="7">
        <v>1</v>
      </c>
      <c r="C274" s="8">
        <v>34.299999999999997</v>
      </c>
      <c r="D274" s="7">
        <v>0</v>
      </c>
      <c r="E274" s="9" t="s">
        <v>5</v>
      </c>
      <c r="F274">
        <v>15303</v>
      </c>
      <c r="G274">
        <v>0</v>
      </c>
      <c r="H274" s="13">
        <v>43143.384432870371</v>
      </c>
      <c r="I274" s="13" t="s">
        <v>968</v>
      </c>
      <c r="J274" t="s">
        <v>969</v>
      </c>
      <c r="K274" s="13">
        <v>43771.559108796297</v>
      </c>
      <c r="L274" t="s">
        <v>970</v>
      </c>
      <c r="M274" s="20">
        <f>IFERROR(C274*G274,"")</f>
        <v>0</v>
      </c>
    </row>
    <row r="275" spans="1:13" x14ac:dyDescent="0.3">
      <c r="A275" s="6">
        <v>5808</v>
      </c>
      <c r="B275" s="7">
        <v>0</v>
      </c>
      <c r="C275" s="8">
        <v>34.200000000000003</v>
      </c>
      <c r="D275" s="7">
        <v>1</v>
      </c>
      <c r="E275" s="9" t="s">
        <v>6</v>
      </c>
      <c r="F275" t="s">
        <v>2116</v>
      </c>
      <c r="G275" t="s">
        <v>2116</v>
      </c>
      <c r="H275" s="13" t="s">
        <v>2116</v>
      </c>
      <c r="I275" s="13" t="s">
        <v>2116</v>
      </c>
      <c r="J275" t="s">
        <v>2116</v>
      </c>
      <c r="K275" s="13" t="s">
        <v>2116</v>
      </c>
      <c r="L275" t="s">
        <v>2116</v>
      </c>
      <c r="M275" s="20" t="str">
        <f>IFERROR(C275*G275,"")</f>
        <v/>
      </c>
    </row>
    <row r="276" spans="1:13" x14ac:dyDescent="0.3">
      <c r="A276" s="6">
        <v>4052</v>
      </c>
      <c r="B276" s="7">
        <v>1</v>
      </c>
      <c r="C276" s="8">
        <v>33.700000000000003</v>
      </c>
      <c r="D276" s="7">
        <v>35</v>
      </c>
      <c r="E276" s="9" t="s">
        <v>6</v>
      </c>
      <c r="F276">
        <v>16030</v>
      </c>
      <c r="G276">
        <v>6</v>
      </c>
      <c r="H276" s="13">
        <v>43143.462627314817</v>
      </c>
      <c r="I276" s="13" t="s">
        <v>1697</v>
      </c>
      <c r="J276" t="s">
        <v>1698</v>
      </c>
      <c r="K276" s="13">
        <v>44046.413229166668</v>
      </c>
      <c r="L276" t="s">
        <v>1699</v>
      </c>
      <c r="M276" s="20">
        <f>IFERROR(C276*G276,"")</f>
        <v>202.20000000000002</v>
      </c>
    </row>
    <row r="277" spans="1:13" x14ac:dyDescent="0.3">
      <c r="A277" s="6">
        <v>5769</v>
      </c>
      <c r="B277" s="7">
        <v>1</v>
      </c>
      <c r="C277" s="8">
        <v>33.6</v>
      </c>
      <c r="D277" s="7">
        <v>0</v>
      </c>
      <c r="E277" s="9" t="s">
        <v>5</v>
      </c>
      <c r="F277">
        <v>15254</v>
      </c>
      <c r="G277">
        <v>0</v>
      </c>
      <c r="H277" s="13">
        <v>43537.622488425928</v>
      </c>
      <c r="I277" s="13" t="s">
        <v>929</v>
      </c>
      <c r="J277" t="s">
        <v>930</v>
      </c>
      <c r="K277" s="13">
        <v>43668.399189814823</v>
      </c>
      <c r="L277" t="s">
        <v>931</v>
      </c>
      <c r="M277" s="20">
        <f>IFERROR(C277*G277,"")</f>
        <v>0</v>
      </c>
    </row>
    <row r="278" spans="1:13" x14ac:dyDescent="0.3">
      <c r="A278" s="6">
        <v>4654</v>
      </c>
      <c r="B278" s="7">
        <v>1</v>
      </c>
      <c r="C278" s="8">
        <v>33.4</v>
      </c>
      <c r="D278" s="7">
        <v>0</v>
      </c>
      <c r="E278" s="9" t="s">
        <v>5</v>
      </c>
      <c r="F278">
        <v>13514</v>
      </c>
      <c r="G278">
        <v>0</v>
      </c>
      <c r="H278" s="13">
        <v>43207.420624999999</v>
      </c>
      <c r="I278" s="13" t="s">
        <v>349</v>
      </c>
      <c r="J278" t="s">
        <v>350</v>
      </c>
      <c r="K278" s="13">
        <v>44070.431493055563</v>
      </c>
      <c r="L278" t="s">
        <v>351</v>
      </c>
      <c r="M278" s="20">
        <f>IFERROR(C278*G278,"")</f>
        <v>0</v>
      </c>
    </row>
    <row r="279" spans="1:13" x14ac:dyDescent="0.3">
      <c r="A279" s="6">
        <v>5485</v>
      </c>
      <c r="B279" s="7">
        <v>1</v>
      </c>
      <c r="C279" s="8">
        <v>33.4</v>
      </c>
      <c r="D279" s="7">
        <v>13</v>
      </c>
      <c r="E279" s="9" t="s">
        <v>6</v>
      </c>
      <c r="F279">
        <v>16131</v>
      </c>
      <c r="G279">
        <v>3</v>
      </c>
      <c r="H279" s="13">
        <v>43382.633229166669</v>
      </c>
      <c r="I279" s="13" t="s">
        <v>1805</v>
      </c>
      <c r="J279" t="s">
        <v>1806</v>
      </c>
      <c r="K279" s="13">
        <v>43917.396145833343</v>
      </c>
      <c r="L279" t="s">
        <v>1807</v>
      </c>
      <c r="M279" s="20">
        <f>IFERROR(C279*G279,"")</f>
        <v>100.19999999999999</v>
      </c>
    </row>
    <row r="280" spans="1:13" x14ac:dyDescent="0.3">
      <c r="A280" s="6">
        <v>6104</v>
      </c>
      <c r="B280" s="7">
        <v>1</v>
      </c>
      <c r="C280" s="8">
        <v>33.200000000000003</v>
      </c>
      <c r="D280" s="7">
        <v>0</v>
      </c>
      <c r="E280" s="9" t="s">
        <v>5</v>
      </c>
      <c r="F280">
        <v>14092</v>
      </c>
      <c r="G280">
        <v>0</v>
      </c>
      <c r="H280" s="13">
        <v>43624.404583333337</v>
      </c>
      <c r="I280" s="13" t="s">
        <v>468</v>
      </c>
      <c r="J280" t="s">
        <v>469</v>
      </c>
      <c r="K280" s="13">
        <v>43848.597245370373</v>
      </c>
      <c r="L280" t="s">
        <v>470</v>
      </c>
      <c r="M280" s="20">
        <f>IFERROR(C280*G280,"")</f>
        <v>0</v>
      </c>
    </row>
    <row r="281" spans="1:13" x14ac:dyDescent="0.3">
      <c r="A281" s="6">
        <v>6626</v>
      </c>
      <c r="B281" s="7">
        <v>1</v>
      </c>
      <c r="C281" s="8">
        <v>33.200000000000003</v>
      </c>
      <c r="D281" s="7">
        <v>1</v>
      </c>
      <c r="E281" s="9" t="s">
        <v>6</v>
      </c>
      <c r="F281">
        <v>15790</v>
      </c>
      <c r="G281">
        <v>0</v>
      </c>
      <c r="H281" s="13">
        <v>43853.474976851852</v>
      </c>
      <c r="I281" s="13" t="s">
        <v>1473</v>
      </c>
      <c r="J281" t="s">
        <v>1474</v>
      </c>
      <c r="K281" s="13">
        <v>43969.396006944437</v>
      </c>
      <c r="L281" t="s">
        <v>1475</v>
      </c>
      <c r="M281" s="20">
        <f>IFERROR(C281*G281,"")</f>
        <v>0</v>
      </c>
    </row>
    <row r="282" spans="1:13" x14ac:dyDescent="0.3">
      <c r="A282" s="6">
        <v>4071</v>
      </c>
      <c r="B282" s="7">
        <v>1</v>
      </c>
      <c r="C282" s="8">
        <v>33.200000000000003</v>
      </c>
      <c r="D282" s="7">
        <v>16</v>
      </c>
      <c r="E282" s="9" t="s">
        <v>6</v>
      </c>
      <c r="F282">
        <v>15953</v>
      </c>
      <c r="G282">
        <v>19</v>
      </c>
      <c r="H282" s="13">
        <v>43143.589039351849</v>
      </c>
      <c r="I282" s="13" t="s">
        <v>1649</v>
      </c>
      <c r="J282" t="s">
        <v>1650</v>
      </c>
      <c r="K282" s="13">
        <v>44070.670173611114</v>
      </c>
      <c r="L282" t="s">
        <v>1651</v>
      </c>
      <c r="M282" s="20">
        <f>IFERROR(C282*G282,"")</f>
        <v>630.80000000000007</v>
      </c>
    </row>
    <row r="283" spans="1:13" x14ac:dyDescent="0.3">
      <c r="A283" s="6">
        <v>4147</v>
      </c>
      <c r="B283" s="7">
        <v>1</v>
      </c>
      <c r="C283" s="8">
        <v>33</v>
      </c>
      <c r="D283" s="7">
        <v>7</v>
      </c>
      <c r="E283" s="9" t="s">
        <v>6</v>
      </c>
      <c r="F283">
        <v>15648</v>
      </c>
      <c r="G283">
        <v>3</v>
      </c>
      <c r="H283" s="13">
        <v>43144.564456018517</v>
      </c>
      <c r="I283" s="13" t="s">
        <v>1250</v>
      </c>
      <c r="J283" t="s">
        <v>1251</v>
      </c>
      <c r="K283" s="13">
        <v>44070.711828703701</v>
      </c>
      <c r="L283" t="s">
        <v>1252</v>
      </c>
      <c r="M283" s="20">
        <f>IFERROR(C283*G283,"")</f>
        <v>99</v>
      </c>
    </row>
    <row r="284" spans="1:13" x14ac:dyDescent="0.3">
      <c r="A284" s="6">
        <v>5773</v>
      </c>
      <c r="B284" s="7">
        <v>1</v>
      </c>
      <c r="C284" s="8">
        <v>32.799999999999997</v>
      </c>
      <c r="D284" s="7">
        <v>18</v>
      </c>
      <c r="E284" s="9" t="s">
        <v>6</v>
      </c>
      <c r="F284">
        <v>15264</v>
      </c>
      <c r="G284">
        <v>3</v>
      </c>
      <c r="H284" s="13">
        <v>43537.63380787037</v>
      </c>
      <c r="I284" s="13" t="s">
        <v>938</v>
      </c>
      <c r="J284" t="s">
        <v>939</v>
      </c>
      <c r="K284" s="13">
        <v>43949.642384259263</v>
      </c>
      <c r="L284" t="s">
        <v>940</v>
      </c>
      <c r="M284" s="20">
        <f>IFERROR(C284*G284,"")</f>
        <v>98.399999999999991</v>
      </c>
    </row>
    <row r="285" spans="1:13" x14ac:dyDescent="0.3">
      <c r="A285" s="6">
        <v>6615</v>
      </c>
      <c r="B285" s="7">
        <v>1</v>
      </c>
      <c r="C285" s="8">
        <v>32.799999999999997</v>
      </c>
      <c r="D285" s="7">
        <v>8</v>
      </c>
      <c r="E285" s="9" t="s">
        <v>6</v>
      </c>
      <c r="F285">
        <v>16071</v>
      </c>
      <c r="G285">
        <v>0</v>
      </c>
      <c r="H285" s="13">
        <v>43848.431307870371</v>
      </c>
      <c r="I285" s="13" t="s">
        <v>1763</v>
      </c>
      <c r="J285" t="s">
        <v>1764</v>
      </c>
      <c r="K285" s="13">
        <v>44023.628518518519</v>
      </c>
      <c r="L285" t="s">
        <v>1765</v>
      </c>
      <c r="M285" s="20">
        <f>IFERROR(C285*G285,"")</f>
        <v>0</v>
      </c>
    </row>
    <row r="286" spans="1:13" x14ac:dyDescent="0.3">
      <c r="A286" s="6">
        <v>4041</v>
      </c>
      <c r="B286" s="7">
        <v>1</v>
      </c>
      <c r="C286" s="8">
        <v>32.700000000000003</v>
      </c>
      <c r="D286" s="7">
        <v>15</v>
      </c>
      <c r="E286" s="9" t="s">
        <v>6</v>
      </c>
      <c r="F286">
        <v>14975</v>
      </c>
      <c r="G286">
        <v>0</v>
      </c>
      <c r="H286" s="13">
        <v>43143.406412037039</v>
      </c>
      <c r="I286" s="13" t="s">
        <v>750</v>
      </c>
      <c r="J286" t="s">
        <v>751</v>
      </c>
      <c r="K286" s="13">
        <v>44057.760439814818</v>
      </c>
      <c r="L286" t="s">
        <v>752</v>
      </c>
      <c r="M286" s="20">
        <f>IFERROR(C286*G286,"")</f>
        <v>0</v>
      </c>
    </row>
    <row r="287" spans="1:13" x14ac:dyDescent="0.3">
      <c r="A287" s="6">
        <v>4708</v>
      </c>
      <c r="B287" s="7">
        <v>1</v>
      </c>
      <c r="C287" s="8">
        <v>32.6</v>
      </c>
      <c r="D287" s="7">
        <v>15</v>
      </c>
      <c r="E287" s="9" t="s">
        <v>6</v>
      </c>
      <c r="F287">
        <v>14700</v>
      </c>
      <c r="G287">
        <v>8</v>
      </c>
      <c r="H287" s="13">
        <v>43207.892789351848</v>
      </c>
      <c r="I287" s="13" t="s">
        <v>635</v>
      </c>
      <c r="J287" t="s">
        <v>636</v>
      </c>
      <c r="K287" s="13">
        <v>44049.649328703701</v>
      </c>
      <c r="L287" t="s">
        <v>637</v>
      </c>
      <c r="M287" s="20">
        <f>IFERROR(C287*G287,"")</f>
        <v>260.8</v>
      </c>
    </row>
    <row r="288" spans="1:13" x14ac:dyDescent="0.3">
      <c r="A288" s="6">
        <v>5800</v>
      </c>
      <c r="B288" s="7">
        <v>0</v>
      </c>
      <c r="C288" s="8">
        <v>32.299999999999997</v>
      </c>
      <c r="D288" s="7">
        <v>0</v>
      </c>
      <c r="E288" s="9" t="s">
        <v>5</v>
      </c>
      <c r="F288">
        <v>14689</v>
      </c>
      <c r="G288" t="s">
        <v>2116</v>
      </c>
      <c r="H288" s="13" t="s">
        <v>2116</v>
      </c>
      <c r="I288" s="13" t="s">
        <v>2116</v>
      </c>
      <c r="J288" t="s">
        <v>2116</v>
      </c>
      <c r="K288" s="13" t="s">
        <v>2116</v>
      </c>
      <c r="L288" t="s">
        <v>2116</v>
      </c>
      <c r="M288" s="20" t="str">
        <f>IFERROR(C288*G288,"")</f>
        <v/>
      </c>
    </row>
    <row r="289" spans="1:13" x14ac:dyDescent="0.3">
      <c r="A289" s="6">
        <v>4584</v>
      </c>
      <c r="B289" s="7">
        <v>0</v>
      </c>
      <c r="C289" s="8">
        <v>32.299999999999997</v>
      </c>
      <c r="D289" s="7">
        <v>0</v>
      </c>
      <c r="E289" s="9" t="s">
        <v>5</v>
      </c>
      <c r="F289">
        <v>14785</v>
      </c>
      <c r="G289" t="s">
        <v>2116</v>
      </c>
      <c r="H289" s="13" t="s">
        <v>2116</v>
      </c>
      <c r="I289" s="13" t="s">
        <v>2116</v>
      </c>
      <c r="J289" t="s">
        <v>2116</v>
      </c>
      <c r="K289" s="13" t="s">
        <v>2116</v>
      </c>
      <c r="L289" t="s">
        <v>2116</v>
      </c>
      <c r="M289" s="20" t="str">
        <f>IFERROR(C289*G289,"")</f>
        <v/>
      </c>
    </row>
    <row r="290" spans="1:13" x14ac:dyDescent="0.3">
      <c r="A290" s="6">
        <v>4605</v>
      </c>
      <c r="B290" s="7">
        <v>1</v>
      </c>
      <c r="C290" s="8">
        <v>32.200000000000003</v>
      </c>
      <c r="D290" s="7">
        <v>1</v>
      </c>
      <c r="E290" s="9" t="s">
        <v>6</v>
      </c>
      <c r="F290">
        <v>15148</v>
      </c>
      <c r="G290">
        <v>0</v>
      </c>
      <c r="H290" s="13">
        <v>43203.594456018523</v>
      </c>
      <c r="I290" s="13" t="s">
        <v>856</v>
      </c>
      <c r="J290" t="s">
        <v>857</v>
      </c>
      <c r="K290" s="13">
        <v>44051.447951388887</v>
      </c>
      <c r="L290" t="s">
        <v>858</v>
      </c>
      <c r="M290" s="20">
        <f>IFERROR(C290*G290,"")</f>
        <v>0</v>
      </c>
    </row>
    <row r="291" spans="1:13" x14ac:dyDescent="0.3">
      <c r="A291" s="6">
        <v>6628</v>
      </c>
      <c r="B291" s="7">
        <v>1</v>
      </c>
      <c r="C291" s="8">
        <v>32.200000000000003</v>
      </c>
      <c r="D291" s="7">
        <v>31</v>
      </c>
      <c r="E291" s="9" t="s">
        <v>6</v>
      </c>
      <c r="F291">
        <v>15792</v>
      </c>
      <c r="G291">
        <v>0</v>
      </c>
      <c r="H291" s="13">
        <v>43853.490405092591</v>
      </c>
      <c r="I291" s="13" t="s">
        <v>1479</v>
      </c>
      <c r="J291" t="s">
        <v>1480</v>
      </c>
      <c r="K291" s="13">
        <v>43922.396006944437</v>
      </c>
      <c r="L291" t="s">
        <v>1481</v>
      </c>
      <c r="M291" s="20">
        <f>IFERROR(C291*G291,"")</f>
        <v>0</v>
      </c>
    </row>
    <row r="292" spans="1:13" x14ac:dyDescent="0.3">
      <c r="A292" s="6">
        <v>4258</v>
      </c>
      <c r="B292" s="7">
        <v>1</v>
      </c>
      <c r="C292" s="8">
        <v>32.1</v>
      </c>
      <c r="D292" s="7">
        <v>0</v>
      </c>
      <c r="E292" s="9" t="s">
        <v>5</v>
      </c>
      <c r="F292">
        <v>14485</v>
      </c>
      <c r="G292">
        <v>5</v>
      </c>
      <c r="H292" s="13">
        <v>43151.661249999997</v>
      </c>
      <c r="I292" s="13" t="s">
        <v>554</v>
      </c>
      <c r="J292" t="s">
        <v>555</v>
      </c>
      <c r="K292" s="13">
        <v>44064.51053240741</v>
      </c>
      <c r="L292" t="s">
        <v>556</v>
      </c>
      <c r="M292" s="20">
        <f>IFERROR(C292*G292,"")</f>
        <v>160.5</v>
      </c>
    </row>
    <row r="293" spans="1:13" x14ac:dyDescent="0.3">
      <c r="A293" s="6">
        <v>4072</v>
      </c>
      <c r="B293" s="7">
        <v>1</v>
      </c>
      <c r="C293" s="8">
        <v>32</v>
      </c>
      <c r="D293" s="7">
        <v>28</v>
      </c>
      <c r="E293" s="9" t="s">
        <v>6</v>
      </c>
      <c r="F293">
        <v>12045</v>
      </c>
      <c r="G293">
        <v>1</v>
      </c>
      <c r="H293" s="13">
        <v>43143.595613425918</v>
      </c>
      <c r="I293" s="13" t="s">
        <v>196</v>
      </c>
      <c r="J293" t="s">
        <v>197</v>
      </c>
      <c r="K293" s="13">
        <v>44069.395868055559</v>
      </c>
      <c r="L293" t="s">
        <v>198</v>
      </c>
      <c r="M293" s="20">
        <f>IFERROR(C293*G293,"")</f>
        <v>32</v>
      </c>
    </row>
    <row r="294" spans="1:13" x14ac:dyDescent="0.3">
      <c r="A294" s="6">
        <v>4257</v>
      </c>
      <c r="B294" s="7">
        <v>1</v>
      </c>
      <c r="C294" s="8">
        <v>31.7</v>
      </c>
      <c r="D294" s="7">
        <v>0</v>
      </c>
      <c r="E294" s="9" t="s">
        <v>5</v>
      </c>
      <c r="F294">
        <v>12476</v>
      </c>
      <c r="G294">
        <v>0</v>
      </c>
      <c r="H294" s="13">
        <v>43151.647557870368</v>
      </c>
      <c r="I294" s="13" t="s">
        <v>217</v>
      </c>
      <c r="J294" t="s">
        <v>218</v>
      </c>
      <c r="K294" s="13">
        <v>43841.375034722223</v>
      </c>
      <c r="L294" t="s">
        <v>219</v>
      </c>
      <c r="M294" s="20">
        <f>IFERROR(C294*G294,"")</f>
        <v>0</v>
      </c>
    </row>
    <row r="295" spans="1:13" x14ac:dyDescent="0.3">
      <c r="A295" s="6">
        <v>5709</v>
      </c>
      <c r="B295" s="7">
        <v>1</v>
      </c>
      <c r="C295" s="8">
        <v>31.7</v>
      </c>
      <c r="D295" s="7">
        <v>0</v>
      </c>
      <c r="E295" s="9" t="s">
        <v>5</v>
      </c>
      <c r="F295">
        <v>15035</v>
      </c>
      <c r="G295">
        <v>0</v>
      </c>
      <c r="H295" s="13">
        <v>43496.601203703707</v>
      </c>
      <c r="I295" s="13" t="s">
        <v>786</v>
      </c>
      <c r="J295" t="s">
        <v>787</v>
      </c>
      <c r="K295" s="13">
        <v>43605.659756944442</v>
      </c>
      <c r="L295" t="s">
        <v>788</v>
      </c>
      <c r="M295" s="20">
        <f>IFERROR(C295*G295,"")</f>
        <v>0</v>
      </c>
    </row>
    <row r="296" spans="1:13" x14ac:dyDescent="0.3">
      <c r="A296" s="6">
        <v>4108</v>
      </c>
      <c r="B296" s="7">
        <v>1</v>
      </c>
      <c r="C296" s="8">
        <v>31.7</v>
      </c>
      <c r="D296" s="7">
        <v>0</v>
      </c>
      <c r="E296" s="9" t="s">
        <v>5</v>
      </c>
      <c r="F296">
        <v>15353</v>
      </c>
      <c r="G296">
        <v>2</v>
      </c>
      <c r="H296" s="13">
        <v>43144.455601851849</v>
      </c>
      <c r="I296" s="13" t="s">
        <v>1034</v>
      </c>
      <c r="J296" t="s">
        <v>1035</v>
      </c>
      <c r="K296" s="13">
        <v>43985.607662037037</v>
      </c>
      <c r="L296" t="s">
        <v>1036</v>
      </c>
      <c r="M296" s="20">
        <f>IFERROR(C296*G296,"")</f>
        <v>63.4</v>
      </c>
    </row>
    <row r="297" spans="1:13" x14ac:dyDescent="0.3">
      <c r="A297" s="6">
        <v>4705</v>
      </c>
      <c r="B297" s="7">
        <v>1</v>
      </c>
      <c r="C297" s="8">
        <v>31.6</v>
      </c>
      <c r="D297" s="7">
        <v>12</v>
      </c>
      <c r="E297" s="9" t="s">
        <v>6</v>
      </c>
      <c r="F297">
        <v>14699</v>
      </c>
      <c r="G297">
        <v>8</v>
      </c>
      <c r="H297" s="13">
        <v>43207.883773148147</v>
      </c>
      <c r="I297" s="13" t="s">
        <v>632</v>
      </c>
      <c r="J297" t="s">
        <v>633</v>
      </c>
      <c r="K297" s="13">
        <v>44063.395902777767</v>
      </c>
      <c r="L297" t="s">
        <v>634</v>
      </c>
      <c r="M297" s="20">
        <f>IFERROR(C297*G297,"")</f>
        <v>252.8</v>
      </c>
    </row>
    <row r="298" spans="1:13" x14ac:dyDescent="0.3">
      <c r="A298" s="6">
        <v>4603</v>
      </c>
      <c r="B298" s="7">
        <v>1</v>
      </c>
      <c r="C298" s="8">
        <v>31.5</v>
      </c>
      <c r="D298" s="7">
        <v>39</v>
      </c>
      <c r="E298" s="9" t="s">
        <v>6</v>
      </c>
      <c r="F298">
        <v>15147</v>
      </c>
      <c r="G298">
        <v>1</v>
      </c>
      <c r="H298" s="13">
        <v>43203.582835648151</v>
      </c>
      <c r="I298" s="13" t="s">
        <v>853</v>
      </c>
      <c r="J298" t="s">
        <v>854</v>
      </c>
      <c r="K298" s="13">
        <v>44028.395925925928</v>
      </c>
      <c r="L298" t="s">
        <v>855</v>
      </c>
      <c r="M298" s="20">
        <f>IFERROR(C298*G298,"")</f>
        <v>31.5</v>
      </c>
    </row>
    <row r="299" spans="1:13" x14ac:dyDescent="0.3">
      <c r="A299" s="6">
        <v>4602</v>
      </c>
      <c r="B299" s="7">
        <v>1</v>
      </c>
      <c r="C299" s="8">
        <v>31.5</v>
      </c>
      <c r="D299" s="7">
        <v>26</v>
      </c>
      <c r="E299" s="9" t="s">
        <v>6</v>
      </c>
      <c r="F299">
        <v>15659</v>
      </c>
      <c r="G299">
        <v>7</v>
      </c>
      <c r="H299" s="13">
        <v>43203.579409722217</v>
      </c>
      <c r="I299" s="13" t="s">
        <v>1271</v>
      </c>
      <c r="J299" t="s">
        <v>1272</v>
      </c>
      <c r="K299" s="13">
        <v>44044.399328703701</v>
      </c>
      <c r="L299" t="s">
        <v>1273</v>
      </c>
      <c r="M299" s="20">
        <f>IFERROR(C299*G299,"")</f>
        <v>220.5</v>
      </c>
    </row>
    <row r="300" spans="1:13" x14ac:dyDescent="0.3">
      <c r="A300" s="6">
        <v>4042</v>
      </c>
      <c r="B300" s="7">
        <v>1</v>
      </c>
      <c r="C300" s="8">
        <v>31.2</v>
      </c>
      <c r="D300" s="7">
        <v>34</v>
      </c>
      <c r="E300" s="9" t="s">
        <v>6</v>
      </c>
      <c r="F300">
        <v>16042</v>
      </c>
      <c r="G300">
        <v>7</v>
      </c>
      <c r="H300" s="13">
        <v>43143.412812499999</v>
      </c>
      <c r="I300" s="13" t="s">
        <v>1718</v>
      </c>
      <c r="J300" t="s">
        <v>1719</v>
      </c>
      <c r="K300" s="13">
        <v>44057.427106481482</v>
      </c>
      <c r="L300" t="s">
        <v>1720</v>
      </c>
      <c r="M300" s="20">
        <f>IFERROR(C300*G300,"")</f>
        <v>218.4</v>
      </c>
    </row>
    <row r="301" spans="1:13" x14ac:dyDescent="0.3">
      <c r="A301" s="6">
        <v>6204</v>
      </c>
      <c r="B301" s="7">
        <v>1</v>
      </c>
      <c r="C301" s="8">
        <v>31</v>
      </c>
      <c r="D301" s="7">
        <v>7</v>
      </c>
      <c r="E301" s="9" t="s">
        <v>6</v>
      </c>
      <c r="F301">
        <v>14604</v>
      </c>
      <c r="G301">
        <v>7</v>
      </c>
      <c r="H301" s="13">
        <v>43670.394166666672</v>
      </c>
      <c r="I301" s="13" t="s">
        <v>599</v>
      </c>
      <c r="J301" t="s">
        <v>600</v>
      </c>
      <c r="K301" s="13">
        <v>44063.395902777767</v>
      </c>
      <c r="L301" t="s">
        <v>601</v>
      </c>
      <c r="M301" s="20">
        <f>IFERROR(C301*G301,"")</f>
        <v>217</v>
      </c>
    </row>
    <row r="302" spans="1:13" x14ac:dyDescent="0.3">
      <c r="A302" s="6">
        <v>6902</v>
      </c>
      <c r="B302" s="7">
        <v>0</v>
      </c>
      <c r="C302" s="8">
        <v>31</v>
      </c>
      <c r="D302" s="7">
        <v>6</v>
      </c>
      <c r="E302" s="9" t="s">
        <v>6</v>
      </c>
      <c r="F302" t="s">
        <v>2116</v>
      </c>
      <c r="G302" t="s">
        <v>2116</v>
      </c>
      <c r="H302" s="13" t="s">
        <v>2116</v>
      </c>
      <c r="I302" s="13" t="s">
        <v>2116</v>
      </c>
      <c r="J302" t="s">
        <v>2116</v>
      </c>
      <c r="K302" s="13" t="s">
        <v>2116</v>
      </c>
      <c r="L302" t="s">
        <v>2116</v>
      </c>
      <c r="M302" s="20" t="str">
        <f>IFERROR(C302*G302,"")</f>
        <v/>
      </c>
    </row>
    <row r="303" spans="1:13" x14ac:dyDescent="0.3">
      <c r="A303" s="6">
        <v>6904</v>
      </c>
      <c r="B303" s="7">
        <v>0</v>
      </c>
      <c r="C303" s="8">
        <v>31</v>
      </c>
      <c r="D303" s="7">
        <v>22</v>
      </c>
      <c r="E303" s="9" t="s">
        <v>6</v>
      </c>
      <c r="F303" t="s">
        <v>2116</v>
      </c>
      <c r="G303" t="s">
        <v>2116</v>
      </c>
      <c r="H303" s="13" t="s">
        <v>2116</v>
      </c>
      <c r="I303" s="13" t="s">
        <v>2116</v>
      </c>
      <c r="J303" t="s">
        <v>2116</v>
      </c>
      <c r="K303" s="13" t="s">
        <v>2116</v>
      </c>
      <c r="L303" t="s">
        <v>2116</v>
      </c>
      <c r="M303" s="20" t="str">
        <f>IFERROR(C303*G303,"")</f>
        <v/>
      </c>
    </row>
    <row r="304" spans="1:13" x14ac:dyDescent="0.3">
      <c r="A304" s="6">
        <v>6906</v>
      </c>
      <c r="B304" s="7">
        <v>0</v>
      </c>
      <c r="C304" s="8">
        <v>31</v>
      </c>
      <c r="D304" s="7">
        <v>12</v>
      </c>
      <c r="E304" s="9" t="s">
        <v>6</v>
      </c>
      <c r="F304" t="s">
        <v>2116</v>
      </c>
      <c r="G304" t="s">
        <v>2116</v>
      </c>
      <c r="H304" s="13" t="s">
        <v>2116</v>
      </c>
      <c r="I304" s="13" t="s">
        <v>2116</v>
      </c>
      <c r="J304" t="s">
        <v>2116</v>
      </c>
      <c r="K304" s="13" t="s">
        <v>2116</v>
      </c>
      <c r="L304" t="s">
        <v>2116</v>
      </c>
      <c r="M304" s="20" t="str">
        <f>IFERROR(C304*G304,"")</f>
        <v/>
      </c>
    </row>
    <row r="305" spans="1:13" x14ac:dyDescent="0.3">
      <c r="A305" s="6">
        <v>6908</v>
      </c>
      <c r="B305" s="7">
        <v>0</v>
      </c>
      <c r="C305" s="8">
        <v>31</v>
      </c>
      <c r="D305" s="7">
        <v>14</v>
      </c>
      <c r="E305" s="9" t="s">
        <v>6</v>
      </c>
      <c r="F305" t="s">
        <v>2116</v>
      </c>
      <c r="G305" t="s">
        <v>2116</v>
      </c>
      <c r="H305" s="13" t="s">
        <v>2116</v>
      </c>
      <c r="I305" s="13" t="s">
        <v>2116</v>
      </c>
      <c r="J305" t="s">
        <v>2116</v>
      </c>
      <c r="K305" s="13" t="s">
        <v>2116</v>
      </c>
      <c r="L305" t="s">
        <v>2116</v>
      </c>
      <c r="M305" s="20" t="str">
        <f>IFERROR(C305*G305,"")</f>
        <v/>
      </c>
    </row>
    <row r="306" spans="1:13" x14ac:dyDescent="0.3">
      <c r="A306" s="6">
        <v>7159</v>
      </c>
      <c r="B306" s="7">
        <v>0</v>
      </c>
      <c r="C306" s="8">
        <v>31</v>
      </c>
      <c r="D306" s="7">
        <v>1</v>
      </c>
      <c r="E306" s="9" t="s">
        <v>6</v>
      </c>
      <c r="F306" t="s">
        <v>2116</v>
      </c>
      <c r="G306" t="s">
        <v>2116</v>
      </c>
      <c r="H306" s="13" t="s">
        <v>2116</v>
      </c>
      <c r="I306" s="13" t="s">
        <v>2116</v>
      </c>
      <c r="J306" t="s">
        <v>2116</v>
      </c>
      <c r="K306" s="13" t="s">
        <v>2116</v>
      </c>
      <c r="L306" t="s">
        <v>2116</v>
      </c>
      <c r="M306" s="20" t="str">
        <f>IFERROR(C306*G306,"")</f>
        <v/>
      </c>
    </row>
    <row r="307" spans="1:13" x14ac:dyDescent="0.3">
      <c r="A307" s="6">
        <v>7163</v>
      </c>
      <c r="B307" s="7">
        <v>0</v>
      </c>
      <c r="C307" s="8">
        <v>31</v>
      </c>
      <c r="D307" s="7">
        <v>42</v>
      </c>
      <c r="E307" s="9" t="s">
        <v>6</v>
      </c>
      <c r="F307" t="s">
        <v>2116</v>
      </c>
      <c r="G307" t="s">
        <v>2116</v>
      </c>
      <c r="H307" s="13" t="s">
        <v>2116</v>
      </c>
      <c r="I307" s="13" t="s">
        <v>2116</v>
      </c>
      <c r="J307" t="s">
        <v>2116</v>
      </c>
      <c r="K307" s="13" t="s">
        <v>2116</v>
      </c>
      <c r="L307" t="s">
        <v>2116</v>
      </c>
      <c r="M307" s="20" t="str">
        <f>IFERROR(C307*G307,"")</f>
        <v/>
      </c>
    </row>
    <row r="308" spans="1:13" x14ac:dyDescent="0.3">
      <c r="A308" s="6">
        <v>7164</v>
      </c>
      <c r="B308" s="7">
        <v>0</v>
      </c>
      <c r="C308" s="8">
        <v>31</v>
      </c>
      <c r="D308" s="7">
        <v>51</v>
      </c>
      <c r="E308" s="9" t="s">
        <v>6</v>
      </c>
      <c r="F308" t="s">
        <v>2116</v>
      </c>
      <c r="G308" t="s">
        <v>2116</v>
      </c>
      <c r="H308" s="13" t="s">
        <v>2116</v>
      </c>
      <c r="I308" s="13" t="s">
        <v>2116</v>
      </c>
      <c r="J308" t="s">
        <v>2116</v>
      </c>
      <c r="K308" s="13" t="s">
        <v>2116</v>
      </c>
      <c r="L308" t="s">
        <v>2116</v>
      </c>
      <c r="M308" s="20" t="str">
        <f>IFERROR(C308*G308,"")</f>
        <v/>
      </c>
    </row>
    <row r="309" spans="1:13" x14ac:dyDescent="0.3">
      <c r="A309" s="6">
        <v>7192</v>
      </c>
      <c r="B309" s="7">
        <v>0</v>
      </c>
      <c r="C309" s="8">
        <v>31</v>
      </c>
      <c r="D309" s="7">
        <v>28</v>
      </c>
      <c r="E309" s="9" t="s">
        <v>6</v>
      </c>
      <c r="F309" t="s">
        <v>2116</v>
      </c>
      <c r="G309" t="s">
        <v>2116</v>
      </c>
      <c r="H309" s="13" t="s">
        <v>2116</v>
      </c>
      <c r="I309" s="13" t="s">
        <v>2116</v>
      </c>
      <c r="J309" t="s">
        <v>2116</v>
      </c>
      <c r="K309" s="13" t="s">
        <v>2116</v>
      </c>
      <c r="L309" t="s">
        <v>2116</v>
      </c>
      <c r="M309" s="20" t="str">
        <f>IFERROR(C309*G309,"")</f>
        <v/>
      </c>
    </row>
    <row r="310" spans="1:13" x14ac:dyDescent="0.3">
      <c r="A310" s="6">
        <v>7194</v>
      </c>
      <c r="B310" s="7">
        <v>0</v>
      </c>
      <c r="C310" s="8">
        <v>31</v>
      </c>
      <c r="D310" s="7">
        <v>5</v>
      </c>
      <c r="E310" s="9" t="s">
        <v>6</v>
      </c>
      <c r="F310" t="s">
        <v>2116</v>
      </c>
      <c r="G310" t="s">
        <v>2116</v>
      </c>
      <c r="H310" s="13" t="s">
        <v>2116</v>
      </c>
      <c r="I310" s="13" t="s">
        <v>2116</v>
      </c>
      <c r="J310" t="s">
        <v>2116</v>
      </c>
      <c r="K310" s="13" t="s">
        <v>2116</v>
      </c>
      <c r="L310" t="s">
        <v>2116</v>
      </c>
      <c r="M310" s="20" t="str">
        <f>IFERROR(C310*G310,"")</f>
        <v/>
      </c>
    </row>
    <row r="311" spans="1:13" x14ac:dyDescent="0.3">
      <c r="A311" s="6">
        <v>7196</v>
      </c>
      <c r="B311" s="7">
        <v>0</v>
      </c>
      <c r="C311" s="8">
        <v>31</v>
      </c>
      <c r="D311" s="7">
        <v>55</v>
      </c>
      <c r="E311" s="9" t="s">
        <v>6</v>
      </c>
      <c r="F311" t="s">
        <v>2116</v>
      </c>
      <c r="G311" t="s">
        <v>2116</v>
      </c>
      <c r="H311" s="13" t="s">
        <v>2116</v>
      </c>
      <c r="I311" s="13" t="s">
        <v>2116</v>
      </c>
      <c r="J311" t="s">
        <v>2116</v>
      </c>
      <c r="K311" s="13" t="s">
        <v>2116</v>
      </c>
      <c r="L311" t="s">
        <v>2116</v>
      </c>
      <c r="M311" s="20" t="str">
        <f>IFERROR(C311*G311,"")</f>
        <v/>
      </c>
    </row>
    <row r="312" spans="1:13" x14ac:dyDescent="0.3">
      <c r="A312" s="6">
        <v>7200</v>
      </c>
      <c r="B312" s="7">
        <v>0</v>
      </c>
      <c r="C312" s="8">
        <v>31</v>
      </c>
      <c r="D312" s="7">
        <v>6</v>
      </c>
      <c r="E312" s="9" t="s">
        <v>6</v>
      </c>
      <c r="F312" t="s">
        <v>2116</v>
      </c>
      <c r="G312" t="s">
        <v>2116</v>
      </c>
      <c r="H312" s="13" t="s">
        <v>2116</v>
      </c>
      <c r="I312" s="13" t="s">
        <v>2116</v>
      </c>
      <c r="J312" t="s">
        <v>2116</v>
      </c>
      <c r="K312" s="13" t="s">
        <v>2116</v>
      </c>
      <c r="L312" t="s">
        <v>2116</v>
      </c>
      <c r="M312" s="20" t="str">
        <f>IFERROR(C312*G312,"")</f>
        <v/>
      </c>
    </row>
    <row r="313" spans="1:13" x14ac:dyDescent="0.3">
      <c r="A313" s="6">
        <v>7201</v>
      </c>
      <c r="B313" s="7">
        <v>0</v>
      </c>
      <c r="C313" s="8">
        <v>31</v>
      </c>
      <c r="D313" s="7">
        <v>18</v>
      </c>
      <c r="E313" s="9" t="s">
        <v>6</v>
      </c>
      <c r="F313" t="s">
        <v>2116</v>
      </c>
      <c r="G313" t="s">
        <v>2116</v>
      </c>
      <c r="H313" s="13" t="s">
        <v>2116</v>
      </c>
      <c r="I313" s="13" t="s">
        <v>2116</v>
      </c>
      <c r="J313" t="s">
        <v>2116</v>
      </c>
      <c r="K313" s="13" t="s">
        <v>2116</v>
      </c>
      <c r="L313" t="s">
        <v>2116</v>
      </c>
      <c r="M313" s="20" t="str">
        <f>IFERROR(C313*G313,"")</f>
        <v/>
      </c>
    </row>
    <row r="314" spans="1:13" x14ac:dyDescent="0.3">
      <c r="A314" s="6">
        <v>5564</v>
      </c>
      <c r="B314" s="7">
        <v>1</v>
      </c>
      <c r="C314" s="8">
        <v>30.8</v>
      </c>
      <c r="D314" s="7">
        <v>21</v>
      </c>
      <c r="E314" s="9" t="s">
        <v>6</v>
      </c>
      <c r="F314">
        <v>15748</v>
      </c>
      <c r="G314">
        <v>3</v>
      </c>
      <c r="H314" s="13">
        <v>43430.456516203703</v>
      </c>
      <c r="I314" s="13" t="s">
        <v>1404</v>
      </c>
      <c r="J314" t="s">
        <v>1405</v>
      </c>
      <c r="K314" s="13">
        <v>44069.718773148154</v>
      </c>
      <c r="L314" t="s">
        <v>1406</v>
      </c>
      <c r="M314" s="20">
        <f>IFERROR(C314*G314,"")</f>
        <v>92.4</v>
      </c>
    </row>
    <row r="315" spans="1:13" x14ac:dyDescent="0.3">
      <c r="A315" s="6">
        <v>4618</v>
      </c>
      <c r="B315" s="7">
        <v>1</v>
      </c>
      <c r="C315" s="8">
        <v>30.6</v>
      </c>
      <c r="D315" s="7">
        <v>3</v>
      </c>
      <c r="E315" s="9" t="s">
        <v>6</v>
      </c>
      <c r="F315">
        <v>14372</v>
      </c>
      <c r="G315">
        <v>0</v>
      </c>
      <c r="H315" s="13">
        <v>43203.669074074067</v>
      </c>
      <c r="I315" s="13" t="s">
        <v>530</v>
      </c>
      <c r="J315" t="s">
        <v>531</v>
      </c>
      <c r="K315" s="13">
        <v>44070.395891203712</v>
      </c>
      <c r="L315" t="s">
        <v>532</v>
      </c>
      <c r="M315" s="20">
        <f>IFERROR(C315*G315,"")</f>
        <v>0</v>
      </c>
    </row>
    <row r="316" spans="1:13" x14ac:dyDescent="0.3">
      <c r="A316" s="6">
        <v>5608</v>
      </c>
      <c r="B316" s="7">
        <v>1</v>
      </c>
      <c r="C316" s="8">
        <v>30.5</v>
      </c>
      <c r="D316" s="7">
        <v>20</v>
      </c>
      <c r="E316" s="9" t="s">
        <v>6</v>
      </c>
      <c r="F316">
        <v>15944</v>
      </c>
      <c r="G316">
        <v>2</v>
      </c>
      <c r="H316" s="13">
        <v>43480.616111111107</v>
      </c>
      <c r="I316" s="13" t="s">
        <v>1631</v>
      </c>
      <c r="J316" t="s">
        <v>1632</v>
      </c>
      <c r="K316" s="13">
        <v>44049.447951388887</v>
      </c>
      <c r="L316" t="s">
        <v>1633</v>
      </c>
      <c r="M316" s="20">
        <f>IFERROR(C316*G316,"")</f>
        <v>61</v>
      </c>
    </row>
    <row r="317" spans="1:13" x14ac:dyDescent="0.3">
      <c r="A317" s="6">
        <v>4565</v>
      </c>
      <c r="B317" s="7">
        <v>0</v>
      </c>
      <c r="C317" s="8">
        <v>30.5</v>
      </c>
      <c r="D317" s="7">
        <v>3</v>
      </c>
      <c r="E317" s="9" t="s">
        <v>6</v>
      </c>
      <c r="F317" t="s">
        <v>2116</v>
      </c>
      <c r="G317" t="s">
        <v>2116</v>
      </c>
      <c r="H317" s="13" t="s">
        <v>2116</v>
      </c>
      <c r="I317" s="13" t="s">
        <v>2116</v>
      </c>
      <c r="J317" t="s">
        <v>2116</v>
      </c>
      <c r="K317" s="13" t="s">
        <v>2116</v>
      </c>
      <c r="L317" t="s">
        <v>2116</v>
      </c>
      <c r="M317" s="20" t="str">
        <f>IFERROR(C317*G317,"")</f>
        <v/>
      </c>
    </row>
    <row r="318" spans="1:13" x14ac:dyDescent="0.3">
      <c r="A318" s="6">
        <v>4687</v>
      </c>
      <c r="B318" s="7">
        <v>1</v>
      </c>
      <c r="C318" s="8">
        <v>30.1</v>
      </c>
      <c r="D318" s="7">
        <v>36</v>
      </c>
      <c r="E318" s="9" t="s">
        <v>6</v>
      </c>
      <c r="F318">
        <v>15582</v>
      </c>
      <c r="G318">
        <v>0</v>
      </c>
      <c r="H318" s="13">
        <v>43207.704687500001</v>
      </c>
      <c r="I318" s="13" t="s">
        <v>1217</v>
      </c>
      <c r="J318" t="s">
        <v>1218</v>
      </c>
      <c r="K318" s="13">
        <v>44069.732662037037</v>
      </c>
      <c r="L318" t="s">
        <v>1219</v>
      </c>
      <c r="M318" s="20">
        <f>IFERROR(C318*G318,"")</f>
        <v>0</v>
      </c>
    </row>
    <row r="319" spans="1:13" x14ac:dyDescent="0.3">
      <c r="A319" s="6">
        <v>4303</v>
      </c>
      <c r="B319" s="7">
        <v>1</v>
      </c>
      <c r="C319" s="8">
        <v>30</v>
      </c>
      <c r="D319" s="7">
        <v>0</v>
      </c>
      <c r="E319" s="9" t="s">
        <v>5</v>
      </c>
      <c r="F319">
        <v>13172</v>
      </c>
      <c r="G319">
        <v>0</v>
      </c>
      <c r="H319" s="13">
        <v>43159.64571759259</v>
      </c>
      <c r="I319" s="13" t="s">
        <v>308</v>
      </c>
      <c r="J319" t="s">
        <v>309</v>
      </c>
      <c r="K319" s="13">
        <v>43822.395902777767</v>
      </c>
      <c r="L319" t="s">
        <v>310</v>
      </c>
      <c r="M319" s="20">
        <f>IFERROR(C319*G319,"")</f>
        <v>0</v>
      </c>
    </row>
    <row r="320" spans="1:13" x14ac:dyDescent="0.3">
      <c r="A320" s="6">
        <v>5962</v>
      </c>
      <c r="B320" s="7">
        <v>1</v>
      </c>
      <c r="C320" s="8">
        <v>30</v>
      </c>
      <c r="D320" s="7">
        <v>22</v>
      </c>
      <c r="E320" s="9" t="s">
        <v>6</v>
      </c>
      <c r="F320">
        <v>16326</v>
      </c>
      <c r="G320">
        <v>0</v>
      </c>
      <c r="H320" s="13">
        <v>43573.481087962973</v>
      </c>
      <c r="I320" s="13" t="s">
        <v>2005</v>
      </c>
      <c r="J320" t="s">
        <v>2006</v>
      </c>
      <c r="K320" s="13">
        <v>44070.392199074071</v>
      </c>
      <c r="L320" t="s">
        <v>2007</v>
      </c>
      <c r="M320" s="20">
        <f>IFERROR(C320*G320,"")</f>
        <v>0</v>
      </c>
    </row>
    <row r="321" spans="1:13" x14ac:dyDescent="0.3">
      <c r="A321" s="6">
        <v>6898</v>
      </c>
      <c r="B321" s="7">
        <v>0</v>
      </c>
      <c r="C321" s="8">
        <v>30</v>
      </c>
      <c r="D321" s="7">
        <v>51</v>
      </c>
      <c r="E321" s="9" t="s">
        <v>6</v>
      </c>
      <c r="F321" t="s">
        <v>2116</v>
      </c>
      <c r="G321" t="s">
        <v>2116</v>
      </c>
      <c r="H321" s="13" t="s">
        <v>2116</v>
      </c>
      <c r="I321" s="13" t="s">
        <v>2116</v>
      </c>
      <c r="J321" t="s">
        <v>2116</v>
      </c>
      <c r="K321" s="13" t="s">
        <v>2116</v>
      </c>
      <c r="L321" t="s">
        <v>2116</v>
      </c>
      <c r="M321" s="20" t="str">
        <f>IFERROR(C321*G321,"")</f>
        <v/>
      </c>
    </row>
    <row r="322" spans="1:13" x14ac:dyDescent="0.3">
      <c r="A322" s="6">
        <v>6900</v>
      </c>
      <c r="B322" s="7">
        <v>0</v>
      </c>
      <c r="C322" s="8">
        <v>30</v>
      </c>
      <c r="D322" s="7">
        <v>0</v>
      </c>
      <c r="E322" s="9" t="s">
        <v>5</v>
      </c>
      <c r="F322" t="s">
        <v>2116</v>
      </c>
      <c r="G322" t="s">
        <v>2116</v>
      </c>
      <c r="H322" s="13" t="s">
        <v>2116</v>
      </c>
      <c r="I322" s="13" t="s">
        <v>2116</v>
      </c>
      <c r="J322" t="s">
        <v>2116</v>
      </c>
      <c r="K322" s="13" t="s">
        <v>2116</v>
      </c>
      <c r="L322" t="s">
        <v>2116</v>
      </c>
      <c r="M322" s="20" t="str">
        <f>IFERROR(C322*G322,"")</f>
        <v/>
      </c>
    </row>
    <row r="323" spans="1:13" x14ac:dyDescent="0.3">
      <c r="A323" s="6">
        <v>7085</v>
      </c>
      <c r="B323" s="7">
        <v>0</v>
      </c>
      <c r="C323" s="8">
        <v>30</v>
      </c>
      <c r="D323" s="7">
        <v>8</v>
      </c>
      <c r="E323" s="9" t="s">
        <v>6</v>
      </c>
      <c r="F323" t="s">
        <v>2116</v>
      </c>
      <c r="G323" t="s">
        <v>2116</v>
      </c>
      <c r="H323" s="13" t="s">
        <v>2116</v>
      </c>
      <c r="I323" s="13" t="s">
        <v>2116</v>
      </c>
      <c r="J323" t="s">
        <v>2116</v>
      </c>
      <c r="K323" s="13" t="s">
        <v>2116</v>
      </c>
      <c r="L323" t="s">
        <v>2116</v>
      </c>
      <c r="M323" s="20" t="str">
        <f>IFERROR(C323*G323,"")</f>
        <v/>
      </c>
    </row>
    <row r="324" spans="1:13" x14ac:dyDescent="0.3">
      <c r="A324" s="6">
        <v>7087</v>
      </c>
      <c r="B324" s="7">
        <v>0</v>
      </c>
      <c r="C324" s="8">
        <v>30</v>
      </c>
      <c r="D324" s="7">
        <v>91</v>
      </c>
      <c r="E324" s="9" t="s">
        <v>6</v>
      </c>
      <c r="F324" t="s">
        <v>2116</v>
      </c>
      <c r="G324" t="s">
        <v>2116</v>
      </c>
      <c r="H324" s="13" t="s">
        <v>2116</v>
      </c>
      <c r="I324" s="13" t="s">
        <v>2116</v>
      </c>
      <c r="J324" t="s">
        <v>2116</v>
      </c>
      <c r="K324" s="13" t="s">
        <v>2116</v>
      </c>
      <c r="L324" t="s">
        <v>2116</v>
      </c>
      <c r="M324" s="20" t="str">
        <f>IFERROR(C324*G324,"")</f>
        <v/>
      </c>
    </row>
    <row r="325" spans="1:13" x14ac:dyDescent="0.3">
      <c r="A325" s="6">
        <v>4228</v>
      </c>
      <c r="B325" s="7">
        <v>1</v>
      </c>
      <c r="C325" s="8">
        <v>29.9</v>
      </c>
      <c r="D325" s="7">
        <v>8</v>
      </c>
      <c r="E325" s="9" t="s">
        <v>6</v>
      </c>
      <c r="F325">
        <v>12657</v>
      </c>
      <c r="G325">
        <v>0</v>
      </c>
      <c r="H325" s="13">
        <v>43147.634652777779</v>
      </c>
      <c r="I325" s="13" t="s">
        <v>253</v>
      </c>
      <c r="J325" t="s">
        <v>254</v>
      </c>
      <c r="K325" s="13">
        <v>44001.746550925927</v>
      </c>
      <c r="L325" t="s">
        <v>255</v>
      </c>
      <c r="M325" s="20">
        <f>IFERROR(C325*G325,"")</f>
        <v>0</v>
      </c>
    </row>
    <row r="326" spans="1:13" x14ac:dyDescent="0.3">
      <c r="A326" s="6">
        <v>5697</v>
      </c>
      <c r="B326" s="7">
        <v>1</v>
      </c>
      <c r="C326" s="8">
        <v>29.9</v>
      </c>
      <c r="D326" s="7">
        <v>1</v>
      </c>
      <c r="E326" s="9" t="s">
        <v>6</v>
      </c>
      <c r="F326">
        <v>16094</v>
      </c>
      <c r="G326">
        <v>0</v>
      </c>
      <c r="H326" s="13">
        <v>43495.704189814824</v>
      </c>
      <c r="I326" s="13" t="s">
        <v>1778</v>
      </c>
      <c r="J326" t="s">
        <v>1779</v>
      </c>
      <c r="K326" s="13">
        <v>44036.725740740738</v>
      </c>
      <c r="L326" t="s">
        <v>1780</v>
      </c>
      <c r="M326" s="20">
        <f>IFERROR(C326*G326,"")</f>
        <v>0</v>
      </c>
    </row>
    <row r="327" spans="1:13" x14ac:dyDescent="0.3">
      <c r="A327" s="6">
        <v>4137</v>
      </c>
      <c r="B327" s="7">
        <v>1</v>
      </c>
      <c r="C327" s="8">
        <v>29.8</v>
      </c>
      <c r="D327" s="7">
        <v>0</v>
      </c>
      <c r="E327" s="9" t="s">
        <v>5</v>
      </c>
      <c r="F327">
        <v>13209</v>
      </c>
      <c r="G327">
        <v>0</v>
      </c>
      <c r="H327" s="13">
        <v>43144.492847222216</v>
      </c>
      <c r="I327" s="13" t="s">
        <v>311</v>
      </c>
      <c r="J327" t="s">
        <v>312</v>
      </c>
      <c r="K327" s="13">
        <v>43742.395914351851</v>
      </c>
      <c r="L327" t="s">
        <v>313</v>
      </c>
      <c r="M327" s="20">
        <f>IFERROR(C327*G327,"")</f>
        <v>0</v>
      </c>
    </row>
    <row r="328" spans="1:13" x14ac:dyDescent="0.3">
      <c r="A328" s="6">
        <v>4678</v>
      </c>
      <c r="B328" s="7">
        <v>1</v>
      </c>
      <c r="C328" s="8">
        <v>29.8</v>
      </c>
      <c r="D328" s="7">
        <v>30</v>
      </c>
      <c r="E328" s="9" t="s">
        <v>6</v>
      </c>
      <c r="F328">
        <v>15281</v>
      </c>
      <c r="G328">
        <v>0</v>
      </c>
      <c r="H328" s="13">
        <v>43207.671377314808</v>
      </c>
      <c r="I328" s="13" t="s">
        <v>947</v>
      </c>
      <c r="J328" t="s">
        <v>948</v>
      </c>
      <c r="K328" s="13">
        <v>43834.71366898148</v>
      </c>
      <c r="L328" t="s">
        <v>949</v>
      </c>
      <c r="M328" s="20">
        <f>IFERROR(C328*G328,"")</f>
        <v>0</v>
      </c>
    </row>
    <row r="329" spans="1:13" x14ac:dyDescent="0.3">
      <c r="A329" s="6">
        <v>6095</v>
      </c>
      <c r="B329" s="7">
        <v>1</v>
      </c>
      <c r="C329" s="8">
        <v>29.8</v>
      </c>
      <c r="D329" s="7">
        <v>3</v>
      </c>
      <c r="E329" s="9" t="s">
        <v>6</v>
      </c>
      <c r="F329">
        <v>15489</v>
      </c>
      <c r="G329">
        <v>0</v>
      </c>
      <c r="H329" s="13">
        <v>43620.726226851853</v>
      </c>
      <c r="I329" s="13" t="s">
        <v>1163</v>
      </c>
      <c r="J329" t="s">
        <v>1164</v>
      </c>
      <c r="K329" s="13">
        <v>43966.718773148154</v>
      </c>
      <c r="L329" t="s">
        <v>1165</v>
      </c>
      <c r="M329" s="20">
        <f>IFERROR(C329*G329,"")</f>
        <v>0</v>
      </c>
    </row>
    <row r="330" spans="1:13" x14ac:dyDescent="0.3">
      <c r="A330" s="6">
        <v>5772</v>
      </c>
      <c r="B330" s="7">
        <v>1</v>
      </c>
      <c r="C330" s="8">
        <v>29.7</v>
      </c>
      <c r="D330" s="7">
        <v>47</v>
      </c>
      <c r="E330" s="9" t="s">
        <v>6</v>
      </c>
      <c r="F330">
        <v>15180</v>
      </c>
      <c r="G330">
        <v>1</v>
      </c>
      <c r="H330" s="13">
        <v>43537.631076388891</v>
      </c>
      <c r="I330" s="13" t="s">
        <v>880</v>
      </c>
      <c r="J330" t="s">
        <v>881</v>
      </c>
      <c r="K330" s="13">
        <v>44063.434050925927</v>
      </c>
      <c r="L330" t="s">
        <v>882</v>
      </c>
      <c r="M330" s="20">
        <f>IFERROR(C330*G330,"")</f>
        <v>29.7</v>
      </c>
    </row>
    <row r="331" spans="1:13" x14ac:dyDescent="0.3">
      <c r="A331" s="6">
        <v>4146</v>
      </c>
      <c r="B331" s="7">
        <v>1</v>
      </c>
      <c r="C331" s="8">
        <v>29.5</v>
      </c>
      <c r="D331" s="7">
        <v>33</v>
      </c>
      <c r="E331" s="9" t="s">
        <v>6</v>
      </c>
      <c r="F331">
        <v>1360</v>
      </c>
      <c r="G331">
        <v>0</v>
      </c>
      <c r="H331" s="13">
        <v>43144.560115740736</v>
      </c>
      <c r="I331" s="13" t="s">
        <v>45</v>
      </c>
      <c r="J331" t="s">
        <v>46</v>
      </c>
      <c r="K331" s="13">
        <v>44069.753495370373</v>
      </c>
      <c r="L331" t="s">
        <v>47</v>
      </c>
      <c r="M331" s="20">
        <f>IFERROR(C331*G331,"")</f>
        <v>0</v>
      </c>
    </row>
    <row r="332" spans="1:13" x14ac:dyDescent="0.3">
      <c r="A332" s="6">
        <v>4783</v>
      </c>
      <c r="B332" s="7">
        <v>1</v>
      </c>
      <c r="C332" s="8">
        <v>29.5</v>
      </c>
      <c r="D332" s="7">
        <v>5</v>
      </c>
      <c r="E332" s="9" t="s">
        <v>6</v>
      </c>
      <c r="F332">
        <v>13754</v>
      </c>
      <c r="G332">
        <v>0</v>
      </c>
      <c r="H332" s="13">
        <v>43209.57304398148</v>
      </c>
      <c r="I332" s="13" t="s">
        <v>396</v>
      </c>
      <c r="J332" t="s">
        <v>397</v>
      </c>
      <c r="K332" s="13">
        <v>44039.600729166668</v>
      </c>
      <c r="L332" t="s">
        <v>398</v>
      </c>
      <c r="M332" s="20">
        <f>IFERROR(C332*G332,"")</f>
        <v>0</v>
      </c>
    </row>
    <row r="333" spans="1:13" x14ac:dyDescent="0.3">
      <c r="A333" s="6">
        <v>4728</v>
      </c>
      <c r="B333" s="7">
        <v>1</v>
      </c>
      <c r="C333" s="8">
        <v>29.5</v>
      </c>
      <c r="D333" s="7">
        <v>20</v>
      </c>
      <c r="E333" s="9" t="s">
        <v>6</v>
      </c>
      <c r="F333">
        <v>15729</v>
      </c>
      <c r="G333">
        <v>2</v>
      </c>
      <c r="H333" s="13">
        <v>43208.506157407413</v>
      </c>
      <c r="I333" s="13" t="s">
        <v>1362</v>
      </c>
      <c r="J333" t="s">
        <v>1363</v>
      </c>
      <c r="K333" s="13">
        <v>44068.753495370373</v>
      </c>
      <c r="L333" t="s">
        <v>1364</v>
      </c>
      <c r="M333" s="20">
        <f>IFERROR(C333*G333,"")</f>
        <v>59</v>
      </c>
    </row>
    <row r="334" spans="1:13" x14ac:dyDescent="0.3">
      <c r="A334" s="6">
        <v>5703</v>
      </c>
      <c r="B334" s="7">
        <v>1</v>
      </c>
      <c r="C334" s="8">
        <v>29.4</v>
      </c>
      <c r="D334" s="7">
        <v>1</v>
      </c>
      <c r="E334" s="9" t="s">
        <v>6</v>
      </c>
      <c r="F334">
        <v>11736</v>
      </c>
      <c r="G334">
        <v>0</v>
      </c>
      <c r="H334" s="13">
        <v>43496.555451388893</v>
      </c>
      <c r="I334" s="13" t="s">
        <v>176</v>
      </c>
      <c r="J334" t="s">
        <v>177</v>
      </c>
      <c r="K334" s="13">
        <v>44005.642384259263</v>
      </c>
      <c r="L334" t="s">
        <v>178</v>
      </c>
      <c r="M334" s="20">
        <f>IFERROR(C334*G334,"")</f>
        <v>0</v>
      </c>
    </row>
    <row r="335" spans="1:13" x14ac:dyDescent="0.3">
      <c r="A335" s="6">
        <v>6570</v>
      </c>
      <c r="B335" s="7">
        <v>1</v>
      </c>
      <c r="C335" s="8">
        <v>29.2</v>
      </c>
      <c r="D335" s="7">
        <v>0</v>
      </c>
      <c r="E335" s="9" t="s">
        <v>5</v>
      </c>
      <c r="F335">
        <v>15706</v>
      </c>
      <c r="G335">
        <v>0</v>
      </c>
      <c r="H335" s="13">
        <v>43833.696446759262</v>
      </c>
      <c r="I335" s="13" t="s">
        <v>1332</v>
      </c>
      <c r="J335" t="s">
        <v>1333</v>
      </c>
      <c r="K335" s="13">
        <v>43894.569594907407</v>
      </c>
      <c r="L335" t="s">
        <v>1334</v>
      </c>
      <c r="M335" s="20">
        <f>IFERROR(C335*G335,"")</f>
        <v>0</v>
      </c>
    </row>
    <row r="336" spans="1:13" x14ac:dyDescent="0.3">
      <c r="A336" s="6">
        <v>5805</v>
      </c>
      <c r="B336" s="7">
        <v>0</v>
      </c>
      <c r="C336" s="8">
        <v>29.2</v>
      </c>
      <c r="D336" s="7">
        <v>0</v>
      </c>
      <c r="E336" s="9" t="s">
        <v>5</v>
      </c>
      <c r="F336" t="s">
        <v>2116</v>
      </c>
      <c r="G336" t="s">
        <v>2116</v>
      </c>
      <c r="H336" s="13" t="s">
        <v>2116</v>
      </c>
      <c r="I336" s="13" t="s">
        <v>2116</v>
      </c>
      <c r="J336" t="s">
        <v>2116</v>
      </c>
      <c r="K336" s="13" t="s">
        <v>2116</v>
      </c>
      <c r="L336" t="s">
        <v>2116</v>
      </c>
      <c r="M336" s="20" t="str">
        <f>IFERROR(C336*G336,"")</f>
        <v/>
      </c>
    </row>
    <row r="337" spans="1:13" x14ac:dyDescent="0.3">
      <c r="A337" s="6">
        <v>6569</v>
      </c>
      <c r="B337" s="7">
        <v>1</v>
      </c>
      <c r="C337" s="8">
        <v>29</v>
      </c>
      <c r="D337" s="7">
        <v>6</v>
      </c>
      <c r="E337" s="9" t="s">
        <v>6</v>
      </c>
      <c r="F337">
        <v>15705</v>
      </c>
      <c r="G337">
        <v>3</v>
      </c>
      <c r="H337" s="13">
        <v>43833.694363425922</v>
      </c>
      <c r="I337" s="13" t="s">
        <v>1329</v>
      </c>
      <c r="J337" t="s">
        <v>1330</v>
      </c>
      <c r="K337" s="13">
        <v>44039.496550925927</v>
      </c>
      <c r="L337" t="s">
        <v>1331</v>
      </c>
      <c r="M337" s="20">
        <f>IFERROR(C337*G337,"")</f>
        <v>87</v>
      </c>
    </row>
    <row r="338" spans="1:13" x14ac:dyDescent="0.3">
      <c r="A338" s="6">
        <v>4723</v>
      </c>
      <c r="B338" s="7">
        <v>1</v>
      </c>
      <c r="C338" s="8">
        <v>29</v>
      </c>
      <c r="D338" s="7">
        <v>5</v>
      </c>
      <c r="E338" s="9" t="s">
        <v>6</v>
      </c>
      <c r="F338">
        <v>15879</v>
      </c>
      <c r="G338">
        <v>3</v>
      </c>
      <c r="H338" s="13">
        <v>43208.483773148153</v>
      </c>
      <c r="I338" s="13" t="s">
        <v>1578</v>
      </c>
      <c r="J338" t="s">
        <v>1579</v>
      </c>
      <c r="K338" s="13">
        <v>44065.607673611114</v>
      </c>
      <c r="L338" t="s">
        <v>1580</v>
      </c>
      <c r="M338" s="20">
        <f>IFERROR(C338*G338,"")</f>
        <v>87</v>
      </c>
    </row>
    <row r="339" spans="1:13" x14ac:dyDescent="0.3">
      <c r="A339" s="6">
        <v>4153</v>
      </c>
      <c r="B339" s="7">
        <v>1</v>
      </c>
      <c r="C339" s="8">
        <v>29</v>
      </c>
      <c r="D339" s="7">
        <v>0</v>
      </c>
      <c r="E339" s="9" t="s">
        <v>5</v>
      </c>
      <c r="F339">
        <v>16237</v>
      </c>
      <c r="G339">
        <v>36</v>
      </c>
      <c r="H339" s="13">
        <v>43144.592974537038</v>
      </c>
      <c r="I339" s="13" t="s">
        <v>1894</v>
      </c>
      <c r="J339" t="s">
        <v>1895</v>
      </c>
      <c r="K339" s="13">
        <v>44040.642395833333</v>
      </c>
      <c r="L339" t="s">
        <v>1896</v>
      </c>
      <c r="M339" s="20">
        <f>IFERROR(C339*G339,"")</f>
        <v>1044</v>
      </c>
    </row>
    <row r="340" spans="1:13" x14ac:dyDescent="0.3">
      <c r="A340" s="6">
        <v>5384</v>
      </c>
      <c r="B340" s="7">
        <v>1</v>
      </c>
      <c r="C340" s="8">
        <v>28.8</v>
      </c>
      <c r="D340" s="7">
        <v>0</v>
      </c>
      <c r="E340" s="9" t="s">
        <v>5</v>
      </c>
      <c r="F340">
        <v>14149</v>
      </c>
      <c r="G340">
        <v>0</v>
      </c>
      <c r="H340" s="13">
        <v>43344.665543981479</v>
      </c>
      <c r="I340" s="13" t="s">
        <v>489</v>
      </c>
      <c r="J340" t="s">
        <v>490</v>
      </c>
      <c r="K340" s="13">
        <v>43922.395902777767</v>
      </c>
      <c r="L340" t="s">
        <v>491</v>
      </c>
      <c r="M340" s="20">
        <f>IFERROR(C340*G340,"")</f>
        <v>0</v>
      </c>
    </row>
    <row r="341" spans="1:13" x14ac:dyDescent="0.3">
      <c r="A341" s="6">
        <v>4566</v>
      </c>
      <c r="B341" s="7">
        <v>1</v>
      </c>
      <c r="C341" s="8">
        <v>28.5</v>
      </c>
      <c r="D341" s="7">
        <v>3</v>
      </c>
      <c r="E341" s="9" t="s">
        <v>6</v>
      </c>
      <c r="F341">
        <v>15457</v>
      </c>
      <c r="G341">
        <v>0</v>
      </c>
      <c r="H341" s="13">
        <v>43202.426527777781</v>
      </c>
      <c r="I341" s="13" t="s">
        <v>1117</v>
      </c>
      <c r="J341" t="s">
        <v>1118</v>
      </c>
      <c r="K341" s="13">
        <v>44008.395949074067</v>
      </c>
      <c r="L341" t="s">
        <v>1119</v>
      </c>
      <c r="M341" s="20">
        <f>IFERROR(C341*G341,"")</f>
        <v>0</v>
      </c>
    </row>
    <row r="342" spans="1:13" x14ac:dyDescent="0.3">
      <c r="A342" s="6">
        <v>4784</v>
      </c>
      <c r="B342" s="7">
        <v>1</v>
      </c>
      <c r="C342" s="8">
        <v>28.5</v>
      </c>
      <c r="D342" s="7">
        <v>10</v>
      </c>
      <c r="E342" s="9" t="s">
        <v>6</v>
      </c>
      <c r="F342">
        <v>15734</v>
      </c>
      <c r="G342">
        <v>0</v>
      </c>
      <c r="H342" s="13">
        <v>43209.574212962973</v>
      </c>
      <c r="I342" s="13" t="s">
        <v>1377</v>
      </c>
      <c r="J342" t="s">
        <v>1378</v>
      </c>
      <c r="K342" s="13">
        <v>44063.395972222221</v>
      </c>
      <c r="L342" t="s">
        <v>1379</v>
      </c>
      <c r="M342" s="20">
        <f>IFERROR(C342*G342,"")</f>
        <v>0</v>
      </c>
    </row>
    <row r="343" spans="1:13" x14ac:dyDescent="0.3">
      <c r="A343" s="6">
        <v>4647</v>
      </c>
      <c r="B343" s="7">
        <v>1</v>
      </c>
      <c r="C343" s="8">
        <v>28.5</v>
      </c>
      <c r="D343" s="7">
        <v>48</v>
      </c>
      <c r="E343" s="9" t="s">
        <v>6</v>
      </c>
      <c r="F343">
        <v>16525</v>
      </c>
      <c r="G343">
        <v>8</v>
      </c>
      <c r="H343" s="13">
        <v>43207.395115740743</v>
      </c>
      <c r="I343" s="13" t="s">
        <v>2050</v>
      </c>
      <c r="J343" t="s">
        <v>2051</v>
      </c>
      <c r="K343" s="13">
        <v>44043.396979166668</v>
      </c>
      <c r="L343" t="s">
        <v>2052</v>
      </c>
      <c r="M343" s="20">
        <f>IFERROR(C343*G343,"")</f>
        <v>228</v>
      </c>
    </row>
    <row r="344" spans="1:13" x14ac:dyDescent="0.3">
      <c r="A344" s="6">
        <v>6327</v>
      </c>
      <c r="B344" s="7">
        <v>0</v>
      </c>
      <c r="C344" s="8">
        <v>28.5</v>
      </c>
      <c r="D344" s="7">
        <v>0</v>
      </c>
      <c r="E344" s="9" t="s">
        <v>5</v>
      </c>
      <c r="F344" t="s">
        <v>2116</v>
      </c>
      <c r="G344" t="s">
        <v>2116</v>
      </c>
      <c r="H344" s="13" t="s">
        <v>2116</v>
      </c>
      <c r="I344" s="13" t="s">
        <v>2116</v>
      </c>
      <c r="J344" t="s">
        <v>2116</v>
      </c>
      <c r="K344" s="13" t="s">
        <v>2116</v>
      </c>
      <c r="L344" t="s">
        <v>2116</v>
      </c>
      <c r="M344" s="20" t="str">
        <f>IFERROR(C344*G344,"")</f>
        <v/>
      </c>
    </row>
    <row r="345" spans="1:13" x14ac:dyDescent="0.3">
      <c r="A345" s="6">
        <v>4886</v>
      </c>
      <c r="B345" s="7">
        <v>1</v>
      </c>
      <c r="C345" s="8">
        <v>28.4</v>
      </c>
      <c r="D345" s="7">
        <v>48</v>
      </c>
      <c r="E345" s="9" t="s">
        <v>6</v>
      </c>
      <c r="F345">
        <v>15773</v>
      </c>
      <c r="G345">
        <v>5</v>
      </c>
      <c r="H345" s="13">
        <v>43231.590891203698</v>
      </c>
      <c r="I345" s="13" t="s">
        <v>1440</v>
      </c>
      <c r="J345" t="s">
        <v>1441</v>
      </c>
      <c r="K345" s="13">
        <v>44043.395937499998</v>
      </c>
      <c r="L345" t="s">
        <v>1442</v>
      </c>
      <c r="M345" s="20">
        <f>IFERROR(C345*G345,"")</f>
        <v>142</v>
      </c>
    </row>
    <row r="346" spans="1:13" x14ac:dyDescent="0.3">
      <c r="A346" s="6">
        <v>6567</v>
      </c>
      <c r="B346" s="7">
        <v>1</v>
      </c>
      <c r="C346" s="8">
        <v>28.4</v>
      </c>
      <c r="D346" s="7">
        <v>9</v>
      </c>
      <c r="E346" s="9" t="s">
        <v>6</v>
      </c>
      <c r="F346">
        <v>15779</v>
      </c>
      <c r="G346">
        <v>0</v>
      </c>
      <c r="H346" s="13">
        <v>43833.692673611113</v>
      </c>
      <c r="I346" s="13" t="s">
        <v>1452</v>
      </c>
      <c r="J346" t="s">
        <v>1453</v>
      </c>
      <c r="K346" s="13">
        <v>44042.767395833333</v>
      </c>
      <c r="L346" t="s">
        <v>1454</v>
      </c>
      <c r="M346" s="20">
        <f>IFERROR(C346*G346,"")</f>
        <v>0</v>
      </c>
    </row>
    <row r="347" spans="1:13" x14ac:dyDescent="0.3">
      <c r="A347" s="6">
        <v>5899</v>
      </c>
      <c r="B347" s="7">
        <v>1</v>
      </c>
      <c r="C347" s="8">
        <v>28.1</v>
      </c>
      <c r="D347" s="7">
        <v>0</v>
      </c>
      <c r="E347" s="9" t="s">
        <v>5</v>
      </c>
      <c r="F347">
        <v>12339</v>
      </c>
      <c r="G347">
        <v>4</v>
      </c>
      <c r="H347" s="13">
        <v>43552.599780092591</v>
      </c>
      <c r="I347" s="13" t="s">
        <v>208</v>
      </c>
      <c r="J347" t="s">
        <v>209</v>
      </c>
      <c r="K347" s="13">
        <v>44020.746550925927</v>
      </c>
      <c r="L347" t="s">
        <v>210</v>
      </c>
      <c r="M347" s="20">
        <f>IFERROR(C347*G347,"")</f>
        <v>112.4</v>
      </c>
    </row>
    <row r="348" spans="1:13" x14ac:dyDescent="0.3">
      <c r="A348" s="6">
        <v>4558</v>
      </c>
      <c r="B348" s="7">
        <v>1</v>
      </c>
      <c r="C348" s="8">
        <v>28.1</v>
      </c>
      <c r="D348" s="7">
        <v>96</v>
      </c>
      <c r="E348" s="9" t="s">
        <v>6</v>
      </c>
      <c r="F348">
        <v>15426</v>
      </c>
      <c r="G348">
        <v>3</v>
      </c>
      <c r="H348" s="13">
        <v>43201.564108796287</v>
      </c>
      <c r="I348" s="13" t="s">
        <v>1081</v>
      </c>
      <c r="J348" t="s">
        <v>1082</v>
      </c>
      <c r="K348" s="13">
        <v>44069.395925925928</v>
      </c>
      <c r="L348" t="s">
        <v>1083</v>
      </c>
      <c r="M348" s="20">
        <f>IFERROR(C348*G348,"")</f>
        <v>84.300000000000011</v>
      </c>
    </row>
    <row r="349" spans="1:13" x14ac:dyDescent="0.3">
      <c r="A349" s="6">
        <v>5630</v>
      </c>
      <c r="B349" s="7">
        <v>1</v>
      </c>
      <c r="C349" s="8">
        <v>28</v>
      </c>
      <c r="D349" s="7">
        <v>1</v>
      </c>
      <c r="E349" s="9" t="s">
        <v>6</v>
      </c>
      <c r="F349">
        <v>12365</v>
      </c>
      <c r="G349">
        <v>1</v>
      </c>
      <c r="H349" s="13">
        <v>43494.661863425928</v>
      </c>
      <c r="I349" s="13" t="s">
        <v>211</v>
      </c>
      <c r="J349" t="s">
        <v>212</v>
      </c>
      <c r="K349" s="13">
        <v>44051.739606481482</v>
      </c>
      <c r="L349" t="s">
        <v>213</v>
      </c>
      <c r="M349" s="20">
        <f>IFERROR(C349*G349,"")</f>
        <v>28</v>
      </c>
    </row>
    <row r="350" spans="1:13" x14ac:dyDescent="0.3">
      <c r="A350" s="6">
        <v>4913</v>
      </c>
      <c r="B350" s="7">
        <v>1</v>
      </c>
      <c r="C350" s="8">
        <v>28</v>
      </c>
      <c r="D350" s="7">
        <v>16</v>
      </c>
      <c r="E350" s="9" t="s">
        <v>6</v>
      </c>
      <c r="F350">
        <v>13814</v>
      </c>
      <c r="G350">
        <v>0</v>
      </c>
      <c r="H350" s="13">
        <v>43235.489108796297</v>
      </c>
      <c r="I350" s="13" t="s">
        <v>411</v>
      </c>
      <c r="J350" t="s">
        <v>412</v>
      </c>
      <c r="K350" s="13">
        <v>43925.375057870369</v>
      </c>
      <c r="L350" t="s">
        <v>413</v>
      </c>
      <c r="M350" s="20">
        <f>IFERROR(C350*G350,"")</f>
        <v>0</v>
      </c>
    </row>
    <row r="351" spans="1:13" x14ac:dyDescent="0.3">
      <c r="A351" s="6">
        <v>4240</v>
      </c>
      <c r="B351" s="7">
        <v>1</v>
      </c>
      <c r="C351" s="8">
        <v>28</v>
      </c>
      <c r="D351" s="7">
        <v>1</v>
      </c>
      <c r="E351" s="9" t="s">
        <v>6</v>
      </c>
      <c r="F351">
        <v>15436</v>
      </c>
      <c r="G351">
        <v>0</v>
      </c>
      <c r="H351" s="13">
        <v>43151.409270833326</v>
      </c>
      <c r="I351" s="13" t="s">
        <v>1096</v>
      </c>
      <c r="J351" t="s">
        <v>1097</v>
      </c>
      <c r="K351" s="13">
        <v>44069.395937499998</v>
      </c>
      <c r="L351" t="s">
        <v>1098</v>
      </c>
      <c r="M351" s="20">
        <f>IFERROR(C351*G351,"")</f>
        <v>0</v>
      </c>
    </row>
    <row r="352" spans="1:13" x14ac:dyDescent="0.3">
      <c r="A352" s="6">
        <v>4239</v>
      </c>
      <c r="B352" s="7">
        <v>1</v>
      </c>
      <c r="C352" s="8">
        <v>28</v>
      </c>
      <c r="D352" s="7">
        <v>18</v>
      </c>
      <c r="E352" s="9" t="s">
        <v>6</v>
      </c>
      <c r="F352">
        <v>16567</v>
      </c>
      <c r="G352">
        <v>0</v>
      </c>
      <c r="H352" s="13">
        <v>43151.390972222223</v>
      </c>
      <c r="I352" s="13" t="s">
        <v>2080</v>
      </c>
      <c r="J352" t="s">
        <v>2081</v>
      </c>
      <c r="K352" s="13">
        <v>44070.433923611112</v>
      </c>
      <c r="L352" t="s">
        <v>2082</v>
      </c>
      <c r="M352" s="20">
        <f>IFERROR(C352*G352,"")</f>
        <v>0</v>
      </c>
    </row>
    <row r="353" spans="1:13" x14ac:dyDescent="0.3">
      <c r="A353" s="6">
        <v>6821</v>
      </c>
      <c r="B353" s="7">
        <v>0</v>
      </c>
      <c r="C353" s="8">
        <v>28</v>
      </c>
      <c r="D353" s="7">
        <v>21</v>
      </c>
      <c r="E353" s="9" t="s">
        <v>6</v>
      </c>
      <c r="F353" t="s">
        <v>2116</v>
      </c>
      <c r="G353" t="s">
        <v>2116</v>
      </c>
      <c r="H353" s="13" t="s">
        <v>2116</v>
      </c>
      <c r="I353" s="13" t="s">
        <v>2116</v>
      </c>
      <c r="J353" t="s">
        <v>2116</v>
      </c>
      <c r="K353" s="13" t="s">
        <v>2116</v>
      </c>
      <c r="L353" t="s">
        <v>2116</v>
      </c>
      <c r="M353" s="20" t="str">
        <f>IFERROR(C353*G353,"")</f>
        <v/>
      </c>
    </row>
    <row r="354" spans="1:13" x14ac:dyDescent="0.3">
      <c r="A354" s="6">
        <v>6824</v>
      </c>
      <c r="B354" s="7">
        <v>0</v>
      </c>
      <c r="C354" s="8">
        <v>28</v>
      </c>
      <c r="D354" s="7">
        <v>8</v>
      </c>
      <c r="E354" s="9" t="s">
        <v>6</v>
      </c>
      <c r="F354" t="s">
        <v>2116</v>
      </c>
      <c r="G354" t="s">
        <v>2116</v>
      </c>
      <c r="H354" s="13" t="s">
        <v>2116</v>
      </c>
      <c r="I354" s="13" t="s">
        <v>2116</v>
      </c>
      <c r="J354" t="s">
        <v>2116</v>
      </c>
      <c r="K354" s="13" t="s">
        <v>2116</v>
      </c>
      <c r="L354" t="s">
        <v>2116</v>
      </c>
      <c r="M354" s="20" t="str">
        <f>IFERROR(C354*G354,"")</f>
        <v/>
      </c>
    </row>
    <row r="355" spans="1:13" x14ac:dyDescent="0.3">
      <c r="A355" s="6">
        <v>4752</v>
      </c>
      <c r="B355" s="7">
        <v>1</v>
      </c>
      <c r="C355" s="8">
        <v>27.9</v>
      </c>
      <c r="D355" s="7">
        <v>42</v>
      </c>
      <c r="E355" s="9" t="s">
        <v>6</v>
      </c>
      <c r="F355">
        <v>14184</v>
      </c>
      <c r="G355">
        <v>0</v>
      </c>
      <c r="H355" s="13">
        <v>43208.906087962961</v>
      </c>
      <c r="I355" s="13" t="s">
        <v>492</v>
      </c>
      <c r="J355" t="s">
        <v>493</v>
      </c>
      <c r="K355" s="13">
        <v>44051.427094907413</v>
      </c>
      <c r="L355" t="s">
        <v>494</v>
      </c>
      <c r="M355" s="20">
        <f>IFERROR(C355*G355,"")</f>
        <v>0</v>
      </c>
    </row>
    <row r="356" spans="1:13" x14ac:dyDescent="0.3">
      <c r="A356" s="6">
        <v>5559</v>
      </c>
      <c r="B356" s="7">
        <v>0</v>
      </c>
      <c r="C356" s="8">
        <v>27.9</v>
      </c>
      <c r="D356" s="7">
        <v>3</v>
      </c>
      <c r="E356" s="9" t="s">
        <v>6</v>
      </c>
      <c r="F356">
        <v>14715</v>
      </c>
      <c r="G356" t="s">
        <v>2116</v>
      </c>
      <c r="H356" s="13" t="s">
        <v>2116</v>
      </c>
      <c r="I356" s="13" t="s">
        <v>2116</v>
      </c>
      <c r="J356" t="s">
        <v>2116</v>
      </c>
      <c r="K356" s="13" t="s">
        <v>2116</v>
      </c>
      <c r="L356" t="s">
        <v>2116</v>
      </c>
      <c r="M356" s="20" t="str">
        <f>IFERROR(C356*G356,"")</f>
        <v/>
      </c>
    </row>
    <row r="357" spans="1:13" x14ac:dyDescent="0.3">
      <c r="A357" s="6">
        <v>6325</v>
      </c>
      <c r="B357" s="7">
        <v>1</v>
      </c>
      <c r="C357" s="8">
        <v>27.9</v>
      </c>
      <c r="D357" s="7">
        <v>7</v>
      </c>
      <c r="E357" s="9" t="s">
        <v>6</v>
      </c>
      <c r="F357">
        <v>15678</v>
      </c>
      <c r="G357">
        <v>0</v>
      </c>
      <c r="H357" s="13">
        <v>43771.542847222219</v>
      </c>
      <c r="I357" s="13" t="s">
        <v>1315</v>
      </c>
      <c r="J357" t="s">
        <v>1316</v>
      </c>
      <c r="K357" s="13">
        <v>44033.649340277778</v>
      </c>
      <c r="L357" t="s">
        <v>1317</v>
      </c>
      <c r="M357" s="20">
        <f>IFERROR(C357*G357,"")</f>
        <v>0</v>
      </c>
    </row>
    <row r="358" spans="1:13" x14ac:dyDescent="0.3">
      <c r="A358" s="6">
        <v>4888</v>
      </c>
      <c r="B358" s="7">
        <v>1</v>
      </c>
      <c r="C358" s="8">
        <v>27.9</v>
      </c>
      <c r="D358" s="7">
        <v>53</v>
      </c>
      <c r="E358" s="9" t="s">
        <v>6</v>
      </c>
      <c r="F358">
        <v>15776</v>
      </c>
      <c r="G358">
        <v>0</v>
      </c>
      <c r="H358" s="13">
        <v>43231.612256944441</v>
      </c>
      <c r="I358" s="13" t="s">
        <v>1449</v>
      </c>
      <c r="J358" t="s">
        <v>1450</v>
      </c>
      <c r="K358" s="13">
        <v>44069.475717592592</v>
      </c>
      <c r="L358" t="s">
        <v>1451</v>
      </c>
      <c r="M358" s="20">
        <f>IFERROR(C358*G358,"")</f>
        <v>0</v>
      </c>
    </row>
    <row r="359" spans="1:13" x14ac:dyDescent="0.3">
      <c r="A359" s="6">
        <v>4891</v>
      </c>
      <c r="B359" s="7">
        <v>1</v>
      </c>
      <c r="C359" s="8">
        <v>27.9</v>
      </c>
      <c r="D359" s="7">
        <v>0</v>
      </c>
      <c r="E359" s="9" t="s">
        <v>5</v>
      </c>
      <c r="F359">
        <v>15807</v>
      </c>
      <c r="G359">
        <v>36</v>
      </c>
      <c r="H359" s="13">
        <v>43231.6246875</v>
      </c>
      <c r="I359" s="13" t="s">
        <v>1497</v>
      </c>
      <c r="J359" t="s">
        <v>1498</v>
      </c>
      <c r="K359" s="13">
        <v>44069.399328703701</v>
      </c>
      <c r="L359" t="s">
        <v>1499</v>
      </c>
      <c r="M359" s="20">
        <f>IFERROR(C359*G359,"")</f>
        <v>1004.4</v>
      </c>
    </row>
    <row r="360" spans="1:13" x14ac:dyDescent="0.3">
      <c r="A360" s="6">
        <v>4893</v>
      </c>
      <c r="B360" s="7">
        <v>1</v>
      </c>
      <c r="C360" s="8">
        <v>27.9</v>
      </c>
      <c r="D360" s="7">
        <v>0</v>
      </c>
      <c r="E360" s="9" t="s">
        <v>5</v>
      </c>
      <c r="F360">
        <v>15808</v>
      </c>
      <c r="G360">
        <v>3</v>
      </c>
      <c r="H360" s="13">
        <v>43231.632627314822</v>
      </c>
      <c r="I360" s="13" t="s">
        <v>1500</v>
      </c>
      <c r="J360" t="s">
        <v>1501</v>
      </c>
      <c r="K360" s="13">
        <v>43958.510393518518</v>
      </c>
      <c r="L360" t="s">
        <v>1502</v>
      </c>
      <c r="M360" s="20">
        <f>IFERROR(C360*G360,"")</f>
        <v>83.699999999999989</v>
      </c>
    </row>
    <row r="361" spans="1:13" x14ac:dyDescent="0.3">
      <c r="A361" s="6">
        <v>5617</v>
      </c>
      <c r="B361" s="7">
        <v>1</v>
      </c>
      <c r="C361" s="8">
        <v>27.8</v>
      </c>
      <c r="D361" s="7">
        <v>12</v>
      </c>
      <c r="E361" s="9" t="s">
        <v>6</v>
      </c>
      <c r="F361">
        <v>14844</v>
      </c>
      <c r="G361">
        <v>3</v>
      </c>
      <c r="H361" s="13">
        <v>43480.679375</v>
      </c>
      <c r="I361" s="13" t="s">
        <v>696</v>
      </c>
      <c r="J361" t="s">
        <v>697</v>
      </c>
      <c r="K361" s="13">
        <v>43995.628495370373</v>
      </c>
      <c r="L361" t="s">
        <v>698</v>
      </c>
      <c r="M361" s="20">
        <f>IFERROR(C361*G361,"")</f>
        <v>83.4</v>
      </c>
    </row>
    <row r="362" spans="1:13" x14ac:dyDescent="0.3">
      <c r="A362" s="6">
        <v>4931</v>
      </c>
      <c r="B362" s="7">
        <v>1</v>
      </c>
      <c r="C362" s="8">
        <v>27.8</v>
      </c>
      <c r="D362" s="7">
        <v>11</v>
      </c>
      <c r="E362" s="9" t="s">
        <v>6</v>
      </c>
      <c r="F362">
        <v>16280</v>
      </c>
      <c r="G362">
        <v>0</v>
      </c>
      <c r="H362" s="13">
        <v>43237.52920138889</v>
      </c>
      <c r="I362" s="13" t="s">
        <v>1951</v>
      </c>
      <c r="J362" t="s">
        <v>1952</v>
      </c>
      <c r="K362" s="13">
        <v>44029.614618055559</v>
      </c>
      <c r="L362" t="s">
        <v>1953</v>
      </c>
      <c r="M362" s="20">
        <f>IFERROR(C362*G362,"")</f>
        <v>0</v>
      </c>
    </row>
    <row r="363" spans="1:13" x14ac:dyDescent="0.3">
      <c r="A363" s="6">
        <v>6665</v>
      </c>
      <c r="B363" s="7">
        <v>1</v>
      </c>
      <c r="C363" s="8">
        <v>27.7</v>
      </c>
      <c r="D363" s="7">
        <v>8</v>
      </c>
      <c r="E363" s="9" t="s">
        <v>6</v>
      </c>
      <c r="F363">
        <v>16068</v>
      </c>
      <c r="G363">
        <v>1</v>
      </c>
      <c r="H363" s="13">
        <v>43883.603148148148</v>
      </c>
      <c r="I363" s="13" t="s">
        <v>956</v>
      </c>
      <c r="J363" t="s">
        <v>957</v>
      </c>
      <c r="K363" s="13">
        <v>44069.670162037037</v>
      </c>
      <c r="L363" t="s">
        <v>1759</v>
      </c>
      <c r="M363" s="20">
        <f>IFERROR(C363*G363,"")</f>
        <v>27.7</v>
      </c>
    </row>
    <row r="364" spans="1:13" x14ac:dyDescent="0.3">
      <c r="A364" s="6">
        <v>4395</v>
      </c>
      <c r="B364" s="7">
        <v>1</v>
      </c>
      <c r="C364" s="8">
        <v>27.5</v>
      </c>
      <c r="D364" s="7">
        <v>8</v>
      </c>
      <c r="E364" s="9" t="s">
        <v>6</v>
      </c>
      <c r="F364">
        <v>11587</v>
      </c>
      <c r="G364">
        <v>0</v>
      </c>
      <c r="H364" s="13">
        <v>43181.443101851852</v>
      </c>
      <c r="I364" s="13" t="s">
        <v>158</v>
      </c>
      <c r="J364" t="s">
        <v>159</v>
      </c>
      <c r="K364" s="13">
        <v>44000.447939814818</v>
      </c>
      <c r="L364" t="s">
        <v>160</v>
      </c>
      <c r="M364" s="20">
        <f>IFERROR(C364*G364,"")</f>
        <v>0</v>
      </c>
    </row>
    <row r="365" spans="1:13" x14ac:dyDescent="0.3">
      <c r="A365" s="6">
        <v>7023</v>
      </c>
      <c r="B365" s="7">
        <v>1</v>
      </c>
      <c r="C365" s="8">
        <v>27.5</v>
      </c>
      <c r="D365" s="7">
        <v>15</v>
      </c>
      <c r="E365" s="9" t="s">
        <v>6</v>
      </c>
      <c r="F365">
        <v>15891</v>
      </c>
      <c r="G365">
        <v>0</v>
      </c>
      <c r="H365" s="13">
        <v>43953.62060185185</v>
      </c>
      <c r="I365" s="13" t="s">
        <v>1589</v>
      </c>
      <c r="J365" t="s">
        <v>1590</v>
      </c>
      <c r="K365" s="13">
        <v>44069.732662037037</v>
      </c>
      <c r="L365" t="s">
        <v>1591</v>
      </c>
      <c r="M365" s="20">
        <f>IFERROR(C365*G365,"")</f>
        <v>0</v>
      </c>
    </row>
    <row r="366" spans="1:13" x14ac:dyDescent="0.3">
      <c r="A366" s="6">
        <v>5566</v>
      </c>
      <c r="B366" s="7">
        <v>1</v>
      </c>
      <c r="C366" s="8">
        <v>27.5</v>
      </c>
      <c r="D366" s="7">
        <v>17</v>
      </c>
      <c r="E366" s="9" t="s">
        <v>6</v>
      </c>
      <c r="F366">
        <v>16192</v>
      </c>
      <c r="G366">
        <v>0</v>
      </c>
      <c r="H366" s="13">
        <v>43430.459490740737</v>
      </c>
      <c r="I366" s="13" t="s">
        <v>1873</v>
      </c>
      <c r="J366" t="s">
        <v>1874</v>
      </c>
      <c r="K366" s="13">
        <v>44057.739629629628</v>
      </c>
      <c r="L366" t="s">
        <v>1875</v>
      </c>
      <c r="M366" s="20">
        <f>IFERROR(C366*G366,"")</f>
        <v>0</v>
      </c>
    </row>
    <row r="367" spans="1:13" x14ac:dyDescent="0.3">
      <c r="A367" s="6">
        <v>5903</v>
      </c>
      <c r="B367" s="7">
        <v>1</v>
      </c>
      <c r="C367" s="8">
        <v>27.3</v>
      </c>
      <c r="D367" s="7">
        <v>1</v>
      </c>
      <c r="E367" s="9" t="s">
        <v>6</v>
      </c>
      <c r="F367">
        <v>14099</v>
      </c>
      <c r="G367">
        <v>0</v>
      </c>
      <c r="H367" s="13">
        <v>43552.624861111108</v>
      </c>
      <c r="I367" s="13" t="s">
        <v>474</v>
      </c>
      <c r="J367" t="s">
        <v>475</v>
      </c>
      <c r="K367" s="13">
        <v>44008.760439814818</v>
      </c>
      <c r="L367" t="s">
        <v>476</v>
      </c>
      <c r="M367" s="20">
        <f>IFERROR(C367*G367,"")</f>
        <v>0</v>
      </c>
    </row>
    <row r="368" spans="1:13" x14ac:dyDescent="0.3">
      <c r="A368" s="6">
        <v>5955</v>
      </c>
      <c r="B368" s="7">
        <v>0</v>
      </c>
      <c r="C368" s="8">
        <v>27.3</v>
      </c>
      <c r="D368" s="7">
        <v>0</v>
      </c>
      <c r="E368" s="9" t="s">
        <v>5</v>
      </c>
      <c r="F368">
        <v>14377</v>
      </c>
      <c r="G368" t="s">
        <v>2116</v>
      </c>
      <c r="H368" s="13" t="s">
        <v>2116</v>
      </c>
      <c r="I368" s="13" t="s">
        <v>2116</v>
      </c>
      <c r="J368" t="s">
        <v>2116</v>
      </c>
      <c r="K368" s="13" t="s">
        <v>2116</v>
      </c>
      <c r="L368" t="s">
        <v>2116</v>
      </c>
      <c r="M368" s="20" t="str">
        <f>IFERROR(C368*G368,"")</f>
        <v/>
      </c>
    </row>
    <row r="369" spans="1:13" x14ac:dyDescent="0.3">
      <c r="A369" s="6">
        <v>5807</v>
      </c>
      <c r="B369" s="7">
        <v>1</v>
      </c>
      <c r="C369" s="8">
        <v>27.3</v>
      </c>
      <c r="D369" s="7">
        <v>1</v>
      </c>
      <c r="E369" s="9" t="s">
        <v>6</v>
      </c>
      <c r="F369">
        <v>15471</v>
      </c>
      <c r="G369">
        <v>4</v>
      </c>
      <c r="H369" s="13">
        <v>43543.665567129632</v>
      </c>
      <c r="I369" s="13" t="s">
        <v>1132</v>
      </c>
      <c r="J369" t="s">
        <v>1133</v>
      </c>
      <c r="K369" s="13">
        <v>44000.447974537034</v>
      </c>
      <c r="L369" t="s">
        <v>1134</v>
      </c>
      <c r="M369" s="20">
        <f>IFERROR(C369*G369,"")</f>
        <v>109.2</v>
      </c>
    </row>
    <row r="370" spans="1:13" x14ac:dyDescent="0.3">
      <c r="A370" s="6">
        <v>5000</v>
      </c>
      <c r="B370" s="7">
        <v>1</v>
      </c>
      <c r="C370" s="8">
        <v>27.3</v>
      </c>
      <c r="D370" s="7">
        <v>0</v>
      </c>
      <c r="E370" s="9" t="s">
        <v>5</v>
      </c>
      <c r="F370">
        <v>15868</v>
      </c>
      <c r="G370">
        <v>6</v>
      </c>
      <c r="H370" s="13">
        <v>43298.396319444437</v>
      </c>
      <c r="I370" s="13" t="s">
        <v>1563</v>
      </c>
      <c r="J370" t="s">
        <v>1564</v>
      </c>
      <c r="K370" s="13">
        <v>44013.788229166668</v>
      </c>
      <c r="L370" t="s">
        <v>1565</v>
      </c>
      <c r="M370" s="20">
        <f>IFERROR(C370*G370,"")</f>
        <v>163.80000000000001</v>
      </c>
    </row>
    <row r="371" spans="1:13" x14ac:dyDescent="0.3">
      <c r="A371" s="6">
        <v>4196</v>
      </c>
      <c r="B371" s="7">
        <v>1</v>
      </c>
      <c r="C371" s="8">
        <v>27.2</v>
      </c>
      <c r="D371" s="7">
        <v>13</v>
      </c>
      <c r="E371" s="9" t="s">
        <v>6</v>
      </c>
      <c r="F371">
        <v>13032</v>
      </c>
      <c r="G371">
        <v>2</v>
      </c>
      <c r="H371" s="13">
        <v>43146.499108796299</v>
      </c>
      <c r="I371" s="13" t="s">
        <v>278</v>
      </c>
      <c r="J371" t="s">
        <v>279</v>
      </c>
      <c r="K371" s="13">
        <v>44022.583368055559</v>
      </c>
      <c r="L371" t="s">
        <v>280</v>
      </c>
      <c r="M371" s="20">
        <f>IFERROR(C371*G371,"")</f>
        <v>54.4</v>
      </c>
    </row>
    <row r="372" spans="1:13" x14ac:dyDescent="0.3">
      <c r="A372" s="6">
        <v>4283</v>
      </c>
      <c r="B372" s="7">
        <v>1</v>
      </c>
      <c r="C372" s="8">
        <v>27</v>
      </c>
      <c r="D372" s="7">
        <v>58</v>
      </c>
      <c r="E372" s="9" t="s">
        <v>6</v>
      </c>
      <c r="F372">
        <v>16154</v>
      </c>
      <c r="G372">
        <v>4</v>
      </c>
      <c r="H372" s="13">
        <v>43159.556712962964</v>
      </c>
      <c r="I372" s="13" t="s">
        <v>1843</v>
      </c>
      <c r="J372" t="s">
        <v>1844</v>
      </c>
      <c r="K372" s="13">
        <v>44065.434050925927</v>
      </c>
      <c r="L372" t="s">
        <v>1845</v>
      </c>
      <c r="M372" s="20">
        <f>IFERROR(C372*G372,"")</f>
        <v>108</v>
      </c>
    </row>
    <row r="373" spans="1:13" x14ac:dyDescent="0.3">
      <c r="A373" s="6">
        <v>6903</v>
      </c>
      <c r="B373" s="7">
        <v>0</v>
      </c>
      <c r="C373" s="8">
        <v>27</v>
      </c>
      <c r="D373" s="7">
        <v>54</v>
      </c>
      <c r="E373" s="9" t="s">
        <v>6</v>
      </c>
      <c r="F373" t="s">
        <v>2116</v>
      </c>
      <c r="G373" t="s">
        <v>2116</v>
      </c>
      <c r="H373" s="13" t="s">
        <v>2116</v>
      </c>
      <c r="I373" s="13" t="s">
        <v>2116</v>
      </c>
      <c r="J373" t="s">
        <v>2116</v>
      </c>
      <c r="K373" s="13" t="s">
        <v>2116</v>
      </c>
      <c r="L373" t="s">
        <v>2116</v>
      </c>
      <c r="M373" s="20" t="str">
        <f>IFERROR(C373*G373,"")</f>
        <v/>
      </c>
    </row>
    <row r="374" spans="1:13" x14ac:dyDescent="0.3">
      <c r="A374" s="6">
        <v>6907</v>
      </c>
      <c r="B374" s="7">
        <v>0</v>
      </c>
      <c r="C374" s="8">
        <v>27</v>
      </c>
      <c r="D374" s="7">
        <v>8</v>
      </c>
      <c r="E374" s="9" t="s">
        <v>6</v>
      </c>
      <c r="F374" t="s">
        <v>2116</v>
      </c>
      <c r="G374" t="s">
        <v>2116</v>
      </c>
      <c r="H374" s="13" t="s">
        <v>2116</v>
      </c>
      <c r="I374" s="13" t="s">
        <v>2116</v>
      </c>
      <c r="J374" t="s">
        <v>2116</v>
      </c>
      <c r="K374" s="13" t="s">
        <v>2116</v>
      </c>
      <c r="L374" t="s">
        <v>2116</v>
      </c>
      <c r="M374" s="20" t="str">
        <f>IFERROR(C374*G374,"")</f>
        <v/>
      </c>
    </row>
    <row r="375" spans="1:13" x14ac:dyDescent="0.3">
      <c r="A375" s="6">
        <v>7162</v>
      </c>
      <c r="B375" s="7">
        <v>0</v>
      </c>
      <c r="C375" s="8">
        <v>27</v>
      </c>
      <c r="D375" s="7">
        <v>1</v>
      </c>
      <c r="E375" s="9" t="s">
        <v>6</v>
      </c>
      <c r="F375" t="s">
        <v>2116</v>
      </c>
      <c r="G375" t="s">
        <v>2116</v>
      </c>
      <c r="H375" s="13" t="s">
        <v>2116</v>
      </c>
      <c r="I375" s="13" t="s">
        <v>2116</v>
      </c>
      <c r="J375" t="s">
        <v>2116</v>
      </c>
      <c r="K375" s="13" t="s">
        <v>2116</v>
      </c>
      <c r="L375" t="s">
        <v>2116</v>
      </c>
      <c r="M375" s="20" t="str">
        <f>IFERROR(C375*G375,"")</f>
        <v/>
      </c>
    </row>
    <row r="376" spans="1:13" x14ac:dyDescent="0.3">
      <c r="A376" s="6">
        <v>7193</v>
      </c>
      <c r="B376" s="7">
        <v>0</v>
      </c>
      <c r="C376" s="8">
        <v>27</v>
      </c>
      <c r="D376" s="7">
        <v>14</v>
      </c>
      <c r="E376" s="9" t="s">
        <v>6</v>
      </c>
      <c r="F376" t="s">
        <v>2116</v>
      </c>
      <c r="G376" t="s">
        <v>2116</v>
      </c>
      <c r="H376" s="13" t="s">
        <v>2116</v>
      </c>
      <c r="I376" s="13" t="s">
        <v>2116</v>
      </c>
      <c r="J376" t="s">
        <v>2116</v>
      </c>
      <c r="K376" s="13" t="s">
        <v>2116</v>
      </c>
      <c r="L376" t="s">
        <v>2116</v>
      </c>
      <c r="M376" s="20" t="str">
        <f>IFERROR(C376*G376,"")</f>
        <v/>
      </c>
    </row>
    <row r="377" spans="1:13" x14ac:dyDescent="0.3">
      <c r="A377" s="6">
        <v>4254</v>
      </c>
      <c r="B377" s="7">
        <v>1</v>
      </c>
      <c r="C377" s="8">
        <v>26.9</v>
      </c>
      <c r="D377" s="7">
        <v>0</v>
      </c>
      <c r="E377" s="9" t="s">
        <v>5</v>
      </c>
      <c r="F377">
        <v>12203</v>
      </c>
      <c r="G377">
        <v>0</v>
      </c>
      <c r="H377" s="13">
        <v>43151.638460648152</v>
      </c>
      <c r="I377" s="13" t="s">
        <v>202</v>
      </c>
      <c r="J377" t="s">
        <v>203</v>
      </c>
      <c r="K377" s="13">
        <v>43151.638460648152</v>
      </c>
      <c r="L377" t="s">
        <v>204</v>
      </c>
      <c r="M377" s="20">
        <f>IFERROR(C377*G377,"")</f>
        <v>0</v>
      </c>
    </row>
    <row r="378" spans="1:13" x14ac:dyDescent="0.3">
      <c r="A378" s="6">
        <v>4288</v>
      </c>
      <c r="B378" s="7">
        <v>1</v>
      </c>
      <c r="C378" s="8">
        <v>26.7</v>
      </c>
      <c r="D378" s="7">
        <v>8</v>
      </c>
      <c r="E378" s="9" t="s">
        <v>6</v>
      </c>
      <c r="F378">
        <v>15292</v>
      </c>
      <c r="G378">
        <v>1</v>
      </c>
      <c r="H378" s="13">
        <v>43159.571909722217</v>
      </c>
      <c r="I378" s="13" t="s">
        <v>956</v>
      </c>
      <c r="J378" t="s">
        <v>957</v>
      </c>
      <c r="K378" s="13">
        <v>44070.433541666673</v>
      </c>
      <c r="L378" t="s">
        <v>958</v>
      </c>
      <c r="M378" s="20">
        <f>IFERROR(C378*G378,"")</f>
        <v>26.7</v>
      </c>
    </row>
    <row r="379" spans="1:13" x14ac:dyDescent="0.3">
      <c r="A379" s="6">
        <v>6223</v>
      </c>
      <c r="B379" s="7">
        <v>1</v>
      </c>
      <c r="C379" s="8">
        <v>26.7</v>
      </c>
      <c r="D379" s="7">
        <v>1</v>
      </c>
      <c r="E379" s="9" t="s">
        <v>6</v>
      </c>
      <c r="F379">
        <v>15324</v>
      </c>
      <c r="G379">
        <v>6</v>
      </c>
      <c r="H379" s="13">
        <v>43672.447546296287</v>
      </c>
      <c r="I379" s="13" t="s">
        <v>989</v>
      </c>
      <c r="J379" t="s">
        <v>990</v>
      </c>
      <c r="K379" s="13">
        <v>44042.482662037037</v>
      </c>
      <c r="L379" t="s">
        <v>991</v>
      </c>
      <c r="M379" s="20">
        <f>IFERROR(C379*G379,"")</f>
        <v>160.19999999999999</v>
      </c>
    </row>
    <row r="380" spans="1:13" x14ac:dyDescent="0.3">
      <c r="A380" s="6">
        <v>5893</v>
      </c>
      <c r="B380" s="7">
        <v>1</v>
      </c>
      <c r="C380" s="8">
        <v>26.6</v>
      </c>
      <c r="D380" s="7">
        <v>65</v>
      </c>
      <c r="E380" s="9" t="s">
        <v>6</v>
      </c>
      <c r="F380">
        <v>13910</v>
      </c>
      <c r="G380">
        <v>5</v>
      </c>
      <c r="H380" s="13">
        <v>43552.437685185178</v>
      </c>
      <c r="I380" s="13" t="s">
        <v>432</v>
      </c>
      <c r="J380" t="s">
        <v>433</v>
      </c>
      <c r="K380" s="13">
        <v>44070.663206018522</v>
      </c>
      <c r="L380" t="s">
        <v>434</v>
      </c>
      <c r="M380" s="20">
        <f>IFERROR(C380*G380,"")</f>
        <v>133</v>
      </c>
    </row>
    <row r="381" spans="1:13" x14ac:dyDescent="0.3">
      <c r="A381" s="6">
        <v>4757</v>
      </c>
      <c r="B381" s="7">
        <v>1</v>
      </c>
      <c r="C381" s="8">
        <v>26.5</v>
      </c>
      <c r="D381" s="7">
        <v>1</v>
      </c>
      <c r="E381" s="9" t="s">
        <v>6</v>
      </c>
      <c r="F381">
        <v>14680</v>
      </c>
      <c r="G381">
        <v>6</v>
      </c>
      <c r="H381" s="13">
        <v>43208.921319444453</v>
      </c>
      <c r="I381" s="13" t="s">
        <v>623</v>
      </c>
      <c r="J381" t="s">
        <v>624</v>
      </c>
      <c r="K381" s="13">
        <v>44051.739618055559</v>
      </c>
      <c r="L381" t="s">
        <v>625</v>
      </c>
      <c r="M381" s="20">
        <f>IFERROR(C381*G381,"")</f>
        <v>159</v>
      </c>
    </row>
    <row r="382" spans="1:13" x14ac:dyDescent="0.3">
      <c r="A382" s="6">
        <v>4980</v>
      </c>
      <c r="B382" s="7">
        <v>1</v>
      </c>
      <c r="C382" s="8">
        <v>26.5</v>
      </c>
      <c r="D382" s="7">
        <v>88</v>
      </c>
      <c r="E382" s="9" t="s">
        <v>6</v>
      </c>
      <c r="F382">
        <v>15229</v>
      </c>
      <c r="G382">
        <v>0</v>
      </c>
      <c r="H382" s="13">
        <v>43258.724641203713</v>
      </c>
      <c r="I382" s="13" t="s">
        <v>915</v>
      </c>
      <c r="J382" t="s">
        <v>916</v>
      </c>
      <c r="K382" s="13">
        <v>44039.677118055559</v>
      </c>
      <c r="L382" t="s">
        <v>917</v>
      </c>
      <c r="M382" s="20">
        <f>IFERROR(C382*G382,"")</f>
        <v>0</v>
      </c>
    </row>
    <row r="383" spans="1:13" x14ac:dyDescent="0.3">
      <c r="A383" s="6">
        <v>4600</v>
      </c>
      <c r="B383" s="7">
        <v>1</v>
      </c>
      <c r="C383" s="8">
        <v>26.5</v>
      </c>
      <c r="D383" s="7">
        <v>0</v>
      </c>
      <c r="E383" s="9" t="s">
        <v>5</v>
      </c>
      <c r="F383">
        <v>15475</v>
      </c>
      <c r="G383">
        <v>0</v>
      </c>
      <c r="H383" s="13">
        <v>43203.573622685188</v>
      </c>
      <c r="I383" s="13" t="s">
        <v>1138</v>
      </c>
      <c r="J383" t="s">
        <v>1139</v>
      </c>
      <c r="K383" s="13">
        <v>43833.721215277779</v>
      </c>
      <c r="L383" t="s">
        <v>1140</v>
      </c>
      <c r="M383" s="20">
        <f>IFERROR(C383*G383,"")</f>
        <v>0</v>
      </c>
    </row>
    <row r="384" spans="1:13" x14ac:dyDescent="0.3">
      <c r="A384" s="6">
        <v>4215</v>
      </c>
      <c r="B384" s="7">
        <v>1</v>
      </c>
      <c r="C384" s="8">
        <v>26.5</v>
      </c>
      <c r="D384" s="7">
        <v>0</v>
      </c>
      <c r="E384" s="9" t="s">
        <v>5</v>
      </c>
      <c r="F384">
        <v>15480</v>
      </c>
      <c r="G384">
        <v>0</v>
      </c>
      <c r="H384" s="13">
        <v>43147.425208333327</v>
      </c>
      <c r="I384" s="13" t="s">
        <v>1149</v>
      </c>
      <c r="J384" t="s">
        <v>1147</v>
      </c>
      <c r="K384" s="13">
        <v>43862.454884259263</v>
      </c>
      <c r="L384" t="s">
        <v>1150</v>
      </c>
      <c r="M384" s="20">
        <f>IFERROR(C384*G384,"")</f>
        <v>0</v>
      </c>
    </row>
    <row r="385" spans="1:13" x14ac:dyDescent="0.3">
      <c r="A385" s="6">
        <v>5491</v>
      </c>
      <c r="B385" s="7">
        <v>1</v>
      </c>
      <c r="C385" s="8">
        <v>26.5</v>
      </c>
      <c r="D385" s="7">
        <v>15</v>
      </c>
      <c r="E385" s="9" t="s">
        <v>6</v>
      </c>
      <c r="F385">
        <v>15481</v>
      </c>
      <c r="G385">
        <v>0</v>
      </c>
      <c r="H385" s="13">
        <v>43382.677083333343</v>
      </c>
      <c r="I385" s="13" t="s">
        <v>1151</v>
      </c>
      <c r="J385" t="s">
        <v>1152</v>
      </c>
      <c r="K385" s="13">
        <v>44002.375115740739</v>
      </c>
      <c r="L385" t="s">
        <v>1153</v>
      </c>
      <c r="M385" s="20">
        <f>IFERROR(C385*G385,"")</f>
        <v>0</v>
      </c>
    </row>
    <row r="386" spans="1:13" x14ac:dyDescent="0.3">
      <c r="A386" s="6">
        <v>7329</v>
      </c>
      <c r="B386" s="7">
        <v>0</v>
      </c>
      <c r="C386" s="8">
        <v>26.5</v>
      </c>
      <c r="D386" s="7">
        <v>14</v>
      </c>
      <c r="E386" s="9" t="s">
        <v>6</v>
      </c>
      <c r="F386" t="s">
        <v>2116</v>
      </c>
      <c r="G386" t="s">
        <v>2116</v>
      </c>
      <c r="H386" s="13" t="s">
        <v>2116</v>
      </c>
      <c r="I386" s="13" t="s">
        <v>2116</v>
      </c>
      <c r="J386" t="s">
        <v>2116</v>
      </c>
      <c r="K386" s="13" t="s">
        <v>2116</v>
      </c>
      <c r="L386" t="s">
        <v>2116</v>
      </c>
      <c r="M386" s="20" t="str">
        <f>IFERROR(C386*G386,"")</f>
        <v/>
      </c>
    </row>
    <row r="387" spans="1:13" x14ac:dyDescent="0.3">
      <c r="A387" s="6">
        <v>6222</v>
      </c>
      <c r="B387" s="7">
        <v>1</v>
      </c>
      <c r="C387" s="8">
        <v>26.4</v>
      </c>
      <c r="D387" s="7">
        <v>10</v>
      </c>
      <c r="E387" s="9" t="s">
        <v>6</v>
      </c>
      <c r="F387">
        <v>7032</v>
      </c>
      <c r="G387">
        <v>0</v>
      </c>
      <c r="H387" s="13">
        <v>43672.43550925926</v>
      </c>
      <c r="I387" s="13" t="s">
        <v>90</v>
      </c>
      <c r="J387" t="s">
        <v>91</v>
      </c>
      <c r="K387" s="13">
        <v>44009.600729166668</v>
      </c>
      <c r="L387" t="s">
        <v>92</v>
      </c>
      <c r="M387" s="20">
        <f>IFERROR(C387*G387,"")</f>
        <v>0</v>
      </c>
    </row>
    <row r="388" spans="1:13" x14ac:dyDescent="0.3">
      <c r="A388" s="6">
        <v>4611</v>
      </c>
      <c r="B388" s="7">
        <v>1</v>
      </c>
      <c r="C388" s="8">
        <v>26.2</v>
      </c>
      <c r="D388" s="7">
        <v>27</v>
      </c>
      <c r="E388" s="9" t="s">
        <v>6</v>
      </c>
      <c r="F388">
        <v>15452</v>
      </c>
      <c r="G388">
        <v>15</v>
      </c>
      <c r="H388" s="13">
        <v>43203.635717592602</v>
      </c>
      <c r="I388" s="13" t="s">
        <v>1111</v>
      </c>
      <c r="J388" t="s">
        <v>1112</v>
      </c>
      <c r="K388" s="13">
        <v>44069.475717592592</v>
      </c>
      <c r="L388" t="s">
        <v>1113</v>
      </c>
      <c r="M388" s="20">
        <f>IFERROR(C388*G388,"")</f>
        <v>393</v>
      </c>
    </row>
    <row r="389" spans="1:13" x14ac:dyDescent="0.3">
      <c r="A389" s="6">
        <v>4727</v>
      </c>
      <c r="B389" s="7">
        <v>1</v>
      </c>
      <c r="C389" s="8">
        <v>26</v>
      </c>
      <c r="D389" s="7">
        <v>33</v>
      </c>
      <c r="E389" s="9" t="s">
        <v>6</v>
      </c>
      <c r="F389">
        <v>16540</v>
      </c>
      <c r="G389">
        <v>2</v>
      </c>
      <c r="H389" s="13">
        <v>43208.5000462963</v>
      </c>
      <c r="I389" s="13" t="s">
        <v>2065</v>
      </c>
      <c r="J389" t="s">
        <v>2066</v>
      </c>
      <c r="K389" s="13">
        <v>44070.704884259263</v>
      </c>
      <c r="L389" t="s">
        <v>2067</v>
      </c>
      <c r="M389" s="20">
        <f>IFERROR(C389*G389,"")</f>
        <v>52</v>
      </c>
    </row>
    <row r="390" spans="1:13" x14ac:dyDescent="0.3">
      <c r="A390" s="6">
        <v>6899</v>
      </c>
      <c r="B390" s="7">
        <v>0</v>
      </c>
      <c r="C390" s="8">
        <v>26</v>
      </c>
      <c r="D390" s="7">
        <v>3</v>
      </c>
      <c r="E390" s="9" t="s">
        <v>6</v>
      </c>
      <c r="F390" t="s">
        <v>2116</v>
      </c>
      <c r="G390" t="s">
        <v>2116</v>
      </c>
      <c r="H390" s="13" t="s">
        <v>2116</v>
      </c>
      <c r="I390" s="13" t="s">
        <v>2116</v>
      </c>
      <c r="J390" t="s">
        <v>2116</v>
      </c>
      <c r="K390" s="13" t="s">
        <v>2116</v>
      </c>
      <c r="L390" t="s">
        <v>2116</v>
      </c>
      <c r="M390" s="20" t="str">
        <f>IFERROR(C390*G390,"")</f>
        <v/>
      </c>
    </row>
    <row r="391" spans="1:13" x14ac:dyDescent="0.3">
      <c r="A391" s="6">
        <v>7086</v>
      </c>
      <c r="B391" s="7">
        <v>0</v>
      </c>
      <c r="C391" s="8">
        <v>26</v>
      </c>
      <c r="D391" s="7">
        <v>2</v>
      </c>
      <c r="E391" s="9" t="s">
        <v>6</v>
      </c>
      <c r="F391" t="s">
        <v>2116</v>
      </c>
      <c r="G391" t="s">
        <v>2116</v>
      </c>
      <c r="H391" s="13" t="s">
        <v>2116</v>
      </c>
      <c r="I391" s="13" t="s">
        <v>2116</v>
      </c>
      <c r="J391" t="s">
        <v>2116</v>
      </c>
      <c r="K391" s="13" t="s">
        <v>2116</v>
      </c>
      <c r="L391" t="s">
        <v>2116</v>
      </c>
      <c r="M391" s="20" t="str">
        <f>IFERROR(C391*G391,"")</f>
        <v/>
      </c>
    </row>
    <row r="392" spans="1:13" x14ac:dyDescent="0.3">
      <c r="A392" s="6">
        <v>4912</v>
      </c>
      <c r="B392" s="7">
        <v>1</v>
      </c>
      <c r="C392" s="8">
        <v>25.9</v>
      </c>
      <c r="D392" s="7">
        <v>10</v>
      </c>
      <c r="E392" s="9" t="s">
        <v>6</v>
      </c>
      <c r="F392">
        <v>15612</v>
      </c>
      <c r="G392">
        <v>6</v>
      </c>
      <c r="H392" s="13">
        <v>43235.484432870369</v>
      </c>
      <c r="I392" s="13" t="s">
        <v>1226</v>
      </c>
      <c r="J392" t="s">
        <v>1227</v>
      </c>
      <c r="K392" s="13">
        <v>44050.760439814818</v>
      </c>
      <c r="L392" t="s">
        <v>1228</v>
      </c>
      <c r="M392" s="20">
        <f>IFERROR(C392*G392,"")</f>
        <v>155.39999999999998</v>
      </c>
    </row>
    <row r="393" spans="1:13" x14ac:dyDescent="0.3">
      <c r="A393" s="6">
        <v>4914</v>
      </c>
      <c r="B393" s="7">
        <v>1</v>
      </c>
      <c r="C393" s="8">
        <v>25.9</v>
      </c>
      <c r="D393" s="7">
        <v>6</v>
      </c>
      <c r="E393" s="9" t="s">
        <v>6</v>
      </c>
      <c r="F393">
        <v>15613</v>
      </c>
      <c r="G393">
        <v>2</v>
      </c>
      <c r="H393" s="13">
        <v>43235.491168981483</v>
      </c>
      <c r="I393" s="13" t="s">
        <v>1229</v>
      </c>
      <c r="J393" t="s">
        <v>1230</v>
      </c>
      <c r="K393" s="13">
        <v>44065.725717592592</v>
      </c>
      <c r="L393" t="s">
        <v>1231</v>
      </c>
      <c r="M393" s="20">
        <f>IFERROR(C393*G393,"")</f>
        <v>51.8</v>
      </c>
    </row>
    <row r="394" spans="1:13" x14ac:dyDescent="0.3">
      <c r="A394" s="6">
        <v>4909</v>
      </c>
      <c r="B394" s="7">
        <v>1</v>
      </c>
      <c r="C394" s="8">
        <v>25.9</v>
      </c>
      <c r="D394" s="7">
        <v>27</v>
      </c>
      <c r="E394" s="9" t="s">
        <v>6</v>
      </c>
      <c r="F394">
        <v>15614</v>
      </c>
      <c r="G394">
        <v>0</v>
      </c>
      <c r="H394" s="13">
        <v>43235.453645833331</v>
      </c>
      <c r="I394" s="13" t="s">
        <v>1232</v>
      </c>
      <c r="J394" t="s">
        <v>1233</v>
      </c>
      <c r="K394" s="13">
        <v>43988.413217592592</v>
      </c>
      <c r="L394" t="s">
        <v>1234</v>
      </c>
      <c r="M394" s="20">
        <f>IFERROR(C394*G394,"")</f>
        <v>0</v>
      </c>
    </row>
    <row r="395" spans="1:13" x14ac:dyDescent="0.3">
      <c r="A395" s="6">
        <v>4915</v>
      </c>
      <c r="B395" s="7">
        <v>1</v>
      </c>
      <c r="C395" s="8">
        <v>25.9</v>
      </c>
      <c r="D395" s="7">
        <v>14</v>
      </c>
      <c r="E395" s="9" t="s">
        <v>6</v>
      </c>
      <c r="F395">
        <v>15615</v>
      </c>
      <c r="G395">
        <v>8</v>
      </c>
      <c r="H395" s="13">
        <v>43235.500300925924</v>
      </c>
      <c r="I395" s="13" t="s">
        <v>1235</v>
      </c>
      <c r="J395" t="s">
        <v>1236</v>
      </c>
      <c r="K395" s="13">
        <v>44065.725717592592</v>
      </c>
      <c r="L395" t="s">
        <v>1237</v>
      </c>
      <c r="M395" s="20">
        <f>IFERROR(C395*G395,"")</f>
        <v>207.2</v>
      </c>
    </row>
    <row r="396" spans="1:13" x14ac:dyDescent="0.3">
      <c r="A396" s="6">
        <v>4932</v>
      </c>
      <c r="B396" s="7">
        <v>1</v>
      </c>
      <c r="C396" s="8">
        <v>25.7</v>
      </c>
      <c r="D396" s="7">
        <v>0</v>
      </c>
      <c r="E396" s="9" t="s">
        <v>5</v>
      </c>
      <c r="F396">
        <v>9937</v>
      </c>
      <c r="G396">
        <v>4</v>
      </c>
      <c r="H396" s="13">
        <v>43237.538344907407</v>
      </c>
      <c r="I396" s="13" t="s">
        <v>123</v>
      </c>
      <c r="J396" t="s">
        <v>124</v>
      </c>
      <c r="K396" s="13">
        <v>43642.397511574083</v>
      </c>
      <c r="L396" t="s">
        <v>125</v>
      </c>
      <c r="M396" s="20">
        <f>IFERROR(C396*G396,"")</f>
        <v>102.8</v>
      </c>
    </row>
    <row r="397" spans="1:13" x14ac:dyDescent="0.3">
      <c r="A397" s="6">
        <v>4138</v>
      </c>
      <c r="B397" s="7">
        <v>1</v>
      </c>
      <c r="C397" s="8">
        <v>25.7</v>
      </c>
      <c r="D397" s="7">
        <v>0</v>
      </c>
      <c r="E397" s="9" t="s">
        <v>5</v>
      </c>
      <c r="F397">
        <v>15341</v>
      </c>
      <c r="G397">
        <v>6</v>
      </c>
      <c r="H397" s="13">
        <v>43144.496192129627</v>
      </c>
      <c r="I397" s="13" t="s">
        <v>1010</v>
      </c>
      <c r="J397" t="s">
        <v>1011</v>
      </c>
      <c r="K397" s="13">
        <v>44040.628495370373</v>
      </c>
      <c r="L397" t="s">
        <v>1012</v>
      </c>
      <c r="M397" s="20">
        <f>IFERROR(C397*G397,"")</f>
        <v>154.19999999999999</v>
      </c>
    </row>
    <row r="398" spans="1:13" x14ac:dyDescent="0.3">
      <c r="A398" s="6">
        <v>4650</v>
      </c>
      <c r="B398" s="7">
        <v>1</v>
      </c>
      <c r="C398" s="8">
        <v>25.3</v>
      </c>
      <c r="D398" s="7">
        <v>14</v>
      </c>
      <c r="E398" s="9" t="s">
        <v>6</v>
      </c>
      <c r="F398">
        <v>15206</v>
      </c>
      <c r="G398">
        <v>5</v>
      </c>
      <c r="H398" s="13">
        <v>43207.408263888887</v>
      </c>
      <c r="I398" s="13" t="s">
        <v>906</v>
      </c>
      <c r="J398" t="s">
        <v>907</v>
      </c>
      <c r="K398" s="13">
        <v>44047.395914351851</v>
      </c>
      <c r="L398" t="s">
        <v>908</v>
      </c>
      <c r="M398" s="20">
        <f>IFERROR(C398*G398,"")</f>
        <v>126.5</v>
      </c>
    </row>
    <row r="399" spans="1:13" x14ac:dyDescent="0.3">
      <c r="A399" s="6">
        <v>4889</v>
      </c>
      <c r="B399" s="7">
        <v>1</v>
      </c>
      <c r="C399" s="8">
        <v>25.3</v>
      </c>
      <c r="D399" s="7">
        <v>0</v>
      </c>
      <c r="E399" s="9" t="s">
        <v>5</v>
      </c>
      <c r="F399">
        <v>16037</v>
      </c>
      <c r="G399">
        <v>0</v>
      </c>
      <c r="H399" s="13">
        <v>43231.620127314818</v>
      </c>
      <c r="I399" s="13" t="s">
        <v>1706</v>
      </c>
      <c r="J399" t="s">
        <v>1707</v>
      </c>
      <c r="K399" s="13">
        <v>44023.711863425917</v>
      </c>
      <c r="L399" t="s">
        <v>1708</v>
      </c>
      <c r="M399" s="20">
        <f>IFERROR(C399*G399,"")</f>
        <v>0</v>
      </c>
    </row>
    <row r="400" spans="1:13" x14ac:dyDescent="0.3">
      <c r="A400" s="6">
        <v>6207</v>
      </c>
      <c r="B400" s="7">
        <v>1</v>
      </c>
      <c r="C400" s="8">
        <v>25.2</v>
      </c>
      <c r="D400" s="7">
        <v>363</v>
      </c>
      <c r="E400" s="9" t="s">
        <v>6</v>
      </c>
      <c r="F400">
        <v>16077</v>
      </c>
      <c r="G400">
        <v>37</v>
      </c>
      <c r="H400" s="13">
        <v>43670.398518518523</v>
      </c>
      <c r="I400" s="13" t="s">
        <v>1769</v>
      </c>
      <c r="J400" t="s">
        <v>1770</v>
      </c>
      <c r="K400" s="13">
        <v>44068.496550925927</v>
      </c>
      <c r="L400" t="s">
        <v>1771</v>
      </c>
      <c r="M400" s="20">
        <f>IFERROR(C400*G400,"")</f>
        <v>932.4</v>
      </c>
    </row>
    <row r="401" spans="1:13" x14ac:dyDescent="0.3">
      <c r="A401" s="6">
        <v>6206</v>
      </c>
      <c r="B401" s="7">
        <v>1</v>
      </c>
      <c r="C401" s="8">
        <v>25.2</v>
      </c>
      <c r="D401" s="7">
        <v>120</v>
      </c>
      <c r="E401" s="9" t="s">
        <v>6</v>
      </c>
      <c r="F401">
        <v>16580</v>
      </c>
      <c r="G401">
        <v>41</v>
      </c>
      <c r="H401" s="13">
        <v>43670.397083333337</v>
      </c>
      <c r="I401" s="13" t="s">
        <v>2085</v>
      </c>
      <c r="J401" t="s">
        <v>2086</v>
      </c>
      <c r="K401" s="13">
        <v>44070.425671296303</v>
      </c>
      <c r="L401" t="s">
        <v>2087</v>
      </c>
      <c r="M401" s="20">
        <f>IFERROR(C401*G401,"")</f>
        <v>1033.2</v>
      </c>
    </row>
    <row r="402" spans="1:13" x14ac:dyDescent="0.3">
      <c r="A402" s="6">
        <v>5628</v>
      </c>
      <c r="B402" s="7">
        <v>1</v>
      </c>
      <c r="C402" s="8">
        <v>25</v>
      </c>
      <c r="D402" s="7">
        <v>20</v>
      </c>
      <c r="E402" s="9" t="s">
        <v>6</v>
      </c>
      <c r="F402">
        <v>12366</v>
      </c>
      <c r="G402">
        <v>0</v>
      </c>
      <c r="H402" s="13">
        <v>43494.641111111108</v>
      </c>
      <c r="I402" s="13" t="s">
        <v>214</v>
      </c>
      <c r="J402" t="s">
        <v>215</v>
      </c>
      <c r="K402" s="13">
        <v>44022.663217592592</v>
      </c>
      <c r="L402" t="s">
        <v>216</v>
      </c>
      <c r="M402" s="20">
        <f>IFERROR(C402*G402,"")</f>
        <v>0</v>
      </c>
    </row>
    <row r="403" spans="1:13" x14ac:dyDescent="0.3">
      <c r="A403" s="6">
        <v>5804</v>
      </c>
      <c r="B403" s="7">
        <v>1</v>
      </c>
      <c r="C403" s="8">
        <v>25</v>
      </c>
      <c r="D403" s="7">
        <v>0</v>
      </c>
      <c r="E403" s="9" t="s">
        <v>5</v>
      </c>
      <c r="F403">
        <v>14955</v>
      </c>
      <c r="G403">
        <v>1</v>
      </c>
      <c r="H403" s="13">
        <v>43543.488761574074</v>
      </c>
      <c r="I403" s="13" t="s">
        <v>747</v>
      </c>
      <c r="J403" t="s">
        <v>748</v>
      </c>
      <c r="K403" s="13">
        <v>43988.621539351851</v>
      </c>
      <c r="L403" t="s">
        <v>749</v>
      </c>
      <c r="M403" s="20">
        <f>IFERROR(C403*G403,"")</f>
        <v>25</v>
      </c>
    </row>
    <row r="404" spans="1:13" x14ac:dyDescent="0.3">
      <c r="A404" s="6">
        <v>5711</v>
      </c>
      <c r="B404" s="7">
        <v>1</v>
      </c>
      <c r="C404" s="8">
        <v>25</v>
      </c>
      <c r="D404" s="7">
        <v>35</v>
      </c>
      <c r="E404" s="9" t="s">
        <v>6</v>
      </c>
      <c r="F404">
        <v>16121</v>
      </c>
      <c r="G404">
        <v>5</v>
      </c>
      <c r="H404" s="13">
        <v>43496.610509259262</v>
      </c>
      <c r="I404" s="13" t="s">
        <v>1793</v>
      </c>
      <c r="J404" t="s">
        <v>1794</v>
      </c>
      <c r="K404" s="13">
        <v>44030.440995370373</v>
      </c>
      <c r="L404" t="s">
        <v>1795</v>
      </c>
      <c r="M404" s="20">
        <f>IFERROR(C404*G404,"")</f>
        <v>125</v>
      </c>
    </row>
    <row r="405" spans="1:13" x14ac:dyDescent="0.3">
      <c r="A405" s="6">
        <v>4954</v>
      </c>
      <c r="B405" s="7">
        <v>1</v>
      </c>
      <c r="C405" s="8">
        <v>25</v>
      </c>
      <c r="D405" s="7">
        <v>0</v>
      </c>
      <c r="E405" s="9" t="s">
        <v>5</v>
      </c>
      <c r="F405">
        <v>19823</v>
      </c>
      <c r="G405">
        <v>10</v>
      </c>
      <c r="H405" s="13">
        <v>43252.579004629632</v>
      </c>
      <c r="I405" s="13" t="s">
        <v>2113</v>
      </c>
      <c r="J405" t="s">
        <v>2114</v>
      </c>
      <c r="K405" s="13">
        <v>43252.59302083333</v>
      </c>
      <c r="L405" t="s">
        <v>2115</v>
      </c>
      <c r="M405" s="20">
        <f>IFERROR(C405*G405,"")</f>
        <v>250</v>
      </c>
    </row>
    <row r="406" spans="1:13" x14ac:dyDescent="0.3">
      <c r="A406" s="6">
        <v>4277</v>
      </c>
      <c r="B406" s="7">
        <v>1</v>
      </c>
      <c r="C406" s="8">
        <v>24.8</v>
      </c>
      <c r="D406" s="7">
        <v>0</v>
      </c>
      <c r="E406" s="9" t="s">
        <v>5</v>
      </c>
      <c r="F406">
        <v>14865</v>
      </c>
      <c r="G406">
        <v>3</v>
      </c>
      <c r="H406" s="13">
        <v>43158.578541666669</v>
      </c>
      <c r="I406" s="13" t="s">
        <v>711</v>
      </c>
      <c r="J406" t="s">
        <v>712</v>
      </c>
      <c r="K406" s="13">
        <v>43998.725717592592</v>
      </c>
      <c r="L406" t="s">
        <v>713</v>
      </c>
      <c r="M406" s="20">
        <f>IFERROR(C406*G406,"")</f>
        <v>74.400000000000006</v>
      </c>
    </row>
    <row r="407" spans="1:13" x14ac:dyDescent="0.3">
      <c r="A407" s="6">
        <v>5896</v>
      </c>
      <c r="B407" s="7">
        <v>1</v>
      </c>
      <c r="C407" s="8">
        <v>24.7</v>
      </c>
      <c r="D407" s="7">
        <v>17</v>
      </c>
      <c r="E407" s="9" t="s">
        <v>6</v>
      </c>
      <c r="F407">
        <v>15910</v>
      </c>
      <c r="G407">
        <v>0</v>
      </c>
      <c r="H407" s="13">
        <v>43552.458136574067</v>
      </c>
      <c r="I407" s="13" t="s">
        <v>1598</v>
      </c>
      <c r="J407" t="s">
        <v>1599</v>
      </c>
      <c r="K407" s="13">
        <v>44057.447939814818</v>
      </c>
      <c r="L407" t="s">
        <v>1600</v>
      </c>
      <c r="M407" s="20">
        <f>IFERROR(C407*G407,"")</f>
        <v>0</v>
      </c>
    </row>
    <row r="408" spans="1:13" x14ac:dyDescent="0.3">
      <c r="A408" s="6">
        <v>5547</v>
      </c>
      <c r="B408" s="7">
        <v>1</v>
      </c>
      <c r="C408" s="8">
        <v>24.6</v>
      </c>
      <c r="D408" s="7">
        <v>32</v>
      </c>
      <c r="E408" s="9" t="s">
        <v>6</v>
      </c>
      <c r="F408">
        <v>13959</v>
      </c>
      <c r="G408">
        <v>1</v>
      </c>
      <c r="H408" s="13">
        <v>43430.425312500003</v>
      </c>
      <c r="I408" s="13" t="s">
        <v>445</v>
      </c>
      <c r="J408" t="s">
        <v>446</v>
      </c>
      <c r="K408" s="13">
        <v>43942.652916666673</v>
      </c>
      <c r="L408" t="s">
        <v>447</v>
      </c>
      <c r="M408" s="20">
        <f>IFERROR(C408*G408,"")</f>
        <v>24.6</v>
      </c>
    </row>
    <row r="409" spans="1:13" x14ac:dyDescent="0.3">
      <c r="A409" s="6">
        <v>5747</v>
      </c>
      <c r="B409" s="7">
        <v>1</v>
      </c>
      <c r="C409" s="8">
        <v>24.5</v>
      </c>
      <c r="D409" s="7">
        <v>1</v>
      </c>
      <c r="E409" s="9" t="s">
        <v>6</v>
      </c>
      <c r="F409">
        <v>15631</v>
      </c>
      <c r="G409">
        <v>21</v>
      </c>
      <c r="H409" s="13">
        <v>43517.680335648147</v>
      </c>
      <c r="I409" s="13" t="s">
        <v>1244</v>
      </c>
      <c r="J409" t="s">
        <v>1245</v>
      </c>
      <c r="K409" s="13">
        <v>44049.614618055559</v>
      </c>
      <c r="L409" t="s">
        <v>1246</v>
      </c>
      <c r="M409" s="20">
        <f>IFERROR(C409*G409,"")</f>
        <v>514.5</v>
      </c>
    </row>
    <row r="410" spans="1:13" x14ac:dyDescent="0.3">
      <c r="A410" s="6">
        <v>6073</v>
      </c>
      <c r="B410" s="7">
        <v>1</v>
      </c>
      <c r="C410" s="8">
        <v>24.5</v>
      </c>
      <c r="D410" s="7">
        <v>19</v>
      </c>
      <c r="E410" s="9" t="s">
        <v>6</v>
      </c>
      <c r="F410">
        <v>15951</v>
      </c>
      <c r="G410">
        <v>0</v>
      </c>
      <c r="H410" s="13">
        <v>43601.663101851853</v>
      </c>
      <c r="I410" s="13" t="s">
        <v>1643</v>
      </c>
      <c r="J410" t="s">
        <v>1644</v>
      </c>
      <c r="K410" s="13">
        <v>44050.663229166668</v>
      </c>
      <c r="L410" t="s">
        <v>1645</v>
      </c>
      <c r="M410" s="20">
        <f>IFERROR(C410*G410,"")</f>
        <v>0</v>
      </c>
    </row>
    <row r="411" spans="1:13" x14ac:dyDescent="0.3">
      <c r="A411" s="6">
        <v>4256</v>
      </c>
      <c r="B411" s="7">
        <v>1</v>
      </c>
      <c r="C411" s="8">
        <v>24.4</v>
      </c>
      <c r="D411" s="7">
        <v>0</v>
      </c>
      <c r="E411" s="9" t="s">
        <v>5</v>
      </c>
      <c r="F411">
        <v>14253</v>
      </c>
      <c r="G411">
        <v>0</v>
      </c>
      <c r="H411" s="13">
        <v>43151.645509259259</v>
      </c>
      <c r="I411" s="13" t="s">
        <v>503</v>
      </c>
      <c r="J411" t="s">
        <v>504</v>
      </c>
      <c r="K411" s="13">
        <v>44034.413206018522</v>
      </c>
      <c r="L411" t="s">
        <v>505</v>
      </c>
      <c r="M411" s="20">
        <f>IFERROR(C411*G411,"")</f>
        <v>0</v>
      </c>
    </row>
    <row r="412" spans="1:13" x14ac:dyDescent="0.3">
      <c r="A412" s="6">
        <v>4920</v>
      </c>
      <c r="B412" s="7">
        <v>1</v>
      </c>
      <c r="C412" s="8">
        <v>24.4</v>
      </c>
      <c r="D412" s="7">
        <v>1</v>
      </c>
      <c r="E412" s="9" t="s">
        <v>6</v>
      </c>
      <c r="F412">
        <v>15530</v>
      </c>
      <c r="G412">
        <v>10</v>
      </c>
      <c r="H412" s="13">
        <v>43237.470752314817</v>
      </c>
      <c r="I412" s="13" t="s">
        <v>1178</v>
      </c>
      <c r="J412" t="s">
        <v>1179</v>
      </c>
      <c r="K412" s="13">
        <v>44040.406273148154</v>
      </c>
      <c r="L412" t="s">
        <v>1180</v>
      </c>
      <c r="M412" s="20">
        <f>IFERROR(C412*G412,"")</f>
        <v>244</v>
      </c>
    </row>
    <row r="413" spans="1:13" x14ac:dyDescent="0.3">
      <c r="A413" s="6">
        <v>4919</v>
      </c>
      <c r="B413" s="7">
        <v>1</v>
      </c>
      <c r="C413" s="8">
        <v>24.4</v>
      </c>
      <c r="D413" s="7">
        <v>0</v>
      </c>
      <c r="E413" s="9" t="s">
        <v>5</v>
      </c>
      <c r="F413">
        <v>15531</v>
      </c>
      <c r="G413">
        <v>6</v>
      </c>
      <c r="H413" s="13">
        <v>43237.4690625</v>
      </c>
      <c r="I413" s="13" t="s">
        <v>1181</v>
      </c>
      <c r="J413" t="s">
        <v>1182</v>
      </c>
      <c r="K413" s="13">
        <v>44030.454895833333</v>
      </c>
      <c r="L413" t="s">
        <v>1183</v>
      </c>
      <c r="M413" s="20">
        <f>IFERROR(C413*G413,"")</f>
        <v>146.39999999999998</v>
      </c>
    </row>
    <row r="414" spans="1:13" x14ac:dyDescent="0.3">
      <c r="A414" s="6">
        <v>6592</v>
      </c>
      <c r="B414" s="7">
        <v>1</v>
      </c>
      <c r="C414" s="8">
        <v>24.4</v>
      </c>
      <c r="D414" s="7">
        <v>70</v>
      </c>
      <c r="E414" s="9" t="s">
        <v>6</v>
      </c>
      <c r="F414">
        <v>15764</v>
      </c>
      <c r="G414">
        <v>0</v>
      </c>
      <c r="H414" s="13">
        <v>43834.591874999998</v>
      </c>
      <c r="I414" s="13" t="s">
        <v>1425</v>
      </c>
      <c r="J414" t="s">
        <v>1426</v>
      </c>
      <c r="K414" s="13">
        <v>44032.715486111112</v>
      </c>
      <c r="L414" t="s">
        <v>1427</v>
      </c>
      <c r="M414" s="20">
        <f>IFERROR(C414*G414,"")</f>
        <v>0</v>
      </c>
    </row>
    <row r="415" spans="1:13" x14ac:dyDescent="0.3">
      <c r="A415" s="6">
        <v>4758</v>
      </c>
      <c r="B415" s="7">
        <v>1</v>
      </c>
      <c r="C415" s="8">
        <v>24.3</v>
      </c>
      <c r="D415" s="7">
        <v>22</v>
      </c>
      <c r="E415" s="9" t="s">
        <v>6</v>
      </c>
      <c r="F415">
        <v>15859</v>
      </c>
      <c r="G415">
        <v>0</v>
      </c>
      <c r="H415" s="13">
        <v>43208.925034722219</v>
      </c>
      <c r="I415" s="13" t="s">
        <v>1545</v>
      </c>
      <c r="J415" t="s">
        <v>1546</v>
      </c>
      <c r="K415" s="13">
        <v>44042.482673611114</v>
      </c>
      <c r="L415" t="s">
        <v>1547</v>
      </c>
      <c r="M415" s="20">
        <f>IFERROR(C415*G415,"")</f>
        <v>0</v>
      </c>
    </row>
    <row r="416" spans="1:13" x14ac:dyDescent="0.3">
      <c r="A416" s="6">
        <v>4648</v>
      </c>
      <c r="B416" s="7">
        <v>1</v>
      </c>
      <c r="C416" s="8">
        <v>24.3</v>
      </c>
      <c r="D416" s="7">
        <v>9</v>
      </c>
      <c r="E416" s="9" t="s">
        <v>6</v>
      </c>
      <c r="F416">
        <v>16262</v>
      </c>
      <c r="G416">
        <v>2</v>
      </c>
      <c r="H416" s="13">
        <v>43207.398622685178</v>
      </c>
      <c r="I416" s="13" t="s">
        <v>1921</v>
      </c>
      <c r="J416" t="s">
        <v>1922</v>
      </c>
      <c r="K416" s="13">
        <v>44063.39603009259</v>
      </c>
      <c r="L416" t="s">
        <v>1923</v>
      </c>
      <c r="M416" s="20">
        <f>IFERROR(C416*G416,"")</f>
        <v>48.6</v>
      </c>
    </row>
    <row r="417" spans="1:13" x14ac:dyDescent="0.3">
      <c r="A417" s="6">
        <v>5391</v>
      </c>
      <c r="B417" s="7">
        <v>1</v>
      </c>
      <c r="C417" s="8">
        <v>24.2</v>
      </c>
      <c r="D417" s="7">
        <v>17</v>
      </c>
      <c r="E417" s="9" t="s">
        <v>6</v>
      </c>
      <c r="F417">
        <v>14141</v>
      </c>
      <c r="G417">
        <v>1</v>
      </c>
      <c r="H417" s="13">
        <v>43349.431932870371</v>
      </c>
      <c r="I417" s="13" t="s">
        <v>486</v>
      </c>
      <c r="J417" t="s">
        <v>487</v>
      </c>
      <c r="K417" s="13">
        <v>44035.690995370373</v>
      </c>
      <c r="L417" t="s">
        <v>488</v>
      </c>
      <c r="M417" s="20">
        <f>IFERROR(C417*G417,"")</f>
        <v>24.2</v>
      </c>
    </row>
    <row r="418" spans="1:13" x14ac:dyDescent="0.3">
      <c r="A418" s="6">
        <v>3847</v>
      </c>
      <c r="B418" s="7">
        <v>1</v>
      </c>
      <c r="C418" s="8">
        <v>24.2</v>
      </c>
      <c r="D418" s="7">
        <v>0</v>
      </c>
      <c r="E418" s="9" t="s">
        <v>5</v>
      </c>
      <c r="F418">
        <v>15298</v>
      </c>
      <c r="G418">
        <v>6</v>
      </c>
      <c r="H418" s="13">
        <v>43139.540879629632</v>
      </c>
      <c r="I418" s="13" t="s">
        <v>962</v>
      </c>
      <c r="J418" t="s">
        <v>963</v>
      </c>
      <c r="K418" s="13">
        <v>43829.396168981482</v>
      </c>
      <c r="L418" t="s">
        <v>964</v>
      </c>
      <c r="M418" s="20">
        <f>IFERROR(C418*G418,"")</f>
        <v>145.19999999999999</v>
      </c>
    </row>
    <row r="419" spans="1:13" x14ac:dyDescent="0.3">
      <c r="A419" s="6">
        <v>5801</v>
      </c>
      <c r="B419" s="7">
        <v>1</v>
      </c>
      <c r="C419" s="8">
        <v>24</v>
      </c>
      <c r="D419" s="7">
        <v>62</v>
      </c>
      <c r="E419" s="9" t="s">
        <v>6</v>
      </c>
      <c r="F419">
        <v>11277</v>
      </c>
      <c r="G419">
        <v>0</v>
      </c>
      <c r="H419" s="13">
        <v>43543.473622685182</v>
      </c>
      <c r="I419" s="13" t="s">
        <v>146</v>
      </c>
      <c r="J419" t="s">
        <v>147</v>
      </c>
      <c r="K419" s="13">
        <v>44057.739606481482</v>
      </c>
      <c r="L419" t="s">
        <v>148</v>
      </c>
      <c r="M419" s="20">
        <f>IFERROR(C419*G419,"")</f>
        <v>0</v>
      </c>
    </row>
    <row r="420" spans="1:13" x14ac:dyDescent="0.3">
      <c r="A420" s="6">
        <v>5397</v>
      </c>
      <c r="B420" s="7">
        <v>1</v>
      </c>
      <c r="C420" s="8">
        <v>24</v>
      </c>
      <c r="D420" s="7">
        <v>6</v>
      </c>
      <c r="E420" s="9" t="s">
        <v>6</v>
      </c>
      <c r="F420">
        <v>12496</v>
      </c>
      <c r="G420">
        <v>0</v>
      </c>
      <c r="H420" s="13">
        <v>43349.470416666663</v>
      </c>
      <c r="I420" s="13" t="s">
        <v>223</v>
      </c>
      <c r="J420" t="s">
        <v>224</v>
      </c>
      <c r="K420" s="13">
        <v>43945.906030092592</v>
      </c>
      <c r="L420" t="s">
        <v>225</v>
      </c>
      <c r="M420" s="20">
        <f>IFERROR(C420*G420,"")</f>
        <v>0</v>
      </c>
    </row>
    <row r="421" spans="1:13" x14ac:dyDescent="0.3">
      <c r="A421" s="6">
        <v>5810</v>
      </c>
      <c r="B421" s="7">
        <v>1</v>
      </c>
      <c r="C421" s="8">
        <v>24</v>
      </c>
      <c r="D421" s="7">
        <v>95</v>
      </c>
      <c r="E421" s="9" t="s">
        <v>6</v>
      </c>
      <c r="F421">
        <v>14429</v>
      </c>
      <c r="G421">
        <v>0</v>
      </c>
      <c r="H421" s="13">
        <v>43543.699247685188</v>
      </c>
      <c r="I421" s="13" t="s">
        <v>539</v>
      </c>
      <c r="J421" t="s">
        <v>540</v>
      </c>
      <c r="K421" s="13">
        <v>44040.395891203712</v>
      </c>
      <c r="L421" t="s">
        <v>541</v>
      </c>
      <c r="M421" s="20">
        <f>IFERROR(C421*G421,"")</f>
        <v>0</v>
      </c>
    </row>
    <row r="422" spans="1:13" x14ac:dyDescent="0.3">
      <c r="A422" s="6">
        <v>4180</v>
      </c>
      <c r="B422" s="7">
        <v>1</v>
      </c>
      <c r="C422" s="8">
        <v>24</v>
      </c>
      <c r="D422" s="7">
        <v>47</v>
      </c>
      <c r="E422" s="9" t="s">
        <v>6</v>
      </c>
      <c r="F422">
        <v>15783</v>
      </c>
      <c r="G422">
        <v>0</v>
      </c>
      <c r="H422" s="13">
        <v>43145.746712962973</v>
      </c>
      <c r="I422" s="13" t="s">
        <v>1458</v>
      </c>
      <c r="J422" t="s">
        <v>1459</v>
      </c>
      <c r="K422" s="13">
        <v>44007.395972222221</v>
      </c>
      <c r="L422" t="s">
        <v>1460</v>
      </c>
      <c r="M422" s="20">
        <f>IFERROR(C422*G422,"")</f>
        <v>0</v>
      </c>
    </row>
    <row r="423" spans="1:13" x14ac:dyDescent="0.3">
      <c r="A423" s="6">
        <v>4179</v>
      </c>
      <c r="B423" s="7">
        <v>1</v>
      </c>
      <c r="C423" s="8">
        <v>24</v>
      </c>
      <c r="D423" s="7">
        <v>73</v>
      </c>
      <c r="E423" s="9" t="s">
        <v>6</v>
      </c>
      <c r="F423">
        <v>16166</v>
      </c>
      <c r="G423">
        <v>7</v>
      </c>
      <c r="H423" s="13">
        <v>43145.741851851853</v>
      </c>
      <c r="I423" s="13" t="s">
        <v>1855</v>
      </c>
      <c r="J423" t="s">
        <v>1856</v>
      </c>
      <c r="K423" s="13">
        <v>44070.422650462962</v>
      </c>
      <c r="L423" t="s">
        <v>1857</v>
      </c>
      <c r="M423" s="20">
        <f>IFERROR(C423*G423,"")</f>
        <v>168</v>
      </c>
    </row>
    <row r="424" spans="1:13" x14ac:dyDescent="0.3">
      <c r="A424" s="6">
        <v>4615</v>
      </c>
      <c r="B424" s="7">
        <v>1</v>
      </c>
      <c r="C424" s="8">
        <v>24</v>
      </c>
      <c r="D424" s="7">
        <v>10</v>
      </c>
      <c r="E424" s="9" t="s">
        <v>6</v>
      </c>
      <c r="F424">
        <v>16186</v>
      </c>
      <c r="G424">
        <v>7</v>
      </c>
      <c r="H424" s="13">
        <v>43203.6562962963</v>
      </c>
      <c r="I424" s="13" t="s">
        <v>1861</v>
      </c>
      <c r="J424" t="s">
        <v>1862</v>
      </c>
      <c r="K424" s="13">
        <v>44070.396006944437</v>
      </c>
      <c r="L424" t="s">
        <v>1863</v>
      </c>
      <c r="M424" s="20">
        <f>IFERROR(C424*G424,"")</f>
        <v>168</v>
      </c>
    </row>
    <row r="425" spans="1:13" x14ac:dyDescent="0.3">
      <c r="A425" s="6">
        <v>6825</v>
      </c>
      <c r="B425" s="7">
        <v>0</v>
      </c>
      <c r="C425" s="8">
        <v>24</v>
      </c>
      <c r="D425" s="7">
        <v>5</v>
      </c>
      <c r="E425" s="9" t="s">
        <v>6</v>
      </c>
      <c r="F425" t="s">
        <v>2116</v>
      </c>
      <c r="G425" t="s">
        <v>2116</v>
      </c>
      <c r="H425" s="13" t="s">
        <v>2116</v>
      </c>
      <c r="I425" s="13" t="s">
        <v>2116</v>
      </c>
      <c r="J425" t="s">
        <v>2116</v>
      </c>
      <c r="K425" s="13" t="s">
        <v>2116</v>
      </c>
      <c r="L425" t="s">
        <v>2116</v>
      </c>
      <c r="M425" s="20" t="str">
        <f>IFERROR(C425*G425,"")</f>
        <v/>
      </c>
    </row>
    <row r="426" spans="1:13" x14ac:dyDescent="0.3">
      <c r="A426" s="6">
        <v>5802</v>
      </c>
      <c r="B426" s="7">
        <v>1</v>
      </c>
      <c r="C426" s="8">
        <v>23.8</v>
      </c>
      <c r="D426" s="7">
        <v>22</v>
      </c>
      <c r="E426" s="9" t="s">
        <v>6</v>
      </c>
      <c r="F426">
        <v>15399</v>
      </c>
      <c r="G426">
        <v>0</v>
      </c>
      <c r="H426" s="13">
        <v>43543.478738425933</v>
      </c>
      <c r="I426" s="13" t="s">
        <v>1058</v>
      </c>
      <c r="J426" t="s">
        <v>1059</v>
      </c>
      <c r="K426" s="13">
        <v>44068.774328703701</v>
      </c>
      <c r="L426" t="s">
        <v>1060</v>
      </c>
      <c r="M426" s="20">
        <f>IFERROR(C426*G426,"")</f>
        <v>0</v>
      </c>
    </row>
    <row r="427" spans="1:13" x14ac:dyDescent="0.3">
      <c r="A427" s="6">
        <v>4702</v>
      </c>
      <c r="B427" s="7">
        <v>0</v>
      </c>
      <c r="C427" s="8">
        <v>23.8</v>
      </c>
      <c r="D427" s="7">
        <v>0</v>
      </c>
      <c r="E427" s="9" t="s">
        <v>5</v>
      </c>
      <c r="F427" t="s">
        <v>2116</v>
      </c>
      <c r="G427" t="s">
        <v>2116</v>
      </c>
      <c r="H427" s="13" t="s">
        <v>2116</v>
      </c>
      <c r="I427" s="13" t="s">
        <v>2116</v>
      </c>
      <c r="J427" t="s">
        <v>2116</v>
      </c>
      <c r="K427" s="13" t="s">
        <v>2116</v>
      </c>
      <c r="L427" t="s">
        <v>2116</v>
      </c>
      <c r="M427" s="20" t="str">
        <f>IFERROR(C427*G427,"")</f>
        <v/>
      </c>
    </row>
    <row r="428" spans="1:13" x14ac:dyDescent="0.3">
      <c r="A428" s="6">
        <v>4975</v>
      </c>
      <c r="B428" s="7">
        <v>1</v>
      </c>
      <c r="C428" s="8">
        <v>23.7</v>
      </c>
      <c r="D428" s="7">
        <v>15</v>
      </c>
      <c r="E428" s="9" t="s">
        <v>6</v>
      </c>
      <c r="F428">
        <v>14756</v>
      </c>
      <c r="G428">
        <v>4</v>
      </c>
      <c r="H428" s="13">
        <v>43258.691087962958</v>
      </c>
      <c r="I428" s="13" t="s">
        <v>656</v>
      </c>
      <c r="J428" t="s">
        <v>657</v>
      </c>
      <c r="K428" s="13">
        <v>44070.704872685194</v>
      </c>
      <c r="L428" t="s">
        <v>658</v>
      </c>
      <c r="M428" s="20">
        <f>IFERROR(C428*G428,"")</f>
        <v>94.8</v>
      </c>
    </row>
    <row r="429" spans="1:13" x14ac:dyDescent="0.3">
      <c r="A429" s="6">
        <v>5443</v>
      </c>
      <c r="B429" s="7">
        <v>1</v>
      </c>
      <c r="C429" s="8">
        <v>23.6</v>
      </c>
      <c r="D429" s="7">
        <v>2</v>
      </c>
      <c r="E429" s="9" t="s">
        <v>6</v>
      </c>
      <c r="F429">
        <v>14809</v>
      </c>
      <c r="G429">
        <v>5</v>
      </c>
      <c r="H429" s="13">
        <v>43356.67864583333</v>
      </c>
      <c r="I429" s="13" t="s">
        <v>683</v>
      </c>
      <c r="J429" t="s">
        <v>684</v>
      </c>
      <c r="K429" s="13">
        <v>44070.663217592592</v>
      </c>
      <c r="L429" t="s">
        <v>685</v>
      </c>
      <c r="M429" s="20">
        <f>IFERROR(C429*G429,"")</f>
        <v>118</v>
      </c>
    </row>
    <row r="430" spans="1:13" x14ac:dyDescent="0.3">
      <c r="A430" s="6">
        <v>4659</v>
      </c>
      <c r="B430" s="7">
        <v>0</v>
      </c>
      <c r="C430" s="8">
        <v>23.6</v>
      </c>
      <c r="D430" s="7">
        <v>0</v>
      </c>
      <c r="E430" s="9" t="s">
        <v>5</v>
      </c>
      <c r="F430" t="s">
        <v>2116</v>
      </c>
      <c r="G430" t="s">
        <v>2116</v>
      </c>
      <c r="H430" s="13" t="s">
        <v>2116</v>
      </c>
      <c r="I430" s="13" t="s">
        <v>2116</v>
      </c>
      <c r="J430" t="s">
        <v>2116</v>
      </c>
      <c r="K430" s="13" t="s">
        <v>2116</v>
      </c>
      <c r="L430" t="s">
        <v>2116</v>
      </c>
      <c r="M430" s="20" t="str">
        <f>IFERROR(C430*G430,"")</f>
        <v/>
      </c>
    </row>
    <row r="431" spans="1:13" x14ac:dyDescent="0.3">
      <c r="A431" s="6">
        <v>6221</v>
      </c>
      <c r="B431" s="7">
        <v>1</v>
      </c>
      <c r="C431" s="8">
        <v>23.5</v>
      </c>
      <c r="D431" s="7">
        <v>3</v>
      </c>
      <c r="E431" s="9" t="s">
        <v>6</v>
      </c>
      <c r="F431">
        <v>16096</v>
      </c>
      <c r="G431">
        <v>0</v>
      </c>
      <c r="H431" s="13">
        <v>43672.41207175926</v>
      </c>
      <c r="I431" s="13" t="s">
        <v>1781</v>
      </c>
      <c r="J431" t="s">
        <v>1782</v>
      </c>
      <c r="K431" s="13">
        <v>44062.746550925927</v>
      </c>
      <c r="L431" t="s">
        <v>1783</v>
      </c>
      <c r="M431" s="20">
        <f>IFERROR(C431*G431,"")</f>
        <v>0</v>
      </c>
    </row>
    <row r="432" spans="1:13" x14ac:dyDescent="0.3">
      <c r="A432" s="6">
        <v>4070</v>
      </c>
      <c r="B432" s="7">
        <v>1</v>
      </c>
      <c r="C432" s="8">
        <v>23.4</v>
      </c>
      <c r="D432" s="7">
        <v>98</v>
      </c>
      <c r="E432" s="9" t="s">
        <v>6</v>
      </c>
      <c r="F432">
        <v>15444</v>
      </c>
      <c r="G432">
        <v>7</v>
      </c>
      <c r="H432" s="13">
        <v>43143.584918981483</v>
      </c>
      <c r="I432" s="13" t="s">
        <v>1105</v>
      </c>
      <c r="J432" t="s">
        <v>1106</v>
      </c>
      <c r="K432" s="13">
        <v>44070.395937499998</v>
      </c>
      <c r="L432" t="s">
        <v>1107</v>
      </c>
      <c r="M432" s="20">
        <f>IFERROR(C432*G432,"")</f>
        <v>163.79999999999998</v>
      </c>
    </row>
    <row r="433" spans="1:13" x14ac:dyDescent="0.3">
      <c r="A433" s="6">
        <v>4717</v>
      </c>
      <c r="B433" s="7">
        <v>1</v>
      </c>
      <c r="C433" s="8">
        <v>23.4</v>
      </c>
      <c r="D433" s="7">
        <v>0</v>
      </c>
      <c r="E433" s="9" t="s">
        <v>5</v>
      </c>
      <c r="F433">
        <v>15658</v>
      </c>
      <c r="G433">
        <v>6</v>
      </c>
      <c r="H433" s="13">
        <v>43207.92459490741</v>
      </c>
      <c r="I433" s="13" t="s">
        <v>1268</v>
      </c>
      <c r="J433" t="s">
        <v>1269</v>
      </c>
      <c r="K433" s="13">
        <v>44037.732673611114</v>
      </c>
      <c r="L433" t="s">
        <v>1270</v>
      </c>
      <c r="M433" s="20">
        <f>IFERROR(C433*G433,"")</f>
        <v>140.39999999999998</v>
      </c>
    </row>
    <row r="434" spans="1:13" x14ac:dyDescent="0.3">
      <c r="A434" s="6">
        <v>4725</v>
      </c>
      <c r="B434" s="7">
        <v>1</v>
      </c>
      <c r="C434" s="8">
        <v>23.4</v>
      </c>
      <c r="D434" s="7">
        <v>1</v>
      </c>
      <c r="E434" s="9" t="s">
        <v>6</v>
      </c>
      <c r="F434">
        <v>16010</v>
      </c>
      <c r="G434">
        <v>0</v>
      </c>
      <c r="H434" s="13">
        <v>43208.489930555559</v>
      </c>
      <c r="I434" s="13" t="s">
        <v>1670</v>
      </c>
      <c r="J434" t="s">
        <v>1671</v>
      </c>
      <c r="K434" s="13">
        <v>44065.621562499997</v>
      </c>
      <c r="L434" t="s">
        <v>1672</v>
      </c>
      <c r="M434" s="20">
        <f>IFERROR(C434*G434,"")</f>
        <v>0</v>
      </c>
    </row>
    <row r="435" spans="1:13" x14ac:dyDescent="0.3">
      <c r="A435" s="6">
        <v>4084</v>
      </c>
      <c r="B435" s="7">
        <v>1</v>
      </c>
      <c r="C435" s="8">
        <v>23.2</v>
      </c>
      <c r="D435" s="7">
        <v>14</v>
      </c>
      <c r="E435" s="9" t="s">
        <v>6</v>
      </c>
      <c r="F435">
        <v>16014</v>
      </c>
      <c r="G435">
        <v>0</v>
      </c>
      <c r="H435" s="13">
        <v>43143.639618055553</v>
      </c>
      <c r="I435" s="13" t="s">
        <v>1679</v>
      </c>
      <c r="J435" t="s">
        <v>1680</v>
      </c>
      <c r="K435" s="13">
        <v>44065.420162037037</v>
      </c>
      <c r="L435" t="s">
        <v>1681</v>
      </c>
      <c r="M435" s="20">
        <f>IFERROR(C435*G435,"")</f>
        <v>0</v>
      </c>
    </row>
    <row r="436" spans="1:13" x14ac:dyDescent="0.3">
      <c r="A436" s="6">
        <v>4925</v>
      </c>
      <c r="B436" s="7">
        <v>1</v>
      </c>
      <c r="C436" s="8">
        <v>23.2</v>
      </c>
      <c r="D436" s="7">
        <v>0</v>
      </c>
      <c r="E436" s="9" t="s">
        <v>5</v>
      </c>
      <c r="F436">
        <v>16277</v>
      </c>
      <c r="G436">
        <v>12</v>
      </c>
      <c r="H436" s="13">
        <v>43237.503981481481</v>
      </c>
      <c r="I436" s="13" t="s">
        <v>1948</v>
      </c>
      <c r="J436" t="s">
        <v>1949</v>
      </c>
      <c r="K436" s="13">
        <v>43993.468784722223</v>
      </c>
      <c r="L436" t="s">
        <v>1950</v>
      </c>
      <c r="M436" s="20">
        <f>IFERROR(C436*G436,"")</f>
        <v>278.39999999999998</v>
      </c>
    </row>
    <row r="437" spans="1:13" x14ac:dyDescent="0.3">
      <c r="A437" s="6">
        <v>4298</v>
      </c>
      <c r="B437" s="7">
        <v>1</v>
      </c>
      <c r="C437" s="8">
        <v>23.2</v>
      </c>
      <c r="D437" s="7">
        <v>36</v>
      </c>
      <c r="E437" s="9" t="s">
        <v>6</v>
      </c>
      <c r="F437">
        <v>16501</v>
      </c>
      <c r="G437">
        <v>1</v>
      </c>
      <c r="H437" s="13">
        <v>43159.620335648149</v>
      </c>
      <c r="I437" s="13" t="s">
        <v>2035</v>
      </c>
      <c r="J437" t="s">
        <v>2036</v>
      </c>
      <c r="K437" s="13">
        <v>44069.621550925927</v>
      </c>
      <c r="L437" t="s">
        <v>2037</v>
      </c>
      <c r="M437" s="20">
        <f>IFERROR(C437*G437,"")</f>
        <v>23.2</v>
      </c>
    </row>
    <row r="438" spans="1:13" x14ac:dyDescent="0.3">
      <c r="A438" s="6">
        <v>5795</v>
      </c>
      <c r="B438" s="7">
        <v>1</v>
      </c>
      <c r="C438" s="8">
        <v>23</v>
      </c>
      <c r="D438" s="7">
        <v>18</v>
      </c>
      <c r="E438" s="9" t="s">
        <v>6</v>
      </c>
      <c r="F438">
        <v>13291</v>
      </c>
      <c r="G438">
        <v>0</v>
      </c>
      <c r="H438" s="13">
        <v>43543.438159722216</v>
      </c>
      <c r="I438" s="13" t="s">
        <v>325</v>
      </c>
      <c r="J438" t="s">
        <v>326</v>
      </c>
      <c r="K438" s="13">
        <v>44041.403495370367</v>
      </c>
      <c r="L438" t="s">
        <v>327</v>
      </c>
      <c r="M438" s="20">
        <f>IFERROR(C438*G438,"")</f>
        <v>0</v>
      </c>
    </row>
    <row r="439" spans="1:13" x14ac:dyDescent="0.3">
      <c r="A439" s="6">
        <v>4130</v>
      </c>
      <c r="B439" s="7">
        <v>1</v>
      </c>
      <c r="C439" s="8">
        <v>23</v>
      </c>
      <c r="D439" s="7">
        <v>0</v>
      </c>
      <c r="E439" s="9" t="s">
        <v>5</v>
      </c>
      <c r="F439">
        <v>15339</v>
      </c>
      <c r="G439">
        <v>0</v>
      </c>
      <c r="H439" s="13">
        <v>43144.485636574071</v>
      </c>
      <c r="I439" s="13" t="s">
        <v>1007</v>
      </c>
      <c r="J439" t="s">
        <v>1008</v>
      </c>
      <c r="K439" s="13">
        <v>43903.395972222221</v>
      </c>
      <c r="L439" t="s">
        <v>1009</v>
      </c>
      <c r="M439" s="20">
        <f>IFERROR(C439*G439,"")</f>
        <v>0</v>
      </c>
    </row>
    <row r="440" spans="1:13" x14ac:dyDescent="0.3">
      <c r="A440" s="6">
        <v>4205</v>
      </c>
      <c r="B440" s="7">
        <v>1</v>
      </c>
      <c r="C440" s="8">
        <v>23</v>
      </c>
      <c r="D440" s="7">
        <v>0</v>
      </c>
      <c r="E440" s="9" t="s">
        <v>5</v>
      </c>
      <c r="F440">
        <v>15413</v>
      </c>
      <c r="G440">
        <v>12</v>
      </c>
      <c r="H440" s="13">
        <v>43146.617650462962</v>
      </c>
      <c r="I440" s="13" t="s">
        <v>1069</v>
      </c>
      <c r="J440" t="s">
        <v>1070</v>
      </c>
      <c r="K440" s="13">
        <v>44041.465509259258</v>
      </c>
      <c r="L440" t="s">
        <v>1071</v>
      </c>
      <c r="M440" s="20">
        <f>IFERROR(C440*G440,"")</f>
        <v>276</v>
      </c>
    </row>
    <row r="441" spans="1:13" x14ac:dyDescent="0.3">
      <c r="A441" s="6">
        <v>4974</v>
      </c>
      <c r="B441" s="7">
        <v>1</v>
      </c>
      <c r="C441" s="8">
        <v>23</v>
      </c>
      <c r="D441" s="7">
        <v>2</v>
      </c>
      <c r="E441" s="9" t="s">
        <v>6</v>
      </c>
      <c r="F441">
        <v>16004</v>
      </c>
      <c r="G441">
        <v>5</v>
      </c>
      <c r="H441" s="13">
        <v>43258.685706018521</v>
      </c>
      <c r="I441" s="13" t="s">
        <v>1664</v>
      </c>
      <c r="J441" t="s">
        <v>1665</v>
      </c>
      <c r="K441" s="13">
        <v>44068.774328703701</v>
      </c>
      <c r="L441" t="s">
        <v>1666</v>
      </c>
      <c r="M441" s="20">
        <f>IFERROR(C441*G441,"")</f>
        <v>115</v>
      </c>
    </row>
    <row r="442" spans="1:13" x14ac:dyDescent="0.3">
      <c r="A442" s="6">
        <v>4911</v>
      </c>
      <c r="B442" s="7">
        <v>0</v>
      </c>
      <c r="C442" s="8">
        <v>23</v>
      </c>
      <c r="D442" s="7">
        <v>0</v>
      </c>
      <c r="E442" s="9" t="s">
        <v>5</v>
      </c>
      <c r="F442" t="s">
        <v>2116</v>
      </c>
      <c r="G442" t="s">
        <v>2116</v>
      </c>
      <c r="H442" s="13" t="s">
        <v>2116</v>
      </c>
      <c r="I442" s="13" t="s">
        <v>2116</v>
      </c>
      <c r="J442" t="s">
        <v>2116</v>
      </c>
      <c r="K442" s="13" t="s">
        <v>2116</v>
      </c>
      <c r="L442" t="s">
        <v>2116</v>
      </c>
      <c r="M442" s="20" t="str">
        <f>IFERROR(C442*G442,"")</f>
        <v/>
      </c>
    </row>
    <row r="443" spans="1:13" x14ac:dyDescent="0.3">
      <c r="A443" s="6">
        <v>4907</v>
      </c>
      <c r="B443" s="7">
        <v>1</v>
      </c>
      <c r="C443" s="8">
        <v>22.9</v>
      </c>
      <c r="D443" s="7">
        <v>6</v>
      </c>
      <c r="E443" s="9" t="s">
        <v>6</v>
      </c>
      <c r="F443">
        <v>14374</v>
      </c>
      <c r="G443">
        <v>0</v>
      </c>
      <c r="H443" s="13">
        <v>43235.445092592592</v>
      </c>
      <c r="I443" s="13" t="s">
        <v>533</v>
      </c>
      <c r="J443" t="s">
        <v>534</v>
      </c>
      <c r="K443" s="13">
        <v>44070.670162037037</v>
      </c>
      <c r="L443" t="s">
        <v>535</v>
      </c>
      <c r="M443" s="20">
        <f>IFERROR(C443*G443,"")</f>
        <v>0</v>
      </c>
    </row>
    <row r="444" spans="1:13" x14ac:dyDescent="0.3">
      <c r="A444" s="6">
        <v>4077</v>
      </c>
      <c r="B444" s="7">
        <v>1</v>
      </c>
      <c r="C444" s="8">
        <v>22.9</v>
      </c>
      <c r="D444" s="7">
        <v>48</v>
      </c>
      <c r="E444" s="9" t="s">
        <v>6</v>
      </c>
      <c r="F444">
        <v>15440</v>
      </c>
      <c r="G444">
        <v>0</v>
      </c>
      <c r="H444" s="13">
        <v>43143.615370370368</v>
      </c>
      <c r="I444" s="13" t="s">
        <v>1099</v>
      </c>
      <c r="J444" t="s">
        <v>1100</v>
      </c>
      <c r="K444" s="13">
        <v>44065.746550925927</v>
      </c>
      <c r="L444" t="s">
        <v>1101</v>
      </c>
      <c r="M444" s="20">
        <f>IFERROR(C444*G444,"")</f>
        <v>0</v>
      </c>
    </row>
    <row r="445" spans="1:13" x14ac:dyDescent="0.3">
      <c r="A445" s="6">
        <v>4289</v>
      </c>
      <c r="B445" s="7">
        <v>0</v>
      </c>
      <c r="C445" s="8">
        <v>22.8</v>
      </c>
      <c r="D445" s="7">
        <v>0</v>
      </c>
      <c r="E445" s="9" t="s">
        <v>5</v>
      </c>
      <c r="F445">
        <v>13771</v>
      </c>
      <c r="G445" t="s">
        <v>2116</v>
      </c>
      <c r="H445" s="13" t="s">
        <v>2116</v>
      </c>
      <c r="I445" s="13" t="s">
        <v>2116</v>
      </c>
      <c r="J445" t="s">
        <v>2116</v>
      </c>
      <c r="K445" s="13" t="s">
        <v>2116</v>
      </c>
      <c r="L445" t="s">
        <v>2116</v>
      </c>
      <c r="M445" s="20" t="str">
        <f>IFERROR(C445*G445,"")</f>
        <v/>
      </c>
    </row>
    <row r="446" spans="1:13" x14ac:dyDescent="0.3">
      <c r="A446" s="6">
        <v>4707</v>
      </c>
      <c r="B446" s="7">
        <v>1</v>
      </c>
      <c r="C446" s="8">
        <v>22.8</v>
      </c>
      <c r="D446" s="7">
        <v>13</v>
      </c>
      <c r="E446" s="9" t="s">
        <v>6</v>
      </c>
      <c r="F446">
        <v>15466</v>
      </c>
      <c r="G446">
        <v>13</v>
      </c>
      <c r="H446" s="13">
        <v>43207.889432870368</v>
      </c>
      <c r="I446" s="13" t="s">
        <v>1129</v>
      </c>
      <c r="J446" t="s">
        <v>1130</v>
      </c>
      <c r="K446" s="13">
        <v>44042.767395833333</v>
      </c>
      <c r="L446" t="s">
        <v>1131</v>
      </c>
      <c r="M446" s="20">
        <f>IFERROR(C446*G446,"")</f>
        <v>296.40000000000003</v>
      </c>
    </row>
    <row r="447" spans="1:13" x14ac:dyDescent="0.3">
      <c r="A447" s="6">
        <v>4096</v>
      </c>
      <c r="B447" s="7">
        <v>1</v>
      </c>
      <c r="C447" s="8">
        <v>22.8</v>
      </c>
      <c r="D447" s="7">
        <v>12</v>
      </c>
      <c r="E447" s="9" t="s">
        <v>6</v>
      </c>
      <c r="F447">
        <v>15564</v>
      </c>
      <c r="G447">
        <v>0</v>
      </c>
      <c r="H447" s="13">
        <v>43144.404456018521</v>
      </c>
      <c r="I447" s="13" t="s">
        <v>1196</v>
      </c>
      <c r="J447" t="s">
        <v>1197</v>
      </c>
      <c r="K447" s="13">
        <v>44064.732662037037</v>
      </c>
      <c r="L447" t="s">
        <v>1198</v>
      </c>
      <c r="M447" s="20">
        <f>IFERROR(C447*G447,"")</f>
        <v>0</v>
      </c>
    </row>
    <row r="448" spans="1:13" x14ac:dyDescent="0.3">
      <c r="A448" s="6">
        <v>5382</v>
      </c>
      <c r="B448" s="7">
        <v>1</v>
      </c>
      <c r="C448" s="8">
        <v>22.8</v>
      </c>
      <c r="D448" s="7">
        <v>11</v>
      </c>
      <c r="E448" s="9" t="s">
        <v>6</v>
      </c>
      <c r="F448">
        <v>16011</v>
      </c>
      <c r="G448">
        <v>0</v>
      </c>
      <c r="H448" s="13">
        <v>43344.660231481481</v>
      </c>
      <c r="I448" s="13" t="s">
        <v>1673</v>
      </c>
      <c r="J448" t="s">
        <v>1674</v>
      </c>
      <c r="K448" s="13">
        <v>44004.482662037037</v>
      </c>
      <c r="L448" t="s">
        <v>1675</v>
      </c>
      <c r="M448" s="20">
        <f>IFERROR(C448*G448,"")</f>
        <v>0</v>
      </c>
    </row>
    <row r="449" spans="1:13" x14ac:dyDescent="0.3">
      <c r="A449" s="6">
        <v>4048</v>
      </c>
      <c r="B449" s="7">
        <v>1</v>
      </c>
      <c r="C449" s="8">
        <v>22.8</v>
      </c>
      <c r="D449" s="7">
        <v>22</v>
      </c>
      <c r="E449" s="9" t="s">
        <v>6</v>
      </c>
      <c r="F449">
        <v>16044</v>
      </c>
      <c r="G449">
        <v>7</v>
      </c>
      <c r="H449" s="13">
        <v>43143.440370370372</v>
      </c>
      <c r="I449" s="13" t="s">
        <v>1724</v>
      </c>
      <c r="J449" t="s">
        <v>1725</v>
      </c>
      <c r="K449" s="13">
        <v>44057.739618055559</v>
      </c>
      <c r="L449" t="s">
        <v>1726</v>
      </c>
      <c r="M449" s="20">
        <f>IFERROR(C449*G449,"")</f>
        <v>159.6</v>
      </c>
    </row>
    <row r="450" spans="1:13" x14ac:dyDescent="0.3">
      <c r="A450" s="6">
        <v>4876</v>
      </c>
      <c r="B450" s="7">
        <v>1</v>
      </c>
      <c r="C450" s="8">
        <v>22.8</v>
      </c>
      <c r="D450" s="7">
        <v>4</v>
      </c>
      <c r="E450" s="9" t="s">
        <v>6</v>
      </c>
      <c r="F450">
        <v>16289</v>
      </c>
      <c r="G450">
        <v>22</v>
      </c>
      <c r="H450" s="13">
        <v>43224.56962962963</v>
      </c>
      <c r="I450" s="13" t="s">
        <v>1960</v>
      </c>
      <c r="J450" t="s">
        <v>1961</v>
      </c>
      <c r="K450" s="13">
        <v>44068.774340277778</v>
      </c>
      <c r="L450" t="s">
        <v>1962</v>
      </c>
      <c r="M450" s="20">
        <f>IFERROR(C450*G450,"")</f>
        <v>501.6</v>
      </c>
    </row>
    <row r="451" spans="1:13" x14ac:dyDescent="0.3">
      <c r="A451" s="6">
        <v>5047</v>
      </c>
      <c r="B451" s="7">
        <v>1</v>
      </c>
      <c r="C451" s="8">
        <v>22.5</v>
      </c>
      <c r="D451" s="7">
        <v>129</v>
      </c>
      <c r="E451" s="9" t="s">
        <v>6</v>
      </c>
      <c r="F451">
        <v>531</v>
      </c>
      <c r="G451">
        <v>13</v>
      </c>
      <c r="H451" s="13">
        <v>43299.665300925917</v>
      </c>
      <c r="I451" s="13" t="s">
        <v>26</v>
      </c>
      <c r="J451" t="s">
        <v>27</v>
      </c>
      <c r="K451" s="13">
        <v>44070.649340277778</v>
      </c>
      <c r="L451" t="s">
        <v>28</v>
      </c>
      <c r="M451" s="20">
        <f>IFERROR(C451*G451,"")</f>
        <v>292.5</v>
      </c>
    </row>
    <row r="452" spans="1:13" x14ac:dyDescent="0.3">
      <c r="A452" s="6">
        <v>5570</v>
      </c>
      <c r="B452" s="7">
        <v>0</v>
      </c>
      <c r="C452" s="8">
        <v>22.5</v>
      </c>
      <c r="D452" s="7">
        <v>0</v>
      </c>
      <c r="E452" s="9" t="s">
        <v>5</v>
      </c>
      <c r="F452">
        <v>14730</v>
      </c>
      <c r="G452" t="s">
        <v>2116</v>
      </c>
      <c r="H452" s="13" t="s">
        <v>2116</v>
      </c>
      <c r="I452" s="13" t="s">
        <v>2116</v>
      </c>
      <c r="J452" t="s">
        <v>2116</v>
      </c>
      <c r="K452" s="13" t="s">
        <v>2116</v>
      </c>
      <c r="L452" t="s">
        <v>2116</v>
      </c>
      <c r="M452" s="20" t="str">
        <f>IFERROR(C452*G452,"")</f>
        <v/>
      </c>
    </row>
    <row r="453" spans="1:13" x14ac:dyDescent="0.3">
      <c r="A453" s="6">
        <v>6635</v>
      </c>
      <c r="B453" s="7">
        <v>1</v>
      </c>
      <c r="C453" s="8">
        <v>22.4</v>
      </c>
      <c r="D453" s="7">
        <v>23</v>
      </c>
      <c r="E453" s="9" t="s">
        <v>6</v>
      </c>
      <c r="F453">
        <v>15763</v>
      </c>
      <c r="G453">
        <v>1</v>
      </c>
      <c r="H453" s="13">
        <v>43855.589074074072</v>
      </c>
      <c r="I453" s="13" t="s">
        <v>1422</v>
      </c>
      <c r="J453" t="s">
        <v>1423</v>
      </c>
      <c r="K453" s="13">
        <v>44064.482662037037</v>
      </c>
      <c r="L453" t="s">
        <v>1424</v>
      </c>
      <c r="M453" s="20">
        <f>IFERROR(C453*G453,"")</f>
        <v>22.4</v>
      </c>
    </row>
    <row r="454" spans="1:13" x14ac:dyDescent="0.3">
      <c r="A454" s="6">
        <v>6328</v>
      </c>
      <c r="B454" s="7">
        <v>1</v>
      </c>
      <c r="C454" s="8">
        <v>22.4</v>
      </c>
      <c r="D454" s="7">
        <v>7</v>
      </c>
      <c r="E454" s="9" t="s">
        <v>6</v>
      </c>
      <c r="F454">
        <v>15810</v>
      </c>
      <c r="G454">
        <v>0</v>
      </c>
      <c r="H454" s="13">
        <v>43771.584386574083</v>
      </c>
      <c r="I454" s="13" t="s">
        <v>1503</v>
      </c>
      <c r="J454" t="s">
        <v>1504</v>
      </c>
      <c r="K454" s="13">
        <v>44064.482662037037</v>
      </c>
      <c r="L454" t="s">
        <v>1505</v>
      </c>
      <c r="M454" s="20">
        <f>IFERROR(C454*G454,"")</f>
        <v>0</v>
      </c>
    </row>
    <row r="455" spans="1:13" x14ac:dyDescent="0.3">
      <c r="A455" s="6">
        <v>4934</v>
      </c>
      <c r="B455" s="7">
        <v>1</v>
      </c>
      <c r="C455" s="8">
        <v>22.2</v>
      </c>
      <c r="D455" s="7">
        <v>57</v>
      </c>
      <c r="E455" s="9" t="s">
        <v>6</v>
      </c>
      <c r="F455">
        <v>15554</v>
      </c>
      <c r="G455">
        <v>2</v>
      </c>
      <c r="H455" s="13">
        <v>43237.544282407413</v>
      </c>
      <c r="I455" s="13" t="s">
        <v>1190</v>
      </c>
      <c r="J455" t="s">
        <v>1191</v>
      </c>
      <c r="K455" s="13">
        <v>44028.395949074067</v>
      </c>
      <c r="L455" t="s">
        <v>1192</v>
      </c>
      <c r="M455" s="20">
        <f>IFERROR(C455*G455,"")</f>
        <v>44.4</v>
      </c>
    </row>
    <row r="456" spans="1:13" x14ac:dyDescent="0.3">
      <c r="A456" s="6">
        <v>4098</v>
      </c>
      <c r="B456" s="7">
        <v>1</v>
      </c>
      <c r="C456" s="8">
        <v>22.1</v>
      </c>
      <c r="D456" s="7">
        <v>22</v>
      </c>
      <c r="E456" s="9" t="s">
        <v>6</v>
      </c>
      <c r="F456">
        <v>15378</v>
      </c>
      <c r="G456">
        <v>1</v>
      </c>
      <c r="H456" s="13">
        <v>43144.410995370366</v>
      </c>
      <c r="I456" s="13" t="s">
        <v>1052</v>
      </c>
      <c r="J456" t="s">
        <v>1053</v>
      </c>
      <c r="K456" s="13">
        <v>44068.583368055559</v>
      </c>
      <c r="L456" t="s">
        <v>1054</v>
      </c>
      <c r="M456" s="20">
        <f>IFERROR(C456*G456,"")</f>
        <v>22.1</v>
      </c>
    </row>
    <row r="457" spans="1:13" x14ac:dyDescent="0.3">
      <c r="A457" s="6">
        <v>4731</v>
      </c>
      <c r="B457" s="7">
        <v>1</v>
      </c>
      <c r="C457" s="8">
        <v>22</v>
      </c>
      <c r="D457" s="7">
        <v>7</v>
      </c>
      <c r="E457" s="9" t="s">
        <v>6</v>
      </c>
      <c r="F457">
        <v>8344</v>
      </c>
      <c r="G457">
        <v>18</v>
      </c>
      <c r="H457" s="13">
        <v>43208.853055555563</v>
      </c>
      <c r="I457" s="13" t="s">
        <v>108</v>
      </c>
      <c r="J457" t="s">
        <v>109</v>
      </c>
      <c r="K457" s="13">
        <v>44054.918298611112</v>
      </c>
      <c r="L457" t="s">
        <v>110</v>
      </c>
      <c r="M457" s="20">
        <f>IFERROR(C457*G457,"")</f>
        <v>396</v>
      </c>
    </row>
    <row r="458" spans="1:13" x14ac:dyDescent="0.3">
      <c r="A458" s="6">
        <v>4067</v>
      </c>
      <c r="B458" s="7">
        <v>1</v>
      </c>
      <c r="C458" s="8">
        <v>22</v>
      </c>
      <c r="D458" s="7">
        <v>31</v>
      </c>
      <c r="E458" s="9" t="s">
        <v>6</v>
      </c>
      <c r="F458">
        <v>15490</v>
      </c>
      <c r="G458">
        <v>19</v>
      </c>
      <c r="H458" s="13">
        <v>43143.558680555558</v>
      </c>
      <c r="I458" s="13" t="s">
        <v>1166</v>
      </c>
      <c r="J458" t="s">
        <v>1167</v>
      </c>
      <c r="K458" s="13">
        <v>44068.767384259263</v>
      </c>
      <c r="L458" t="s">
        <v>1168</v>
      </c>
      <c r="M458" s="20">
        <f>IFERROR(C458*G458,"")</f>
        <v>418</v>
      </c>
    </row>
    <row r="459" spans="1:13" x14ac:dyDescent="0.3">
      <c r="A459" s="6">
        <v>4671</v>
      </c>
      <c r="B459" s="7">
        <v>1</v>
      </c>
      <c r="C459" s="8">
        <v>21.9</v>
      </c>
      <c r="D459" s="7">
        <v>24</v>
      </c>
      <c r="E459" s="9" t="s">
        <v>6</v>
      </c>
      <c r="F459">
        <v>15527</v>
      </c>
      <c r="G459">
        <v>0</v>
      </c>
      <c r="H459" s="13">
        <v>43207.640462962961</v>
      </c>
      <c r="I459" s="13" t="s">
        <v>1175</v>
      </c>
      <c r="J459" t="s">
        <v>1176</v>
      </c>
      <c r="K459" s="13">
        <v>44070.433206018519</v>
      </c>
      <c r="L459" t="s">
        <v>1177</v>
      </c>
      <c r="M459" s="20">
        <f>IFERROR(C459*G459,"")</f>
        <v>0</v>
      </c>
    </row>
    <row r="460" spans="1:13" x14ac:dyDescent="0.3">
      <c r="A460" s="6">
        <v>6049</v>
      </c>
      <c r="B460" s="7">
        <v>1</v>
      </c>
      <c r="C460" s="8">
        <v>21.8</v>
      </c>
      <c r="D460" s="7">
        <v>6</v>
      </c>
      <c r="E460" s="9" t="s">
        <v>6</v>
      </c>
      <c r="F460">
        <v>14899</v>
      </c>
      <c r="G460">
        <v>3</v>
      </c>
      <c r="H460" s="13">
        <v>43592.713252314818</v>
      </c>
      <c r="I460" s="13" t="s">
        <v>717</v>
      </c>
      <c r="J460" t="s">
        <v>718</v>
      </c>
      <c r="K460" s="13">
        <v>43924.482662037037</v>
      </c>
      <c r="L460" t="s">
        <v>719</v>
      </c>
      <c r="M460" s="20">
        <f>IFERROR(C460*G460,"")</f>
        <v>65.400000000000006</v>
      </c>
    </row>
    <row r="461" spans="1:13" x14ac:dyDescent="0.3">
      <c r="A461" s="6">
        <v>6887</v>
      </c>
      <c r="B461" s="7">
        <v>1</v>
      </c>
      <c r="C461" s="8">
        <v>21.8</v>
      </c>
      <c r="D461" s="7">
        <v>24</v>
      </c>
      <c r="E461" s="9" t="s">
        <v>6</v>
      </c>
      <c r="F461">
        <v>15736</v>
      </c>
      <c r="G461">
        <v>0</v>
      </c>
      <c r="H461" s="13">
        <v>43945.897905092592</v>
      </c>
      <c r="I461" s="13" t="s">
        <v>1383</v>
      </c>
      <c r="J461" t="s">
        <v>1384</v>
      </c>
      <c r="K461" s="13">
        <v>44006.489618055559</v>
      </c>
      <c r="L461" t="s">
        <v>1385</v>
      </c>
      <c r="M461" s="20">
        <f>IFERROR(C461*G461,"")</f>
        <v>0</v>
      </c>
    </row>
    <row r="462" spans="1:13" x14ac:dyDescent="0.3">
      <c r="A462" s="6">
        <v>4050</v>
      </c>
      <c r="B462" s="7">
        <v>1</v>
      </c>
      <c r="C462" s="8">
        <v>21.8</v>
      </c>
      <c r="D462" s="7">
        <v>0</v>
      </c>
      <c r="E462" s="9" t="s">
        <v>5</v>
      </c>
      <c r="F462">
        <v>16449</v>
      </c>
      <c r="G462">
        <v>6</v>
      </c>
      <c r="H462" s="13">
        <v>43143.45207175926</v>
      </c>
      <c r="I462" s="13" t="s">
        <v>2020</v>
      </c>
      <c r="J462" t="s">
        <v>2021</v>
      </c>
      <c r="K462" s="13">
        <v>44067.396006944437</v>
      </c>
      <c r="L462" t="s">
        <v>2022</v>
      </c>
      <c r="M462" s="20">
        <f>IFERROR(C462*G462,"")</f>
        <v>130.80000000000001</v>
      </c>
    </row>
    <row r="463" spans="1:13" x14ac:dyDescent="0.3">
      <c r="A463" s="6">
        <v>5794</v>
      </c>
      <c r="B463" s="7">
        <v>1</v>
      </c>
      <c r="C463" s="8">
        <v>21.7</v>
      </c>
      <c r="D463" s="7">
        <v>34</v>
      </c>
      <c r="E463" s="9" t="s">
        <v>6</v>
      </c>
      <c r="F463">
        <v>14692</v>
      </c>
      <c r="G463">
        <v>0</v>
      </c>
      <c r="H463" s="13">
        <v>43543.421377314808</v>
      </c>
      <c r="I463" s="13" t="s">
        <v>626</v>
      </c>
      <c r="J463" t="s">
        <v>627</v>
      </c>
      <c r="K463" s="13">
        <v>43946.903136574067</v>
      </c>
      <c r="L463" t="s">
        <v>628</v>
      </c>
      <c r="M463" s="20">
        <f>IFERROR(C463*G463,"")</f>
        <v>0</v>
      </c>
    </row>
    <row r="464" spans="1:13" x14ac:dyDescent="0.3">
      <c r="A464" s="6">
        <v>4564</v>
      </c>
      <c r="B464" s="7">
        <v>1</v>
      </c>
      <c r="C464" s="8">
        <v>21.7</v>
      </c>
      <c r="D464" s="7">
        <v>60</v>
      </c>
      <c r="E464" s="9" t="s">
        <v>6</v>
      </c>
      <c r="F464">
        <v>15621</v>
      </c>
      <c r="G464">
        <v>19</v>
      </c>
      <c r="H464" s="13">
        <v>43202.410879629628</v>
      </c>
      <c r="I464" s="13" t="s">
        <v>1238</v>
      </c>
      <c r="J464" t="s">
        <v>1239</v>
      </c>
      <c r="K464" s="13">
        <v>44070.425069444442</v>
      </c>
      <c r="L464" t="s">
        <v>1240</v>
      </c>
      <c r="M464" s="20">
        <f>IFERROR(C464*G464,"")</f>
        <v>412.3</v>
      </c>
    </row>
    <row r="465" spans="1:13" x14ac:dyDescent="0.3">
      <c r="A465" s="6">
        <v>5484</v>
      </c>
      <c r="B465" s="7">
        <v>1</v>
      </c>
      <c r="C465" s="8">
        <v>21.6</v>
      </c>
      <c r="D465" s="7">
        <v>0</v>
      </c>
      <c r="E465" s="9" t="s">
        <v>5</v>
      </c>
      <c r="F465">
        <v>15756</v>
      </c>
      <c r="G465">
        <v>1</v>
      </c>
      <c r="H465" s="13">
        <v>43382.626875000002</v>
      </c>
      <c r="I465" s="13" t="s">
        <v>1413</v>
      </c>
      <c r="J465" t="s">
        <v>1414</v>
      </c>
      <c r="K465" s="13">
        <v>43962.468784722223</v>
      </c>
      <c r="L465" t="s">
        <v>1415</v>
      </c>
      <c r="M465" s="20">
        <f>IFERROR(C465*G465,"")</f>
        <v>21.6</v>
      </c>
    </row>
    <row r="466" spans="1:13" x14ac:dyDescent="0.3">
      <c r="A466" s="6">
        <v>4568</v>
      </c>
      <c r="B466" s="7">
        <v>0</v>
      </c>
      <c r="C466" s="8">
        <v>21.5</v>
      </c>
      <c r="D466" s="7">
        <v>0</v>
      </c>
      <c r="E466" s="9" t="s">
        <v>5</v>
      </c>
      <c r="F466">
        <v>15065</v>
      </c>
      <c r="G466" t="s">
        <v>2116</v>
      </c>
      <c r="H466" s="13" t="s">
        <v>2116</v>
      </c>
      <c r="I466" s="13" t="s">
        <v>2116</v>
      </c>
      <c r="J466" t="s">
        <v>2116</v>
      </c>
      <c r="K466" s="13" t="s">
        <v>2116</v>
      </c>
      <c r="L466" t="s">
        <v>2116</v>
      </c>
      <c r="M466" s="20" t="str">
        <f>IFERROR(C466*G466,"")</f>
        <v/>
      </c>
    </row>
    <row r="467" spans="1:13" x14ac:dyDescent="0.3">
      <c r="A467" s="6">
        <v>4922</v>
      </c>
      <c r="B467" s="7">
        <v>0</v>
      </c>
      <c r="C467" s="8">
        <v>21.5</v>
      </c>
      <c r="D467" s="7">
        <v>0</v>
      </c>
      <c r="E467" s="9" t="s">
        <v>5</v>
      </c>
      <c r="F467">
        <v>15586</v>
      </c>
      <c r="G467" t="s">
        <v>2116</v>
      </c>
      <c r="H467" s="13" t="s">
        <v>2116</v>
      </c>
      <c r="I467" s="13" t="s">
        <v>2116</v>
      </c>
      <c r="J467" t="s">
        <v>2116</v>
      </c>
      <c r="K467" s="13" t="s">
        <v>2116</v>
      </c>
      <c r="L467" t="s">
        <v>2116</v>
      </c>
      <c r="M467" s="20" t="str">
        <f>IFERROR(C467*G467,"")</f>
        <v/>
      </c>
    </row>
    <row r="468" spans="1:13" x14ac:dyDescent="0.3">
      <c r="A468" s="6">
        <v>4646</v>
      </c>
      <c r="B468" s="7">
        <v>1</v>
      </c>
      <c r="C468" s="8">
        <v>21.5</v>
      </c>
      <c r="D468" s="7">
        <v>34</v>
      </c>
      <c r="E468" s="9" t="s">
        <v>6</v>
      </c>
      <c r="F468">
        <v>15848</v>
      </c>
      <c r="G468">
        <v>1</v>
      </c>
      <c r="H468" s="13">
        <v>43207.391122685192</v>
      </c>
      <c r="I468" s="13" t="s">
        <v>1530</v>
      </c>
      <c r="J468" t="s">
        <v>1531</v>
      </c>
      <c r="K468" s="13">
        <v>44069.767395833333</v>
      </c>
      <c r="L468" t="s">
        <v>1532</v>
      </c>
      <c r="M468" s="20">
        <f>IFERROR(C468*G468,"")</f>
        <v>21.5</v>
      </c>
    </row>
    <row r="469" spans="1:13" x14ac:dyDescent="0.3">
      <c r="A469" s="6">
        <v>4278</v>
      </c>
      <c r="B469" s="7">
        <v>0</v>
      </c>
      <c r="C469" s="8">
        <v>21.5</v>
      </c>
      <c r="D469" s="7">
        <v>0</v>
      </c>
      <c r="E469" s="9" t="s">
        <v>5</v>
      </c>
      <c r="F469" t="s">
        <v>2116</v>
      </c>
      <c r="G469" t="s">
        <v>2116</v>
      </c>
      <c r="H469" s="13" t="s">
        <v>2116</v>
      </c>
      <c r="I469" s="13" t="s">
        <v>2116</v>
      </c>
      <c r="J469" t="s">
        <v>2116</v>
      </c>
      <c r="K469" s="13" t="s">
        <v>2116</v>
      </c>
      <c r="L469" t="s">
        <v>2116</v>
      </c>
      <c r="M469" s="20" t="str">
        <f>IFERROR(C469*G469,"")</f>
        <v/>
      </c>
    </row>
    <row r="470" spans="1:13" x14ac:dyDescent="0.3">
      <c r="A470" s="6">
        <v>4183</v>
      </c>
      <c r="B470" s="7">
        <v>1</v>
      </c>
      <c r="C470" s="8">
        <v>21.4</v>
      </c>
      <c r="D470" s="7">
        <v>48</v>
      </c>
      <c r="E470" s="9" t="s">
        <v>6</v>
      </c>
      <c r="F470">
        <v>15746</v>
      </c>
      <c r="G470">
        <v>0</v>
      </c>
      <c r="H470" s="13">
        <v>43146.402199074073</v>
      </c>
      <c r="I470" s="13" t="s">
        <v>1398</v>
      </c>
      <c r="J470" t="s">
        <v>1399</v>
      </c>
      <c r="K470" s="13">
        <v>44050.732662037037</v>
      </c>
      <c r="L470" t="s">
        <v>1400</v>
      </c>
      <c r="M470" s="20">
        <f>IFERROR(C470*G470,"")</f>
        <v>0</v>
      </c>
    </row>
    <row r="471" spans="1:13" x14ac:dyDescent="0.3">
      <c r="A471" s="6">
        <v>4899</v>
      </c>
      <c r="B471" s="7">
        <v>1</v>
      </c>
      <c r="C471" s="8">
        <v>21.2</v>
      </c>
      <c r="D471" s="7">
        <v>35</v>
      </c>
      <c r="E471" s="9" t="s">
        <v>6</v>
      </c>
      <c r="F471">
        <v>16062</v>
      </c>
      <c r="G471">
        <v>9</v>
      </c>
      <c r="H471" s="13">
        <v>43235.392395833333</v>
      </c>
      <c r="I471" s="13" t="s">
        <v>1745</v>
      </c>
      <c r="J471" t="s">
        <v>1746</v>
      </c>
      <c r="K471" s="13">
        <v>44048.395995370367</v>
      </c>
      <c r="L471" t="s">
        <v>1747</v>
      </c>
      <c r="M471" s="20">
        <f>IFERROR(C471*G471,"")</f>
        <v>190.79999999999998</v>
      </c>
    </row>
    <row r="472" spans="1:13" x14ac:dyDescent="0.3">
      <c r="A472" s="6">
        <v>4666</v>
      </c>
      <c r="B472" s="7">
        <v>1</v>
      </c>
      <c r="C472" s="8">
        <v>21</v>
      </c>
      <c r="D472" s="7">
        <v>32</v>
      </c>
      <c r="E472" s="9" t="s">
        <v>6</v>
      </c>
      <c r="F472">
        <v>13647</v>
      </c>
      <c r="G472">
        <v>0</v>
      </c>
      <c r="H472" s="13">
        <v>43207.462881944448</v>
      </c>
      <c r="I472" s="13" t="s">
        <v>384</v>
      </c>
      <c r="J472" t="s">
        <v>385</v>
      </c>
      <c r="K472" s="13">
        <v>43917.395891203712</v>
      </c>
      <c r="L472" t="s">
        <v>386</v>
      </c>
      <c r="M472" s="20">
        <f>IFERROR(C472*G472,"")</f>
        <v>0</v>
      </c>
    </row>
    <row r="473" spans="1:13" x14ac:dyDescent="0.3">
      <c r="A473" s="6">
        <v>4792</v>
      </c>
      <c r="B473" s="7">
        <v>1</v>
      </c>
      <c r="C473" s="8">
        <v>21</v>
      </c>
      <c r="D473" s="7">
        <v>13</v>
      </c>
      <c r="E473" s="9" t="s">
        <v>6</v>
      </c>
      <c r="F473">
        <v>15733</v>
      </c>
      <c r="G473">
        <v>19</v>
      </c>
      <c r="H473" s="13">
        <v>43209.60765046296</v>
      </c>
      <c r="I473" s="13" t="s">
        <v>1374</v>
      </c>
      <c r="J473" t="s">
        <v>1375</v>
      </c>
      <c r="K473" s="13">
        <v>44019.711840277778</v>
      </c>
      <c r="L473" t="s">
        <v>1376</v>
      </c>
      <c r="M473" s="20">
        <f>IFERROR(C473*G473,"")</f>
        <v>399</v>
      </c>
    </row>
    <row r="474" spans="1:13" x14ac:dyDescent="0.3">
      <c r="A474" s="6">
        <v>6905</v>
      </c>
      <c r="B474" s="7">
        <v>0</v>
      </c>
      <c r="C474" s="8">
        <v>21</v>
      </c>
      <c r="D474" s="7">
        <v>3</v>
      </c>
      <c r="E474" s="9" t="s">
        <v>6</v>
      </c>
      <c r="F474" t="s">
        <v>2116</v>
      </c>
      <c r="G474" t="s">
        <v>2116</v>
      </c>
      <c r="H474" s="13" t="s">
        <v>2116</v>
      </c>
      <c r="I474" s="13" t="s">
        <v>2116</v>
      </c>
      <c r="J474" t="s">
        <v>2116</v>
      </c>
      <c r="K474" s="13" t="s">
        <v>2116</v>
      </c>
      <c r="L474" t="s">
        <v>2116</v>
      </c>
      <c r="M474" s="20" t="str">
        <f>IFERROR(C474*G474,"")</f>
        <v/>
      </c>
    </row>
    <row r="475" spans="1:13" x14ac:dyDescent="0.3">
      <c r="A475" s="6">
        <v>6909</v>
      </c>
      <c r="B475" s="7">
        <v>0</v>
      </c>
      <c r="C475" s="8">
        <v>21</v>
      </c>
      <c r="D475" s="7">
        <v>7</v>
      </c>
      <c r="E475" s="9" t="s">
        <v>6</v>
      </c>
      <c r="F475" t="s">
        <v>2116</v>
      </c>
      <c r="G475" t="s">
        <v>2116</v>
      </c>
      <c r="H475" s="13" t="s">
        <v>2116</v>
      </c>
      <c r="I475" s="13" t="s">
        <v>2116</v>
      </c>
      <c r="J475" t="s">
        <v>2116</v>
      </c>
      <c r="K475" s="13" t="s">
        <v>2116</v>
      </c>
      <c r="L475" t="s">
        <v>2116</v>
      </c>
      <c r="M475" s="20" t="str">
        <f>IFERROR(C475*G475,"")</f>
        <v/>
      </c>
    </row>
    <row r="476" spans="1:13" x14ac:dyDescent="0.3">
      <c r="A476" s="6">
        <v>7161</v>
      </c>
      <c r="B476" s="7">
        <v>0</v>
      </c>
      <c r="C476" s="8">
        <v>21</v>
      </c>
      <c r="D476" s="7">
        <v>5</v>
      </c>
      <c r="E476" s="9" t="s">
        <v>6</v>
      </c>
      <c r="F476" t="s">
        <v>2116</v>
      </c>
      <c r="G476" t="s">
        <v>2116</v>
      </c>
      <c r="H476" s="13" t="s">
        <v>2116</v>
      </c>
      <c r="I476" s="13" t="s">
        <v>2116</v>
      </c>
      <c r="J476" t="s">
        <v>2116</v>
      </c>
      <c r="K476" s="13" t="s">
        <v>2116</v>
      </c>
      <c r="L476" t="s">
        <v>2116</v>
      </c>
      <c r="M476" s="20" t="str">
        <f>IFERROR(C476*G476,"")</f>
        <v/>
      </c>
    </row>
    <row r="477" spans="1:13" x14ac:dyDescent="0.3">
      <c r="A477" s="6">
        <v>7195</v>
      </c>
      <c r="B477" s="7">
        <v>0</v>
      </c>
      <c r="C477" s="8">
        <v>21</v>
      </c>
      <c r="D477" s="7">
        <v>1</v>
      </c>
      <c r="E477" s="9" t="s">
        <v>6</v>
      </c>
      <c r="F477" t="s">
        <v>2116</v>
      </c>
      <c r="G477" t="s">
        <v>2116</v>
      </c>
      <c r="H477" s="13" t="s">
        <v>2116</v>
      </c>
      <c r="I477" s="13" t="s">
        <v>2116</v>
      </c>
      <c r="J477" t="s">
        <v>2116</v>
      </c>
      <c r="K477" s="13" t="s">
        <v>2116</v>
      </c>
      <c r="L477" t="s">
        <v>2116</v>
      </c>
      <c r="M477" s="20" t="str">
        <f>IFERROR(C477*G477,"")</f>
        <v/>
      </c>
    </row>
    <row r="478" spans="1:13" x14ac:dyDescent="0.3">
      <c r="A478" s="6">
        <v>3850</v>
      </c>
      <c r="B478" s="7">
        <v>1</v>
      </c>
      <c r="C478" s="8">
        <v>20.8</v>
      </c>
      <c r="D478" s="7">
        <v>0</v>
      </c>
      <c r="E478" s="9" t="s">
        <v>5</v>
      </c>
      <c r="F478">
        <v>15300</v>
      </c>
      <c r="G478">
        <v>0</v>
      </c>
      <c r="H478" s="13">
        <v>43139.589305555557</v>
      </c>
      <c r="I478" s="13" t="s">
        <v>965</v>
      </c>
      <c r="J478" t="s">
        <v>966</v>
      </c>
      <c r="K478" s="13">
        <v>44008.760451388887</v>
      </c>
      <c r="L478" t="s">
        <v>967</v>
      </c>
      <c r="M478" s="20">
        <f>IFERROR(C478*G478,"")</f>
        <v>0</v>
      </c>
    </row>
    <row r="479" spans="1:13" x14ac:dyDescent="0.3">
      <c r="A479" s="6">
        <v>4066</v>
      </c>
      <c r="B479" s="7">
        <v>1</v>
      </c>
      <c r="C479" s="8">
        <v>20.8</v>
      </c>
      <c r="D479" s="7">
        <v>65</v>
      </c>
      <c r="E479" s="9" t="s">
        <v>6</v>
      </c>
      <c r="F479">
        <v>15967</v>
      </c>
      <c r="G479">
        <v>20</v>
      </c>
      <c r="H479" s="13">
        <v>43143.554085648153</v>
      </c>
      <c r="I479" s="13" t="s">
        <v>1658</v>
      </c>
      <c r="J479" t="s">
        <v>1659</v>
      </c>
      <c r="K479" s="13">
        <v>44057.774328703701</v>
      </c>
      <c r="L479" t="s">
        <v>1660</v>
      </c>
      <c r="M479" s="20">
        <f>IFERROR(C479*G479,"")</f>
        <v>416</v>
      </c>
    </row>
    <row r="480" spans="1:13" x14ac:dyDescent="0.3">
      <c r="A480" s="6">
        <v>4900</v>
      </c>
      <c r="B480" s="7">
        <v>1</v>
      </c>
      <c r="C480" s="8">
        <v>20.8</v>
      </c>
      <c r="D480" s="7">
        <v>42</v>
      </c>
      <c r="E480" s="9" t="s">
        <v>6</v>
      </c>
      <c r="F480">
        <v>16063</v>
      </c>
      <c r="G480">
        <v>1</v>
      </c>
      <c r="H480" s="13">
        <v>43235.397893518522</v>
      </c>
      <c r="I480" s="13" t="s">
        <v>1748</v>
      </c>
      <c r="J480" t="s">
        <v>1749</v>
      </c>
      <c r="K480" s="13">
        <v>44068.670162037037</v>
      </c>
      <c r="L480" t="s">
        <v>1750</v>
      </c>
      <c r="M480" s="20">
        <f>IFERROR(C480*G480,"")</f>
        <v>20.8</v>
      </c>
    </row>
    <row r="481" spans="1:13" x14ac:dyDescent="0.3">
      <c r="A481" s="6">
        <v>4662</v>
      </c>
      <c r="B481" s="7">
        <v>1</v>
      </c>
      <c r="C481" s="8">
        <v>20.8</v>
      </c>
      <c r="D481" s="7">
        <v>24</v>
      </c>
      <c r="E481" s="9" t="s">
        <v>6</v>
      </c>
      <c r="F481">
        <v>16081</v>
      </c>
      <c r="G481">
        <v>0</v>
      </c>
      <c r="H481" s="13">
        <v>43207.443472222221</v>
      </c>
      <c r="I481" s="13" t="s">
        <v>1772</v>
      </c>
      <c r="J481" t="s">
        <v>1773</v>
      </c>
      <c r="K481" s="13">
        <v>43970.750914351847</v>
      </c>
      <c r="L481" t="s">
        <v>1774</v>
      </c>
      <c r="M481" s="20">
        <f>IFERROR(C481*G481,"")</f>
        <v>0</v>
      </c>
    </row>
    <row r="482" spans="1:13" x14ac:dyDescent="0.3">
      <c r="A482" s="6">
        <v>4612</v>
      </c>
      <c r="B482" s="7">
        <v>1</v>
      </c>
      <c r="C482" s="8">
        <v>20.6</v>
      </c>
      <c r="D482" s="7">
        <v>49</v>
      </c>
      <c r="E482" s="9" t="s">
        <v>6</v>
      </c>
      <c r="F482">
        <v>15038</v>
      </c>
      <c r="G482">
        <v>10</v>
      </c>
      <c r="H482" s="13">
        <v>43203.643888888888</v>
      </c>
      <c r="I482" s="13" t="s">
        <v>792</v>
      </c>
      <c r="J482" t="s">
        <v>793</v>
      </c>
      <c r="K482" s="13">
        <v>44070.670173611114</v>
      </c>
      <c r="L482" t="s">
        <v>794</v>
      </c>
      <c r="M482" s="20">
        <f>IFERROR(C482*G482,"")</f>
        <v>206</v>
      </c>
    </row>
    <row r="483" spans="1:13" x14ac:dyDescent="0.3">
      <c r="A483" s="6">
        <v>4940</v>
      </c>
      <c r="B483" s="7">
        <v>1</v>
      </c>
      <c r="C483" s="8">
        <v>20.5</v>
      </c>
      <c r="D483" s="7">
        <v>44</v>
      </c>
      <c r="E483" s="9" t="s">
        <v>6</v>
      </c>
      <c r="F483">
        <v>15337</v>
      </c>
      <c r="G483">
        <v>2</v>
      </c>
      <c r="H483" s="13">
        <v>43237.573009259257</v>
      </c>
      <c r="I483" s="13" t="s">
        <v>1001</v>
      </c>
      <c r="J483" t="s">
        <v>1002</v>
      </c>
      <c r="K483" s="13">
        <v>44056.781273148154</v>
      </c>
      <c r="L483" t="s">
        <v>1003</v>
      </c>
      <c r="M483" s="20">
        <f>IFERROR(C483*G483,"")</f>
        <v>41</v>
      </c>
    </row>
    <row r="484" spans="1:13" x14ac:dyDescent="0.3">
      <c r="A484" s="6">
        <v>4166</v>
      </c>
      <c r="B484" s="7">
        <v>1</v>
      </c>
      <c r="C484" s="8">
        <v>20.5</v>
      </c>
      <c r="D484" s="7">
        <v>8</v>
      </c>
      <c r="E484" s="9" t="s">
        <v>6</v>
      </c>
      <c r="F484">
        <v>16124</v>
      </c>
      <c r="G484">
        <v>6</v>
      </c>
      <c r="H484" s="13">
        <v>43145.655347222222</v>
      </c>
      <c r="I484" s="13" t="s">
        <v>1796</v>
      </c>
      <c r="J484" t="s">
        <v>1797</v>
      </c>
      <c r="K484" s="13">
        <v>44057.628506944442</v>
      </c>
      <c r="L484" t="s">
        <v>1798</v>
      </c>
      <c r="M484" s="20">
        <f>IFERROR(C484*G484,"")</f>
        <v>123</v>
      </c>
    </row>
    <row r="485" spans="1:13" x14ac:dyDescent="0.3">
      <c r="A485" s="6">
        <v>4698</v>
      </c>
      <c r="B485" s="7">
        <v>0</v>
      </c>
      <c r="C485" s="8">
        <v>20.5</v>
      </c>
      <c r="D485" s="7">
        <v>0</v>
      </c>
      <c r="E485" s="9" t="s">
        <v>5</v>
      </c>
      <c r="F485" t="s">
        <v>2116</v>
      </c>
      <c r="G485" t="s">
        <v>2116</v>
      </c>
      <c r="H485" s="13" t="s">
        <v>2116</v>
      </c>
      <c r="I485" s="13" t="s">
        <v>2116</v>
      </c>
      <c r="J485" t="s">
        <v>2116</v>
      </c>
      <c r="K485" s="13" t="s">
        <v>2116</v>
      </c>
      <c r="L485" t="s">
        <v>2116</v>
      </c>
      <c r="M485" s="20" t="str">
        <f>IFERROR(C485*G485,"")</f>
        <v/>
      </c>
    </row>
    <row r="486" spans="1:13" x14ac:dyDescent="0.3">
      <c r="A486" s="6">
        <v>6226</v>
      </c>
      <c r="B486" s="7">
        <v>1</v>
      </c>
      <c r="C486" s="8">
        <v>20.399999999999999</v>
      </c>
      <c r="D486" s="7">
        <v>0</v>
      </c>
      <c r="E486" s="9" t="s">
        <v>5</v>
      </c>
      <c r="F486">
        <v>15161</v>
      </c>
      <c r="G486">
        <v>0</v>
      </c>
      <c r="H486" s="13">
        <v>43676.624525462961</v>
      </c>
      <c r="I486" s="13" t="s">
        <v>865</v>
      </c>
      <c r="J486" t="s">
        <v>866</v>
      </c>
      <c r="K486" s="13">
        <v>43871.395937499998</v>
      </c>
      <c r="L486" t="s">
        <v>867</v>
      </c>
      <c r="M486" s="20">
        <f>IFERROR(C486*G486,"")</f>
        <v>0</v>
      </c>
    </row>
    <row r="487" spans="1:13" x14ac:dyDescent="0.3">
      <c r="A487" s="6">
        <v>6225</v>
      </c>
      <c r="B487" s="7">
        <v>1</v>
      </c>
      <c r="C487" s="8">
        <v>20.399999999999999</v>
      </c>
      <c r="D487" s="7">
        <v>0</v>
      </c>
      <c r="E487" s="9" t="s">
        <v>5</v>
      </c>
      <c r="F487">
        <v>15162</v>
      </c>
      <c r="G487">
        <v>4</v>
      </c>
      <c r="H487" s="13">
        <v>43676.620682870373</v>
      </c>
      <c r="I487" s="13" t="s">
        <v>868</v>
      </c>
      <c r="J487" t="s">
        <v>869</v>
      </c>
      <c r="K487" s="13">
        <v>44008.395925925928</v>
      </c>
      <c r="L487" t="s">
        <v>870</v>
      </c>
      <c r="M487" s="20">
        <f>IFERROR(C487*G487,"")</f>
        <v>81.599999999999994</v>
      </c>
    </row>
    <row r="488" spans="1:13" x14ac:dyDescent="0.3">
      <c r="A488" s="6">
        <v>4156</v>
      </c>
      <c r="B488" s="7">
        <v>1</v>
      </c>
      <c r="C488" s="8">
        <v>20.350000000000001</v>
      </c>
      <c r="D488" s="7">
        <v>1</v>
      </c>
      <c r="E488" s="9" t="s">
        <v>6</v>
      </c>
      <c r="F488">
        <v>14941</v>
      </c>
      <c r="G488">
        <v>6</v>
      </c>
      <c r="H488" s="13">
        <v>43144.607407407413</v>
      </c>
      <c r="I488" s="13" t="s">
        <v>735</v>
      </c>
      <c r="J488" t="s">
        <v>736</v>
      </c>
      <c r="K488" s="13">
        <v>44027.746562499997</v>
      </c>
      <c r="L488" t="s">
        <v>737</v>
      </c>
      <c r="M488" s="20">
        <f>IFERROR(C488*G488,"")</f>
        <v>122.10000000000001</v>
      </c>
    </row>
    <row r="489" spans="1:13" x14ac:dyDescent="0.3">
      <c r="A489" s="6">
        <v>4669</v>
      </c>
      <c r="B489" s="7">
        <v>1</v>
      </c>
      <c r="C489" s="8">
        <v>20.2</v>
      </c>
      <c r="D489" s="7">
        <v>37</v>
      </c>
      <c r="E489" s="9" t="s">
        <v>6</v>
      </c>
      <c r="F489">
        <v>16053</v>
      </c>
      <c r="G489">
        <v>1</v>
      </c>
      <c r="H489" s="13">
        <v>43207.634722222218</v>
      </c>
      <c r="I489" s="13" t="s">
        <v>1736</v>
      </c>
      <c r="J489" t="s">
        <v>1737</v>
      </c>
      <c r="K489" s="13">
        <v>44069.663229166668</v>
      </c>
      <c r="L489" t="s">
        <v>1738</v>
      </c>
      <c r="M489" s="20">
        <f>IFERROR(C489*G489,"")</f>
        <v>20.2</v>
      </c>
    </row>
    <row r="490" spans="1:13" x14ac:dyDescent="0.3">
      <c r="A490" s="6">
        <v>6205</v>
      </c>
      <c r="B490" s="7">
        <v>1</v>
      </c>
      <c r="C490" s="8">
        <v>20.2</v>
      </c>
      <c r="D490" s="7">
        <v>109</v>
      </c>
      <c r="E490" s="9" t="s">
        <v>6</v>
      </c>
      <c r="F490">
        <v>16565</v>
      </c>
      <c r="G490">
        <v>0</v>
      </c>
      <c r="H490" s="13">
        <v>43670.394976851851</v>
      </c>
      <c r="I490" s="13" t="s">
        <v>2077</v>
      </c>
      <c r="J490" t="s">
        <v>2078</v>
      </c>
      <c r="K490" s="13">
        <v>44070.489618055559</v>
      </c>
      <c r="L490" t="s">
        <v>2079</v>
      </c>
      <c r="M490" s="20">
        <f>IFERROR(C490*G490,"")</f>
        <v>0</v>
      </c>
    </row>
    <row r="491" spans="1:13" x14ac:dyDescent="0.3">
      <c r="A491" s="6">
        <v>4721</v>
      </c>
      <c r="B491" s="7">
        <v>0</v>
      </c>
      <c r="C491" s="8">
        <v>20.2</v>
      </c>
      <c r="D491" s="7">
        <v>0</v>
      </c>
      <c r="E491" s="9" t="s">
        <v>5</v>
      </c>
      <c r="F491" t="s">
        <v>2116</v>
      </c>
      <c r="G491" t="s">
        <v>2116</v>
      </c>
      <c r="H491" s="13" t="s">
        <v>2116</v>
      </c>
      <c r="I491" s="13" t="s">
        <v>2116</v>
      </c>
      <c r="J491" t="s">
        <v>2116</v>
      </c>
      <c r="K491" s="13" t="s">
        <v>2116</v>
      </c>
      <c r="L491" t="s">
        <v>2116</v>
      </c>
      <c r="M491" s="20" t="str">
        <f>IFERROR(C491*G491,"")</f>
        <v/>
      </c>
    </row>
    <row r="492" spans="1:13" x14ac:dyDescent="0.3">
      <c r="A492" s="6">
        <v>4892</v>
      </c>
      <c r="B492" s="7">
        <v>1</v>
      </c>
      <c r="C492" s="8">
        <v>20.100000000000001</v>
      </c>
      <c r="D492" s="7">
        <v>34</v>
      </c>
      <c r="E492" s="9" t="s">
        <v>6</v>
      </c>
      <c r="F492">
        <v>15952</v>
      </c>
      <c r="G492">
        <v>3</v>
      </c>
      <c r="H492" s="13">
        <v>43231.628842592603</v>
      </c>
      <c r="I492" s="13" t="s">
        <v>1646</v>
      </c>
      <c r="J492" t="s">
        <v>1647</v>
      </c>
      <c r="K492" s="13">
        <v>44070.635439814818</v>
      </c>
      <c r="L492" t="s">
        <v>1648</v>
      </c>
      <c r="M492" s="20">
        <f>IFERROR(C492*G492,"")</f>
        <v>60.300000000000004</v>
      </c>
    </row>
    <row r="493" spans="1:13" x14ac:dyDescent="0.3">
      <c r="A493" s="6">
        <v>4233</v>
      </c>
      <c r="B493" s="7">
        <v>0</v>
      </c>
      <c r="C493" s="8">
        <v>20</v>
      </c>
      <c r="D493" s="7">
        <v>0</v>
      </c>
      <c r="E493" s="9" t="s">
        <v>5</v>
      </c>
      <c r="F493" t="s">
        <v>2116</v>
      </c>
      <c r="G493" t="s">
        <v>2116</v>
      </c>
      <c r="H493" s="13" t="s">
        <v>2116</v>
      </c>
      <c r="I493" s="13" t="s">
        <v>2116</v>
      </c>
      <c r="J493" t="s">
        <v>2116</v>
      </c>
      <c r="K493" s="13" t="s">
        <v>2116</v>
      </c>
      <c r="L493" t="s">
        <v>2116</v>
      </c>
      <c r="M493" s="20" t="str">
        <f>IFERROR(C493*G493,"")</f>
        <v/>
      </c>
    </row>
    <row r="494" spans="1:13" x14ac:dyDescent="0.3">
      <c r="A494" s="6">
        <v>6901</v>
      </c>
      <c r="B494" s="7">
        <v>0</v>
      </c>
      <c r="C494" s="8">
        <v>20</v>
      </c>
      <c r="D494" s="7">
        <v>0</v>
      </c>
      <c r="E494" s="9" t="s">
        <v>5</v>
      </c>
      <c r="F494" t="s">
        <v>2116</v>
      </c>
      <c r="G494" t="s">
        <v>2116</v>
      </c>
      <c r="H494" s="13" t="s">
        <v>2116</v>
      </c>
      <c r="I494" s="13" t="s">
        <v>2116</v>
      </c>
      <c r="J494" t="s">
        <v>2116</v>
      </c>
      <c r="K494" s="13" t="s">
        <v>2116</v>
      </c>
      <c r="L494" t="s">
        <v>2116</v>
      </c>
      <c r="M494" s="20" t="str">
        <f>IFERROR(C494*G494,"")</f>
        <v/>
      </c>
    </row>
    <row r="495" spans="1:13" x14ac:dyDescent="0.3">
      <c r="A495" s="6">
        <v>7088</v>
      </c>
      <c r="B495" s="7">
        <v>0</v>
      </c>
      <c r="C495" s="8">
        <v>20</v>
      </c>
      <c r="D495" s="7">
        <v>53</v>
      </c>
      <c r="E495" s="9" t="s">
        <v>6</v>
      </c>
      <c r="F495" t="s">
        <v>2116</v>
      </c>
      <c r="G495" t="s">
        <v>2116</v>
      </c>
      <c r="H495" s="13" t="s">
        <v>2116</v>
      </c>
      <c r="I495" s="13" t="s">
        <v>2116</v>
      </c>
      <c r="J495" t="s">
        <v>2116</v>
      </c>
      <c r="K495" s="13" t="s">
        <v>2116</v>
      </c>
      <c r="L495" t="s">
        <v>2116</v>
      </c>
      <c r="M495" s="20" t="str">
        <f>IFERROR(C495*G495,"")</f>
        <v/>
      </c>
    </row>
    <row r="496" spans="1:13" x14ac:dyDescent="0.3">
      <c r="A496" s="6">
        <v>5569</v>
      </c>
      <c r="B496" s="7">
        <v>0</v>
      </c>
      <c r="C496" s="8">
        <v>19.899999999999999</v>
      </c>
      <c r="D496" s="7">
        <v>1</v>
      </c>
      <c r="E496" s="9" t="s">
        <v>6</v>
      </c>
      <c r="F496" t="s">
        <v>2116</v>
      </c>
      <c r="G496" t="s">
        <v>2116</v>
      </c>
      <c r="H496" s="13" t="s">
        <v>2116</v>
      </c>
      <c r="I496" s="13" t="s">
        <v>2116</v>
      </c>
      <c r="J496" t="s">
        <v>2116</v>
      </c>
      <c r="K496" s="13" t="s">
        <v>2116</v>
      </c>
      <c r="L496" t="s">
        <v>2116</v>
      </c>
      <c r="M496" s="20" t="str">
        <f>IFERROR(C496*G496,"")</f>
        <v/>
      </c>
    </row>
    <row r="497" spans="1:13" x14ac:dyDescent="0.3">
      <c r="A497" s="6">
        <v>5019</v>
      </c>
      <c r="B497" s="7">
        <v>1</v>
      </c>
      <c r="C497" s="8">
        <v>19.8</v>
      </c>
      <c r="D497" s="7">
        <v>0</v>
      </c>
      <c r="E497" s="9" t="s">
        <v>5</v>
      </c>
      <c r="F497">
        <v>14696</v>
      </c>
      <c r="G497">
        <v>0</v>
      </c>
      <c r="H497" s="13">
        <v>43298.617812500001</v>
      </c>
      <c r="I497" s="13" t="s">
        <v>629</v>
      </c>
      <c r="J497" t="s">
        <v>630</v>
      </c>
      <c r="K497" s="13">
        <v>44023.583368055559</v>
      </c>
      <c r="L497" t="s">
        <v>631</v>
      </c>
      <c r="M497" s="20">
        <f>IFERROR(C497*G497,"")</f>
        <v>0</v>
      </c>
    </row>
    <row r="498" spans="1:13" x14ac:dyDescent="0.3">
      <c r="A498" s="6">
        <v>5705</v>
      </c>
      <c r="B498" s="7">
        <v>1</v>
      </c>
      <c r="C498" s="8">
        <v>19.8</v>
      </c>
      <c r="D498" s="7">
        <v>9</v>
      </c>
      <c r="E498" s="9" t="s">
        <v>6</v>
      </c>
      <c r="F498">
        <v>15360</v>
      </c>
      <c r="G498">
        <v>2</v>
      </c>
      <c r="H498" s="13">
        <v>43496.57136574074</v>
      </c>
      <c r="I498" s="13" t="s">
        <v>1037</v>
      </c>
      <c r="J498" t="s">
        <v>1038</v>
      </c>
      <c r="K498" s="13">
        <v>44063.395937499998</v>
      </c>
      <c r="L498" t="s">
        <v>1039</v>
      </c>
      <c r="M498" s="20">
        <f>IFERROR(C498*G498,"")</f>
        <v>39.6</v>
      </c>
    </row>
    <row r="499" spans="1:13" x14ac:dyDescent="0.3">
      <c r="A499" s="6">
        <v>4703</v>
      </c>
      <c r="B499" s="7">
        <v>1</v>
      </c>
      <c r="C499" s="8">
        <v>19.8</v>
      </c>
      <c r="D499" s="7">
        <v>2</v>
      </c>
      <c r="E499" s="9" t="s">
        <v>6</v>
      </c>
      <c r="F499">
        <v>15465</v>
      </c>
      <c r="G499">
        <v>7</v>
      </c>
      <c r="H499" s="13">
        <v>43207.877372685187</v>
      </c>
      <c r="I499" s="13" t="s">
        <v>1126</v>
      </c>
      <c r="J499" t="s">
        <v>1127</v>
      </c>
      <c r="K499" s="13">
        <v>44063.395949074067</v>
      </c>
      <c r="L499" t="s">
        <v>1128</v>
      </c>
      <c r="M499" s="20">
        <f>IFERROR(C499*G499,"")</f>
        <v>138.6</v>
      </c>
    </row>
    <row r="500" spans="1:13" x14ac:dyDescent="0.3">
      <c r="A500" s="6">
        <v>5477</v>
      </c>
      <c r="B500" s="7">
        <v>1</v>
      </c>
      <c r="C500" s="8">
        <v>19.8</v>
      </c>
      <c r="D500" s="7">
        <v>38</v>
      </c>
      <c r="E500" s="9" t="s">
        <v>6</v>
      </c>
      <c r="F500">
        <v>15526</v>
      </c>
      <c r="G500">
        <v>4</v>
      </c>
      <c r="H500" s="13">
        <v>43382.598287037043</v>
      </c>
      <c r="I500" s="13" t="s">
        <v>1172</v>
      </c>
      <c r="J500" t="s">
        <v>1173</v>
      </c>
      <c r="K500" s="13">
        <v>44069.663229166668</v>
      </c>
      <c r="L500" t="s">
        <v>1174</v>
      </c>
      <c r="M500" s="20">
        <f>IFERROR(C500*G500,"")</f>
        <v>79.2</v>
      </c>
    </row>
    <row r="501" spans="1:13" x14ac:dyDescent="0.3">
      <c r="A501" s="6">
        <v>5906</v>
      </c>
      <c r="B501" s="7">
        <v>1</v>
      </c>
      <c r="C501" s="8">
        <v>19.8</v>
      </c>
      <c r="D501" s="7">
        <v>0</v>
      </c>
      <c r="E501" s="9" t="s">
        <v>5</v>
      </c>
      <c r="F501">
        <v>15857</v>
      </c>
      <c r="G501">
        <v>0</v>
      </c>
      <c r="H501" s="13">
        <v>43552.685034722221</v>
      </c>
      <c r="I501" s="13" t="s">
        <v>1542</v>
      </c>
      <c r="J501" t="s">
        <v>1543</v>
      </c>
      <c r="K501" s="13">
        <v>44019.649340277778</v>
      </c>
      <c r="L501" t="s">
        <v>1544</v>
      </c>
      <c r="M501" s="20">
        <f>IFERROR(C501*G501,"")</f>
        <v>0</v>
      </c>
    </row>
    <row r="502" spans="1:13" x14ac:dyDescent="0.3">
      <c r="A502" s="6">
        <v>4673</v>
      </c>
      <c r="B502" s="7">
        <v>1</v>
      </c>
      <c r="C502" s="8">
        <v>19.8</v>
      </c>
      <c r="D502" s="7">
        <v>35</v>
      </c>
      <c r="E502" s="9" t="s">
        <v>6</v>
      </c>
      <c r="F502">
        <v>16057</v>
      </c>
      <c r="G502">
        <v>0</v>
      </c>
      <c r="H502" s="13">
        <v>43207.645335648151</v>
      </c>
      <c r="I502" s="13" t="s">
        <v>1742</v>
      </c>
      <c r="J502" t="s">
        <v>1743</v>
      </c>
      <c r="K502" s="13">
        <v>44019.420162037037</v>
      </c>
      <c r="L502" t="s">
        <v>1744</v>
      </c>
      <c r="M502" s="20">
        <f>IFERROR(C502*G502,"")</f>
        <v>0</v>
      </c>
    </row>
    <row r="503" spans="1:13" x14ac:dyDescent="0.3">
      <c r="A503" s="6">
        <v>5383</v>
      </c>
      <c r="B503" s="7">
        <v>1</v>
      </c>
      <c r="C503" s="8">
        <v>19.5</v>
      </c>
      <c r="D503" s="7">
        <v>9</v>
      </c>
      <c r="E503" s="9" t="s">
        <v>6</v>
      </c>
      <c r="F503">
        <v>3383</v>
      </c>
      <c r="G503">
        <v>0</v>
      </c>
      <c r="H503" s="13">
        <v>43344.662476851852</v>
      </c>
      <c r="I503" s="13" t="s">
        <v>63</v>
      </c>
      <c r="J503" t="s">
        <v>64</v>
      </c>
      <c r="K503" s="13">
        <v>43945.909236111111</v>
      </c>
      <c r="L503" t="s">
        <v>65</v>
      </c>
      <c r="M503" s="20">
        <f>IFERROR(C503*G503,"")</f>
        <v>0</v>
      </c>
    </row>
    <row r="504" spans="1:13" x14ac:dyDescent="0.3">
      <c r="A504" s="6">
        <v>5761</v>
      </c>
      <c r="B504" s="7">
        <v>1</v>
      </c>
      <c r="C504" s="8">
        <v>19.5</v>
      </c>
      <c r="D504" s="7">
        <v>0</v>
      </c>
      <c r="E504" s="9" t="s">
        <v>5</v>
      </c>
      <c r="F504">
        <v>13849</v>
      </c>
      <c r="G504">
        <v>0</v>
      </c>
      <c r="H504" s="13">
        <v>43537.587268518517</v>
      </c>
      <c r="I504" s="13" t="s">
        <v>414</v>
      </c>
      <c r="J504" t="s">
        <v>415</v>
      </c>
      <c r="K504" s="13">
        <v>43613.708356481482</v>
      </c>
      <c r="L504" t="s">
        <v>416</v>
      </c>
      <c r="M504" s="20">
        <f>IFERROR(C504*G504,"")</f>
        <v>0</v>
      </c>
    </row>
    <row r="505" spans="1:13" x14ac:dyDescent="0.3">
      <c r="A505" s="6">
        <v>4065</v>
      </c>
      <c r="B505" s="7">
        <v>1</v>
      </c>
      <c r="C505" s="8">
        <v>19.5</v>
      </c>
      <c r="D505" s="7">
        <v>35</v>
      </c>
      <c r="E505" s="9" t="s">
        <v>6</v>
      </c>
      <c r="F505">
        <v>15022</v>
      </c>
      <c r="G505">
        <v>0</v>
      </c>
      <c r="H505" s="13">
        <v>43143.55164351852</v>
      </c>
      <c r="I505" s="13" t="s">
        <v>771</v>
      </c>
      <c r="J505" t="s">
        <v>772</v>
      </c>
      <c r="K505" s="13">
        <v>44070.781273148154</v>
      </c>
      <c r="L505" t="s">
        <v>773</v>
      </c>
      <c r="M505" s="20">
        <f>IFERROR(C505*G505,"")</f>
        <v>0</v>
      </c>
    </row>
    <row r="506" spans="1:13" x14ac:dyDescent="0.3">
      <c r="A506" s="6">
        <v>4250</v>
      </c>
      <c r="B506" s="7">
        <v>1</v>
      </c>
      <c r="C506" s="8">
        <v>19.5</v>
      </c>
      <c r="D506" s="7">
        <v>14</v>
      </c>
      <c r="E506" s="9" t="s">
        <v>6</v>
      </c>
      <c r="F506">
        <v>16317</v>
      </c>
      <c r="G506">
        <v>30</v>
      </c>
      <c r="H506" s="13">
        <v>43151.484849537039</v>
      </c>
      <c r="I506" s="13" t="s">
        <v>1984</v>
      </c>
      <c r="J506" t="s">
        <v>1985</v>
      </c>
      <c r="K506" s="13">
        <v>44068.642395833333</v>
      </c>
      <c r="L506" t="s">
        <v>1986</v>
      </c>
      <c r="M506" s="20">
        <f>IFERROR(C506*G506,"")</f>
        <v>585</v>
      </c>
    </row>
    <row r="507" spans="1:13" x14ac:dyDescent="0.3">
      <c r="A507" s="6">
        <v>5890</v>
      </c>
      <c r="B507" s="7">
        <v>1</v>
      </c>
      <c r="C507" s="8">
        <v>19.3</v>
      </c>
      <c r="D507" s="7">
        <v>55</v>
      </c>
      <c r="E507" s="9" t="s">
        <v>6</v>
      </c>
      <c r="F507">
        <v>15775</v>
      </c>
      <c r="G507">
        <v>0</v>
      </c>
      <c r="H507" s="13">
        <v>43552.42460648148</v>
      </c>
      <c r="I507" s="13" t="s">
        <v>1446</v>
      </c>
      <c r="J507" t="s">
        <v>1447</v>
      </c>
      <c r="K507" s="13">
        <v>44069.475717592592</v>
      </c>
      <c r="L507" t="s">
        <v>1448</v>
      </c>
      <c r="M507" s="20">
        <f>IFERROR(C507*G507,"")</f>
        <v>0</v>
      </c>
    </row>
    <row r="508" spans="1:13" x14ac:dyDescent="0.3">
      <c r="A508" s="6">
        <v>4049</v>
      </c>
      <c r="B508" s="7">
        <v>1</v>
      </c>
      <c r="C508" s="8">
        <v>19.3</v>
      </c>
      <c r="D508" s="7">
        <v>46</v>
      </c>
      <c r="E508" s="9" t="s">
        <v>6</v>
      </c>
      <c r="F508">
        <v>16043</v>
      </c>
      <c r="G508">
        <v>1</v>
      </c>
      <c r="H508" s="13">
        <v>43143.4452662037</v>
      </c>
      <c r="I508" s="13" t="s">
        <v>1721</v>
      </c>
      <c r="J508" t="s">
        <v>1722</v>
      </c>
      <c r="K508" s="13">
        <v>44069.586828703701</v>
      </c>
      <c r="L508" t="s">
        <v>1723</v>
      </c>
      <c r="M508" s="20">
        <f>IFERROR(C508*G508,"")</f>
        <v>19.3</v>
      </c>
    </row>
    <row r="509" spans="1:13" x14ac:dyDescent="0.3">
      <c r="A509" s="6">
        <v>5613</v>
      </c>
      <c r="B509" s="7">
        <v>1</v>
      </c>
      <c r="C509" s="8">
        <v>19.2</v>
      </c>
      <c r="D509" s="7">
        <v>11</v>
      </c>
      <c r="E509" s="9" t="s">
        <v>6</v>
      </c>
      <c r="F509">
        <v>14855</v>
      </c>
      <c r="G509">
        <v>6</v>
      </c>
      <c r="H509" s="13">
        <v>43480.661493055559</v>
      </c>
      <c r="I509" s="13" t="s">
        <v>702</v>
      </c>
      <c r="J509" t="s">
        <v>703</v>
      </c>
      <c r="K509" s="13">
        <v>44069.663229166668</v>
      </c>
      <c r="L509" t="s">
        <v>704</v>
      </c>
      <c r="M509" s="20">
        <f>IFERROR(C509*G509,"")</f>
        <v>115.19999999999999</v>
      </c>
    </row>
    <row r="510" spans="1:13" x14ac:dyDescent="0.3">
      <c r="A510" s="6">
        <v>5614</v>
      </c>
      <c r="B510" s="7">
        <v>1</v>
      </c>
      <c r="C510" s="8">
        <v>19.2</v>
      </c>
      <c r="D510" s="7">
        <v>39</v>
      </c>
      <c r="E510" s="9" t="s">
        <v>6</v>
      </c>
      <c r="F510">
        <v>14856</v>
      </c>
      <c r="G510">
        <v>3</v>
      </c>
      <c r="H510" s="13">
        <v>43480.667071759257</v>
      </c>
      <c r="I510" s="13" t="s">
        <v>705</v>
      </c>
      <c r="J510" t="s">
        <v>706</v>
      </c>
      <c r="K510" s="13">
        <v>44068.583368055559</v>
      </c>
      <c r="L510" t="s">
        <v>707</v>
      </c>
      <c r="M510" s="20">
        <f>IFERROR(C510*G510,"")</f>
        <v>57.599999999999994</v>
      </c>
    </row>
    <row r="511" spans="1:13" x14ac:dyDescent="0.3">
      <c r="A511" s="6">
        <v>4152</v>
      </c>
      <c r="B511" s="7">
        <v>1</v>
      </c>
      <c r="C511" s="8">
        <v>19.2</v>
      </c>
      <c r="D511" s="7">
        <v>57</v>
      </c>
      <c r="E511" s="9" t="s">
        <v>6</v>
      </c>
      <c r="F511">
        <v>16238</v>
      </c>
      <c r="G511">
        <v>7</v>
      </c>
      <c r="H511" s="13">
        <v>43144.581400462957</v>
      </c>
      <c r="I511" s="13" t="s">
        <v>1897</v>
      </c>
      <c r="J511" t="s">
        <v>1898</v>
      </c>
      <c r="K511" s="13">
        <v>44070.434687499997</v>
      </c>
      <c r="L511" t="s">
        <v>1899</v>
      </c>
      <c r="M511" s="20">
        <f>IFERROR(C511*G511,"")</f>
        <v>134.4</v>
      </c>
    </row>
    <row r="512" spans="1:13" x14ac:dyDescent="0.3">
      <c r="A512" s="6">
        <v>6585</v>
      </c>
      <c r="B512" s="7">
        <v>1</v>
      </c>
      <c r="C512" s="8">
        <v>19</v>
      </c>
      <c r="D512" s="7">
        <v>38</v>
      </c>
      <c r="E512" s="9" t="s">
        <v>6</v>
      </c>
      <c r="F512">
        <v>15434</v>
      </c>
      <c r="G512">
        <v>0</v>
      </c>
      <c r="H512" s="13">
        <v>43834.487696759257</v>
      </c>
      <c r="I512" s="13" t="s">
        <v>1093</v>
      </c>
      <c r="J512" t="s">
        <v>1094</v>
      </c>
      <c r="K512" s="13">
        <v>44037.420162037037</v>
      </c>
      <c r="L512" t="s">
        <v>1095</v>
      </c>
      <c r="M512" s="20">
        <f>IFERROR(C512*G512,"")</f>
        <v>0</v>
      </c>
    </row>
    <row r="513" spans="1:13" x14ac:dyDescent="0.3">
      <c r="A513" s="6">
        <v>5377</v>
      </c>
      <c r="B513" s="7">
        <v>1</v>
      </c>
      <c r="C513" s="8">
        <v>19</v>
      </c>
      <c r="D513" s="7">
        <v>7</v>
      </c>
      <c r="E513" s="9" t="s">
        <v>6</v>
      </c>
      <c r="F513">
        <v>15677</v>
      </c>
      <c r="G513">
        <v>0</v>
      </c>
      <c r="H513" s="13">
        <v>43344.646053240736</v>
      </c>
      <c r="I513" s="13" t="s">
        <v>1312</v>
      </c>
      <c r="J513" t="s">
        <v>1313</v>
      </c>
      <c r="K513" s="13">
        <v>44039.677118055559</v>
      </c>
      <c r="L513" t="s">
        <v>1314</v>
      </c>
      <c r="M513" s="20">
        <f>IFERROR(C513*G513,"")</f>
        <v>0</v>
      </c>
    </row>
    <row r="514" spans="1:13" x14ac:dyDescent="0.3">
      <c r="A514" s="6">
        <v>6928</v>
      </c>
      <c r="B514" s="7">
        <v>1</v>
      </c>
      <c r="C514" s="8">
        <v>19</v>
      </c>
      <c r="D514" s="7">
        <v>20</v>
      </c>
      <c r="E514" s="9" t="s">
        <v>6</v>
      </c>
      <c r="F514">
        <v>15741</v>
      </c>
      <c r="G514">
        <v>2</v>
      </c>
      <c r="H514" s="13">
        <v>43946.534594907411</v>
      </c>
      <c r="I514" s="13" t="s">
        <v>1392</v>
      </c>
      <c r="J514" t="s">
        <v>1393</v>
      </c>
      <c r="K514" s="13">
        <v>44070.635439814818</v>
      </c>
      <c r="L514" t="s">
        <v>1394</v>
      </c>
      <c r="M514" s="20">
        <f>IFERROR(C514*G514,"")</f>
        <v>38</v>
      </c>
    </row>
    <row r="515" spans="1:13" x14ac:dyDescent="0.3">
      <c r="A515" s="6">
        <v>5891</v>
      </c>
      <c r="B515" s="7">
        <v>1</v>
      </c>
      <c r="C515" s="8">
        <v>19</v>
      </c>
      <c r="D515" s="7">
        <v>4</v>
      </c>
      <c r="E515" s="9" t="s">
        <v>6</v>
      </c>
      <c r="F515">
        <v>15774</v>
      </c>
      <c r="G515">
        <v>1</v>
      </c>
      <c r="H515" s="13">
        <v>43552.426469907397</v>
      </c>
      <c r="I515" s="13" t="s">
        <v>1443</v>
      </c>
      <c r="J515" t="s">
        <v>1444</v>
      </c>
      <c r="K515" s="13">
        <v>44040.406284722223</v>
      </c>
      <c r="L515" t="s">
        <v>1445</v>
      </c>
      <c r="M515" s="20">
        <f>IFERROR(C515*G515,"")</f>
        <v>19</v>
      </c>
    </row>
    <row r="516" spans="1:13" x14ac:dyDescent="0.3">
      <c r="A516" s="6">
        <v>4614</v>
      </c>
      <c r="B516" s="7">
        <v>1</v>
      </c>
      <c r="C516" s="8">
        <v>19</v>
      </c>
      <c r="D516" s="7">
        <v>50</v>
      </c>
      <c r="E516" s="9" t="s">
        <v>6</v>
      </c>
      <c r="F516">
        <v>15875</v>
      </c>
      <c r="G516">
        <v>11</v>
      </c>
      <c r="H516" s="13">
        <v>43203.653611111113</v>
      </c>
      <c r="I516" s="13" t="s">
        <v>1575</v>
      </c>
      <c r="J516" t="s">
        <v>1576</v>
      </c>
      <c r="K516" s="13">
        <v>44070.670173611114</v>
      </c>
      <c r="L516" t="s">
        <v>1577</v>
      </c>
      <c r="M516" s="20">
        <f>IFERROR(C516*G516,"")</f>
        <v>209</v>
      </c>
    </row>
    <row r="517" spans="1:13" x14ac:dyDescent="0.3">
      <c r="A517" s="6">
        <v>4674</v>
      </c>
      <c r="B517" s="7">
        <v>1</v>
      </c>
      <c r="C517" s="8">
        <v>19</v>
      </c>
      <c r="D517" s="7">
        <v>41</v>
      </c>
      <c r="E517" s="9" t="s">
        <v>6</v>
      </c>
      <c r="F517">
        <v>16056</v>
      </c>
      <c r="G517">
        <v>7</v>
      </c>
      <c r="H517" s="13">
        <v>43207.647245370368</v>
      </c>
      <c r="I517" s="13" t="s">
        <v>1739</v>
      </c>
      <c r="J517" t="s">
        <v>1740</v>
      </c>
      <c r="K517" s="13">
        <v>44067.395983796298</v>
      </c>
      <c r="L517" t="s">
        <v>1741</v>
      </c>
      <c r="M517" s="20">
        <f>IFERROR(C517*G517,"")</f>
        <v>133</v>
      </c>
    </row>
    <row r="518" spans="1:13" x14ac:dyDescent="0.3">
      <c r="A518" s="6">
        <v>4297</v>
      </c>
      <c r="B518" s="7">
        <v>1</v>
      </c>
      <c r="C518" s="8">
        <v>19</v>
      </c>
      <c r="D518" s="7">
        <v>26</v>
      </c>
      <c r="E518" s="9" t="s">
        <v>6</v>
      </c>
      <c r="F518">
        <v>16246</v>
      </c>
      <c r="G518">
        <v>0</v>
      </c>
      <c r="H518" s="13">
        <v>43159.615451388891</v>
      </c>
      <c r="I518" s="13" t="s">
        <v>1906</v>
      </c>
      <c r="J518" t="s">
        <v>1907</v>
      </c>
      <c r="K518" s="13">
        <v>44069.663229166668</v>
      </c>
      <c r="L518" t="s">
        <v>1908</v>
      </c>
      <c r="M518" s="20">
        <f>IFERROR(C518*G518,"")</f>
        <v>0</v>
      </c>
    </row>
    <row r="519" spans="1:13" x14ac:dyDescent="0.3">
      <c r="A519" s="6">
        <v>4085</v>
      </c>
      <c r="B519" s="7">
        <v>1</v>
      </c>
      <c r="C519" s="8">
        <v>19</v>
      </c>
      <c r="D519" s="7">
        <v>37</v>
      </c>
      <c r="E519" s="9" t="s">
        <v>6</v>
      </c>
      <c r="F519">
        <v>16462</v>
      </c>
      <c r="G519">
        <v>7</v>
      </c>
      <c r="H519" s="13">
        <v>43143.644560185188</v>
      </c>
      <c r="I519" s="13" t="s">
        <v>2023</v>
      </c>
      <c r="J519" t="s">
        <v>2024</v>
      </c>
      <c r="K519" s="13">
        <v>44069.718784722223</v>
      </c>
      <c r="L519" t="s">
        <v>2025</v>
      </c>
      <c r="M519" s="20">
        <f>IFERROR(C519*G519,"")</f>
        <v>133</v>
      </c>
    </row>
    <row r="520" spans="1:13" x14ac:dyDescent="0.3">
      <c r="A520" s="6">
        <v>4267</v>
      </c>
      <c r="B520" s="7">
        <v>1</v>
      </c>
      <c r="C520" s="8">
        <v>19</v>
      </c>
      <c r="D520" s="7">
        <v>21</v>
      </c>
      <c r="E520" s="9" t="s">
        <v>6</v>
      </c>
      <c r="F520">
        <v>16537</v>
      </c>
      <c r="G520">
        <v>2</v>
      </c>
      <c r="H520" s="13">
        <v>43158.455752314818</v>
      </c>
      <c r="I520" s="13" t="s">
        <v>2059</v>
      </c>
      <c r="J520" t="s">
        <v>2060</v>
      </c>
      <c r="K520" s="13">
        <v>44070.393657407411</v>
      </c>
      <c r="L520" t="s">
        <v>2061</v>
      </c>
      <c r="M520" s="20">
        <f>IFERROR(C520*G520,"")</f>
        <v>38</v>
      </c>
    </row>
    <row r="521" spans="1:13" x14ac:dyDescent="0.3">
      <c r="A521" s="6">
        <v>4280</v>
      </c>
      <c r="B521" s="7">
        <v>1</v>
      </c>
      <c r="C521" s="8">
        <v>18.899999999999999</v>
      </c>
      <c r="D521" s="7">
        <v>46</v>
      </c>
      <c r="E521" s="9" t="s">
        <v>6</v>
      </c>
      <c r="F521">
        <v>15690</v>
      </c>
      <c r="G521">
        <v>0</v>
      </c>
      <c r="H521" s="13">
        <v>43158.596145833333</v>
      </c>
      <c r="I521" s="13" t="s">
        <v>1324</v>
      </c>
      <c r="J521" t="s">
        <v>1325</v>
      </c>
      <c r="K521" s="13">
        <v>44046.753495370373</v>
      </c>
      <c r="L521" t="s">
        <v>1326</v>
      </c>
      <c r="M521" s="20">
        <f>IFERROR(C521*G521,"")</f>
        <v>0</v>
      </c>
    </row>
    <row r="522" spans="1:13" x14ac:dyDescent="0.3">
      <c r="A522" s="6">
        <v>5954</v>
      </c>
      <c r="B522" s="7">
        <v>0</v>
      </c>
      <c r="C522" s="8">
        <v>18.8</v>
      </c>
      <c r="D522" s="7">
        <v>0</v>
      </c>
      <c r="E522" s="9" t="s">
        <v>5</v>
      </c>
      <c r="F522">
        <v>15609</v>
      </c>
      <c r="G522" t="s">
        <v>2116</v>
      </c>
      <c r="H522" s="13" t="s">
        <v>2116</v>
      </c>
      <c r="I522" s="13" t="s">
        <v>2116</v>
      </c>
      <c r="J522" t="s">
        <v>2116</v>
      </c>
      <c r="K522" s="13" t="s">
        <v>2116</v>
      </c>
      <c r="L522" t="s">
        <v>2116</v>
      </c>
      <c r="M522" s="20" t="str">
        <f>IFERROR(C522*G522,"")</f>
        <v/>
      </c>
    </row>
    <row r="523" spans="1:13" x14ac:dyDescent="0.3">
      <c r="A523" s="6">
        <v>5904</v>
      </c>
      <c r="B523" s="7">
        <v>1</v>
      </c>
      <c r="C523" s="8">
        <v>18.8</v>
      </c>
      <c r="D523" s="7">
        <v>25</v>
      </c>
      <c r="E523" s="9" t="s">
        <v>6</v>
      </c>
      <c r="F523">
        <v>15856</v>
      </c>
      <c r="G523">
        <v>0</v>
      </c>
      <c r="H523" s="13">
        <v>43552.632430555554</v>
      </c>
      <c r="I523" s="13" t="s">
        <v>1539</v>
      </c>
      <c r="J523" t="s">
        <v>1540</v>
      </c>
      <c r="K523" s="13">
        <v>44070.395972222221</v>
      </c>
      <c r="L523" t="s">
        <v>1541</v>
      </c>
      <c r="M523" s="20">
        <f>IFERROR(C523*G523,"")</f>
        <v>0</v>
      </c>
    </row>
    <row r="524" spans="1:13" x14ac:dyDescent="0.3">
      <c r="A524" s="6">
        <v>4885</v>
      </c>
      <c r="B524" s="7">
        <v>1</v>
      </c>
      <c r="C524" s="8">
        <v>18.7</v>
      </c>
      <c r="D524" s="7">
        <v>6</v>
      </c>
      <c r="E524" s="9" t="s">
        <v>6</v>
      </c>
      <c r="F524">
        <v>14981</v>
      </c>
      <c r="G524">
        <v>0</v>
      </c>
      <c r="H524" s="13">
        <v>43231.581493055557</v>
      </c>
      <c r="I524" s="13" t="s">
        <v>759</v>
      </c>
      <c r="J524" t="s">
        <v>760</v>
      </c>
      <c r="K524" s="13">
        <v>44047.395902777767</v>
      </c>
      <c r="L524" t="s">
        <v>761</v>
      </c>
      <c r="M524" s="20">
        <f>IFERROR(C524*G524,"")</f>
        <v>0</v>
      </c>
    </row>
    <row r="525" spans="1:13" x14ac:dyDescent="0.3">
      <c r="A525" s="6">
        <v>4793</v>
      </c>
      <c r="B525" s="7">
        <v>1</v>
      </c>
      <c r="C525" s="8">
        <v>18.7</v>
      </c>
      <c r="D525" s="7">
        <v>17</v>
      </c>
      <c r="E525" s="9" t="s">
        <v>6</v>
      </c>
      <c r="F525">
        <v>15730</v>
      </c>
      <c r="G525">
        <v>0</v>
      </c>
      <c r="H525" s="13">
        <v>43209.609594907408</v>
      </c>
      <c r="I525" s="13" t="s">
        <v>1365</v>
      </c>
      <c r="J525" t="s">
        <v>1366</v>
      </c>
      <c r="K525" s="13">
        <v>44042.767395833333</v>
      </c>
      <c r="L525" t="s">
        <v>1367</v>
      </c>
      <c r="M525" s="20">
        <f>IFERROR(C525*G525,"")</f>
        <v>0</v>
      </c>
    </row>
    <row r="526" spans="1:13" x14ac:dyDescent="0.3">
      <c r="A526" s="6">
        <v>4716</v>
      </c>
      <c r="B526" s="7">
        <v>1</v>
      </c>
      <c r="C526" s="8">
        <v>18.600000000000001</v>
      </c>
      <c r="D526" s="7">
        <v>7</v>
      </c>
      <c r="E526" s="9" t="s">
        <v>6</v>
      </c>
      <c r="F526">
        <v>15657</v>
      </c>
      <c r="G526">
        <v>0</v>
      </c>
      <c r="H526" s="13">
        <v>43207.921851851846</v>
      </c>
      <c r="I526" s="13" t="s">
        <v>1265</v>
      </c>
      <c r="J526" t="s">
        <v>1266</v>
      </c>
      <c r="K526" s="13">
        <v>44064.614618055559</v>
      </c>
      <c r="L526" t="s">
        <v>1267</v>
      </c>
      <c r="M526" s="20">
        <f>IFERROR(C526*G526,"")</f>
        <v>0</v>
      </c>
    </row>
    <row r="527" spans="1:13" x14ac:dyDescent="0.3">
      <c r="A527" s="6">
        <v>4978</v>
      </c>
      <c r="B527" s="7">
        <v>1</v>
      </c>
      <c r="C527" s="8">
        <v>18.5</v>
      </c>
      <c r="D527" s="7">
        <v>0</v>
      </c>
      <c r="E527" s="9" t="s">
        <v>5</v>
      </c>
      <c r="F527">
        <v>13313</v>
      </c>
      <c r="G527">
        <v>0</v>
      </c>
      <c r="H527" s="13">
        <v>43258.719502314823</v>
      </c>
      <c r="I527" s="13" t="s">
        <v>328</v>
      </c>
      <c r="J527" t="s">
        <v>329</v>
      </c>
      <c r="K527" s="13">
        <v>44030.3750462963</v>
      </c>
      <c r="L527" t="s">
        <v>330</v>
      </c>
      <c r="M527" s="20">
        <f>IFERROR(C527*G527,"")</f>
        <v>0</v>
      </c>
    </row>
    <row r="528" spans="1:13" x14ac:dyDescent="0.3">
      <c r="A528" s="6">
        <v>4158</v>
      </c>
      <c r="B528" s="7">
        <v>1</v>
      </c>
      <c r="C528" s="8">
        <v>18.5</v>
      </c>
      <c r="D528" s="7">
        <v>0</v>
      </c>
      <c r="E528" s="9" t="s">
        <v>5</v>
      </c>
      <c r="F528">
        <v>16093</v>
      </c>
      <c r="G528">
        <v>0</v>
      </c>
      <c r="H528" s="13">
        <v>43144.617337962962</v>
      </c>
      <c r="I528" s="13" t="s">
        <v>1775</v>
      </c>
      <c r="J528" t="s">
        <v>1776</v>
      </c>
      <c r="K528" s="13">
        <v>44005.774340277778</v>
      </c>
      <c r="L528" t="s">
        <v>1777</v>
      </c>
      <c r="M528" s="20">
        <f>IFERROR(C528*G528,"")</f>
        <v>0</v>
      </c>
    </row>
    <row r="529" spans="1:13" x14ac:dyDescent="0.3">
      <c r="A529" s="6">
        <v>4693</v>
      </c>
      <c r="B529" s="7">
        <v>0</v>
      </c>
      <c r="C529" s="8">
        <v>18.5</v>
      </c>
      <c r="D529" s="7">
        <v>0</v>
      </c>
      <c r="E529" s="9" t="s">
        <v>5</v>
      </c>
      <c r="F529" t="s">
        <v>2116</v>
      </c>
      <c r="G529" t="s">
        <v>2116</v>
      </c>
      <c r="H529" s="13" t="s">
        <v>2116</v>
      </c>
      <c r="I529" s="13" t="s">
        <v>2116</v>
      </c>
      <c r="J529" t="s">
        <v>2116</v>
      </c>
      <c r="K529" s="13" t="s">
        <v>2116</v>
      </c>
      <c r="L529" t="s">
        <v>2116</v>
      </c>
      <c r="M529" s="20" t="str">
        <f>IFERROR(C529*G529,"")</f>
        <v/>
      </c>
    </row>
    <row r="530" spans="1:13" x14ac:dyDescent="0.3">
      <c r="A530" s="6">
        <v>4713</v>
      </c>
      <c r="B530" s="7">
        <v>1</v>
      </c>
      <c r="C530" s="8">
        <v>18.399999999999999</v>
      </c>
      <c r="D530" s="7">
        <v>6</v>
      </c>
      <c r="E530" s="9" t="s">
        <v>6</v>
      </c>
      <c r="F530">
        <v>14746</v>
      </c>
      <c r="G530">
        <v>12</v>
      </c>
      <c r="H530" s="13">
        <v>43207.915196759262</v>
      </c>
      <c r="I530" s="13" t="s">
        <v>650</v>
      </c>
      <c r="J530" t="s">
        <v>651</v>
      </c>
      <c r="K530" s="13">
        <v>44067.746562499997</v>
      </c>
      <c r="L530" t="s">
        <v>652</v>
      </c>
      <c r="M530" s="20">
        <f>IFERROR(C530*G530,"")</f>
        <v>220.79999999999998</v>
      </c>
    </row>
    <row r="531" spans="1:13" x14ac:dyDescent="0.3">
      <c r="A531" s="6">
        <v>4933</v>
      </c>
      <c r="B531" s="7">
        <v>1</v>
      </c>
      <c r="C531" s="8">
        <v>18.399999999999999</v>
      </c>
      <c r="D531" s="7">
        <v>30</v>
      </c>
      <c r="E531" s="9" t="s">
        <v>6</v>
      </c>
      <c r="F531">
        <v>16281</v>
      </c>
      <c r="G531">
        <v>0</v>
      </c>
      <c r="H531" s="13">
        <v>43237.541307870371</v>
      </c>
      <c r="I531" s="13" t="s">
        <v>1954</v>
      </c>
      <c r="J531" t="s">
        <v>1955</v>
      </c>
      <c r="K531" s="13">
        <v>44062.642384259263</v>
      </c>
      <c r="L531" t="s">
        <v>1956</v>
      </c>
      <c r="M531" s="20">
        <f>IFERROR(C531*G531,"")</f>
        <v>0</v>
      </c>
    </row>
    <row r="532" spans="1:13" x14ac:dyDescent="0.3">
      <c r="A532" s="6">
        <v>4047</v>
      </c>
      <c r="B532" s="7">
        <v>1</v>
      </c>
      <c r="C532" s="8">
        <v>18.3</v>
      </c>
      <c r="D532" s="7">
        <v>36</v>
      </c>
      <c r="E532" s="9" t="s">
        <v>6</v>
      </c>
      <c r="F532">
        <v>14977</v>
      </c>
      <c r="G532">
        <v>0</v>
      </c>
      <c r="H532" s="13">
        <v>43143.43645833333</v>
      </c>
      <c r="I532" s="13" t="s">
        <v>753</v>
      </c>
      <c r="J532" t="s">
        <v>754</v>
      </c>
      <c r="K532" s="13">
        <v>44070.395914351851</v>
      </c>
      <c r="L532" t="s">
        <v>755</v>
      </c>
      <c r="M532" s="20">
        <f>IFERROR(C532*G532,"")</f>
        <v>0</v>
      </c>
    </row>
    <row r="533" spans="1:13" x14ac:dyDescent="0.3">
      <c r="A533" s="6">
        <v>5900</v>
      </c>
      <c r="B533" s="7">
        <v>1</v>
      </c>
      <c r="C533" s="8">
        <v>18.25</v>
      </c>
      <c r="D533" s="7">
        <v>0</v>
      </c>
      <c r="E533" s="9" t="s">
        <v>5</v>
      </c>
      <c r="F533">
        <v>12869</v>
      </c>
      <c r="G533">
        <v>0</v>
      </c>
      <c r="H533" s="13">
        <v>43552.603877314818</v>
      </c>
      <c r="I533" s="13" t="s">
        <v>266</v>
      </c>
      <c r="J533" t="s">
        <v>267</v>
      </c>
      <c r="K533" s="13">
        <v>43812.652789351851</v>
      </c>
      <c r="L533" t="s">
        <v>268</v>
      </c>
      <c r="M533" s="20">
        <f>IFERROR(C533*G533,"")</f>
        <v>0</v>
      </c>
    </row>
    <row r="534" spans="1:13" x14ac:dyDescent="0.3">
      <c r="A534" s="6">
        <v>5506</v>
      </c>
      <c r="B534" s="7">
        <v>1</v>
      </c>
      <c r="C534" s="8">
        <v>18.2</v>
      </c>
      <c r="D534" s="7">
        <v>63</v>
      </c>
      <c r="E534" s="9" t="s">
        <v>6</v>
      </c>
      <c r="F534">
        <v>14192</v>
      </c>
      <c r="G534">
        <v>0</v>
      </c>
      <c r="H534" s="13">
        <v>43382.727337962962</v>
      </c>
      <c r="I534" s="13" t="s">
        <v>495</v>
      </c>
      <c r="J534" t="s">
        <v>496</v>
      </c>
      <c r="K534" s="13">
        <v>44064.475717592592</v>
      </c>
      <c r="L534" t="s">
        <v>497</v>
      </c>
      <c r="M534" s="20">
        <f>IFERROR(C534*G534,"")</f>
        <v>0</v>
      </c>
    </row>
    <row r="535" spans="1:13" x14ac:dyDescent="0.3">
      <c r="A535" s="6">
        <v>4704</v>
      </c>
      <c r="B535" s="7">
        <v>1</v>
      </c>
      <c r="C535" s="8">
        <v>18.2</v>
      </c>
      <c r="D535" s="7">
        <v>0</v>
      </c>
      <c r="E535" s="9" t="s">
        <v>5</v>
      </c>
      <c r="F535">
        <v>15004</v>
      </c>
      <c r="G535">
        <v>3</v>
      </c>
      <c r="H535" s="13">
        <v>43207.880937499998</v>
      </c>
      <c r="I535" s="13" t="s">
        <v>768</v>
      </c>
      <c r="J535" t="s">
        <v>769</v>
      </c>
      <c r="K535" s="13">
        <v>43822.396145833343</v>
      </c>
      <c r="L535" t="s">
        <v>770</v>
      </c>
      <c r="M535" s="20">
        <f>IFERROR(C535*G535,"")</f>
        <v>54.599999999999994</v>
      </c>
    </row>
    <row r="536" spans="1:13" x14ac:dyDescent="0.3">
      <c r="A536" s="6">
        <v>4718</v>
      </c>
      <c r="B536" s="7">
        <v>1</v>
      </c>
      <c r="C536" s="8">
        <v>18.2</v>
      </c>
      <c r="D536" s="7">
        <v>19</v>
      </c>
      <c r="E536" s="9" t="s">
        <v>6</v>
      </c>
      <c r="F536">
        <v>15670</v>
      </c>
      <c r="G536">
        <v>0</v>
      </c>
      <c r="H536" s="13">
        <v>43207.926724537043</v>
      </c>
      <c r="I536" s="13" t="s">
        <v>1297</v>
      </c>
      <c r="J536" t="s">
        <v>1298</v>
      </c>
      <c r="K536" s="13">
        <v>44021.649340277778</v>
      </c>
      <c r="L536" t="s">
        <v>1299</v>
      </c>
      <c r="M536" s="20">
        <f>IFERROR(C536*G536,"")</f>
        <v>0</v>
      </c>
    </row>
    <row r="537" spans="1:13" x14ac:dyDescent="0.3">
      <c r="A537" s="6">
        <v>4168</v>
      </c>
      <c r="B537" s="7">
        <v>1</v>
      </c>
      <c r="C537" s="8">
        <v>18.2</v>
      </c>
      <c r="D537" s="7">
        <v>50</v>
      </c>
      <c r="E537" s="9" t="s">
        <v>6</v>
      </c>
      <c r="F537">
        <v>15784</v>
      </c>
      <c r="G537">
        <v>12</v>
      </c>
      <c r="H537" s="13">
        <v>43145.673425925917</v>
      </c>
      <c r="I537" s="13" t="s">
        <v>1461</v>
      </c>
      <c r="J537" t="s">
        <v>1462</v>
      </c>
      <c r="K537" s="13">
        <v>44064.454872685194</v>
      </c>
      <c r="L537" t="s">
        <v>1463</v>
      </c>
      <c r="M537" s="20">
        <f>IFERROR(C537*G537,"")</f>
        <v>218.39999999999998</v>
      </c>
    </row>
    <row r="538" spans="1:13" x14ac:dyDescent="0.3">
      <c r="A538" s="6">
        <v>4684</v>
      </c>
      <c r="B538" s="7">
        <v>1</v>
      </c>
      <c r="C538" s="8">
        <v>18.100000000000001</v>
      </c>
      <c r="D538" s="7">
        <v>25</v>
      </c>
      <c r="E538" s="9" t="s">
        <v>6</v>
      </c>
      <c r="F538">
        <v>14451</v>
      </c>
      <c r="G538">
        <v>3</v>
      </c>
      <c r="H538" s="13">
        <v>43207.69425925926</v>
      </c>
      <c r="I538" s="13" t="s">
        <v>542</v>
      </c>
      <c r="J538" t="s">
        <v>543</v>
      </c>
      <c r="K538" s="13">
        <v>44044.399328703701</v>
      </c>
      <c r="L538" t="s">
        <v>544</v>
      </c>
      <c r="M538" s="20">
        <f>IFERROR(C538*G538,"")</f>
        <v>54.300000000000004</v>
      </c>
    </row>
    <row r="539" spans="1:13" x14ac:dyDescent="0.3">
      <c r="A539" s="6">
        <v>5610</v>
      </c>
      <c r="B539" s="7">
        <v>1</v>
      </c>
      <c r="C539" s="8">
        <v>18</v>
      </c>
      <c r="D539" s="7">
        <v>11</v>
      </c>
      <c r="E539" s="9" t="s">
        <v>6</v>
      </c>
      <c r="F539">
        <v>14912</v>
      </c>
      <c r="G539">
        <v>0</v>
      </c>
      <c r="H539" s="13">
        <v>43480.625150462962</v>
      </c>
      <c r="I539" s="13" t="s">
        <v>723</v>
      </c>
      <c r="J539" t="s">
        <v>724</v>
      </c>
      <c r="K539" s="13">
        <v>44063.395914351851</v>
      </c>
      <c r="L539" t="s">
        <v>725</v>
      </c>
      <c r="M539" s="20">
        <f>IFERROR(C539*G539,"")</f>
        <v>0</v>
      </c>
    </row>
    <row r="540" spans="1:13" x14ac:dyDescent="0.3">
      <c r="A540" s="6">
        <v>5380</v>
      </c>
      <c r="B540" s="7">
        <v>1</v>
      </c>
      <c r="C540" s="8">
        <v>18</v>
      </c>
      <c r="D540" s="7">
        <v>24</v>
      </c>
      <c r="E540" s="9" t="s">
        <v>6</v>
      </c>
      <c r="F540">
        <v>16022</v>
      </c>
      <c r="G540">
        <v>0</v>
      </c>
      <c r="H540" s="13">
        <v>43344.65252314815</v>
      </c>
      <c r="I540" s="13" t="s">
        <v>1682</v>
      </c>
      <c r="J540" t="s">
        <v>1683</v>
      </c>
      <c r="K540" s="13">
        <v>43945.909675925926</v>
      </c>
      <c r="L540" t="s">
        <v>1684</v>
      </c>
      <c r="M540" s="20">
        <f>IFERROR(C540*G540,"")</f>
        <v>0</v>
      </c>
    </row>
    <row r="541" spans="1:13" x14ac:dyDescent="0.3">
      <c r="A541" s="6">
        <v>6826</v>
      </c>
      <c r="B541" s="7">
        <v>0</v>
      </c>
      <c r="C541" s="8">
        <v>18</v>
      </c>
      <c r="D541" s="7">
        <v>11</v>
      </c>
      <c r="E541" s="9" t="s">
        <v>6</v>
      </c>
      <c r="F541" t="s">
        <v>2116</v>
      </c>
      <c r="G541" t="s">
        <v>2116</v>
      </c>
      <c r="H541" s="13" t="s">
        <v>2116</v>
      </c>
      <c r="I541" s="13" t="s">
        <v>2116</v>
      </c>
      <c r="J541" t="s">
        <v>2116</v>
      </c>
      <c r="K541" s="13" t="s">
        <v>2116</v>
      </c>
      <c r="L541" t="s">
        <v>2116</v>
      </c>
      <c r="M541" s="20" t="str">
        <f>IFERROR(C541*G541,"")</f>
        <v/>
      </c>
    </row>
    <row r="542" spans="1:13" x14ac:dyDescent="0.3">
      <c r="A542" s="6">
        <v>5809</v>
      </c>
      <c r="B542" s="7">
        <v>1</v>
      </c>
      <c r="C542" s="8">
        <v>17.899999999999999</v>
      </c>
      <c r="D542" s="7">
        <v>0</v>
      </c>
      <c r="E542" s="9" t="s">
        <v>5</v>
      </c>
      <c r="F542">
        <v>15080</v>
      </c>
      <c r="G542">
        <v>0</v>
      </c>
      <c r="H542" s="13">
        <v>43543.695601851847</v>
      </c>
      <c r="I542" s="13" t="s">
        <v>808</v>
      </c>
      <c r="J542" t="s">
        <v>809</v>
      </c>
      <c r="K542" s="13">
        <v>43946.903796296298</v>
      </c>
      <c r="L542" t="s">
        <v>810</v>
      </c>
      <c r="M542" s="20">
        <f>IFERROR(C542*G542,"")</f>
        <v>0</v>
      </c>
    </row>
    <row r="543" spans="1:13" x14ac:dyDescent="0.3">
      <c r="A543" s="6">
        <v>6035</v>
      </c>
      <c r="B543" s="7">
        <v>1</v>
      </c>
      <c r="C543" s="8">
        <v>17.899999999999999</v>
      </c>
      <c r="D543" s="7">
        <v>21</v>
      </c>
      <c r="E543" s="9" t="s">
        <v>6</v>
      </c>
      <c r="F543">
        <v>15342</v>
      </c>
      <c r="G543">
        <v>1</v>
      </c>
      <c r="H543" s="13">
        <v>43580.39912037037</v>
      </c>
      <c r="I543" s="13" t="s">
        <v>1013</v>
      </c>
      <c r="J543" t="s">
        <v>1014</v>
      </c>
      <c r="K543" s="13">
        <v>44040.697951388887</v>
      </c>
      <c r="L543" t="s">
        <v>1015</v>
      </c>
      <c r="M543" s="20">
        <f>IFERROR(C543*G543,"")</f>
        <v>17.899999999999999</v>
      </c>
    </row>
    <row r="544" spans="1:13" x14ac:dyDescent="0.3">
      <c r="A544" s="6">
        <v>5483</v>
      </c>
      <c r="B544" s="7">
        <v>1</v>
      </c>
      <c r="C544" s="8">
        <v>17.899999999999999</v>
      </c>
      <c r="D544" s="7">
        <v>22</v>
      </c>
      <c r="E544" s="9" t="s">
        <v>6</v>
      </c>
      <c r="F544">
        <v>15753</v>
      </c>
      <c r="G544">
        <v>0</v>
      </c>
      <c r="H544" s="13">
        <v>43382.624618055554</v>
      </c>
      <c r="I544" s="13" t="s">
        <v>1407</v>
      </c>
      <c r="J544" t="s">
        <v>1408</v>
      </c>
      <c r="K544" s="13">
        <v>44033.746574074074</v>
      </c>
      <c r="L544" t="s">
        <v>1409</v>
      </c>
      <c r="M544" s="20">
        <f>IFERROR(C544*G544,"")</f>
        <v>0</v>
      </c>
    </row>
    <row r="545" spans="1:13" x14ac:dyDescent="0.3">
      <c r="A545" s="6">
        <v>4672</v>
      </c>
      <c r="B545" s="7">
        <v>1</v>
      </c>
      <c r="C545" s="8">
        <v>17.8</v>
      </c>
      <c r="D545" s="7">
        <v>5</v>
      </c>
      <c r="E545" s="9" t="s">
        <v>6</v>
      </c>
      <c r="F545">
        <v>14676</v>
      </c>
      <c r="G545">
        <v>0</v>
      </c>
      <c r="H545" s="13">
        <v>43207.643009259264</v>
      </c>
      <c r="I545" s="13" t="s">
        <v>617</v>
      </c>
      <c r="J545" t="s">
        <v>618</v>
      </c>
      <c r="K545" s="13">
        <v>44050.670162037037</v>
      </c>
      <c r="L545" t="s">
        <v>619</v>
      </c>
      <c r="M545" s="20">
        <f>IFERROR(C545*G545,"")</f>
        <v>0</v>
      </c>
    </row>
    <row r="546" spans="1:13" x14ac:dyDescent="0.3">
      <c r="A546" s="6">
        <v>4192</v>
      </c>
      <c r="B546" s="7">
        <v>1</v>
      </c>
      <c r="C546" s="8">
        <v>17.8</v>
      </c>
      <c r="D546" s="7">
        <v>43</v>
      </c>
      <c r="E546" s="9" t="s">
        <v>6</v>
      </c>
      <c r="F546">
        <v>15605</v>
      </c>
      <c r="G546">
        <v>5</v>
      </c>
      <c r="H546" s="13">
        <v>43146.446006944447</v>
      </c>
      <c r="I546" s="13" t="s">
        <v>1223</v>
      </c>
      <c r="J546" t="s">
        <v>1224</v>
      </c>
      <c r="K546" s="13">
        <v>44069.447951388887</v>
      </c>
      <c r="L546" t="s">
        <v>1225</v>
      </c>
      <c r="M546" s="20">
        <f>IFERROR(C546*G546,"")</f>
        <v>89</v>
      </c>
    </row>
    <row r="547" spans="1:13" x14ac:dyDescent="0.3">
      <c r="A547" s="6">
        <v>4264</v>
      </c>
      <c r="B547" s="7">
        <v>1</v>
      </c>
      <c r="C547" s="8">
        <v>17.8</v>
      </c>
      <c r="D547" s="7">
        <v>48</v>
      </c>
      <c r="E547" s="9" t="s">
        <v>6</v>
      </c>
      <c r="F547">
        <v>15665</v>
      </c>
      <c r="G547">
        <v>2</v>
      </c>
      <c r="H547" s="13">
        <v>43158.4375462963</v>
      </c>
      <c r="I547" s="13" t="s">
        <v>1288</v>
      </c>
      <c r="J547" t="s">
        <v>1289</v>
      </c>
      <c r="K547" s="13">
        <v>44040.406284722223</v>
      </c>
      <c r="L547" t="s">
        <v>1290</v>
      </c>
      <c r="M547" s="20">
        <f>IFERROR(C547*G547,"")</f>
        <v>35.6</v>
      </c>
    </row>
    <row r="548" spans="1:13" x14ac:dyDescent="0.3">
      <c r="A548" s="6">
        <v>5907</v>
      </c>
      <c r="B548" s="7">
        <v>1</v>
      </c>
      <c r="C548" s="8">
        <v>17.7</v>
      </c>
      <c r="D548" s="7">
        <v>5</v>
      </c>
      <c r="E548" s="9" t="s">
        <v>6</v>
      </c>
      <c r="F548">
        <v>12882</v>
      </c>
      <c r="G548">
        <v>0</v>
      </c>
      <c r="H548" s="13">
        <v>43552.714328703703</v>
      </c>
      <c r="I548" s="13" t="s">
        <v>272</v>
      </c>
      <c r="J548" t="s">
        <v>273</v>
      </c>
      <c r="K548" s="13">
        <v>43950.656273148154</v>
      </c>
      <c r="L548" t="s">
        <v>274</v>
      </c>
      <c r="M548" s="20">
        <f>IFERROR(C548*G548,"")</f>
        <v>0</v>
      </c>
    </row>
    <row r="549" spans="1:13" x14ac:dyDescent="0.3">
      <c r="A549" s="6">
        <v>4276</v>
      </c>
      <c r="B549" s="7">
        <v>1</v>
      </c>
      <c r="C549" s="8">
        <v>17.600000000000001</v>
      </c>
      <c r="D549" s="7">
        <v>1</v>
      </c>
      <c r="E549" s="9" t="s">
        <v>6</v>
      </c>
      <c r="F549">
        <v>14527</v>
      </c>
      <c r="G549">
        <v>0</v>
      </c>
      <c r="H549" s="13">
        <v>43158.573067129633</v>
      </c>
      <c r="I549" s="13" t="s">
        <v>569</v>
      </c>
      <c r="J549" t="s">
        <v>570</v>
      </c>
      <c r="K549" s="13">
        <v>44014.767395833333</v>
      </c>
      <c r="L549" t="s">
        <v>571</v>
      </c>
      <c r="M549" s="20">
        <f>IFERROR(C549*G549,"")</f>
        <v>0</v>
      </c>
    </row>
    <row r="550" spans="1:13" x14ac:dyDescent="0.3">
      <c r="A550" s="6">
        <v>5696</v>
      </c>
      <c r="B550" s="7">
        <v>1</v>
      </c>
      <c r="C550" s="8">
        <v>17.5</v>
      </c>
      <c r="D550" s="7">
        <v>35</v>
      </c>
      <c r="E550" s="9" t="s">
        <v>6</v>
      </c>
      <c r="F550">
        <v>15797</v>
      </c>
      <c r="G550">
        <v>0</v>
      </c>
      <c r="H550" s="13">
        <v>43495.699652777781</v>
      </c>
      <c r="I550" s="13" t="s">
        <v>1491</v>
      </c>
      <c r="J550" t="s">
        <v>1492</v>
      </c>
      <c r="K550" s="13">
        <v>44065.392384259263</v>
      </c>
      <c r="L550" t="s">
        <v>1493</v>
      </c>
      <c r="M550" s="20">
        <f>IFERROR(C550*G550,"")</f>
        <v>0</v>
      </c>
    </row>
    <row r="551" spans="1:13" x14ac:dyDescent="0.3">
      <c r="A551" s="6">
        <v>4930</v>
      </c>
      <c r="B551" s="7">
        <v>1</v>
      </c>
      <c r="C551" s="8">
        <v>17.5</v>
      </c>
      <c r="D551" s="7">
        <v>9</v>
      </c>
      <c r="E551" s="9" t="s">
        <v>6</v>
      </c>
      <c r="F551">
        <v>16155</v>
      </c>
      <c r="G551">
        <v>5</v>
      </c>
      <c r="H551" s="13">
        <v>43237.524351851847</v>
      </c>
      <c r="I551" s="13" t="s">
        <v>1846</v>
      </c>
      <c r="J551" t="s">
        <v>1847</v>
      </c>
      <c r="K551" s="13">
        <v>44033.788240740738</v>
      </c>
      <c r="L551" t="s">
        <v>1848</v>
      </c>
      <c r="M551" s="20">
        <f>IFERROR(C551*G551,"")</f>
        <v>87.5</v>
      </c>
    </row>
    <row r="552" spans="1:13" x14ac:dyDescent="0.3">
      <c r="A552" s="6">
        <v>4301</v>
      </c>
      <c r="B552" s="7">
        <v>1</v>
      </c>
      <c r="C552" s="8">
        <v>17.5</v>
      </c>
      <c r="D552" s="7">
        <v>14</v>
      </c>
      <c r="E552" s="9" t="s">
        <v>6</v>
      </c>
      <c r="F552">
        <v>16553</v>
      </c>
      <c r="G552">
        <v>3</v>
      </c>
      <c r="H552" s="13">
        <v>43159.639131944437</v>
      </c>
      <c r="I552" s="13" t="s">
        <v>2068</v>
      </c>
      <c r="J552" t="s">
        <v>2069</v>
      </c>
      <c r="K552" s="13">
        <v>44069.621550925927</v>
      </c>
      <c r="L552" t="s">
        <v>2070</v>
      </c>
      <c r="M552" s="20">
        <f>IFERROR(C552*G552,"")</f>
        <v>52.5</v>
      </c>
    </row>
    <row r="553" spans="1:13" x14ac:dyDescent="0.3">
      <c r="A553" s="6">
        <v>5806</v>
      </c>
      <c r="B553" s="7">
        <v>1</v>
      </c>
      <c r="C553" s="8">
        <v>17.399999999999999</v>
      </c>
      <c r="D553" s="7">
        <v>0</v>
      </c>
      <c r="E553" s="9" t="s">
        <v>5</v>
      </c>
      <c r="F553">
        <v>13567</v>
      </c>
      <c r="G553">
        <v>2</v>
      </c>
      <c r="H553" s="13">
        <v>43543.649224537039</v>
      </c>
      <c r="I553" s="13" t="s">
        <v>369</v>
      </c>
      <c r="J553" t="s">
        <v>370</v>
      </c>
      <c r="K553" s="13">
        <v>44044.440995370373</v>
      </c>
      <c r="L553" t="s">
        <v>371</v>
      </c>
      <c r="M553" s="20">
        <f>IFERROR(C553*G553,"")</f>
        <v>34.799999999999997</v>
      </c>
    </row>
    <row r="554" spans="1:13" x14ac:dyDescent="0.3">
      <c r="A554" s="6">
        <v>4910</v>
      </c>
      <c r="B554" s="7">
        <v>1</v>
      </c>
      <c r="C554" s="8">
        <v>17.3</v>
      </c>
      <c r="D554" s="7">
        <v>0</v>
      </c>
      <c r="E554" s="9" t="s">
        <v>5</v>
      </c>
      <c r="F554">
        <v>13809</v>
      </c>
      <c r="G554">
        <v>4</v>
      </c>
      <c r="H554" s="13">
        <v>43235.46665509259</v>
      </c>
      <c r="I554" s="13" t="s">
        <v>408</v>
      </c>
      <c r="J554" t="s">
        <v>409</v>
      </c>
      <c r="K554" s="13">
        <v>43944.95480324074</v>
      </c>
      <c r="L554" t="s">
        <v>410</v>
      </c>
      <c r="M554" s="20">
        <f>IFERROR(C554*G554,"")</f>
        <v>69.2</v>
      </c>
    </row>
    <row r="555" spans="1:13" x14ac:dyDescent="0.3">
      <c r="A555" s="6">
        <v>4869</v>
      </c>
      <c r="B555" s="7">
        <v>0</v>
      </c>
      <c r="C555" s="8">
        <v>17.2</v>
      </c>
      <c r="D555" s="7">
        <v>0</v>
      </c>
      <c r="E555" s="9" t="s">
        <v>5</v>
      </c>
      <c r="F555">
        <v>14360</v>
      </c>
      <c r="G555" t="s">
        <v>2116</v>
      </c>
      <c r="H555" s="13" t="s">
        <v>2116</v>
      </c>
      <c r="I555" s="13" t="s">
        <v>2116</v>
      </c>
      <c r="J555" t="s">
        <v>2116</v>
      </c>
      <c r="K555" s="13" t="s">
        <v>2116</v>
      </c>
      <c r="L555" t="s">
        <v>2116</v>
      </c>
      <c r="M555" s="20" t="str">
        <f>IFERROR(C555*G555,"")</f>
        <v/>
      </c>
    </row>
    <row r="556" spans="1:13" x14ac:dyDescent="0.3">
      <c r="A556" s="6">
        <v>4224</v>
      </c>
      <c r="B556" s="7">
        <v>1</v>
      </c>
      <c r="C556" s="8">
        <v>17.2</v>
      </c>
      <c r="D556" s="7">
        <v>13</v>
      </c>
      <c r="E556" s="9" t="s">
        <v>6</v>
      </c>
      <c r="F556">
        <v>15306</v>
      </c>
      <c r="G556">
        <v>2</v>
      </c>
      <c r="H556" s="13">
        <v>43147.598819444444</v>
      </c>
      <c r="I556" s="13" t="s">
        <v>971</v>
      </c>
      <c r="J556" t="s">
        <v>972</v>
      </c>
      <c r="K556" s="13">
        <v>44025.395925925928</v>
      </c>
      <c r="L556" t="s">
        <v>973</v>
      </c>
      <c r="M556" s="20">
        <f>IFERROR(C556*G556,"")</f>
        <v>34.4</v>
      </c>
    </row>
    <row r="557" spans="1:13" x14ac:dyDescent="0.3">
      <c r="A557" s="6">
        <v>5797</v>
      </c>
      <c r="B557" s="7">
        <v>1</v>
      </c>
      <c r="C557" s="8">
        <v>17.2</v>
      </c>
      <c r="D557" s="7">
        <v>123</v>
      </c>
      <c r="E557" s="9" t="s">
        <v>6</v>
      </c>
      <c r="F557">
        <v>15688</v>
      </c>
      <c r="G557">
        <v>0</v>
      </c>
      <c r="H557" s="13">
        <v>43543.452418981477</v>
      </c>
      <c r="I557" s="13" t="s">
        <v>1321</v>
      </c>
      <c r="J557" t="s">
        <v>1322</v>
      </c>
      <c r="K557" s="13">
        <v>44018.739618055559</v>
      </c>
      <c r="L557" t="s">
        <v>1323</v>
      </c>
      <c r="M557" s="20">
        <f>IFERROR(C557*G557,"")</f>
        <v>0</v>
      </c>
    </row>
    <row r="558" spans="1:13" x14ac:dyDescent="0.3">
      <c r="A558" s="6">
        <v>5956</v>
      </c>
      <c r="B558" s="7">
        <v>1</v>
      </c>
      <c r="C558" s="8">
        <v>17.2</v>
      </c>
      <c r="D558" s="7">
        <v>12</v>
      </c>
      <c r="E558" s="9" t="s">
        <v>6</v>
      </c>
      <c r="F558">
        <v>15895</v>
      </c>
      <c r="G558">
        <v>0</v>
      </c>
      <c r="H558" s="13">
        <v>43573.391064814823</v>
      </c>
      <c r="I558" s="13" t="s">
        <v>1595</v>
      </c>
      <c r="J558" t="s">
        <v>1596</v>
      </c>
      <c r="K558" s="13">
        <v>44050.677118055559</v>
      </c>
      <c r="L558" t="s">
        <v>1597</v>
      </c>
      <c r="M558" s="20">
        <f>IFERROR(C558*G558,"")</f>
        <v>0</v>
      </c>
    </row>
    <row r="559" spans="1:13" x14ac:dyDescent="0.3">
      <c r="A559" s="6">
        <v>5803</v>
      </c>
      <c r="B559" s="7">
        <v>1</v>
      </c>
      <c r="C559" s="8">
        <v>17.100000000000001</v>
      </c>
      <c r="D559" s="7">
        <v>36</v>
      </c>
      <c r="E559" s="9" t="s">
        <v>6</v>
      </c>
      <c r="F559">
        <v>13572</v>
      </c>
      <c r="G559">
        <v>3</v>
      </c>
      <c r="H559" s="13">
        <v>43543.48170138889</v>
      </c>
      <c r="I559" s="13" t="s">
        <v>372</v>
      </c>
      <c r="J559" t="s">
        <v>373</v>
      </c>
      <c r="K559" s="13">
        <v>44069.704884259263</v>
      </c>
      <c r="L559" t="s">
        <v>374</v>
      </c>
      <c r="M559" s="20">
        <f>IFERROR(C559*G559,"")</f>
        <v>51.300000000000004</v>
      </c>
    </row>
    <row r="560" spans="1:13" x14ac:dyDescent="0.3">
      <c r="A560" s="6">
        <v>4235</v>
      </c>
      <c r="B560" s="7">
        <v>1</v>
      </c>
      <c r="C560" s="8">
        <v>17.100000000000001</v>
      </c>
      <c r="D560" s="7">
        <v>0</v>
      </c>
      <c r="E560" s="9" t="s">
        <v>5</v>
      </c>
      <c r="F560">
        <v>13905</v>
      </c>
      <c r="G560">
        <v>1</v>
      </c>
      <c r="H560" s="13">
        <v>43147.67796296296</v>
      </c>
      <c r="I560" s="13" t="s">
        <v>429</v>
      </c>
      <c r="J560" t="s">
        <v>430</v>
      </c>
      <c r="K560" s="13">
        <v>44065.434050925927</v>
      </c>
      <c r="L560" t="s">
        <v>431</v>
      </c>
      <c r="M560" s="20">
        <f>IFERROR(C560*G560,"")</f>
        <v>17.100000000000001</v>
      </c>
    </row>
    <row r="561" spans="1:13" x14ac:dyDescent="0.3">
      <c r="A561" s="6">
        <v>5396</v>
      </c>
      <c r="B561" s="7">
        <v>1</v>
      </c>
      <c r="C561" s="8">
        <v>17.100000000000001</v>
      </c>
      <c r="D561" s="7">
        <v>34</v>
      </c>
      <c r="E561" s="9" t="s">
        <v>6</v>
      </c>
      <c r="F561">
        <v>14626</v>
      </c>
      <c r="G561">
        <v>0</v>
      </c>
      <c r="H561" s="13">
        <v>43349.465844907398</v>
      </c>
      <c r="I561" s="13" t="s">
        <v>602</v>
      </c>
      <c r="J561" t="s">
        <v>603</v>
      </c>
      <c r="K561" s="13">
        <v>44068.767372685194</v>
      </c>
      <c r="L561" t="s">
        <v>604</v>
      </c>
      <c r="M561" s="20">
        <f>IFERROR(C561*G561,"")</f>
        <v>0</v>
      </c>
    </row>
    <row r="562" spans="1:13" x14ac:dyDescent="0.3">
      <c r="A562" s="6">
        <v>5021</v>
      </c>
      <c r="B562" s="7">
        <v>0</v>
      </c>
      <c r="C562" s="8">
        <v>17.100000000000001</v>
      </c>
      <c r="D562" s="7">
        <v>0</v>
      </c>
      <c r="E562" s="9" t="s">
        <v>5</v>
      </c>
      <c r="F562">
        <v>15630</v>
      </c>
      <c r="G562" t="s">
        <v>2116</v>
      </c>
      <c r="H562" s="13" t="s">
        <v>2116</v>
      </c>
      <c r="I562" s="13" t="s">
        <v>2116</v>
      </c>
      <c r="J562" t="s">
        <v>2116</v>
      </c>
      <c r="K562" s="13" t="s">
        <v>2116</v>
      </c>
      <c r="L562" t="s">
        <v>2116</v>
      </c>
      <c r="M562" s="20" t="str">
        <f>IFERROR(C562*G562,"")</f>
        <v/>
      </c>
    </row>
    <row r="563" spans="1:13" x14ac:dyDescent="0.3">
      <c r="A563" s="6">
        <v>4217</v>
      </c>
      <c r="B563" s="7">
        <v>1</v>
      </c>
      <c r="C563" s="8">
        <v>17.100000000000001</v>
      </c>
      <c r="D563" s="7">
        <v>17</v>
      </c>
      <c r="E563" s="9" t="s">
        <v>6</v>
      </c>
      <c r="F563">
        <v>15672</v>
      </c>
      <c r="G563">
        <v>0</v>
      </c>
      <c r="H563" s="13">
        <v>43147.443425925929</v>
      </c>
      <c r="I563" s="13" t="s">
        <v>1300</v>
      </c>
      <c r="J563" t="s">
        <v>1301</v>
      </c>
      <c r="K563" s="13">
        <v>44044.583437499998</v>
      </c>
      <c r="L563" t="s">
        <v>1302</v>
      </c>
      <c r="M563" s="20">
        <f>IFERROR(C563*G563,"")</f>
        <v>0</v>
      </c>
    </row>
    <row r="564" spans="1:13" x14ac:dyDescent="0.3">
      <c r="A564" s="6">
        <v>4670</v>
      </c>
      <c r="B564" s="7">
        <v>1</v>
      </c>
      <c r="C564" s="8">
        <v>17</v>
      </c>
      <c r="D564" s="7">
        <v>93</v>
      </c>
      <c r="E564" s="9" t="s">
        <v>6</v>
      </c>
      <c r="F564">
        <v>15525</v>
      </c>
      <c r="G564">
        <v>2</v>
      </c>
      <c r="H564" s="13">
        <v>43207.638113425928</v>
      </c>
      <c r="I564" s="13" t="s">
        <v>1169</v>
      </c>
      <c r="J564" t="s">
        <v>1170</v>
      </c>
      <c r="K564" s="13">
        <v>44068.395937499998</v>
      </c>
      <c r="L564" t="s">
        <v>1171</v>
      </c>
      <c r="M564" s="20">
        <f>IFERROR(C564*G564,"")</f>
        <v>34</v>
      </c>
    </row>
    <row r="565" spans="1:13" x14ac:dyDescent="0.3">
      <c r="A565" s="6">
        <v>4890</v>
      </c>
      <c r="B565" s="7">
        <v>1</v>
      </c>
      <c r="C565" s="8">
        <v>17</v>
      </c>
      <c r="D565" s="7">
        <v>29</v>
      </c>
      <c r="E565" s="9" t="s">
        <v>6</v>
      </c>
      <c r="F565">
        <v>16038</v>
      </c>
      <c r="G565">
        <v>6</v>
      </c>
      <c r="H565" s="13">
        <v>43231.621793981481</v>
      </c>
      <c r="I565" s="13" t="s">
        <v>1709</v>
      </c>
      <c r="J565" t="s">
        <v>1710</v>
      </c>
      <c r="K565" s="13">
        <v>44070.489606481482</v>
      </c>
      <c r="L565" t="s">
        <v>1711</v>
      </c>
      <c r="M565" s="20">
        <f>IFERROR(C565*G565,"")</f>
        <v>102</v>
      </c>
    </row>
    <row r="566" spans="1:13" x14ac:dyDescent="0.3">
      <c r="A566" s="6">
        <v>4083</v>
      </c>
      <c r="B566" s="7">
        <v>1</v>
      </c>
      <c r="C566" s="8">
        <v>17</v>
      </c>
      <c r="D566" s="7">
        <v>0</v>
      </c>
      <c r="E566" s="9" t="s">
        <v>5</v>
      </c>
      <c r="F566">
        <v>16296</v>
      </c>
      <c r="G566">
        <v>0</v>
      </c>
      <c r="H566" s="13">
        <v>43143.634317129632</v>
      </c>
      <c r="I566" s="13" t="s">
        <v>1969</v>
      </c>
      <c r="J566" t="s">
        <v>1970</v>
      </c>
      <c r="K566" s="13">
        <v>43981.448946759258</v>
      </c>
      <c r="L566" t="s">
        <v>1971</v>
      </c>
      <c r="M566" s="20">
        <f>IFERROR(C566*G566,"")</f>
        <v>0</v>
      </c>
    </row>
    <row r="567" spans="1:13" x14ac:dyDescent="0.3">
      <c r="A567" s="6">
        <v>4613</v>
      </c>
      <c r="B567" s="7">
        <v>1</v>
      </c>
      <c r="C567" s="8">
        <v>16.899999999999999</v>
      </c>
      <c r="D567" s="7">
        <v>31</v>
      </c>
      <c r="E567" s="9" t="s">
        <v>6</v>
      </c>
      <c r="F567">
        <v>15030</v>
      </c>
      <c r="G567">
        <v>9</v>
      </c>
      <c r="H567" s="13">
        <v>43203.649641203701</v>
      </c>
      <c r="I567" s="13" t="s">
        <v>777</v>
      </c>
      <c r="J567" t="s">
        <v>778</v>
      </c>
      <c r="K567" s="13">
        <v>44070.670162037037</v>
      </c>
      <c r="L567" t="s">
        <v>779</v>
      </c>
      <c r="M567" s="20">
        <f>IFERROR(C567*G567,"")</f>
        <v>152.1</v>
      </c>
    </row>
    <row r="568" spans="1:13" x14ac:dyDescent="0.3">
      <c r="A568" s="6">
        <v>5704</v>
      </c>
      <c r="B568" s="7">
        <v>1</v>
      </c>
      <c r="C568" s="8">
        <v>16.899999999999999</v>
      </c>
      <c r="D568" s="7">
        <v>5</v>
      </c>
      <c r="E568" s="9" t="s">
        <v>6</v>
      </c>
      <c r="F568">
        <v>15036</v>
      </c>
      <c r="G568">
        <v>0</v>
      </c>
      <c r="H568" s="13">
        <v>43496.557870370372</v>
      </c>
      <c r="I568" s="13" t="s">
        <v>789</v>
      </c>
      <c r="J568" t="s">
        <v>790</v>
      </c>
      <c r="K568" s="13">
        <v>43964.395914351851</v>
      </c>
      <c r="L568" t="s">
        <v>791</v>
      </c>
      <c r="M568" s="20">
        <f>IFERROR(C568*G568,"")</f>
        <v>0</v>
      </c>
    </row>
    <row r="569" spans="1:13" x14ac:dyDescent="0.3">
      <c r="A569" s="6">
        <v>5816</v>
      </c>
      <c r="B569" s="7">
        <v>1</v>
      </c>
      <c r="C569" s="8">
        <v>16.899999999999999</v>
      </c>
      <c r="D569" s="7">
        <v>5</v>
      </c>
      <c r="E569" s="9" t="s">
        <v>6</v>
      </c>
      <c r="F569">
        <v>15237</v>
      </c>
      <c r="G569">
        <v>0</v>
      </c>
      <c r="H569" s="13">
        <v>43550.737858796303</v>
      </c>
      <c r="I569" s="13" t="s">
        <v>918</v>
      </c>
      <c r="J569" t="s">
        <v>919</v>
      </c>
      <c r="K569" s="13">
        <v>44063.395925925928</v>
      </c>
      <c r="L569" t="s">
        <v>920</v>
      </c>
      <c r="M569" s="20">
        <f>IFERROR(C569*G569,"")</f>
        <v>0</v>
      </c>
    </row>
    <row r="570" spans="1:13" x14ac:dyDescent="0.3">
      <c r="A570" s="6">
        <v>4759</v>
      </c>
      <c r="B570" s="7">
        <v>1</v>
      </c>
      <c r="C570" s="8">
        <v>16.899999999999999</v>
      </c>
      <c r="D570" s="7">
        <v>49</v>
      </c>
      <c r="E570" s="9" t="s">
        <v>6</v>
      </c>
      <c r="F570">
        <v>16229</v>
      </c>
      <c r="G570">
        <v>0</v>
      </c>
      <c r="H570" s="13">
        <v>43208.927233796298</v>
      </c>
      <c r="I570" s="13" t="s">
        <v>1888</v>
      </c>
      <c r="J570" t="s">
        <v>1889</v>
      </c>
      <c r="K570" s="13">
        <v>44056.447951388887</v>
      </c>
      <c r="L570" t="s">
        <v>1890</v>
      </c>
      <c r="M570" s="20">
        <f>IFERROR(C570*G570,"")</f>
        <v>0</v>
      </c>
    </row>
    <row r="571" spans="1:13" x14ac:dyDescent="0.3">
      <c r="A571" s="6">
        <v>4225</v>
      </c>
      <c r="B571" s="7">
        <v>1</v>
      </c>
      <c r="C571" s="8">
        <v>16.899999999999999</v>
      </c>
      <c r="D571" s="7">
        <v>20</v>
      </c>
      <c r="E571" s="9" t="s">
        <v>6</v>
      </c>
      <c r="F571">
        <v>16497</v>
      </c>
      <c r="G571">
        <v>13</v>
      </c>
      <c r="H571" s="13">
        <v>43147.61619212963</v>
      </c>
      <c r="I571" s="13" t="s">
        <v>2029</v>
      </c>
      <c r="J571" t="s">
        <v>2030</v>
      </c>
      <c r="K571" s="13">
        <v>44062.642395833333</v>
      </c>
      <c r="L571" t="s">
        <v>2031</v>
      </c>
      <c r="M571" s="20">
        <f>IFERROR(C571*G571,"")</f>
        <v>219.7</v>
      </c>
    </row>
    <row r="572" spans="1:13" x14ac:dyDescent="0.3">
      <c r="A572" s="6">
        <v>4706</v>
      </c>
      <c r="B572" s="7">
        <v>1</v>
      </c>
      <c r="C572" s="8">
        <v>16.8</v>
      </c>
      <c r="D572" s="7">
        <v>23</v>
      </c>
      <c r="E572" s="9" t="s">
        <v>6</v>
      </c>
      <c r="F572">
        <v>15349</v>
      </c>
      <c r="G572">
        <v>32</v>
      </c>
      <c r="H572" s="13">
        <v>43207.886828703697</v>
      </c>
      <c r="I572" s="13" t="s">
        <v>1028</v>
      </c>
      <c r="J572" t="s">
        <v>1029</v>
      </c>
      <c r="K572" s="13">
        <v>44057.767384259263</v>
      </c>
      <c r="L572" t="s">
        <v>1030</v>
      </c>
      <c r="M572" s="20">
        <f>IFERROR(C572*G572,"")</f>
        <v>537.6</v>
      </c>
    </row>
    <row r="573" spans="1:13" x14ac:dyDescent="0.3">
      <c r="A573" s="6">
        <v>4733</v>
      </c>
      <c r="B573" s="7">
        <v>1</v>
      </c>
      <c r="C573" s="8">
        <v>16.8</v>
      </c>
      <c r="D573" s="7">
        <v>13</v>
      </c>
      <c r="E573" s="9" t="s">
        <v>6</v>
      </c>
      <c r="F573">
        <v>15576</v>
      </c>
      <c r="G573">
        <v>0</v>
      </c>
      <c r="H573" s="13">
        <v>43208.859317129631</v>
      </c>
      <c r="I573" s="13" t="s">
        <v>1211</v>
      </c>
      <c r="J573" t="s">
        <v>1212</v>
      </c>
      <c r="K573" s="13">
        <v>44028.447939814818</v>
      </c>
      <c r="L573" t="s">
        <v>1213</v>
      </c>
      <c r="M573" s="20">
        <f>IFERROR(C573*G573,"")</f>
        <v>0</v>
      </c>
    </row>
    <row r="574" spans="1:13" x14ac:dyDescent="0.3">
      <c r="A574" s="6">
        <v>4219</v>
      </c>
      <c r="B574" s="7">
        <v>1</v>
      </c>
      <c r="C574" s="8">
        <v>16.7</v>
      </c>
      <c r="D574" s="7">
        <v>0</v>
      </c>
      <c r="E574" s="9" t="s">
        <v>5</v>
      </c>
      <c r="F574">
        <v>12599</v>
      </c>
      <c r="G574">
        <v>1</v>
      </c>
      <c r="H574" s="13">
        <v>43147.449293981481</v>
      </c>
      <c r="I574" s="13" t="s">
        <v>241</v>
      </c>
      <c r="J574" t="s">
        <v>242</v>
      </c>
      <c r="K574" s="13">
        <v>43988.375034722223</v>
      </c>
      <c r="L574" t="s">
        <v>243</v>
      </c>
      <c r="M574" s="20">
        <f>IFERROR(C574*G574,"")</f>
        <v>16.7</v>
      </c>
    </row>
    <row r="575" spans="1:13" x14ac:dyDescent="0.3">
      <c r="A575" s="6">
        <v>4182</v>
      </c>
      <c r="B575" s="7">
        <v>1</v>
      </c>
      <c r="C575" s="8">
        <v>16.7</v>
      </c>
      <c r="D575" s="7">
        <v>53</v>
      </c>
      <c r="E575" s="9" t="s">
        <v>6</v>
      </c>
      <c r="F575">
        <v>15747</v>
      </c>
      <c r="G575">
        <v>3</v>
      </c>
      <c r="H575" s="13">
        <v>43146.396886574083</v>
      </c>
      <c r="I575" s="13" t="s">
        <v>1401</v>
      </c>
      <c r="J575" t="s">
        <v>1402</v>
      </c>
      <c r="K575" s="13">
        <v>44057.781273148154</v>
      </c>
      <c r="L575" t="s">
        <v>1403</v>
      </c>
      <c r="M575" s="20">
        <f>IFERROR(C575*G575,"")</f>
        <v>50.099999999999994</v>
      </c>
    </row>
    <row r="576" spans="1:13" x14ac:dyDescent="0.3">
      <c r="A576" s="6">
        <v>4929</v>
      </c>
      <c r="B576" s="7">
        <v>1</v>
      </c>
      <c r="C576" s="8">
        <v>16.7</v>
      </c>
      <c r="D576" s="7">
        <v>4</v>
      </c>
      <c r="E576" s="9" t="s">
        <v>6</v>
      </c>
      <c r="F576">
        <v>15927</v>
      </c>
      <c r="G576">
        <v>2</v>
      </c>
      <c r="H576" s="13">
        <v>43237.522303240738</v>
      </c>
      <c r="I576" s="13" t="s">
        <v>1610</v>
      </c>
      <c r="J576" t="s">
        <v>1611</v>
      </c>
      <c r="K576" s="13">
        <v>44057.614606481482</v>
      </c>
      <c r="L576" t="s">
        <v>1612</v>
      </c>
      <c r="M576" s="20">
        <f>IFERROR(C576*G576,"")</f>
        <v>33.4</v>
      </c>
    </row>
    <row r="577" spans="1:13" x14ac:dyDescent="0.3">
      <c r="A577" s="6">
        <v>4271</v>
      </c>
      <c r="B577" s="7">
        <v>1</v>
      </c>
      <c r="C577" s="8">
        <v>16.600000000000001</v>
      </c>
      <c r="D577" s="7">
        <v>56</v>
      </c>
      <c r="E577" s="9" t="s">
        <v>6</v>
      </c>
      <c r="F577">
        <v>13460</v>
      </c>
      <c r="G577">
        <v>0</v>
      </c>
      <c r="H577" s="13">
        <v>43158.553761574083</v>
      </c>
      <c r="I577" s="13" t="s">
        <v>346</v>
      </c>
      <c r="J577" t="s">
        <v>347</v>
      </c>
      <c r="K577" s="13">
        <v>44013.788217592592</v>
      </c>
      <c r="L577" t="s">
        <v>348</v>
      </c>
      <c r="M577" s="20">
        <f>IFERROR(C577*G577,"")</f>
        <v>0</v>
      </c>
    </row>
    <row r="578" spans="1:13" x14ac:dyDescent="0.3">
      <c r="A578" s="6">
        <v>5815</v>
      </c>
      <c r="B578" s="7">
        <v>1</v>
      </c>
      <c r="C578" s="8">
        <v>16.600000000000001</v>
      </c>
      <c r="D578" s="7">
        <v>11</v>
      </c>
      <c r="E578" s="9" t="s">
        <v>6</v>
      </c>
      <c r="F578">
        <v>15238</v>
      </c>
      <c r="G578">
        <v>1</v>
      </c>
      <c r="H578" s="13">
        <v>43550.72996527778</v>
      </c>
      <c r="I578" s="13" t="s">
        <v>921</v>
      </c>
      <c r="J578" t="s">
        <v>922</v>
      </c>
      <c r="K578" s="13">
        <v>44036.406284722223</v>
      </c>
      <c r="L578" t="s">
        <v>923</v>
      </c>
      <c r="M578" s="20">
        <f>IFERROR(C578*G578,"")</f>
        <v>16.600000000000001</v>
      </c>
    </row>
    <row r="579" spans="1:13" x14ac:dyDescent="0.3">
      <c r="A579" s="6">
        <v>4186</v>
      </c>
      <c r="B579" s="7">
        <v>1</v>
      </c>
      <c r="C579" s="8">
        <v>16.600000000000001</v>
      </c>
      <c r="D579" s="7">
        <v>0</v>
      </c>
      <c r="E579" s="9" t="s">
        <v>5</v>
      </c>
      <c r="F579">
        <v>16190</v>
      </c>
      <c r="G579">
        <v>1</v>
      </c>
      <c r="H579" s="13">
        <v>43146.419930555552</v>
      </c>
      <c r="I579" s="13" t="s">
        <v>1867</v>
      </c>
      <c r="J579" t="s">
        <v>1868</v>
      </c>
      <c r="K579" s="13">
        <v>44044.399351851847</v>
      </c>
      <c r="L579" t="s">
        <v>1869</v>
      </c>
      <c r="M579" s="20">
        <f>IFERROR(C579*G579,"")</f>
        <v>16.600000000000001</v>
      </c>
    </row>
    <row r="580" spans="1:13" x14ac:dyDescent="0.3">
      <c r="A580" s="6">
        <v>4068</v>
      </c>
      <c r="B580" s="7">
        <v>1</v>
      </c>
      <c r="C580" s="8">
        <v>16.600000000000001</v>
      </c>
      <c r="D580" s="7">
        <v>157</v>
      </c>
      <c r="E580" s="9" t="s">
        <v>6</v>
      </c>
      <c r="F580">
        <v>16416</v>
      </c>
      <c r="G580">
        <v>62</v>
      </c>
      <c r="H580" s="13">
        <v>43143.571157407408</v>
      </c>
      <c r="I580" s="13" t="s">
        <v>2017</v>
      </c>
      <c r="J580" t="s">
        <v>2018</v>
      </c>
      <c r="K580" s="13">
        <v>44070.670185185183</v>
      </c>
      <c r="L580" t="s">
        <v>2019</v>
      </c>
      <c r="M580" s="20">
        <f>IFERROR(C580*G580,"")</f>
        <v>1029.2</v>
      </c>
    </row>
    <row r="581" spans="1:13" x14ac:dyDescent="0.3">
      <c r="A581" s="6">
        <v>4621</v>
      </c>
      <c r="B581" s="7">
        <v>1</v>
      </c>
      <c r="C581" s="8">
        <v>16.5</v>
      </c>
      <c r="D581" s="7">
        <v>49</v>
      </c>
      <c r="E581" s="9" t="s">
        <v>6</v>
      </c>
      <c r="F581">
        <v>15849</v>
      </c>
      <c r="G581">
        <v>9</v>
      </c>
      <c r="H581" s="13">
        <v>43203.683275462958</v>
      </c>
      <c r="I581" s="13" t="s">
        <v>1533</v>
      </c>
      <c r="J581" t="s">
        <v>1534</v>
      </c>
      <c r="K581" s="13">
        <v>44044.399340277778</v>
      </c>
      <c r="L581" t="s">
        <v>1535</v>
      </c>
      <c r="M581" s="20">
        <f>IFERROR(C581*G581,"")</f>
        <v>148.5</v>
      </c>
    </row>
    <row r="582" spans="1:13" x14ac:dyDescent="0.3">
      <c r="A582" s="6">
        <v>4649</v>
      </c>
      <c r="B582" s="7">
        <v>1</v>
      </c>
      <c r="C582" s="8">
        <v>16.5</v>
      </c>
      <c r="D582" s="7">
        <v>5</v>
      </c>
      <c r="E582" s="9" t="s">
        <v>6</v>
      </c>
      <c r="F582">
        <v>16261</v>
      </c>
      <c r="G582">
        <v>1</v>
      </c>
      <c r="H582" s="13">
        <v>43207.401087962957</v>
      </c>
      <c r="I582" s="13" t="s">
        <v>1918</v>
      </c>
      <c r="J582" t="s">
        <v>1919</v>
      </c>
      <c r="K582" s="13">
        <v>44023.711875000001</v>
      </c>
      <c r="L582" t="s">
        <v>1920</v>
      </c>
      <c r="M582" s="20">
        <f>IFERROR(C582*G582,"")</f>
        <v>16.5</v>
      </c>
    </row>
    <row r="583" spans="1:13" x14ac:dyDescent="0.3">
      <c r="A583" s="6">
        <v>4976</v>
      </c>
      <c r="B583" s="7">
        <v>1</v>
      </c>
      <c r="C583" s="8">
        <v>16.45</v>
      </c>
      <c r="D583" s="7">
        <v>26</v>
      </c>
      <c r="E583" s="9" t="s">
        <v>6</v>
      </c>
      <c r="F583">
        <v>16005</v>
      </c>
      <c r="G583">
        <v>4</v>
      </c>
      <c r="H583" s="13">
        <v>43258.711851851847</v>
      </c>
      <c r="I583" s="13" t="s">
        <v>1667</v>
      </c>
      <c r="J583" t="s">
        <v>1668</v>
      </c>
      <c r="K583" s="13">
        <v>44048.395995370367</v>
      </c>
      <c r="L583" t="s">
        <v>1669</v>
      </c>
      <c r="M583" s="20">
        <f>IFERROR(C583*G583,"")</f>
        <v>65.8</v>
      </c>
    </row>
    <row r="584" spans="1:13" x14ac:dyDescent="0.3">
      <c r="A584" s="6">
        <v>4750</v>
      </c>
      <c r="B584" s="7">
        <v>1</v>
      </c>
      <c r="C584" s="8">
        <v>16.399999999999999</v>
      </c>
      <c r="D584" s="7">
        <v>45</v>
      </c>
      <c r="E584" s="9" t="s">
        <v>6</v>
      </c>
      <c r="F584">
        <v>13627</v>
      </c>
      <c r="G584">
        <v>2</v>
      </c>
      <c r="H584" s="13">
        <v>43208.901006944441</v>
      </c>
      <c r="I584" s="13" t="s">
        <v>381</v>
      </c>
      <c r="J584" t="s">
        <v>382</v>
      </c>
      <c r="K584" s="13">
        <v>43960.68550925926</v>
      </c>
      <c r="L584" t="s">
        <v>383</v>
      </c>
      <c r="M584" s="20">
        <f>IFERROR(C584*G584,"")</f>
        <v>32.799999999999997</v>
      </c>
    </row>
    <row r="585" spans="1:13" x14ac:dyDescent="0.3">
      <c r="A585" s="6">
        <v>4664</v>
      </c>
      <c r="B585" s="7">
        <v>1</v>
      </c>
      <c r="C585" s="8">
        <v>16.399999999999999</v>
      </c>
      <c r="D585" s="7">
        <v>15</v>
      </c>
      <c r="E585" s="9" t="s">
        <v>6</v>
      </c>
      <c r="F585">
        <v>15402</v>
      </c>
      <c r="G585">
        <v>0</v>
      </c>
      <c r="H585" s="13">
        <v>43207.448067129633</v>
      </c>
      <c r="I585" s="13" t="s">
        <v>1061</v>
      </c>
      <c r="J585" t="s">
        <v>936</v>
      </c>
      <c r="K585" s="13">
        <v>44049.614606481482</v>
      </c>
      <c r="L585" t="s">
        <v>1062</v>
      </c>
      <c r="M585" s="20">
        <f>IFERROR(C585*G585,"")</f>
        <v>0</v>
      </c>
    </row>
    <row r="586" spans="1:13" x14ac:dyDescent="0.3">
      <c r="A586" s="6">
        <v>4086</v>
      </c>
      <c r="B586" s="7">
        <v>1</v>
      </c>
      <c r="C586" s="8">
        <v>16.399999999999999</v>
      </c>
      <c r="D586" s="7">
        <v>31</v>
      </c>
      <c r="E586" s="9" t="s">
        <v>6</v>
      </c>
      <c r="F586">
        <v>16013</v>
      </c>
      <c r="G586">
        <v>4</v>
      </c>
      <c r="H586" s="13">
        <v>43143.647499999999</v>
      </c>
      <c r="I586" s="13" t="s">
        <v>1676</v>
      </c>
      <c r="J586" t="s">
        <v>1677</v>
      </c>
      <c r="K586" s="13">
        <v>44062.739606481482</v>
      </c>
      <c r="L586" t="s">
        <v>1678</v>
      </c>
      <c r="M586" s="20">
        <f>IFERROR(C586*G586,"")</f>
        <v>65.599999999999994</v>
      </c>
    </row>
    <row r="587" spans="1:13" x14ac:dyDescent="0.3">
      <c r="A587" s="6">
        <v>5445</v>
      </c>
      <c r="B587" s="7">
        <v>1</v>
      </c>
      <c r="C587" s="8">
        <v>16.3</v>
      </c>
      <c r="D587" s="7">
        <v>11</v>
      </c>
      <c r="E587" s="9" t="s">
        <v>6</v>
      </c>
      <c r="F587">
        <v>12194</v>
      </c>
      <c r="G587">
        <v>0</v>
      </c>
      <c r="H587" s="13">
        <v>43356.688784722217</v>
      </c>
      <c r="I587" s="13" t="s">
        <v>199</v>
      </c>
      <c r="J587" t="s">
        <v>200</v>
      </c>
      <c r="K587" s="13">
        <v>43998.607662037037</v>
      </c>
      <c r="L587" t="s">
        <v>201</v>
      </c>
      <c r="M587" s="20">
        <f>IFERROR(C587*G587,"")</f>
        <v>0</v>
      </c>
    </row>
    <row r="588" spans="1:13" x14ac:dyDescent="0.3">
      <c r="A588" s="6">
        <v>5964</v>
      </c>
      <c r="B588" s="7">
        <v>1</v>
      </c>
      <c r="C588" s="8">
        <v>16.3</v>
      </c>
      <c r="D588" s="7">
        <v>11</v>
      </c>
      <c r="E588" s="9" t="s">
        <v>6</v>
      </c>
      <c r="F588">
        <v>13662</v>
      </c>
      <c r="G588">
        <v>3</v>
      </c>
      <c r="H588" s="13">
        <v>43573.490520833337</v>
      </c>
      <c r="I588" s="13" t="s">
        <v>390</v>
      </c>
      <c r="J588" t="s">
        <v>391</v>
      </c>
      <c r="K588" s="13">
        <v>43997.461828703701</v>
      </c>
      <c r="L588" t="s">
        <v>392</v>
      </c>
      <c r="M588" s="20">
        <f>IFERROR(C588*G588,"")</f>
        <v>48.900000000000006</v>
      </c>
    </row>
    <row r="589" spans="1:13" x14ac:dyDescent="0.3">
      <c r="A589" s="6">
        <v>4977</v>
      </c>
      <c r="B589" s="7">
        <v>1</v>
      </c>
      <c r="C589" s="8">
        <v>16.3</v>
      </c>
      <c r="D589" s="7">
        <v>47</v>
      </c>
      <c r="E589" s="9" t="s">
        <v>6</v>
      </c>
      <c r="F589">
        <v>14930</v>
      </c>
      <c r="G589">
        <v>3</v>
      </c>
      <c r="H589" s="13">
        <v>43258.716516203713</v>
      </c>
      <c r="I589" s="13" t="s">
        <v>732</v>
      </c>
      <c r="J589" t="s">
        <v>733</v>
      </c>
      <c r="K589" s="13">
        <v>44068.489606481482</v>
      </c>
      <c r="L589" t="s">
        <v>734</v>
      </c>
      <c r="M589" s="20">
        <f>IFERROR(C589*G589,"")</f>
        <v>48.900000000000006</v>
      </c>
    </row>
    <row r="590" spans="1:13" x14ac:dyDescent="0.3">
      <c r="A590" s="6">
        <v>4102</v>
      </c>
      <c r="B590" s="7">
        <v>1</v>
      </c>
      <c r="C590" s="8">
        <v>16.3</v>
      </c>
      <c r="D590" s="7">
        <v>16</v>
      </c>
      <c r="E590" s="9" t="s">
        <v>6</v>
      </c>
      <c r="F590">
        <v>15767</v>
      </c>
      <c r="G590">
        <v>1</v>
      </c>
      <c r="H590" s="13">
        <v>43144.426944444444</v>
      </c>
      <c r="I590" s="13" t="s">
        <v>1431</v>
      </c>
      <c r="J590" t="s">
        <v>1432</v>
      </c>
      <c r="K590" s="13">
        <v>44068.767384259263</v>
      </c>
      <c r="L590" t="s">
        <v>1433</v>
      </c>
      <c r="M590" s="20">
        <f>IFERROR(C590*G590,"")</f>
        <v>16.3</v>
      </c>
    </row>
    <row r="591" spans="1:13" x14ac:dyDescent="0.3">
      <c r="A591" s="6">
        <v>7338</v>
      </c>
      <c r="B591" s="7">
        <v>1</v>
      </c>
      <c r="C591" s="8">
        <v>16.3</v>
      </c>
      <c r="D591" s="7">
        <v>45</v>
      </c>
      <c r="E591" s="9" t="s">
        <v>6</v>
      </c>
      <c r="F591">
        <v>16230</v>
      </c>
      <c r="G591">
        <v>0</v>
      </c>
      <c r="H591" s="13">
        <v>44032.458333333343</v>
      </c>
      <c r="I591" s="13" t="s">
        <v>1891</v>
      </c>
      <c r="J591" t="s">
        <v>1892</v>
      </c>
      <c r="K591" s="13">
        <v>44056.447951388887</v>
      </c>
      <c r="L591" t="s">
        <v>1893</v>
      </c>
      <c r="M591" s="20">
        <f>IFERROR(C591*G591,"")</f>
        <v>0</v>
      </c>
    </row>
    <row r="592" spans="1:13" x14ac:dyDescent="0.3">
      <c r="A592" s="6">
        <v>4103</v>
      </c>
      <c r="B592" s="7">
        <v>1</v>
      </c>
      <c r="C592" s="8">
        <v>16.3</v>
      </c>
      <c r="D592" s="7">
        <v>6</v>
      </c>
      <c r="E592" s="9" t="s">
        <v>6</v>
      </c>
      <c r="F592">
        <v>16505</v>
      </c>
      <c r="G592">
        <v>12</v>
      </c>
      <c r="H592" s="13">
        <v>43144.430127314823</v>
      </c>
      <c r="I592" s="13" t="s">
        <v>2041</v>
      </c>
      <c r="J592" t="s">
        <v>2042</v>
      </c>
      <c r="K592" s="13">
        <v>44063.396041666667</v>
      </c>
      <c r="L592" t="s">
        <v>2043</v>
      </c>
      <c r="M592" s="20">
        <f>IFERROR(C592*G592,"")</f>
        <v>195.60000000000002</v>
      </c>
    </row>
    <row r="593" spans="1:13" x14ac:dyDescent="0.3">
      <c r="A593" s="6">
        <v>5446</v>
      </c>
      <c r="B593" s="7">
        <v>1</v>
      </c>
      <c r="C593" s="8">
        <v>16.2</v>
      </c>
      <c r="D593" s="7">
        <v>30</v>
      </c>
      <c r="E593" s="9" t="s">
        <v>6</v>
      </c>
      <c r="F593">
        <v>16328</v>
      </c>
      <c r="G593">
        <v>0</v>
      </c>
      <c r="H593" s="13">
        <v>43356.696979166663</v>
      </c>
      <c r="I593" s="13" t="s">
        <v>2008</v>
      </c>
      <c r="J593" t="s">
        <v>2009</v>
      </c>
      <c r="K593" s="13">
        <v>44035.396053240736</v>
      </c>
      <c r="L593" t="s">
        <v>2010</v>
      </c>
      <c r="M593" s="20">
        <f>IFERROR(C593*G593,"")</f>
        <v>0</v>
      </c>
    </row>
    <row r="594" spans="1:13" x14ac:dyDescent="0.3">
      <c r="A594" s="6">
        <v>5389</v>
      </c>
      <c r="B594" s="7">
        <v>1</v>
      </c>
      <c r="C594" s="8">
        <v>16.100000000000001</v>
      </c>
      <c r="D594" s="7">
        <v>5</v>
      </c>
      <c r="E594" s="9" t="s">
        <v>6</v>
      </c>
      <c r="F594">
        <v>13904</v>
      </c>
      <c r="G594">
        <v>0</v>
      </c>
      <c r="H594" s="13">
        <v>43349.421932870369</v>
      </c>
      <c r="I594" s="13" t="s">
        <v>426</v>
      </c>
      <c r="J594" t="s">
        <v>427</v>
      </c>
      <c r="K594" s="13">
        <v>43945.908576388887</v>
      </c>
      <c r="L594" t="s">
        <v>428</v>
      </c>
      <c r="M594" s="20">
        <f>IFERROR(C594*G594,"")</f>
        <v>0</v>
      </c>
    </row>
    <row r="595" spans="1:13" x14ac:dyDescent="0.3">
      <c r="A595" s="6">
        <v>4601</v>
      </c>
      <c r="B595" s="7">
        <v>1</v>
      </c>
      <c r="C595" s="8">
        <v>16.100000000000001</v>
      </c>
      <c r="D595" s="7">
        <v>31</v>
      </c>
      <c r="E595" s="9" t="s">
        <v>6</v>
      </c>
      <c r="F595">
        <v>16151</v>
      </c>
      <c r="G595">
        <v>4</v>
      </c>
      <c r="H595" s="13">
        <v>43203.575902777768</v>
      </c>
      <c r="I595" s="13" t="s">
        <v>1835</v>
      </c>
      <c r="J595" t="s">
        <v>1836</v>
      </c>
      <c r="K595" s="13">
        <v>44005.583368055559</v>
      </c>
      <c r="L595" t="s">
        <v>1837</v>
      </c>
      <c r="M595" s="20">
        <f>IFERROR(C595*G595,"")</f>
        <v>64.400000000000006</v>
      </c>
    </row>
    <row r="596" spans="1:13" x14ac:dyDescent="0.3">
      <c r="A596" s="6">
        <v>4720</v>
      </c>
      <c r="B596" s="7">
        <v>1</v>
      </c>
      <c r="C596" s="8">
        <v>15.9</v>
      </c>
      <c r="D596" s="7">
        <v>10</v>
      </c>
      <c r="E596" s="9" t="s">
        <v>6</v>
      </c>
      <c r="F596">
        <v>16513</v>
      </c>
      <c r="G596">
        <v>15</v>
      </c>
      <c r="H596" s="13">
        <v>43207.930914351848</v>
      </c>
      <c r="I596" s="13" t="s">
        <v>2044</v>
      </c>
      <c r="J596" t="s">
        <v>2045</v>
      </c>
      <c r="K596" s="13">
        <v>44069.663240740738</v>
      </c>
      <c r="L596" t="s">
        <v>2046</v>
      </c>
      <c r="M596" s="20">
        <f>IFERROR(C596*G596,"")</f>
        <v>238.5</v>
      </c>
    </row>
    <row r="597" spans="1:13" x14ac:dyDescent="0.3">
      <c r="A597" s="6">
        <v>4100</v>
      </c>
      <c r="B597" s="7">
        <v>1</v>
      </c>
      <c r="C597" s="8">
        <v>15.8</v>
      </c>
      <c r="D597" s="7">
        <v>7</v>
      </c>
      <c r="E597" s="9" t="s">
        <v>6</v>
      </c>
      <c r="F597">
        <v>13416</v>
      </c>
      <c r="G597">
        <v>0</v>
      </c>
      <c r="H597" s="13">
        <v>43144.419479166667</v>
      </c>
      <c r="I597" s="13" t="s">
        <v>337</v>
      </c>
      <c r="J597" t="s">
        <v>338</v>
      </c>
      <c r="K597" s="13">
        <v>44068.413217592592</v>
      </c>
      <c r="L597" t="s">
        <v>339</v>
      </c>
      <c r="M597" s="20">
        <f>IFERROR(C597*G597,"")</f>
        <v>0</v>
      </c>
    </row>
    <row r="598" spans="1:13" x14ac:dyDescent="0.3">
      <c r="A598" s="6">
        <v>4101</v>
      </c>
      <c r="B598" s="7">
        <v>1</v>
      </c>
      <c r="C598" s="8">
        <v>15.8</v>
      </c>
      <c r="D598" s="7">
        <v>37</v>
      </c>
      <c r="E598" s="9" t="s">
        <v>6</v>
      </c>
      <c r="F598">
        <v>14905</v>
      </c>
      <c r="G598">
        <v>0</v>
      </c>
      <c r="H598" s="13">
        <v>43144.424490740741</v>
      </c>
      <c r="I598" s="13" t="s">
        <v>720</v>
      </c>
      <c r="J598" t="s">
        <v>721</v>
      </c>
      <c r="K598" s="13">
        <v>44068.781273148154</v>
      </c>
      <c r="L598" t="s">
        <v>722</v>
      </c>
      <c r="M598" s="20">
        <f>IFERROR(C598*G598,"")</f>
        <v>0</v>
      </c>
    </row>
    <row r="599" spans="1:13" x14ac:dyDescent="0.3">
      <c r="A599" s="6">
        <v>4262</v>
      </c>
      <c r="B599" s="7">
        <v>1</v>
      </c>
      <c r="C599" s="8">
        <v>15.8</v>
      </c>
      <c r="D599" s="7">
        <v>35</v>
      </c>
      <c r="E599" s="9" t="s">
        <v>6</v>
      </c>
      <c r="F599">
        <v>15663</v>
      </c>
      <c r="G599">
        <v>3</v>
      </c>
      <c r="H599" s="13">
        <v>43158.435428240737</v>
      </c>
      <c r="I599" s="13" t="s">
        <v>1282</v>
      </c>
      <c r="J599" t="s">
        <v>1283</v>
      </c>
      <c r="K599" s="13">
        <v>44044.399328703701</v>
      </c>
      <c r="L599" t="s">
        <v>1284</v>
      </c>
      <c r="M599" s="20">
        <f>IFERROR(C599*G599,"")</f>
        <v>47.400000000000006</v>
      </c>
    </row>
    <row r="600" spans="1:13" x14ac:dyDescent="0.3">
      <c r="A600" s="6">
        <v>4263</v>
      </c>
      <c r="B600" s="7">
        <v>1</v>
      </c>
      <c r="C600" s="8">
        <v>15.8</v>
      </c>
      <c r="D600" s="7">
        <v>50</v>
      </c>
      <c r="E600" s="9" t="s">
        <v>6</v>
      </c>
      <c r="F600">
        <v>15664</v>
      </c>
      <c r="G600">
        <v>0</v>
      </c>
      <c r="H600" s="13">
        <v>43158.435787037037</v>
      </c>
      <c r="I600" s="13" t="s">
        <v>1285</v>
      </c>
      <c r="J600" t="s">
        <v>1286</v>
      </c>
      <c r="K600" s="13">
        <v>44051.454895833333</v>
      </c>
      <c r="L600" t="s">
        <v>1287</v>
      </c>
      <c r="M600" s="20">
        <f>IFERROR(C600*G600,"")</f>
        <v>0</v>
      </c>
    </row>
    <row r="601" spans="1:13" x14ac:dyDescent="0.3">
      <c r="A601" s="6">
        <v>4712</v>
      </c>
      <c r="B601" s="7">
        <v>1</v>
      </c>
      <c r="C601" s="8">
        <v>15.8</v>
      </c>
      <c r="D601" s="7">
        <v>0</v>
      </c>
      <c r="E601" s="9" t="s">
        <v>5</v>
      </c>
      <c r="F601">
        <v>15667</v>
      </c>
      <c r="G601">
        <v>1</v>
      </c>
      <c r="H601" s="13">
        <v>43207.912083333344</v>
      </c>
      <c r="I601" s="13" t="s">
        <v>1291</v>
      </c>
      <c r="J601" t="s">
        <v>1292</v>
      </c>
      <c r="K601" s="13">
        <v>44049.670162037037</v>
      </c>
      <c r="L601" t="s">
        <v>1293</v>
      </c>
      <c r="M601" s="20">
        <f>IFERROR(C601*G601,"")</f>
        <v>15.8</v>
      </c>
    </row>
    <row r="602" spans="1:13" x14ac:dyDescent="0.3">
      <c r="A602" s="6">
        <v>5444</v>
      </c>
      <c r="B602" s="7">
        <v>1</v>
      </c>
      <c r="C602" s="8">
        <v>15.5</v>
      </c>
      <c r="D602" s="7">
        <v>37</v>
      </c>
      <c r="E602" s="9" t="s">
        <v>6</v>
      </c>
      <c r="F602">
        <v>15155</v>
      </c>
      <c r="G602">
        <v>1</v>
      </c>
      <c r="H602" s="13">
        <v>43356.684849537043</v>
      </c>
      <c r="I602" s="13" t="s">
        <v>862</v>
      </c>
      <c r="J602" t="s">
        <v>863</v>
      </c>
      <c r="K602" s="13">
        <v>44063.563344907408</v>
      </c>
      <c r="L602" t="s">
        <v>864</v>
      </c>
      <c r="M602" s="20">
        <f>IFERROR(C602*G602,"")</f>
        <v>15.5</v>
      </c>
    </row>
    <row r="603" spans="1:13" x14ac:dyDescent="0.3">
      <c r="A603" s="6">
        <v>4270</v>
      </c>
      <c r="B603" s="7">
        <v>1</v>
      </c>
      <c r="C603" s="8">
        <v>15.5</v>
      </c>
      <c r="D603" s="7">
        <v>31</v>
      </c>
      <c r="E603" s="9" t="s">
        <v>6</v>
      </c>
      <c r="F603">
        <v>15839</v>
      </c>
      <c r="G603">
        <v>4</v>
      </c>
      <c r="H603" s="13">
        <v>43158.552222222221</v>
      </c>
      <c r="I603" s="13" t="s">
        <v>1524</v>
      </c>
      <c r="J603" t="s">
        <v>1525</v>
      </c>
      <c r="K603" s="13">
        <v>44069.663229166668</v>
      </c>
      <c r="L603" t="s">
        <v>1526</v>
      </c>
      <c r="M603" s="20">
        <f>IFERROR(C603*G603,"")</f>
        <v>62</v>
      </c>
    </row>
    <row r="604" spans="1:13" x14ac:dyDescent="0.3">
      <c r="A604" s="6">
        <v>6738</v>
      </c>
      <c r="B604" s="7">
        <v>1</v>
      </c>
      <c r="C604" s="8">
        <v>15.4</v>
      </c>
      <c r="D604" s="7">
        <v>40</v>
      </c>
      <c r="E604" s="9" t="s">
        <v>6</v>
      </c>
      <c r="F604">
        <v>8193</v>
      </c>
      <c r="G604">
        <v>3</v>
      </c>
      <c r="H604" s="13">
        <v>43894.579305555562</v>
      </c>
      <c r="I604" s="13" t="s">
        <v>105</v>
      </c>
      <c r="J604" t="s">
        <v>106</v>
      </c>
      <c r="K604" s="13">
        <v>44065.427106481482</v>
      </c>
      <c r="L604" t="s">
        <v>107</v>
      </c>
      <c r="M604" s="20">
        <f>IFERROR(C604*G604,"")</f>
        <v>46.2</v>
      </c>
    </row>
    <row r="605" spans="1:13" x14ac:dyDescent="0.3">
      <c r="A605" s="6">
        <v>5018</v>
      </c>
      <c r="B605" s="7">
        <v>0</v>
      </c>
      <c r="C605" s="8">
        <v>15.4</v>
      </c>
      <c r="D605" s="7">
        <v>0</v>
      </c>
      <c r="E605" s="9" t="s">
        <v>5</v>
      </c>
      <c r="F605">
        <v>15272</v>
      </c>
      <c r="G605" t="s">
        <v>2116</v>
      </c>
      <c r="H605" s="13" t="s">
        <v>2116</v>
      </c>
      <c r="I605" s="13" t="s">
        <v>2116</v>
      </c>
      <c r="J605" t="s">
        <v>2116</v>
      </c>
      <c r="K605" s="13" t="s">
        <v>2116</v>
      </c>
      <c r="L605" t="s">
        <v>2116</v>
      </c>
      <c r="M605" s="20" t="str">
        <f>IFERROR(C605*G605,"")</f>
        <v/>
      </c>
    </row>
    <row r="606" spans="1:13" x14ac:dyDescent="0.3">
      <c r="A606" s="6">
        <v>5959</v>
      </c>
      <c r="B606" s="7">
        <v>1</v>
      </c>
      <c r="C606" s="8">
        <v>15.4</v>
      </c>
      <c r="D606" s="7">
        <v>32</v>
      </c>
      <c r="E606" s="9" t="s">
        <v>6</v>
      </c>
      <c r="F606">
        <v>15766</v>
      </c>
      <c r="G606">
        <v>0</v>
      </c>
      <c r="H606" s="13">
        <v>43573.451793981483</v>
      </c>
      <c r="I606" s="13" t="s">
        <v>1428</v>
      </c>
      <c r="J606" t="s">
        <v>1429</v>
      </c>
      <c r="K606" s="13">
        <v>44037.375127314823</v>
      </c>
      <c r="L606" t="s">
        <v>1430</v>
      </c>
      <c r="M606" s="20">
        <f>IFERROR(C606*G606,"")</f>
        <v>0</v>
      </c>
    </row>
    <row r="607" spans="1:13" x14ac:dyDescent="0.3">
      <c r="A607" s="6">
        <v>6616</v>
      </c>
      <c r="B607" s="7">
        <v>1</v>
      </c>
      <c r="C607" s="8">
        <v>15.4</v>
      </c>
      <c r="D607" s="7">
        <v>8</v>
      </c>
      <c r="E607" s="9" t="s">
        <v>6</v>
      </c>
      <c r="F607">
        <v>15781</v>
      </c>
      <c r="G607">
        <v>1</v>
      </c>
      <c r="H607" s="13">
        <v>43848.434236111112</v>
      </c>
      <c r="I607" s="13" t="s">
        <v>1455</v>
      </c>
      <c r="J607" t="s">
        <v>1456</v>
      </c>
      <c r="K607" s="13">
        <v>44042.774340277778</v>
      </c>
      <c r="L607" t="s">
        <v>1457</v>
      </c>
      <c r="M607" s="20">
        <f>IFERROR(C607*G607,"")</f>
        <v>15.4</v>
      </c>
    </row>
    <row r="608" spans="1:13" x14ac:dyDescent="0.3">
      <c r="A608" s="6">
        <v>5894</v>
      </c>
      <c r="B608" s="7">
        <v>1</v>
      </c>
      <c r="C608" s="8">
        <v>15.4</v>
      </c>
      <c r="D608" s="7">
        <v>18</v>
      </c>
      <c r="E608" s="9" t="s">
        <v>6</v>
      </c>
      <c r="F608">
        <v>16539</v>
      </c>
      <c r="G608">
        <v>5</v>
      </c>
      <c r="H608" s="13">
        <v>43552.445844907408</v>
      </c>
      <c r="I608" s="13" t="s">
        <v>2062</v>
      </c>
      <c r="J608" t="s">
        <v>2063</v>
      </c>
      <c r="K608" s="13">
        <v>44070.649340277778</v>
      </c>
      <c r="L608" t="s">
        <v>2064</v>
      </c>
      <c r="M608" s="20">
        <f>IFERROR(C608*G608,"")</f>
        <v>77</v>
      </c>
    </row>
    <row r="609" spans="1:13" x14ac:dyDescent="0.3">
      <c r="A609" s="6">
        <v>4246</v>
      </c>
      <c r="B609" s="7">
        <v>1</v>
      </c>
      <c r="C609" s="8">
        <v>15.3</v>
      </c>
      <c r="D609" s="7">
        <v>25</v>
      </c>
      <c r="E609" s="9" t="s">
        <v>6</v>
      </c>
      <c r="F609">
        <v>15428</v>
      </c>
      <c r="G609">
        <v>7</v>
      </c>
      <c r="H609" s="13">
        <v>43151.444594907407</v>
      </c>
      <c r="I609" s="13" t="s">
        <v>1084</v>
      </c>
      <c r="J609" t="s">
        <v>1085</v>
      </c>
      <c r="K609" s="13">
        <v>44053.395937499998</v>
      </c>
      <c r="L609" t="s">
        <v>1086</v>
      </c>
      <c r="M609" s="20">
        <f>IFERROR(C609*G609,"")</f>
        <v>107.10000000000001</v>
      </c>
    </row>
    <row r="610" spans="1:13" x14ac:dyDescent="0.3">
      <c r="A610" s="6">
        <v>4734</v>
      </c>
      <c r="B610" s="7">
        <v>1</v>
      </c>
      <c r="C610" s="8">
        <v>15.3</v>
      </c>
      <c r="D610" s="7">
        <v>36</v>
      </c>
      <c r="E610" s="9" t="s">
        <v>6</v>
      </c>
      <c r="F610">
        <v>16138</v>
      </c>
      <c r="G610">
        <v>1</v>
      </c>
      <c r="H610" s="13">
        <v>43208.863206018519</v>
      </c>
      <c r="I610" s="13" t="s">
        <v>1817</v>
      </c>
      <c r="J610" t="s">
        <v>1818</v>
      </c>
      <c r="K610" s="13">
        <v>44069.732673611114</v>
      </c>
      <c r="L610" t="s">
        <v>1819</v>
      </c>
      <c r="M610" s="20">
        <f>IFERROR(C610*G610,"")</f>
        <v>15.3</v>
      </c>
    </row>
    <row r="611" spans="1:13" x14ac:dyDescent="0.3">
      <c r="A611" s="6">
        <v>5546</v>
      </c>
      <c r="B611" s="7">
        <v>1</v>
      </c>
      <c r="C611" s="8">
        <v>15.2</v>
      </c>
      <c r="D611" s="7">
        <v>130</v>
      </c>
      <c r="E611" s="9" t="s">
        <v>6</v>
      </c>
      <c r="F611">
        <v>15202</v>
      </c>
      <c r="G611">
        <v>6</v>
      </c>
      <c r="H611" s="13">
        <v>43430.422453703701</v>
      </c>
      <c r="I611" s="13" t="s">
        <v>898</v>
      </c>
      <c r="J611" t="s">
        <v>899</v>
      </c>
      <c r="K611" s="13">
        <v>44070.395925925928</v>
      </c>
      <c r="L611" t="s">
        <v>900</v>
      </c>
      <c r="M611" s="20">
        <f>IFERROR(C611*G611,"")</f>
        <v>91.199999999999989</v>
      </c>
    </row>
    <row r="612" spans="1:13" x14ac:dyDescent="0.3">
      <c r="A612" s="6">
        <v>5375</v>
      </c>
      <c r="B612" s="7">
        <v>1</v>
      </c>
      <c r="C612" s="8">
        <v>15.2</v>
      </c>
      <c r="D612" s="7">
        <v>0</v>
      </c>
      <c r="E612" s="9" t="s">
        <v>5</v>
      </c>
      <c r="F612">
        <v>15755</v>
      </c>
      <c r="G612">
        <v>1</v>
      </c>
      <c r="H612" s="13">
        <v>43344.397372685176</v>
      </c>
      <c r="I612" s="13" t="s">
        <v>1410</v>
      </c>
      <c r="J612" t="s">
        <v>1411</v>
      </c>
      <c r="K612" s="13">
        <v>43900.781284722223</v>
      </c>
      <c r="L612" t="s">
        <v>1412</v>
      </c>
      <c r="M612" s="20">
        <f>IFERROR(C612*G612,"")</f>
        <v>15.2</v>
      </c>
    </row>
    <row r="613" spans="1:13" x14ac:dyDescent="0.3">
      <c r="A613" s="6">
        <v>4268</v>
      </c>
      <c r="B613" s="7">
        <v>1</v>
      </c>
      <c r="C613" s="8">
        <v>15.2</v>
      </c>
      <c r="D613" s="7">
        <v>55</v>
      </c>
      <c r="E613" s="9" t="s">
        <v>6</v>
      </c>
      <c r="F613">
        <v>16307</v>
      </c>
      <c r="G613">
        <v>1</v>
      </c>
      <c r="H613" s="13">
        <v>43158.459780092591</v>
      </c>
      <c r="I613" s="13" t="s">
        <v>1981</v>
      </c>
      <c r="J613" t="s">
        <v>1982</v>
      </c>
      <c r="K613" s="13">
        <v>44068.711840277778</v>
      </c>
      <c r="L613" t="s">
        <v>1983</v>
      </c>
      <c r="M613" s="20">
        <f>IFERROR(C613*G613,"")</f>
        <v>15.2</v>
      </c>
    </row>
    <row r="614" spans="1:13" x14ac:dyDescent="0.3">
      <c r="A614" s="6">
        <v>4275</v>
      </c>
      <c r="B614" s="7">
        <v>1</v>
      </c>
      <c r="C614" s="8">
        <v>14.9</v>
      </c>
      <c r="D614" s="7">
        <v>14</v>
      </c>
      <c r="E614" s="9" t="s">
        <v>6</v>
      </c>
      <c r="F614">
        <v>14864</v>
      </c>
      <c r="G614">
        <v>12</v>
      </c>
      <c r="H614" s="13">
        <v>43158.565208333333</v>
      </c>
      <c r="I614" s="13" t="s">
        <v>708</v>
      </c>
      <c r="J614" t="s">
        <v>709</v>
      </c>
      <c r="K614" s="13">
        <v>44065.607662037037</v>
      </c>
      <c r="L614" t="s">
        <v>710</v>
      </c>
      <c r="M614" s="20">
        <f>IFERROR(C614*G614,"")</f>
        <v>178.8</v>
      </c>
    </row>
    <row r="615" spans="1:13" x14ac:dyDescent="0.3">
      <c r="A615" s="6">
        <v>5736</v>
      </c>
      <c r="B615" s="7">
        <v>1</v>
      </c>
      <c r="C615" s="8">
        <v>14.9</v>
      </c>
      <c r="D615" s="7">
        <v>10</v>
      </c>
      <c r="E615" s="9" t="s">
        <v>6</v>
      </c>
      <c r="F615">
        <v>15116</v>
      </c>
      <c r="G615">
        <v>5</v>
      </c>
      <c r="H615" s="13">
        <v>43511.58488425926</v>
      </c>
      <c r="I615" s="13" t="s">
        <v>817</v>
      </c>
      <c r="J615" t="s">
        <v>818</v>
      </c>
      <c r="K615" s="13">
        <v>44065.614606481482</v>
      </c>
      <c r="L615" t="s">
        <v>819</v>
      </c>
      <c r="M615" s="20">
        <f>IFERROR(C615*G615,"")</f>
        <v>74.5</v>
      </c>
    </row>
    <row r="616" spans="1:13" x14ac:dyDescent="0.3">
      <c r="A616" s="6">
        <v>4799</v>
      </c>
      <c r="B616" s="7">
        <v>1</v>
      </c>
      <c r="C616" s="8">
        <v>14.9</v>
      </c>
      <c r="D616" s="7">
        <v>56</v>
      </c>
      <c r="E616" s="9" t="s">
        <v>6</v>
      </c>
      <c r="F616">
        <v>15811</v>
      </c>
      <c r="G616">
        <v>3</v>
      </c>
      <c r="H616" s="13">
        <v>43209.637488425928</v>
      </c>
      <c r="I616" s="13" t="s">
        <v>1506</v>
      </c>
      <c r="J616" t="s">
        <v>1507</v>
      </c>
      <c r="K616" s="13">
        <v>44070.635439814818</v>
      </c>
      <c r="L616" t="s">
        <v>1508</v>
      </c>
      <c r="M616" s="20">
        <f>IFERROR(C616*G616,"")</f>
        <v>44.7</v>
      </c>
    </row>
    <row r="617" spans="1:13" x14ac:dyDescent="0.3">
      <c r="A617" s="6">
        <v>4248</v>
      </c>
      <c r="B617" s="7">
        <v>1</v>
      </c>
      <c r="C617" s="8">
        <v>14.8</v>
      </c>
      <c r="D617" s="7">
        <v>64</v>
      </c>
      <c r="E617" s="9" t="s">
        <v>6</v>
      </c>
      <c r="F617">
        <v>15033</v>
      </c>
      <c r="G617">
        <v>12</v>
      </c>
      <c r="H617" s="13">
        <v>43151.475011574083</v>
      </c>
      <c r="I617" s="13" t="s">
        <v>783</v>
      </c>
      <c r="J617" t="s">
        <v>784</v>
      </c>
      <c r="K617" s="13">
        <v>44048.684050925927</v>
      </c>
      <c r="L617" t="s">
        <v>785</v>
      </c>
      <c r="M617" s="20">
        <f>IFERROR(C617*G617,"")</f>
        <v>177.60000000000002</v>
      </c>
    </row>
    <row r="618" spans="1:13" x14ac:dyDescent="0.3">
      <c r="A618" s="6">
        <v>4075</v>
      </c>
      <c r="B618" s="7">
        <v>1</v>
      </c>
      <c r="C618" s="8">
        <v>14.7</v>
      </c>
      <c r="D618" s="7">
        <v>54</v>
      </c>
      <c r="E618" s="9" t="s">
        <v>6</v>
      </c>
      <c r="F618">
        <v>16069</v>
      </c>
      <c r="G618">
        <v>0</v>
      </c>
      <c r="H618" s="13">
        <v>43143.607083333343</v>
      </c>
      <c r="I618" s="13" t="s">
        <v>1760</v>
      </c>
      <c r="J618" t="s">
        <v>1761</v>
      </c>
      <c r="K618" s="13">
        <v>44067.489618055559</v>
      </c>
      <c r="L618" t="s">
        <v>1762</v>
      </c>
      <c r="M618" s="20">
        <f>IFERROR(C618*G618,"")</f>
        <v>0</v>
      </c>
    </row>
    <row r="619" spans="1:13" x14ac:dyDescent="0.3">
      <c r="A619" s="6">
        <v>5738</v>
      </c>
      <c r="B619" s="7">
        <v>1</v>
      </c>
      <c r="C619" s="8">
        <v>14.6</v>
      </c>
      <c r="D619" s="7">
        <v>26</v>
      </c>
      <c r="E619" s="9" t="s">
        <v>6</v>
      </c>
      <c r="F619">
        <v>15566</v>
      </c>
      <c r="G619">
        <v>11</v>
      </c>
      <c r="H619" s="13">
        <v>43511.59447916667</v>
      </c>
      <c r="I619" s="13" t="s">
        <v>1199</v>
      </c>
      <c r="J619" t="s">
        <v>1200</v>
      </c>
      <c r="K619" s="13">
        <v>44069.447939814818</v>
      </c>
      <c r="L619" t="s">
        <v>1201</v>
      </c>
      <c r="M619" s="20">
        <f>IFERROR(C619*G619,"")</f>
        <v>160.6</v>
      </c>
    </row>
    <row r="620" spans="1:13" x14ac:dyDescent="0.3">
      <c r="A620" s="6">
        <v>4874</v>
      </c>
      <c r="B620" s="7">
        <v>0</v>
      </c>
      <c r="C620" s="8">
        <v>14.6</v>
      </c>
      <c r="D620" s="7">
        <v>0</v>
      </c>
      <c r="E620" s="9" t="s">
        <v>5</v>
      </c>
      <c r="F620" t="s">
        <v>2116</v>
      </c>
      <c r="G620" t="s">
        <v>2116</v>
      </c>
      <c r="H620" s="13" t="s">
        <v>2116</v>
      </c>
      <c r="I620" s="13" t="s">
        <v>2116</v>
      </c>
      <c r="J620" t="s">
        <v>2116</v>
      </c>
      <c r="K620" s="13" t="s">
        <v>2116</v>
      </c>
      <c r="L620" t="s">
        <v>2116</v>
      </c>
      <c r="M620" s="20" t="str">
        <f>IFERROR(C620*G620,"")</f>
        <v/>
      </c>
    </row>
    <row r="621" spans="1:13" x14ac:dyDescent="0.3">
      <c r="A621" s="6">
        <v>4748</v>
      </c>
      <c r="B621" s="7">
        <v>1</v>
      </c>
      <c r="C621" s="8">
        <v>14.5</v>
      </c>
      <c r="D621" s="7">
        <v>14</v>
      </c>
      <c r="E621" s="9" t="s">
        <v>6</v>
      </c>
      <c r="F621">
        <v>14632</v>
      </c>
      <c r="G621">
        <v>0</v>
      </c>
      <c r="H621" s="13">
        <v>43208.89571759259</v>
      </c>
      <c r="I621" s="13" t="s">
        <v>605</v>
      </c>
      <c r="J621" t="s">
        <v>606</v>
      </c>
      <c r="K621" s="13">
        <v>44070.663206018522</v>
      </c>
      <c r="L621" t="s">
        <v>607</v>
      </c>
      <c r="M621" s="20">
        <f>IFERROR(C621*G621,"")</f>
        <v>0</v>
      </c>
    </row>
    <row r="622" spans="1:13" x14ac:dyDescent="0.3">
      <c r="A622" s="6">
        <v>4155</v>
      </c>
      <c r="B622" s="7">
        <v>1</v>
      </c>
      <c r="C622" s="8">
        <v>14.5</v>
      </c>
      <c r="D622" s="7">
        <v>70</v>
      </c>
      <c r="E622" s="9" t="s">
        <v>6</v>
      </c>
      <c r="F622">
        <v>14944</v>
      </c>
      <c r="G622">
        <v>3</v>
      </c>
      <c r="H622" s="13">
        <v>43144.603946759264</v>
      </c>
      <c r="I622" s="13" t="s">
        <v>738</v>
      </c>
      <c r="J622" t="s">
        <v>739</v>
      </c>
      <c r="K622" s="13">
        <v>44051.375092592592</v>
      </c>
      <c r="L622" t="s">
        <v>740</v>
      </c>
      <c r="M622" s="20">
        <f>IFERROR(C622*G622,"")</f>
        <v>43.5</v>
      </c>
    </row>
    <row r="623" spans="1:13" x14ac:dyDescent="0.3">
      <c r="A623" s="6">
        <v>4063</v>
      </c>
      <c r="B623" s="7">
        <v>1</v>
      </c>
      <c r="C623" s="8">
        <v>14.5</v>
      </c>
      <c r="D623" s="7">
        <v>10</v>
      </c>
      <c r="E623" s="9" t="s">
        <v>6</v>
      </c>
      <c r="F623">
        <v>16319</v>
      </c>
      <c r="G623">
        <v>3</v>
      </c>
      <c r="H623" s="13">
        <v>43143.539513888893</v>
      </c>
      <c r="I623" s="13" t="s">
        <v>1990</v>
      </c>
      <c r="J623" t="s">
        <v>1991</v>
      </c>
      <c r="K623" s="13">
        <v>44064.475729166668</v>
      </c>
      <c r="L623" t="s">
        <v>1992</v>
      </c>
      <c r="M623" s="20">
        <f>IFERROR(C623*G623,"")</f>
        <v>43.5</v>
      </c>
    </row>
    <row r="624" spans="1:13" x14ac:dyDescent="0.3">
      <c r="A624" s="6">
        <v>4665</v>
      </c>
      <c r="B624" s="7">
        <v>1</v>
      </c>
      <c r="C624" s="8">
        <v>14.4</v>
      </c>
      <c r="D624" s="7">
        <v>6</v>
      </c>
      <c r="E624" s="9" t="s">
        <v>6</v>
      </c>
      <c r="F624">
        <v>15404</v>
      </c>
      <c r="G624">
        <v>2</v>
      </c>
      <c r="H624" s="13">
        <v>43207.458958333344</v>
      </c>
      <c r="I624" s="13" t="s">
        <v>1066</v>
      </c>
      <c r="J624" t="s">
        <v>1067</v>
      </c>
      <c r="K624" s="13">
        <v>44048.396053240736</v>
      </c>
      <c r="L624" t="s">
        <v>1068</v>
      </c>
      <c r="M624" s="20">
        <f>IFERROR(C624*G624,"")</f>
        <v>28.8</v>
      </c>
    </row>
    <row r="625" spans="1:13" x14ac:dyDescent="0.3">
      <c r="A625" s="6">
        <v>4064</v>
      </c>
      <c r="B625" s="7">
        <v>1</v>
      </c>
      <c r="C625" s="8">
        <v>14.4</v>
      </c>
      <c r="D625" s="7">
        <v>27</v>
      </c>
      <c r="E625" s="9" t="s">
        <v>6</v>
      </c>
      <c r="F625">
        <v>15966</v>
      </c>
      <c r="G625">
        <v>3</v>
      </c>
      <c r="H625" s="13">
        <v>43143.547500000001</v>
      </c>
      <c r="I625" s="13" t="s">
        <v>1655</v>
      </c>
      <c r="J625" t="s">
        <v>1656</v>
      </c>
      <c r="K625" s="13">
        <v>44068.434050925927</v>
      </c>
      <c r="L625" t="s">
        <v>1657</v>
      </c>
      <c r="M625" s="20">
        <f>IFERROR(C625*G625,"")</f>
        <v>43.2</v>
      </c>
    </row>
    <row r="626" spans="1:13" x14ac:dyDescent="0.3">
      <c r="A626" s="6">
        <v>4087</v>
      </c>
      <c r="B626" s="7">
        <v>1</v>
      </c>
      <c r="C626" s="8">
        <v>14.4</v>
      </c>
      <c r="D626" s="7">
        <v>45</v>
      </c>
      <c r="E626" s="9" t="s">
        <v>6</v>
      </c>
      <c r="F626">
        <v>16180</v>
      </c>
      <c r="G626">
        <v>18</v>
      </c>
      <c r="H626" s="13">
        <v>43143.650462962964</v>
      </c>
      <c r="I626" s="13" t="s">
        <v>1858</v>
      </c>
      <c r="J626" t="s">
        <v>1859</v>
      </c>
      <c r="K626" s="13">
        <v>44069.718784722223</v>
      </c>
      <c r="L626" t="s">
        <v>1860</v>
      </c>
      <c r="M626" s="20">
        <f>IFERROR(C626*G626,"")</f>
        <v>259.2</v>
      </c>
    </row>
    <row r="627" spans="1:13" x14ac:dyDescent="0.3">
      <c r="A627" s="6">
        <v>4730</v>
      </c>
      <c r="B627" s="7">
        <v>1</v>
      </c>
      <c r="C627" s="8">
        <v>14.3</v>
      </c>
      <c r="D627" s="7">
        <v>6</v>
      </c>
      <c r="E627" s="9" t="s">
        <v>6</v>
      </c>
      <c r="F627">
        <v>5646</v>
      </c>
      <c r="G627">
        <v>0</v>
      </c>
      <c r="H627" s="13">
        <v>43208.850254629629</v>
      </c>
      <c r="I627" s="13" t="s">
        <v>84</v>
      </c>
      <c r="J627" t="s">
        <v>85</v>
      </c>
      <c r="K627" s="13">
        <v>44065.420173611114</v>
      </c>
      <c r="L627" t="s">
        <v>86</v>
      </c>
      <c r="M627" s="20">
        <f>IFERROR(C627*G627,"")</f>
        <v>0</v>
      </c>
    </row>
    <row r="628" spans="1:13" x14ac:dyDescent="0.3">
      <c r="A628" s="6">
        <v>4162</v>
      </c>
      <c r="B628" s="7">
        <v>1</v>
      </c>
      <c r="C628" s="8">
        <v>14.3</v>
      </c>
      <c r="D628" s="7">
        <v>26</v>
      </c>
      <c r="E628" s="9" t="s">
        <v>6</v>
      </c>
      <c r="F628">
        <v>14474</v>
      </c>
      <c r="G628">
        <v>1</v>
      </c>
      <c r="H628" s="13">
        <v>43145.620370370372</v>
      </c>
      <c r="I628" s="13" t="s">
        <v>551</v>
      </c>
      <c r="J628" t="s">
        <v>552</v>
      </c>
      <c r="K628" s="13">
        <v>44009.642372685194</v>
      </c>
      <c r="L628" t="s">
        <v>553</v>
      </c>
      <c r="M628" s="20">
        <f>IFERROR(C628*G628,"")</f>
        <v>14.3</v>
      </c>
    </row>
    <row r="629" spans="1:13" x14ac:dyDescent="0.3">
      <c r="A629" s="6">
        <v>4167</v>
      </c>
      <c r="B629" s="7">
        <v>1</v>
      </c>
      <c r="C629" s="8">
        <v>14.3</v>
      </c>
      <c r="D629" s="7">
        <v>36</v>
      </c>
      <c r="E629" s="9" t="s">
        <v>6</v>
      </c>
      <c r="F629">
        <v>15785</v>
      </c>
      <c r="G629">
        <v>3</v>
      </c>
      <c r="H629" s="13">
        <v>43145.668611111112</v>
      </c>
      <c r="I629" s="13" t="s">
        <v>1464</v>
      </c>
      <c r="J629" t="s">
        <v>1465</v>
      </c>
      <c r="K629" s="13">
        <v>44065.684062499997</v>
      </c>
      <c r="L629" t="s">
        <v>1466</v>
      </c>
      <c r="M629" s="20">
        <f>IFERROR(C629*G629,"")</f>
        <v>42.900000000000006</v>
      </c>
    </row>
    <row r="630" spans="1:13" x14ac:dyDescent="0.3">
      <c r="A630" s="6">
        <v>6125</v>
      </c>
      <c r="B630" s="7">
        <v>0</v>
      </c>
      <c r="C630" s="8">
        <v>14.2</v>
      </c>
      <c r="D630" s="7">
        <v>0</v>
      </c>
      <c r="E630" s="9" t="s">
        <v>5</v>
      </c>
      <c r="F630" t="s">
        <v>2116</v>
      </c>
      <c r="G630" t="s">
        <v>2116</v>
      </c>
      <c r="H630" s="13" t="s">
        <v>2116</v>
      </c>
      <c r="I630" s="13" t="s">
        <v>2116</v>
      </c>
      <c r="J630" t="s">
        <v>2116</v>
      </c>
      <c r="K630" s="13" t="s">
        <v>2116</v>
      </c>
      <c r="L630" t="s">
        <v>2116</v>
      </c>
      <c r="M630" s="20" t="str">
        <f>IFERROR(C630*G630,"")</f>
        <v/>
      </c>
    </row>
    <row r="631" spans="1:13" x14ac:dyDescent="0.3">
      <c r="A631" s="6">
        <v>4251</v>
      </c>
      <c r="B631" s="7">
        <v>1</v>
      </c>
      <c r="C631" s="8">
        <v>14.1</v>
      </c>
      <c r="D631" s="7">
        <v>102</v>
      </c>
      <c r="E631" s="9" t="s">
        <v>6</v>
      </c>
      <c r="F631">
        <v>15032</v>
      </c>
      <c r="G631">
        <v>8</v>
      </c>
      <c r="H631" s="13">
        <v>43151.491770833331</v>
      </c>
      <c r="I631" s="13" t="s">
        <v>780</v>
      </c>
      <c r="J631" t="s">
        <v>781</v>
      </c>
      <c r="K631" s="13">
        <v>44070.725717592592</v>
      </c>
      <c r="L631" t="s">
        <v>782</v>
      </c>
      <c r="M631" s="20">
        <f>IFERROR(C631*G631,"")</f>
        <v>112.8</v>
      </c>
    </row>
    <row r="632" spans="1:13" x14ac:dyDescent="0.3">
      <c r="A632" s="6">
        <v>5930</v>
      </c>
      <c r="B632" s="7">
        <v>1</v>
      </c>
      <c r="C632" s="8">
        <v>14.1</v>
      </c>
      <c r="D632" s="7">
        <v>66</v>
      </c>
      <c r="E632" s="9" t="s">
        <v>6</v>
      </c>
      <c r="F632">
        <v>16323</v>
      </c>
      <c r="G632">
        <v>1</v>
      </c>
      <c r="H632" s="13">
        <v>43561.442256944443</v>
      </c>
      <c r="I632" s="13" t="s">
        <v>1999</v>
      </c>
      <c r="J632" t="s">
        <v>2000</v>
      </c>
      <c r="K632" s="13">
        <v>44070.392916666657</v>
      </c>
      <c r="L632" t="s">
        <v>2001</v>
      </c>
      <c r="M632" s="20">
        <f>IFERROR(C632*G632,"")</f>
        <v>14.1</v>
      </c>
    </row>
    <row r="633" spans="1:13" x14ac:dyDescent="0.3">
      <c r="A633" s="6">
        <v>4032</v>
      </c>
      <c r="B633" s="7">
        <v>1</v>
      </c>
      <c r="C633" s="8">
        <v>14.1</v>
      </c>
      <c r="D633" s="7">
        <v>0</v>
      </c>
      <c r="E633" s="9" t="s">
        <v>5</v>
      </c>
      <c r="F633">
        <v>19814</v>
      </c>
      <c r="G633">
        <v>3</v>
      </c>
      <c r="H633" s="13">
        <v>43140.584085648137</v>
      </c>
      <c r="I633" s="13" t="s">
        <v>2094</v>
      </c>
      <c r="J633" t="s">
        <v>2095</v>
      </c>
      <c r="K633" s="13">
        <v>43834.691678240742</v>
      </c>
      <c r="L633" t="s">
        <v>2096</v>
      </c>
      <c r="M633" s="20">
        <f>IFERROR(C633*G633,"")</f>
        <v>42.3</v>
      </c>
    </row>
    <row r="634" spans="1:13" x14ac:dyDescent="0.3">
      <c r="A634" s="6">
        <v>4195</v>
      </c>
      <c r="B634" s="7">
        <v>0</v>
      </c>
      <c r="C634" s="8">
        <v>14.1</v>
      </c>
      <c r="D634" s="7">
        <v>0</v>
      </c>
      <c r="E634" s="9" t="s">
        <v>5</v>
      </c>
      <c r="F634" t="s">
        <v>2116</v>
      </c>
      <c r="G634" t="s">
        <v>2116</v>
      </c>
      <c r="H634" s="13" t="s">
        <v>2116</v>
      </c>
      <c r="I634" s="13" t="s">
        <v>2116</v>
      </c>
      <c r="J634" t="s">
        <v>2116</v>
      </c>
      <c r="K634" s="13" t="s">
        <v>2116</v>
      </c>
      <c r="L634" t="s">
        <v>2116</v>
      </c>
      <c r="M634" s="20" t="str">
        <f>IFERROR(C634*G634,"")</f>
        <v/>
      </c>
    </row>
    <row r="635" spans="1:13" x14ac:dyDescent="0.3">
      <c r="A635" s="6">
        <v>4076</v>
      </c>
      <c r="B635" s="7">
        <v>1</v>
      </c>
      <c r="C635" s="8">
        <v>14.05</v>
      </c>
      <c r="D635" s="7">
        <v>53</v>
      </c>
      <c r="E635" s="9" t="s">
        <v>6</v>
      </c>
      <c r="F635">
        <v>13072</v>
      </c>
      <c r="G635">
        <v>4</v>
      </c>
      <c r="H635" s="13">
        <v>43143.610150462962</v>
      </c>
      <c r="I635" s="13" t="s">
        <v>284</v>
      </c>
      <c r="J635" t="s">
        <v>285</v>
      </c>
      <c r="K635" s="13">
        <v>44006.718761574077</v>
      </c>
      <c r="L635" t="s">
        <v>286</v>
      </c>
      <c r="M635" s="20">
        <f>IFERROR(C635*G635,"")</f>
        <v>56.2</v>
      </c>
    </row>
    <row r="636" spans="1:13" x14ac:dyDescent="0.3">
      <c r="A636" s="6">
        <v>4686</v>
      </c>
      <c r="B636" s="7">
        <v>1</v>
      </c>
      <c r="C636" s="8">
        <v>14</v>
      </c>
      <c r="D636" s="7">
        <v>6</v>
      </c>
      <c r="E636" s="9" t="s">
        <v>6</v>
      </c>
      <c r="F636">
        <v>16324</v>
      </c>
      <c r="G636">
        <v>2</v>
      </c>
      <c r="H636" s="13">
        <v>43207.699699074074</v>
      </c>
      <c r="I636" s="13" t="s">
        <v>2002</v>
      </c>
      <c r="J636" t="s">
        <v>2003</v>
      </c>
      <c r="K636" s="13">
        <v>44022.396006944437</v>
      </c>
      <c r="L636" t="s">
        <v>2004</v>
      </c>
      <c r="M636" s="20">
        <f>IFERROR(C636*G636,"")</f>
        <v>28</v>
      </c>
    </row>
    <row r="637" spans="1:13" x14ac:dyDescent="0.3">
      <c r="A637" s="6">
        <v>4778</v>
      </c>
      <c r="B637" s="7">
        <v>1</v>
      </c>
      <c r="C637" s="8">
        <v>13.9</v>
      </c>
      <c r="D637" s="7">
        <v>0</v>
      </c>
      <c r="E637" s="9" t="s">
        <v>5</v>
      </c>
      <c r="F637">
        <v>16072</v>
      </c>
      <c r="G637">
        <v>0</v>
      </c>
      <c r="H637" s="13">
        <v>43209.551805555559</v>
      </c>
      <c r="I637" s="13" t="s">
        <v>1766</v>
      </c>
      <c r="J637" t="s">
        <v>1767</v>
      </c>
      <c r="K637" s="13">
        <v>44070.430983796286</v>
      </c>
      <c r="L637" t="s">
        <v>1768</v>
      </c>
      <c r="M637" s="20">
        <f>IFERROR(C637*G637,"")</f>
        <v>0</v>
      </c>
    </row>
    <row r="638" spans="1:13" x14ac:dyDescent="0.3">
      <c r="A638" s="6">
        <v>4921</v>
      </c>
      <c r="B638" s="7">
        <v>0</v>
      </c>
      <c r="C638" s="8">
        <v>13.8</v>
      </c>
      <c r="D638" s="7">
        <v>0</v>
      </c>
      <c r="E638" s="9" t="s">
        <v>5</v>
      </c>
      <c r="F638">
        <v>15608</v>
      </c>
      <c r="G638" t="s">
        <v>2116</v>
      </c>
      <c r="H638" s="13" t="s">
        <v>2116</v>
      </c>
      <c r="I638" s="13" t="s">
        <v>2116</v>
      </c>
      <c r="J638" t="s">
        <v>2116</v>
      </c>
      <c r="K638" s="13" t="s">
        <v>2116</v>
      </c>
      <c r="L638" t="s">
        <v>2116</v>
      </c>
      <c r="M638" s="20" t="str">
        <f>IFERROR(C638*G638,"")</f>
        <v/>
      </c>
    </row>
    <row r="639" spans="1:13" x14ac:dyDescent="0.3">
      <c r="A639" s="6">
        <v>5504</v>
      </c>
      <c r="B639" s="7">
        <v>1</v>
      </c>
      <c r="C639" s="8">
        <v>13.8</v>
      </c>
      <c r="D639" s="7">
        <v>35</v>
      </c>
      <c r="E639" s="9" t="s">
        <v>6</v>
      </c>
      <c r="F639">
        <v>16146</v>
      </c>
      <c r="G639">
        <v>3</v>
      </c>
      <c r="H639" s="13">
        <v>43382.714490740742</v>
      </c>
      <c r="I639" s="13" t="s">
        <v>1823</v>
      </c>
      <c r="J639" t="s">
        <v>1824</v>
      </c>
      <c r="K639" s="13">
        <v>44068.642395833333</v>
      </c>
      <c r="L639" t="s">
        <v>1825</v>
      </c>
      <c r="M639" s="20">
        <f>IFERROR(C639*G639,"")</f>
        <v>41.400000000000006</v>
      </c>
    </row>
    <row r="640" spans="1:13" x14ac:dyDescent="0.3">
      <c r="A640" s="6">
        <v>4744</v>
      </c>
      <c r="B640" s="7">
        <v>0</v>
      </c>
      <c r="C640" s="8">
        <v>13.8</v>
      </c>
      <c r="D640" s="7">
        <v>5</v>
      </c>
      <c r="E640" s="9" t="s">
        <v>6</v>
      </c>
      <c r="F640" t="s">
        <v>2116</v>
      </c>
      <c r="G640" t="s">
        <v>2116</v>
      </c>
      <c r="H640" s="13" t="s">
        <v>2116</v>
      </c>
      <c r="I640" s="13" t="s">
        <v>2116</v>
      </c>
      <c r="J640" t="s">
        <v>2116</v>
      </c>
      <c r="K640" s="13" t="s">
        <v>2116</v>
      </c>
      <c r="L640" t="s">
        <v>2116</v>
      </c>
      <c r="M640" s="20" t="str">
        <f>IFERROR(C640*G640,"")</f>
        <v/>
      </c>
    </row>
    <row r="641" spans="1:13" x14ac:dyDescent="0.3">
      <c r="A641" s="6">
        <v>4780</v>
      </c>
      <c r="B641" s="7">
        <v>1</v>
      </c>
      <c r="C641" s="8">
        <v>13.7</v>
      </c>
      <c r="D641" s="7">
        <v>12</v>
      </c>
      <c r="E641" s="9" t="s">
        <v>6</v>
      </c>
      <c r="F641">
        <v>13096</v>
      </c>
      <c r="G641">
        <v>1</v>
      </c>
      <c r="H641" s="13">
        <v>43209.562384259261</v>
      </c>
      <c r="I641" s="13" t="s">
        <v>299</v>
      </c>
      <c r="J641" t="s">
        <v>300</v>
      </c>
      <c r="K641" s="13">
        <v>44063.649328703701</v>
      </c>
      <c r="L641" t="s">
        <v>301</v>
      </c>
      <c r="M641" s="20">
        <f>IFERROR(C641*G641,"")</f>
        <v>13.7</v>
      </c>
    </row>
    <row r="642" spans="1:13" x14ac:dyDescent="0.3">
      <c r="A642" s="6">
        <v>5715</v>
      </c>
      <c r="B642" s="7">
        <v>1</v>
      </c>
      <c r="C642" s="8">
        <v>13.7</v>
      </c>
      <c r="D642" s="7">
        <v>35</v>
      </c>
      <c r="E642" s="9" t="s">
        <v>6</v>
      </c>
      <c r="F642">
        <v>14982</v>
      </c>
      <c r="G642">
        <v>0</v>
      </c>
      <c r="H642" s="13">
        <v>43496.634618055563</v>
      </c>
      <c r="I642" s="13" t="s">
        <v>762</v>
      </c>
      <c r="J642" t="s">
        <v>763</v>
      </c>
      <c r="K642" s="13">
        <v>44041.725706018522</v>
      </c>
      <c r="L642" t="s">
        <v>764</v>
      </c>
      <c r="M642" s="20">
        <f>IFERROR(C642*G642,"")</f>
        <v>0</v>
      </c>
    </row>
    <row r="643" spans="1:13" x14ac:dyDescent="0.3">
      <c r="A643" s="6">
        <v>4151</v>
      </c>
      <c r="B643" s="7">
        <v>1</v>
      </c>
      <c r="C643" s="8">
        <v>13.7</v>
      </c>
      <c r="D643" s="7">
        <v>0</v>
      </c>
      <c r="E643" s="9" t="s">
        <v>5</v>
      </c>
      <c r="F643">
        <v>15140</v>
      </c>
      <c r="G643">
        <v>12</v>
      </c>
      <c r="H643" s="13">
        <v>43144.576574074083</v>
      </c>
      <c r="I643" s="13" t="s">
        <v>841</v>
      </c>
      <c r="J643" t="s">
        <v>842</v>
      </c>
      <c r="K643" s="13">
        <v>43903.395937499998</v>
      </c>
      <c r="L643" t="s">
        <v>843</v>
      </c>
      <c r="M643" s="20">
        <f>IFERROR(C643*G643,"")</f>
        <v>164.39999999999998</v>
      </c>
    </row>
    <row r="644" spans="1:13" x14ac:dyDescent="0.3">
      <c r="A644" s="6">
        <v>4094</v>
      </c>
      <c r="B644" s="7">
        <v>1</v>
      </c>
      <c r="C644" s="8">
        <v>13.7</v>
      </c>
      <c r="D644" s="7">
        <v>24</v>
      </c>
      <c r="E644" s="9" t="s">
        <v>6</v>
      </c>
      <c r="F644">
        <v>15676</v>
      </c>
      <c r="G644">
        <v>0</v>
      </c>
      <c r="H644" s="13">
        <v>43144.391712962963</v>
      </c>
      <c r="I644" s="13" t="s">
        <v>1309</v>
      </c>
      <c r="J644" t="s">
        <v>1310</v>
      </c>
      <c r="K644" s="13">
        <v>44068.583379629628</v>
      </c>
      <c r="L644" t="s">
        <v>1311</v>
      </c>
      <c r="M644" s="20">
        <f>IFERROR(C644*G644,"")</f>
        <v>0</v>
      </c>
    </row>
    <row r="645" spans="1:13" x14ac:dyDescent="0.3">
      <c r="A645" s="6">
        <v>4722</v>
      </c>
      <c r="B645" s="7">
        <v>1</v>
      </c>
      <c r="C645" s="8">
        <v>13.7</v>
      </c>
      <c r="D645" s="7">
        <v>0</v>
      </c>
      <c r="E645" s="9" t="s">
        <v>5</v>
      </c>
      <c r="F645">
        <v>15880</v>
      </c>
      <c r="G645">
        <v>1</v>
      </c>
      <c r="H645" s="13">
        <v>43208.47997685185</v>
      </c>
      <c r="I645" s="13" t="s">
        <v>1581</v>
      </c>
      <c r="J645" t="s">
        <v>763</v>
      </c>
      <c r="K645" s="13">
        <v>44068.781273148154</v>
      </c>
      <c r="L645" t="s">
        <v>1582</v>
      </c>
      <c r="M645" s="20">
        <f>IFERROR(C645*G645,"")</f>
        <v>13.7</v>
      </c>
    </row>
    <row r="646" spans="1:13" x14ac:dyDescent="0.3">
      <c r="A646" s="6">
        <v>4791</v>
      </c>
      <c r="B646" s="7">
        <v>1</v>
      </c>
      <c r="C646" s="8">
        <v>13.6</v>
      </c>
      <c r="D646" s="7">
        <v>24</v>
      </c>
      <c r="E646" s="9" t="s">
        <v>6</v>
      </c>
      <c r="F646">
        <v>14599</v>
      </c>
      <c r="G646">
        <v>0</v>
      </c>
      <c r="H646" s="13">
        <v>43209.60533564815</v>
      </c>
      <c r="I646" s="13" t="s">
        <v>593</v>
      </c>
      <c r="J646" t="s">
        <v>594</v>
      </c>
      <c r="K646" s="13">
        <v>44019.711828703701</v>
      </c>
      <c r="L646" t="s">
        <v>595</v>
      </c>
      <c r="M646" s="20">
        <f>IFERROR(C646*G646,"")</f>
        <v>0</v>
      </c>
    </row>
    <row r="647" spans="1:13" x14ac:dyDescent="0.3">
      <c r="A647" s="6">
        <v>6072</v>
      </c>
      <c r="B647" s="7">
        <v>1</v>
      </c>
      <c r="C647" s="8">
        <v>13.6</v>
      </c>
      <c r="D647" s="7">
        <v>41</v>
      </c>
      <c r="E647" s="9" t="s">
        <v>6</v>
      </c>
      <c r="F647">
        <v>16028</v>
      </c>
      <c r="G647">
        <v>9</v>
      </c>
      <c r="H647" s="13">
        <v>43601.661076388889</v>
      </c>
      <c r="I647" s="13" t="s">
        <v>1691</v>
      </c>
      <c r="J647" t="s">
        <v>1692</v>
      </c>
      <c r="K647" s="13">
        <v>44057.732673611114</v>
      </c>
      <c r="L647" t="s">
        <v>1693</v>
      </c>
      <c r="M647" s="20">
        <f>IFERROR(C647*G647,"")</f>
        <v>122.39999999999999</v>
      </c>
    </row>
    <row r="648" spans="1:13" x14ac:dyDescent="0.3">
      <c r="A648" s="6">
        <v>6618</v>
      </c>
      <c r="B648" s="7">
        <v>1</v>
      </c>
      <c r="C648" s="8">
        <v>13.5</v>
      </c>
      <c r="D648" s="7">
        <v>2</v>
      </c>
      <c r="E648" s="9" t="s">
        <v>6</v>
      </c>
      <c r="F648">
        <v>15539</v>
      </c>
      <c r="G648">
        <v>0</v>
      </c>
      <c r="H648" s="13">
        <v>43848.443113425928</v>
      </c>
      <c r="I648" s="13" t="s">
        <v>1187</v>
      </c>
      <c r="J648" t="s">
        <v>1188</v>
      </c>
      <c r="K648" s="13">
        <v>44054.711828703701</v>
      </c>
      <c r="L648" t="s">
        <v>1189</v>
      </c>
      <c r="M648" s="20">
        <f>IFERROR(C648*G648,"")</f>
        <v>0</v>
      </c>
    </row>
    <row r="649" spans="1:13" x14ac:dyDescent="0.3">
      <c r="A649" s="6">
        <v>5963</v>
      </c>
      <c r="B649" s="7">
        <v>1</v>
      </c>
      <c r="C649" s="8">
        <v>13.5</v>
      </c>
      <c r="D649" s="7">
        <v>28</v>
      </c>
      <c r="E649" s="9" t="s">
        <v>6</v>
      </c>
      <c r="F649">
        <v>15574</v>
      </c>
      <c r="G649">
        <v>0</v>
      </c>
      <c r="H649" s="13">
        <v>43573.485914351862</v>
      </c>
      <c r="I649" s="13" t="s">
        <v>1205</v>
      </c>
      <c r="J649" t="s">
        <v>1206</v>
      </c>
      <c r="K649" s="13">
        <v>44037.375115740739</v>
      </c>
      <c r="L649" t="s">
        <v>1207</v>
      </c>
      <c r="M649" s="20">
        <f>IFERROR(C649*G649,"")</f>
        <v>0</v>
      </c>
    </row>
    <row r="650" spans="1:13" x14ac:dyDescent="0.3">
      <c r="A650" s="6">
        <v>4177</v>
      </c>
      <c r="B650" s="7">
        <v>1</v>
      </c>
      <c r="C650" s="8">
        <v>13.5</v>
      </c>
      <c r="D650" s="7">
        <v>109</v>
      </c>
      <c r="E650" s="9" t="s">
        <v>6</v>
      </c>
      <c r="F650">
        <v>15583</v>
      </c>
      <c r="G650">
        <v>0</v>
      </c>
      <c r="H650" s="13">
        <v>43145.735023148147</v>
      </c>
      <c r="I650" s="13" t="s">
        <v>1220</v>
      </c>
      <c r="J650" t="s">
        <v>1221</v>
      </c>
      <c r="K650" s="13">
        <v>44021.600717592592</v>
      </c>
      <c r="L650" t="s">
        <v>1222</v>
      </c>
      <c r="M650" s="20">
        <f>IFERROR(C650*G650,"")</f>
        <v>0</v>
      </c>
    </row>
    <row r="651" spans="1:13" x14ac:dyDescent="0.3">
      <c r="A651" s="6">
        <v>4176</v>
      </c>
      <c r="B651" s="7">
        <v>1</v>
      </c>
      <c r="C651" s="8">
        <v>13.5</v>
      </c>
      <c r="D651" s="7">
        <v>276</v>
      </c>
      <c r="E651" s="9" t="s">
        <v>6</v>
      </c>
      <c r="F651">
        <v>15629</v>
      </c>
      <c r="G651">
        <v>9</v>
      </c>
      <c r="H651" s="13">
        <v>43145.726226851853</v>
      </c>
      <c r="I651" s="13" t="s">
        <v>1241</v>
      </c>
      <c r="J651" t="s">
        <v>1242</v>
      </c>
      <c r="K651" s="13">
        <v>44070.395949074067</v>
      </c>
      <c r="L651" t="s">
        <v>1243</v>
      </c>
      <c r="M651" s="20">
        <f>IFERROR(C651*G651,"")</f>
        <v>121.5</v>
      </c>
    </row>
    <row r="652" spans="1:13" x14ac:dyDescent="0.3">
      <c r="A652" s="6">
        <v>6584</v>
      </c>
      <c r="B652" s="7">
        <v>1</v>
      </c>
      <c r="C652" s="8">
        <v>13.5</v>
      </c>
      <c r="D652" s="7">
        <v>29</v>
      </c>
      <c r="E652" s="9" t="s">
        <v>6</v>
      </c>
      <c r="F652">
        <v>15769</v>
      </c>
      <c r="G652">
        <v>0</v>
      </c>
      <c r="H652" s="13">
        <v>43834.484143518523</v>
      </c>
      <c r="I652" s="13" t="s">
        <v>1434</v>
      </c>
      <c r="J652" t="s">
        <v>1435</v>
      </c>
      <c r="K652" s="13">
        <v>44070.663217592592</v>
      </c>
      <c r="L652" t="s">
        <v>1436</v>
      </c>
      <c r="M652" s="20">
        <f>IFERROR(C652*G652,"")</f>
        <v>0</v>
      </c>
    </row>
    <row r="653" spans="1:13" x14ac:dyDescent="0.3">
      <c r="A653" s="6">
        <v>4244</v>
      </c>
      <c r="B653" s="7">
        <v>1</v>
      </c>
      <c r="C653" s="8">
        <v>13.5</v>
      </c>
      <c r="D653" s="7">
        <v>50</v>
      </c>
      <c r="E653" s="9" t="s">
        <v>6</v>
      </c>
      <c r="F653">
        <v>15770</v>
      </c>
      <c r="G653">
        <v>5</v>
      </c>
      <c r="H653" s="13">
        <v>43151.427928240737</v>
      </c>
      <c r="I653" s="13" t="s">
        <v>1437</v>
      </c>
      <c r="J653" t="s">
        <v>1438</v>
      </c>
      <c r="K653" s="13">
        <v>44070.663217592592</v>
      </c>
      <c r="L653" t="s">
        <v>1439</v>
      </c>
      <c r="M653" s="20">
        <f>IFERROR(C653*G653,"")</f>
        <v>67.5</v>
      </c>
    </row>
    <row r="654" spans="1:13" x14ac:dyDescent="0.3">
      <c r="A654" s="6">
        <v>4193</v>
      </c>
      <c r="B654" s="7">
        <v>1</v>
      </c>
      <c r="C654" s="8">
        <v>13.5</v>
      </c>
      <c r="D654" s="7">
        <v>55</v>
      </c>
      <c r="E654" s="9" t="s">
        <v>6</v>
      </c>
      <c r="F654">
        <v>16529</v>
      </c>
      <c r="G654">
        <v>8</v>
      </c>
      <c r="H654" s="13">
        <v>43146.457083333327</v>
      </c>
      <c r="I654" s="13" t="s">
        <v>2056</v>
      </c>
      <c r="J654" t="s">
        <v>2057</v>
      </c>
      <c r="K654" s="13">
        <v>44065.468784722223</v>
      </c>
      <c r="L654" t="s">
        <v>2058</v>
      </c>
      <c r="M654" s="20">
        <f>IFERROR(C654*G654,"")</f>
        <v>108</v>
      </c>
    </row>
    <row r="655" spans="1:13" x14ac:dyDescent="0.3">
      <c r="A655" s="6">
        <v>4738</v>
      </c>
      <c r="B655" s="7">
        <v>0</v>
      </c>
      <c r="C655" s="8">
        <v>13.5</v>
      </c>
      <c r="D655" s="7">
        <v>3</v>
      </c>
      <c r="E655" s="9" t="s">
        <v>6</v>
      </c>
      <c r="F655" t="s">
        <v>2116</v>
      </c>
      <c r="G655" t="s">
        <v>2116</v>
      </c>
      <c r="H655" s="13" t="s">
        <v>2116</v>
      </c>
      <c r="I655" s="13" t="s">
        <v>2116</v>
      </c>
      <c r="J655" t="s">
        <v>2116</v>
      </c>
      <c r="K655" s="13" t="s">
        <v>2116</v>
      </c>
      <c r="L655" t="s">
        <v>2116</v>
      </c>
      <c r="M655" s="20" t="str">
        <f>IFERROR(C655*G655,"")</f>
        <v/>
      </c>
    </row>
    <row r="656" spans="1:13" x14ac:dyDescent="0.3">
      <c r="A656" s="6">
        <v>4607</v>
      </c>
      <c r="B656" s="7">
        <v>1</v>
      </c>
      <c r="C656" s="8">
        <v>13.4</v>
      </c>
      <c r="D656" s="7">
        <v>0</v>
      </c>
      <c r="E656" s="9" t="s">
        <v>5</v>
      </c>
      <c r="F656">
        <v>15146</v>
      </c>
      <c r="G656">
        <v>0</v>
      </c>
      <c r="H656" s="13">
        <v>43203.601770833331</v>
      </c>
      <c r="I656" s="13" t="s">
        <v>850</v>
      </c>
      <c r="J656" t="s">
        <v>851</v>
      </c>
      <c r="K656" s="13">
        <v>43516.397662037038</v>
      </c>
      <c r="L656" t="s">
        <v>852</v>
      </c>
      <c r="M656" s="20">
        <f>IFERROR(C656*G656,"")</f>
        <v>0</v>
      </c>
    </row>
    <row r="657" spans="1:13" x14ac:dyDescent="0.3">
      <c r="A657" s="6">
        <v>4216</v>
      </c>
      <c r="B657" s="7">
        <v>1</v>
      </c>
      <c r="C657" s="8">
        <v>13.4</v>
      </c>
      <c r="D657" s="7">
        <v>34</v>
      </c>
      <c r="E657" s="9" t="s">
        <v>6</v>
      </c>
      <c r="F657">
        <v>15213</v>
      </c>
      <c r="G657">
        <v>1</v>
      </c>
      <c r="H657" s="13">
        <v>43147.433159722219</v>
      </c>
      <c r="I657" s="13" t="s">
        <v>909</v>
      </c>
      <c r="J657" t="s">
        <v>910</v>
      </c>
      <c r="K657" s="13">
        <v>44022.395925925928</v>
      </c>
      <c r="L657" t="s">
        <v>911</v>
      </c>
      <c r="M657" s="20">
        <f>IFERROR(C657*G657,"")</f>
        <v>13.4</v>
      </c>
    </row>
    <row r="658" spans="1:13" x14ac:dyDescent="0.3">
      <c r="A658" s="6">
        <v>6094</v>
      </c>
      <c r="B658" s="7">
        <v>1</v>
      </c>
      <c r="C658" s="8">
        <v>13.4</v>
      </c>
      <c r="D658" s="7">
        <v>2</v>
      </c>
      <c r="E658" s="9" t="s">
        <v>6</v>
      </c>
      <c r="F658">
        <v>15486</v>
      </c>
      <c r="G658">
        <v>0</v>
      </c>
      <c r="H658" s="13">
        <v>43620.724537037036</v>
      </c>
      <c r="I658" s="13" t="s">
        <v>1157</v>
      </c>
      <c r="J658" t="s">
        <v>1158</v>
      </c>
      <c r="K658" s="13">
        <v>43964.395949074067</v>
      </c>
      <c r="L658" t="s">
        <v>1159</v>
      </c>
      <c r="M658" s="20">
        <f>IFERROR(C658*G658,"")</f>
        <v>0</v>
      </c>
    </row>
    <row r="659" spans="1:13" x14ac:dyDescent="0.3">
      <c r="A659" s="6">
        <v>4714</v>
      </c>
      <c r="B659" s="7">
        <v>1</v>
      </c>
      <c r="C659" s="8">
        <v>13.3</v>
      </c>
      <c r="D659" s="7">
        <v>25</v>
      </c>
      <c r="E659" s="9" t="s">
        <v>6</v>
      </c>
      <c r="F659">
        <v>15361</v>
      </c>
      <c r="G659">
        <v>3</v>
      </c>
      <c r="H659" s="13">
        <v>43207.91747685185</v>
      </c>
      <c r="I659" s="13" t="s">
        <v>1040</v>
      </c>
      <c r="J659" t="s">
        <v>1041</v>
      </c>
      <c r="K659" s="13">
        <v>44039.600729166668</v>
      </c>
      <c r="L659" t="s">
        <v>1042</v>
      </c>
      <c r="M659" s="20">
        <f>IFERROR(C659*G659,"")</f>
        <v>39.900000000000006</v>
      </c>
    </row>
    <row r="660" spans="1:13" x14ac:dyDescent="0.3">
      <c r="A660" s="6">
        <v>4187</v>
      </c>
      <c r="B660" s="7">
        <v>1</v>
      </c>
      <c r="C660" s="8">
        <v>13.3</v>
      </c>
      <c r="D660" s="7">
        <v>90</v>
      </c>
      <c r="E660" s="9" t="s">
        <v>6</v>
      </c>
      <c r="F660">
        <v>16189</v>
      </c>
      <c r="G660">
        <v>42</v>
      </c>
      <c r="H660" s="13">
        <v>43146.423877314817</v>
      </c>
      <c r="I660" s="13" t="s">
        <v>1864</v>
      </c>
      <c r="J660" t="s">
        <v>1865</v>
      </c>
      <c r="K660" s="13">
        <v>44070.489606481482</v>
      </c>
      <c r="L660" t="s">
        <v>1866</v>
      </c>
      <c r="M660" s="20">
        <f>IFERROR(C660*G660,"")</f>
        <v>558.6</v>
      </c>
    </row>
    <row r="661" spans="1:13" x14ac:dyDescent="0.3">
      <c r="A661" s="6">
        <v>4679</v>
      </c>
      <c r="B661" s="7">
        <v>1</v>
      </c>
      <c r="C661" s="8">
        <v>13.2</v>
      </c>
      <c r="D661" s="7">
        <v>37</v>
      </c>
      <c r="E661" s="9" t="s">
        <v>6</v>
      </c>
      <c r="F661">
        <v>15283</v>
      </c>
      <c r="G661">
        <v>0</v>
      </c>
      <c r="H661" s="13">
        <v>43207.673587962963</v>
      </c>
      <c r="I661" s="13" t="s">
        <v>953</v>
      </c>
      <c r="J661" t="s">
        <v>954</v>
      </c>
      <c r="K661" s="13">
        <v>44027.739606481482</v>
      </c>
      <c r="L661" t="s">
        <v>955</v>
      </c>
      <c r="M661" s="20">
        <f>IFERROR(C661*G661,"")</f>
        <v>0</v>
      </c>
    </row>
    <row r="662" spans="1:13" x14ac:dyDescent="0.3">
      <c r="A662" s="6">
        <v>5439</v>
      </c>
      <c r="B662" s="7">
        <v>1</v>
      </c>
      <c r="C662" s="8">
        <v>13.2</v>
      </c>
      <c r="D662" s="7">
        <v>0</v>
      </c>
      <c r="E662" s="9" t="s">
        <v>5</v>
      </c>
      <c r="F662">
        <v>15649</v>
      </c>
      <c r="G662">
        <v>18</v>
      </c>
      <c r="H662" s="13">
        <v>43356.642962962957</v>
      </c>
      <c r="I662" s="13" t="s">
        <v>1253</v>
      </c>
      <c r="J662" t="s">
        <v>1254</v>
      </c>
      <c r="K662" s="13">
        <v>44002.375115740739</v>
      </c>
      <c r="L662" t="s">
        <v>1255</v>
      </c>
      <c r="M662" s="20">
        <f>IFERROR(C662*G662,"")</f>
        <v>237.6</v>
      </c>
    </row>
    <row r="663" spans="1:13" x14ac:dyDescent="0.3">
      <c r="A663" s="6">
        <v>5760</v>
      </c>
      <c r="B663" s="7">
        <v>1</v>
      </c>
      <c r="C663" s="8">
        <v>13.1</v>
      </c>
      <c r="D663" s="7">
        <v>37</v>
      </c>
      <c r="E663" s="9" t="s">
        <v>6</v>
      </c>
      <c r="F663">
        <v>11258</v>
      </c>
      <c r="G663">
        <v>2</v>
      </c>
      <c r="H663" s="13">
        <v>43537.584791666668</v>
      </c>
      <c r="I663" s="13" t="s">
        <v>144</v>
      </c>
      <c r="J663" t="s">
        <v>94</v>
      </c>
      <c r="K663" s="13">
        <v>44062.454884259263</v>
      </c>
      <c r="L663" t="s">
        <v>145</v>
      </c>
      <c r="M663" s="20">
        <f>IFERROR(C663*G663,"")</f>
        <v>26.2</v>
      </c>
    </row>
    <row r="664" spans="1:13" x14ac:dyDescent="0.3">
      <c r="A664" s="6">
        <v>4610</v>
      </c>
      <c r="B664" s="7">
        <v>1</v>
      </c>
      <c r="C664" s="8">
        <v>13.1</v>
      </c>
      <c r="D664" s="7">
        <v>114</v>
      </c>
      <c r="E664" s="9" t="s">
        <v>6</v>
      </c>
      <c r="F664">
        <v>15801</v>
      </c>
      <c r="G664">
        <v>0</v>
      </c>
      <c r="H664" s="13">
        <v>43203.632013888891</v>
      </c>
      <c r="I664" s="13" t="s">
        <v>1494</v>
      </c>
      <c r="J664" t="s">
        <v>1495</v>
      </c>
      <c r="K664" s="13">
        <v>44070.395972222221</v>
      </c>
      <c r="L664" t="s">
        <v>1496</v>
      </c>
      <c r="M664" s="20">
        <f>IFERROR(C664*G664,"")</f>
        <v>0</v>
      </c>
    </row>
    <row r="665" spans="1:13" x14ac:dyDescent="0.3">
      <c r="A665" s="6">
        <v>5693</v>
      </c>
      <c r="B665" s="7">
        <v>1</v>
      </c>
      <c r="C665" s="8">
        <v>13</v>
      </c>
      <c r="D665" s="7">
        <v>55</v>
      </c>
      <c r="E665" s="9" t="s">
        <v>6</v>
      </c>
      <c r="F665">
        <v>15812</v>
      </c>
      <c r="G665">
        <v>11</v>
      </c>
      <c r="H665" s="13">
        <v>43495.683483796303</v>
      </c>
      <c r="I665" s="13" t="s">
        <v>1509</v>
      </c>
      <c r="J665" t="s">
        <v>1510</v>
      </c>
      <c r="K665" s="13">
        <v>44062.642384259263</v>
      </c>
      <c r="L665" t="s">
        <v>1511</v>
      </c>
      <c r="M665" s="20">
        <f>IFERROR(C665*G665,"")</f>
        <v>143</v>
      </c>
    </row>
    <row r="666" spans="1:13" x14ac:dyDescent="0.3">
      <c r="A666" s="6">
        <v>4274</v>
      </c>
      <c r="B666" s="7">
        <v>1</v>
      </c>
      <c r="C666" s="8">
        <v>12.9</v>
      </c>
      <c r="D666" s="7">
        <v>0</v>
      </c>
      <c r="E666" s="9" t="s">
        <v>5</v>
      </c>
      <c r="F666">
        <v>12942</v>
      </c>
      <c r="G666">
        <v>0</v>
      </c>
      <c r="H666" s="13">
        <v>43158.562407407408</v>
      </c>
      <c r="I666" s="13" t="s">
        <v>275</v>
      </c>
      <c r="J666" t="s">
        <v>276</v>
      </c>
      <c r="K666" s="13">
        <v>44013.395868055559</v>
      </c>
      <c r="L666" t="s">
        <v>277</v>
      </c>
      <c r="M666" s="20">
        <f>IFERROR(C666*G666,"")</f>
        <v>0</v>
      </c>
    </row>
    <row r="667" spans="1:13" x14ac:dyDescent="0.3">
      <c r="A667" s="6">
        <v>4676</v>
      </c>
      <c r="B667" s="7">
        <v>1</v>
      </c>
      <c r="C667" s="8">
        <v>12.9</v>
      </c>
      <c r="D667" s="7">
        <v>73</v>
      </c>
      <c r="E667" s="9" t="s">
        <v>6</v>
      </c>
      <c r="F667">
        <v>15280</v>
      </c>
      <c r="G667">
        <v>0</v>
      </c>
      <c r="H667" s="13">
        <v>43207.662060185183</v>
      </c>
      <c r="I667" s="13" t="s">
        <v>944</v>
      </c>
      <c r="J667" t="s">
        <v>945</v>
      </c>
      <c r="K667" s="13">
        <v>44051.482662037037</v>
      </c>
      <c r="L667" t="s">
        <v>946</v>
      </c>
      <c r="M667" s="20">
        <f>IFERROR(C667*G667,"")</f>
        <v>0</v>
      </c>
    </row>
    <row r="668" spans="1:13" x14ac:dyDescent="0.3">
      <c r="A668" s="6">
        <v>4939</v>
      </c>
      <c r="B668" s="7">
        <v>1</v>
      </c>
      <c r="C668" s="8">
        <v>12.9</v>
      </c>
      <c r="D668" s="7">
        <v>0</v>
      </c>
      <c r="E668" s="9" t="s">
        <v>5</v>
      </c>
      <c r="F668">
        <v>15338</v>
      </c>
      <c r="G668">
        <v>0</v>
      </c>
      <c r="H668" s="13">
        <v>43237.570405092592</v>
      </c>
      <c r="I668" s="13" t="s">
        <v>1004</v>
      </c>
      <c r="J668" t="s">
        <v>1005</v>
      </c>
      <c r="K668" s="13">
        <v>43893.395937499998</v>
      </c>
      <c r="L668" t="s">
        <v>1006</v>
      </c>
      <c r="M668" s="20">
        <f>IFERROR(C668*G668,"")</f>
        <v>0</v>
      </c>
    </row>
    <row r="669" spans="1:13" x14ac:dyDescent="0.3">
      <c r="A669" s="6">
        <v>6100</v>
      </c>
      <c r="B669" s="7">
        <v>0</v>
      </c>
      <c r="C669" s="8">
        <v>12.9</v>
      </c>
      <c r="D669" s="7">
        <v>0</v>
      </c>
      <c r="E669" s="9" t="s">
        <v>5</v>
      </c>
      <c r="F669">
        <v>15529</v>
      </c>
      <c r="G669" t="s">
        <v>2116</v>
      </c>
      <c r="H669" s="13" t="s">
        <v>2116</v>
      </c>
      <c r="I669" s="13" t="s">
        <v>2116</v>
      </c>
      <c r="J669" t="s">
        <v>2116</v>
      </c>
      <c r="K669" s="13" t="s">
        <v>2116</v>
      </c>
      <c r="L669" t="s">
        <v>2116</v>
      </c>
      <c r="M669" s="20" t="str">
        <f>IFERROR(C669*G669,"")</f>
        <v/>
      </c>
    </row>
    <row r="670" spans="1:13" x14ac:dyDescent="0.3">
      <c r="A670" s="6">
        <v>5764</v>
      </c>
      <c r="B670" s="7">
        <v>1</v>
      </c>
      <c r="C670" s="8">
        <v>12.9</v>
      </c>
      <c r="D670" s="7">
        <v>84</v>
      </c>
      <c r="E670" s="9" t="s">
        <v>6</v>
      </c>
      <c r="F670">
        <v>15818</v>
      </c>
      <c r="G670">
        <v>12</v>
      </c>
      <c r="H670" s="13">
        <v>43537.595405092587</v>
      </c>
      <c r="I670" s="13" t="s">
        <v>1515</v>
      </c>
      <c r="J670" t="s">
        <v>1516</v>
      </c>
      <c r="K670" s="13">
        <v>44070.663217592592</v>
      </c>
      <c r="L670" t="s">
        <v>1517</v>
      </c>
      <c r="M670" s="20">
        <f>IFERROR(C670*G670,"")</f>
        <v>154.80000000000001</v>
      </c>
    </row>
    <row r="671" spans="1:13" x14ac:dyDescent="0.3">
      <c r="A671" s="6">
        <v>5519</v>
      </c>
      <c r="B671" s="7">
        <v>1</v>
      </c>
      <c r="C671" s="8">
        <v>12.9</v>
      </c>
      <c r="D671" s="7">
        <v>35</v>
      </c>
      <c r="E671" s="9" t="s">
        <v>6</v>
      </c>
      <c r="F671">
        <v>15860</v>
      </c>
      <c r="G671">
        <v>22</v>
      </c>
      <c r="H671" s="13">
        <v>43404.565196759257</v>
      </c>
      <c r="I671" s="13" t="s">
        <v>1548</v>
      </c>
      <c r="J671" t="s">
        <v>1549</v>
      </c>
      <c r="K671" s="13">
        <v>44068.434050925927</v>
      </c>
      <c r="L671" t="s">
        <v>1550</v>
      </c>
      <c r="M671" s="20">
        <f>IFERROR(C671*G671,"")</f>
        <v>283.8</v>
      </c>
    </row>
    <row r="672" spans="1:13" x14ac:dyDescent="0.3">
      <c r="A672" s="6">
        <v>4690</v>
      </c>
      <c r="B672" s="7">
        <v>1</v>
      </c>
      <c r="C672" s="8">
        <v>12.8</v>
      </c>
      <c r="D672" s="7">
        <v>15</v>
      </c>
      <c r="E672" s="9" t="s">
        <v>6</v>
      </c>
      <c r="F672">
        <v>13659</v>
      </c>
      <c r="G672">
        <v>0</v>
      </c>
      <c r="H672" s="13">
        <v>43207.717013888891</v>
      </c>
      <c r="I672" s="13" t="s">
        <v>387</v>
      </c>
      <c r="J672" t="s">
        <v>388</v>
      </c>
      <c r="K672" s="13">
        <v>44069.732662037037</v>
      </c>
      <c r="L672" t="s">
        <v>389</v>
      </c>
      <c r="M672" s="20">
        <f>IFERROR(C672*G672,"")</f>
        <v>0</v>
      </c>
    </row>
    <row r="673" spans="1:13" x14ac:dyDescent="0.3">
      <c r="A673" s="6">
        <v>4689</v>
      </c>
      <c r="B673" s="7">
        <v>1</v>
      </c>
      <c r="C673" s="8">
        <v>12.8</v>
      </c>
      <c r="D673" s="7">
        <v>6</v>
      </c>
      <c r="E673" s="9" t="s">
        <v>6</v>
      </c>
      <c r="F673">
        <v>13736</v>
      </c>
      <c r="G673">
        <v>1</v>
      </c>
      <c r="H673" s="13">
        <v>43207.711909722217</v>
      </c>
      <c r="I673" s="13" t="s">
        <v>393</v>
      </c>
      <c r="J673" t="s">
        <v>394</v>
      </c>
      <c r="K673" s="13">
        <v>44033.718761574077</v>
      </c>
      <c r="L673" t="s">
        <v>395</v>
      </c>
      <c r="M673" s="20">
        <f>IFERROR(C673*G673,"")</f>
        <v>12.8</v>
      </c>
    </row>
    <row r="674" spans="1:13" x14ac:dyDescent="0.3">
      <c r="A674" s="6">
        <v>4097</v>
      </c>
      <c r="B674" s="7">
        <v>1</v>
      </c>
      <c r="C674" s="8">
        <v>12.8</v>
      </c>
      <c r="D674" s="7">
        <v>26</v>
      </c>
      <c r="E674" s="9" t="s">
        <v>6</v>
      </c>
      <c r="F674">
        <v>15675</v>
      </c>
      <c r="G674">
        <v>1</v>
      </c>
      <c r="H674" s="13">
        <v>43144.408402777779</v>
      </c>
      <c r="I674" s="13" t="s">
        <v>1306</v>
      </c>
      <c r="J674" t="s">
        <v>1307</v>
      </c>
      <c r="K674" s="13">
        <v>44068.583379629628</v>
      </c>
      <c r="L674" t="s">
        <v>1308</v>
      </c>
      <c r="M674" s="20">
        <f>IFERROR(C674*G674,"")</f>
        <v>12.8</v>
      </c>
    </row>
    <row r="675" spans="1:13" x14ac:dyDescent="0.3">
      <c r="A675" s="6">
        <v>4099</v>
      </c>
      <c r="B675" s="7">
        <v>1</v>
      </c>
      <c r="C675" s="8">
        <v>12.8</v>
      </c>
      <c r="D675" s="7">
        <v>43</v>
      </c>
      <c r="E675" s="9" t="s">
        <v>6</v>
      </c>
      <c r="F675">
        <v>15813</v>
      </c>
      <c r="G675">
        <v>0</v>
      </c>
      <c r="H675" s="13">
        <v>43144.414861111109</v>
      </c>
      <c r="I675" s="13" t="s">
        <v>1512</v>
      </c>
      <c r="J675" t="s">
        <v>1513</v>
      </c>
      <c r="K675" s="13">
        <v>44070.635439814818</v>
      </c>
      <c r="L675" t="s">
        <v>1514</v>
      </c>
      <c r="M675" s="20">
        <f>IFERROR(C675*G675,"")</f>
        <v>0</v>
      </c>
    </row>
    <row r="676" spans="1:13" x14ac:dyDescent="0.3">
      <c r="A676" s="6">
        <v>4221</v>
      </c>
      <c r="B676" s="7">
        <v>1</v>
      </c>
      <c r="C676" s="8">
        <v>12.8</v>
      </c>
      <c r="D676" s="7">
        <v>83</v>
      </c>
      <c r="E676" s="9" t="s">
        <v>6</v>
      </c>
      <c r="F676">
        <v>15829</v>
      </c>
      <c r="G676">
        <v>15</v>
      </c>
      <c r="H676" s="13">
        <v>43147.462847222218</v>
      </c>
      <c r="I676" s="13" t="s">
        <v>1518</v>
      </c>
      <c r="J676" t="s">
        <v>1519</v>
      </c>
      <c r="K676" s="13">
        <v>44069.663229166668</v>
      </c>
      <c r="L676" t="s">
        <v>1520</v>
      </c>
      <c r="M676" s="20">
        <f>IFERROR(C676*G676,"")</f>
        <v>192</v>
      </c>
    </row>
    <row r="677" spans="1:13" x14ac:dyDescent="0.3">
      <c r="A677" s="6">
        <v>4924</v>
      </c>
      <c r="B677" s="7">
        <v>1</v>
      </c>
      <c r="C677" s="8">
        <v>12.8</v>
      </c>
      <c r="D677" s="7">
        <v>0</v>
      </c>
      <c r="E677" s="9" t="s">
        <v>5</v>
      </c>
      <c r="F677">
        <v>16276</v>
      </c>
      <c r="G677">
        <v>0</v>
      </c>
      <c r="H677" s="13">
        <v>43237.50167824074</v>
      </c>
      <c r="I677" s="13" t="s">
        <v>1945</v>
      </c>
      <c r="J677" t="s">
        <v>1946</v>
      </c>
      <c r="K677" s="13">
        <v>44016.732673611114</v>
      </c>
      <c r="L677" t="s">
        <v>1947</v>
      </c>
      <c r="M677" s="20">
        <f>IFERROR(C677*G677,"")</f>
        <v>0</v>
      </c>
    </row>
    <row r="678" spans="1:13" x14ac:dyDescent="0.3">
      <c r="A678" s="6">
        <v>5694</v>
      </c>
      <c r="B678" s="7">
        <v>1</v>
      </c>
      <c r="C678" s="8">
        <v>12.7</v>
      </c>
      <c r="D678" s="7">
        <v>62</v>
      </c>
      <c r="E678" s="9" t="s">
        <v>6</v>
      </c>
      <c r="F678">
        <v>14661</v>
      </c>
      <c r="G678">
        <v>5</v>
      </c>
      <c r="H678" s="13">
        <v>43495.686874999999</v>
      </c>
      <c r="I678" s="13" t="s">
        <v>614</v>
      </c>
      <c r="J678" t="s">
        <v>615</v>
      </c>
      <c r="K678" s="13">
        <v>44065.684050925927</v>
      </c>
      <c r="L678" t="s">
        <v>616</v>
      </c>
      <c r="M678" s="20">
        <f>IFERROR(C678*G678,"")</f>
        <v>63.5</v>
      </c>
    </row>
    <row r="679" spans="1:13" x14ac:dyDescent="0.3">
      <c r="A679" s="6">
        <v>4726</v>
      </c>
      <c r="B679" s="7">
        <v>1</v>
      </c>
      <c r="C679" s="8">
        <v>12.7</v>
      </c>
      <c r="D679" s="7">
        <v>0</v>
      </c>
      <c r="E679" s="9" t="s">
        <v>5</v>
      </c>
      <c r="F679">
        <v>14950</v>
      </c>
      <c r="G679">
        <v>4</v>
      </c>
      <c r="H679" s="13">
        <v>43208.495729166672</v>
      </c>
      <c r="I679" s="13" t="s">
        <v>744</v>
      </c>
      <c r="J679" t="s">
        <v>745</v>
      </c>
      <c r="K679" s="13">
        <v>43957.48265046296</v>
      </c>
      <c r="L679" t="s">
        <v>746</v>
      </c>
      <c r="M679" s="20">
        <f>IFERROR(C679*G679,"")</f>
        <v>50.8</v>
      </c>
    </row>
    <row r="680" spans="1:13" x14ac:dyDescent="0.3">
      <c r="A680" s="6">
        <v>5395</v>
      </c>
      <c r="B680" s="7">
        <v>1</v>
      </c>
      <c r="C680" s="8">
        <v>12.7</v>
      </c>
      <c r="D680" s="7">
        <v>6</v>
      </c>
      <c r="E680" s="9" t="s">
        <v>6</v>
      </c>
      <c r="F680">
        <v>15095</v>
      </c>
      <c r="G680">
        <v>0</v>
      </c>
      <c r="H680" s="13">
        <v>43349.461469907408</v>
      </c>
      <c r="I680" s="13" t="s">
        <v>811</v>
      </c>
      <c r="J680" t="s">
        <v>812</v>
      </c>
      <c r="K680" s="13">
        <v>43981.444050925929</v>
      </c>
      <c r="L680" t="s">
        <v>813</v>
      </c>
      <c r="M680" s="20">
        <f>IFERROR(C680*G680,"")</f>
        <v>0</v>
      </c>
    </row>
    <row r="681" spans="1:13" x14ac:dyDescent="0.3">
      <c r="A681" s="6">
        <v>5960</v>
      </c>
      <c r="B681" s="7">
        <v>1</v>
      </c>
      <c r="C681" s="8">
        <v>12.7</v>
      </c>
      <c r="D681" s="7">
        <v>27</v>
      </c>
      <c r="E681" s="9" t="s">
        <v>6</v>
      </c>
      <c r="F681">
        <v>15892</v>
      </c>
      <c r="G681">
        <v>0</v>
      </c>
      <c r="H681" s="13">
        <v>43573.474224537043</v>
      </c>
      <c r="I681" s="13" t="s">
        <v>1592</v>
      </c>
      <c r="J681" t="s">
        <v>1593</v>
      </c>
      <c r="K681" s="13">
        <v>43984.704895833333</v>
      </c>
      <c r="L681" t="s">
        <v>1594</v>
      </c>
      <c r="M681" s="20">
        <f>IFERROR(C681*G681,"")</f>
        <v>0</v>
      </c>
    </row>
    <row r="682" spans="1:13" x14ac:dyDescent="0.3">
      <c r="A682" s="6">
        <v>4074</v>
      </c>
      <c r="B682" s="7">
        <v>1</v>
      </c>
      <c r="C682" s="8">
        <v>12.7</v>
      </c>
      <c r="D682" s="7">
        <v>50</v>
      </c>
      <c r="E682" s="9" t="s">
        <v>6</v>
      </c>
      <c r="F682">
        <v>15941</v>
      </c>
      <c r="G682">
        <v>4</v>
      </c>
      <c r="H682" s="13">
        <v>43143.601990740739</v>
      </c>
      <c r="I682" s="13" t="s">
        <v>1628</v>
      </c>
      <c r="J682" t="s">
        <v>1629</v>
      </c>
      <c r="K682" s="13">
        <v>44007.583368055559</v>
      </c>
      <c r="L682" t="s">
        <v>1630</v>
      </c>
      <c r="M682" s="20">
        <f>IFERROR(C682*G682,"")</f>
        <v>50.8</v>
      </c>
    </row>
    <row r="683" spans="1:13" x14ac:dyDescent="0.3">
      <c r="A683" s="6">
        <v>4056</v>
      </c>
      <c r="B683" s="7">
        <v>1</v>
      </c>
      <c r="C683" s="8">
        <v>12.7</v>
      </c>
      <c r="D683" s="7">
        <v>0</v>
      </c>
      <c r="E683" s="9" t="s">
        <v>5</v>
      </c>
      <c r="F683">
        <v>16029</v>
      </c>
      <c r="G683">
        <v>10</v>
      </c>
      <c r="H683" s="13">
        <v>43143.485358796293</v>
      </c>
      <c r="I683" s="13" t="s">
        <v>1694</v>
      </c>
      <c r="J683" t="s">
        <v>1695</v>
      </c>
      <c r="K683" s="13">
        <v>44044.399351851847</v>
      </c>
      <c r="L683" t="s">
        <v>1696</v>
      </c>
      <c r="M683" s="20">
        <f>IFERROR(C683*G683,"")</f>
        <v>127</v>
      </c>
    </row>
    <row r="684" spans="1:13" x14ac:dyDescent="0.3">
      <c r="A684" s="6">
        <v>4798</v>
      </c>
      <c r="B684" s="7">
        <v>0</v>
      </c>
      <c r="C684" s="8">
        <v>12.7</v>
      </c>
      <c r="D684" s="7">
        <v>0</v>
      </c>
      <c r="E684" s="9" t="s">
        <v>5</v>
      </c>
      <c r="F684" t="s">
        <v>2116</v>
      </c>
      <c r="G684" t="s">
        <v>2116</v>
      </c>
      <c r="H684" s="13" t="s">
        <v>2116</v>
      </c>
      <c r="I684" s="13" t="s">
        <v>2116</v>
      </c>
      <c r="J684" t="s">
        <v>2116</v>
      </c>
      <c r="K684" s="13" t="s">
        <v>2116</v>
      </c>
      <c r="L684" t="s">
        <v>2116</v>
      </c>
      <c r="M684" s="20" t="str">
        <f>IFERROR(C684*G684,"")</f>
        <v/>
      </c>
    </row>
    <row r="685" spans="1:13" x14ac:dyDescent="0.3">
      <c r="A685" s="6">
        <v>4227</v>
      </c>
      <c r="B685" s="7">
        <v>1</v>
      </c>
      <c r="C685" s="8">
        <v>12.6</v>
      </c>
      <c r="D685" s="7">
        <v>49</v>
      </c>
      <c r="E685" s="9" t="s">
        <v>6</v>
      </c>
      <c r="F685">
        <v>15261</v>
      </c>
      <c r="G685">
        <v>6</v>
      </c>
      <c r="H685" s="13">
        <v>43147.620520833327</v>
      </c>
      <c r="I685" s="13" t="s">
        <v>935</v>
      </c>
      <c r="J685" t="s">
        <v>936</v>
      </c>
      <c r="K685" s="13">
        <v>44057.427106481482</v>
      </c>
      <c r="L685" t="s">
        <v>937</v>
      </c>
      <c r="M685" s="20">
        <f>IFERROR(C685*G685,"")</f>
        <v>75.599999999999994</v>
      </c>
    </row>
    <row r="686" spans="1:13" x14ac:dyDescent="0.3">
      <c r="A686" s="6">
        <v>6093</v>
      </c>
      <c r="B686" s="7">
        <v>1</v>
      </c>
      <c r="C686" s="8">
        <v>12.6</v>
      </c>
      <c r="D686" s="7">
        <v>0</v>
      </c>
      <c r="E686" s="9" t="s">
        <v>5</v>
      </c>
      <c r="F686">
        <v>15487</v>
      </c>
      <c r="G686">
        <v>1</v>
      </c>
      <c r="H686" s="13">
        <v>43620.711562500001</v>
      </c>
      <c r="I686" s="13" t="s">
        <v>1160</v>
      </c>
      <c r="J686" t="s">
        <v>1161</v>
      </c>
      <c r="K686" s="13">
        <v>43886.642384259263</v>
      </c>
      <c r="L686" t="s">
        <v>1162</v>
      </c>
      <c r="M686" s="20">
        <f>IFERROR(C686*G686,"")</f>
        <v>12.6</v>
      </c>
    </row>
    <row r="687" spans="1:13" x14ac:dyDescent="0.3">
      <c r="A687" s="6">
        <v>4106</v>
      </c>
      <c r="B687" s="7">
        <v>1</v>
      </c>
      <c r="C687" s="8">
        <v>12.6</v>
      </c>
      <c r="D687" s="7">
        <v>26</v>
      </c>
      <c r="E687" s="9" t="s">
        <v>6</v>
      </c>
      <c r="F687">
        <v>15787</v>
      </c>
      <c r="G687">
        <v>6</v>
      </c>
      <c r="H687" s="13">
        <v>43144.441782407397</v>
      </c>
      <c r="I687" s="13" t="s">
        <v>1470</v>
      </c>
      <c r="J687" t="s">
        <v>1471</v>
      </c>
      <c r="K687" s="13">
        <v>44070.635439814818</v>
      </c>
      <c r="L687" t="s">
        <v>1472</v>
      </c>
      <c r="M687" s="20">
        <f>IFERROR(C687*G687,"")</f>
        <v>75.599999999999994</v>
      </c>
    </row>
    <row r="688" spans="1:13" x14ac:dyDescent="0.3">
      <c r="A688" s="6">
        <v>4095</v>
      </c>
      <c r="B688" s="7">
        <v>1</v>
      </c>
      <c r="C688" s="8">
        <v>12.6</v>
      </c>
      <c r="D688" s="7">
        <v>19</v>
      </c>
      <c r="E688" s="9" t="s">
        <v>6</v>
      </c>
      <c r="F688">
        <v>16120</v>
      </c>
      <c r="G688">
        <v>4</v>
      </c>
      <c r="H688" s="13">
        <v>43144.397106481483</v>
      </c>
      <c r="I688" s="13" t="s">
        <v>1790</v>
      </c>
      <c r="J688" t="s">
        <v>1791</v>
      </c>
      <c r="K688" s="13">
        <v>44063.396018518521</v>
      </c>
      <c r="L688" t="s">
        <v>1792</v>
      </c>
      <c r="M688" s="20">
        <f>IFERROR(C688*G688,"")</f>
        <v>50.4</v>
      </c>
    </row>
    <row r="689" spans="1:13" x14ac:dyDescent="0.3">
      <c r="A689" s="6">
        <v>4938</v>
      </c>
      <c r="B689" s="7">
        <v>1</v>
      </c>
      <c r="C689" s="8">
        <v>12.5</v>
      </c>
      <c r="D689" s="7">
        <v>0</v>
      </c>
      <c r="E689" s="9" t="s">
        <v>5</v>
      </c>
      <c r="F689">
        <v>13379</v>
      </c>
      <c r="G689">
        <v>0</v>
      </c>
      <c r="H689" s="13">
        <v>43237.566851851851</v>
      </c>
      <c r="I689" s="13" t="s">
        <v>331</v>
      </c>
      <c r="J689" t="s">
        <v>332</v>
      </c>
      <c r="K689" s="13">
        <v>43810.395868055559</v>
      </c>
      <c r="L689" t="s">
        <v>333</v>
      </c>
      <c r="M689" s="20">
        <f>IFERROR(C689*G689,"")</f>
        <v>0</v>
      </c>
    </row>
    <row r="690" spans="1:13" x14ac:dyDescent="0.3">
      <c r="A690" s="6">
        <v>5796</v>
      </c>
      <c r="B690" s="7">
        <v>1</v>
      </c>
      <c r="C690" s="8">
        <v>12.5</v>
      </c>
      <c r="D690" s="7">
        <v>12</v>
      </c>
      <c r="E690" s="9" t="s">
        <v>6</v>
      </c>
      <c r="F690">
        <v>13895</v>
      </c>
      <c r="G690">
        <v>0</v>
      </c>
      <c r="H690" s="13">
        <v>43543.445717592593</v>
      </c>
      <c r="I690" s="13" t="s">
        <v>423</v>
      </c>
      <c r="J690" t="s">
        <v>424</v>
      </c>
      <c r="K690" s="13">
        <v>43946.883101851847</v>
      </c>
      <c r="L690" t="s">
        <v>425</v>
      </c>
      <c r="M690" s="20">
        <f>IFERROR(C690*G690,"")</f>
        <v>0</v>
      </c>
    </row>
    <row r="691" spans="1:13" x14ac:dyDescent="0.3">
      <c r="A691" s="6">
        <v>4719</v>
      </c>
      <c r="B691" s="7">
        <v>1</v>
      </c>
      <c r="C691" s="8">
        <v>12.5</v>
      </c>
      <c r="D691" s="7">
        <v>29</v>
      </c>
      <c r="E691" s="9" t="s">
        <v>6</v>
      </c>
      <c r="F691">
        <v>16527</v>
      </c>
      <c r="G691">
        <v>15</v>
      </c>
      <c r="H691" s="13">
        <v>43207.928993055553</v>
      </c>
      <c r="I691" s="13" t="s">
        <v>2053</v>
      </c>
      <c r="J691" t="s">
        <v>2054</v>
      </c>
      <c r="K691" s="13">
        <v>44070.39603009259</v>
      </c>
      <c r="L691" t="s">
        <v>2055</v>
      </c>
      <c r="M691" s="20">
        <f>IFERROR(C691*G691,"")</f>
        <v>187.5</v>
      </c>
    </row>
    <row r="692" spans="1:13" x14ac:dyDescent="0.3">
      <c r="A692" s="6">
        <v>4741</v>
      </c>
      <c r="B692" s="7">
        <v>0</v>
      </c>
      <c r="C692" s="8">
        <v>12.4</v>
      </c>
      <c r="D692" s="7">
        <v>0</v>
      </c>
      <c r="E692" s="9" t="s">
        <v>5</v>
      </c>
      <c r="F692">
        <v>12601</v>
      </c>
      <c r="G692" t="s">
        <v>2116</v>
      </c>
      <c r="H692" s="13" t="s">
        <v>2116</v>
      </c>
      <c r="I692" s="13" t="s">
        <v>2116</v>
      </c>
      <c r="J692" t="s">
        <v>2116</v>
      </c>
      <c r="K692" s="13" t="s">
        <v>2116</v>
      </c>
      <c r="L692" t="s">
        <v>2116</v>
      </c>
      <c r="M692" s="20" t="str">
        <f>IFERROR(C692*G692,"")</f>
        <v/>
      </c>
    </row>
    <row r="693" spans="1:13" x14ac:dyDescent="0.3">
      <c r="A693" s="6">
        <v>4668</v>
      </c>
      <c r="B693" s="7">
        <v>1</v>
      </c>
      <c r="C693" s="8">
        <v>12.3</v>
      </c>
      <c r="D693" s="7">
        <v>23</v>
      </c>
      <c r="E693" s="9" t="s">
        <v>6</v>
      </c>
      <c r="F693">
        <v>14657</v>
      </c>
      <c r="G693">
        <v>3</v>
      </c>
      <c r="H693" s="13">
        <v>43207.473645833343</v>
      </c>
      <c r="I693" s="13" t="s">
        <v>611</v>
      </c>
      <c r="J693" t="s">
        <v>612</v>
      </c>
      <c r="K693" s="13">
        <v>44064.649328703701</v>
      </c>
      <c r="L693" t="s">
        <v>613</v>
      </c>
      <c r="M693" s="20">
        <f>IFERROR(C693*G693,"")</f>
        <v>36.900000000000006</v>
      </c>
    </row>
    <row r="694" spans="1:13" x14ac:dyDescent="0.3">
      <c r="A694" s="6">
        <v>4788</v>
      </c>
      <c r="B694" s="7">
        <v>1</v>
      </c>
      <c r="C694" s="8">
        <v>12.3</v>
      </c>
      <c r="D694" s="7">
        <v>21</v>
      </c>
      <c r="E694" s="9" t="s">
        <v>6</v>
      </c>
      <c r="F694">
        <v>15731</v>
      </c>
      <c r="G694">
        <v>3</v>
      </c>
      <c r="H694" s="13">
        <v>43209.581099537027</v>
      </c>
      <c r="I694" s="13" t="s">
        <v>1368</v>
      </c>
      <c r="J694" t="s">
        <v>1369</v>
      </c>
      <c r="K694" s="13">
        <v>44070.746550925927</v>
      </c>
      <c r="L694" t="s">
        <v>1370</v>
      </c>
      <c r="M694" s="20">
        <f>IFERROR(C694*G694,"")</f>
        <v>36.900000000000006</v>
      </c>
    </row>
    <row r="695" spans="1:13" x14ac:dyDescent="0.3">
      <c r="A695" s="6">
        <v>4260</v>
      </c>
      <c r="B695" s="7">
        <v>1</v>
      </c>
      <c r="C695" s="8">
        <v>12.2</v>
      </c>
      <c r="D695" s="7">
        <v>22</v>
      </c>
      <c r="E695" s="9" t="s">
        <v>6</v>
      </c>
      <c r="F695">
        <v>14945</v>
      </c>
      <c r="G695">
        <v>2</v>
      </c>
      <c r="H695" s="13">
        <v>43158.414861111109</v>
      </c>
      <c r="I695" s="13" t="s">
        <v>741</v>
      </c>
      <c r="J695" t="s">
        <v>742</v>
      </c>
      <c r="K695" s="13">
        <v>43999.746550925927</v>
      </c>
      <c r="L695" t="s">
        <v>743</v>
      </c>
      <c r="M695" s="20">
        <f>IFERROR(C695*G695,"")</f>
        <v>24.4</v>
      </c>
    </row>
    <row r="696" spans="1:13" x14ac:dyDescent="0.3">
      <c r="A696" s="6">
        <v>4786</v>
      </c>
      <c r="B696" s="7">
        <v>1</v>
      </c>
      <c r="C696" s="8">
        <v>12.1</v>
      </c>
      <c r="D696" s="7">
        <v>37</v>
      </c>
      <c r="E696" s="9" t="s">
        <v>6</v>
      </c>
      <c r="F696">
        <v>15881</v>
      </c>
      <c r="G696">
        <v>0</v>
      </c>
      <c r="H696" s="13">
        <v>43209.577986111108</v>
      </c>
      <c r="I696" s="13" t="s">
        <v>1583</v>
      </c>
      <c r="J696" t="s">
        <v>1584</v>
      </c>
      <c r="K696" s="13">
        <v>44070.746550925927</v>
      </c>
      <c r="L696" t="s">
        <v>1585</v>
      </c>
      <c r="M696" s="20">
        <f>IFERROR(C696*G696,"")</f>
        <v>0</v>
      </c>
    </row>
    <row r="697" spans="1:13" x14ac:dyDescent="0.3">
      <c r="A697" s="6">
        <v>4190</v>
      </c>
      <c r="B697" s="7">
        <v>1</v>
      </c>
      <c r="C697" s="8">
        <v>12.1</v>
      </c>
      <c r="D697" s="7">
        <v>0</v>
      </c>
      <c r="E697" s="9" t="s">
        <v>5</v>
      </c>
      <c r="F697">
        <v>16191</v>
      </c>
      <c r="G697">
        <v>5</v>
      </c>
      <c r="H697" s="13">
        <v>43146.44021990741</v>
      </c>
      <c r="I697" s="13" t="s">
        <v>1870</v>
      </c>
      <c r="J697" t="s">
        <v>1871</v>
      </c>
      <c r="K697" s="13">
        <v>44029.441006944442</v>
      </c>
      <c r="L697" t="s">
        <v>1872</v>
      </c>
      <c r="M697" s="20">
        <f>IFERROR(C697*G697,"")</f>
        <v>60.5</v>
      </c>
    </row>
    <row r="698" spans="1:13" x14ac:dyDescent="0.3">
      <c r="A698" s="6">
        <v>4964</v>
      </c>
      <c r="B698" s="7">
        <v>1</v>
      </c>
      <c r="C698" s="8">
        <v>12.1</v>
      </c>
      <c r="D698" s="7">
        <v>72</v>
      </c>
      <c r="E698" s="9" t="s">
        <v>6</v>
      </c>
      <c r="F698">
        <v>16515</v>
      </c>
      <c r="G698">
        <v>6</v>
      </c>
      <c r="H698" s="13">
        <v>43253.396886574083</v>
      </c>
      <c r="I698" s="13" t="s">
        <v>2047</v>
      </c>
      <c r="J698" t="s">
        <v>2048</v>
      </c>
      <c r="K698" s="13">
        <v>44070.424444444441</v>
      </c>
      <c r="L698" t="s">
        <v>2049</v>
      </c>
      <c r="M698" s="20">
        <f>IFERROR(C698*G698,"")</f>
        <v>72.599999999999994</v>
      </c>
    </row>
    <row r="699" spans="1:13" x14ac:dyDescent="0.3">
      <c r="A699" s="6">
        <v>4795</v>
      </c>
      <c r="B699" s="7">
        <v>1</v>
      </c>
      <c r="C699" s="8">
        <v>12</v>
      </c>
      <c r="D699" s="7">
        <v>34</v>
      </c>
      <c r="E699" s="9" t="s">
        <v>6</v>
      </c>
      <c r="F699">
        <v>3568</v>
      </c>
      <c r="G699">
        <v>10</v>
      </c>
      <c r="H699" s="13">
        <v>43209.616840277777</v>
      </c>
      <c r="I699" s="13" t="s">
        <v>78</v>
      </c>
      <c r="J699" t="s">
        <v>79</v>
      </c>
      <c r="K699" s="13">
        <v>44067.732662037037</v>
      </c>
      <c r="L699" t="s">
        <v>80</v>
      </c>
      <c r="M699" s="20">
        <f>IFERROR(C699*G699,"")</f>
        <v>120</v>
      </c>
    </row>
    <row r="700" spans="1:13" x14ac:dyDescent="0.3">
      <c r="A700" s="6">
        <v>4157</v>
      </c>
      <c r="B700" s="7">
        <v>1</v>
      </c>
      <c r="C700" s="8">
        <v>12</v>
      </c>
      <c r="D700" s="7">
        <v>10</v>
      </c>
      <c r="E700" s="9" t="s">
        <v>6</v>
      </c>
      <c r="F700">
        <v>14751</v>
      </c>
      <c r="G700">
        <v>0</v>
      </c>
      <c r="H700" s="13">
        <v>43144.610868055563</v>
      </c>
      <c r="I700" s="13" t="s">
        <v>653</v>
      </c>
      <c r="J700" t="s">
        <v>654</v>
      </c>
      <c r="K700" s="13">
        <v>44065.482662037037</v>
      </c>
      <c r="L700" t="s">
        <v>655</v>
      </c>
      <c r="M700" s="20">
        <f>IFERROR(C700*G700,"")</f>
        <v>0</v>
      </c>
    </row>
    <row r="701" spans="1:13" x14ac:dyDescent="0.3">
      <c r="A701" s="6">
        <v>5525</v>
      </c>
      <c r="B701" s="7">
        <v>1</v>
      </c>
      <c r="C701" s="8">
        <v>12</v>
      </c>
      <c r="D701" s="7">
        <v>0</v>
      </c>
      <c r="E701" s="9" t="s">
        <v>5</v>
      </c>
      <c r="F701">
        <v>14819</v>
      </c>
      <c r="G701">
        <v>0</v>
      </c>
      <c r="H701" s="13">
        <v>43404.586550925917</v>
      </c>
      <c r="I701" s="13" t="s">
        <v>686</v>
      </c>
      <c r="J701" t="s">
        <v>687</v>
      </c>
      <c r="K701" s="13">
        <v>43582.70144675926</v>
      </c>
      <c r="L701" t="s">
        <v>688</v>
      </c>
      <c r="M701" s="20">
        <f>IFERROR(C701*G701,"")</f>
        <v>0</v>
      </c>
    </row>
    <row r="702" spans="1:13" x14ac:dyDescent="0.3">
      <c r="A702" s="6">
        <v>4165</v>
      </c>
      <c r="B702" s="7">
        <v>1</v>
      </c>
      <c r="C702" s="8">
        <v>12</v>
      </c>
      <c r="D702" s="7">
        <v>57</v>
      </c>
      <c r="E702" s="9" t="s">
        <v>6</v>
      </c>
      <c r="F702">
        <v>15075</v>
      </c>
      <c r="G702">
        <v>3</v>
      </c>
      <c r="H702" s="13">
        <v>43145.652581018519</v>
      </c>
      <c r="I702" s="13" t="s">
        <v>805</v>
      </c>
      <c r="J702" t="s">
        <v>806</v>
      </c>
      <c r="K702" s="13">
        <v>44063.649328703701</v>
      </c>
      <c r="L702" t="s">
        <v>807</v>
      </c>
      <c r="M702" s="20">
        <f>IFERROR(C702*G702,"")</f>
        <v>36</v>
      </c>
    </row>
    <row r="703" spans="1:13" x14ac:dyDescent="0.3">
      <c r="A703" s="6">
        <v>4753</v>
      </c>
      <c r="B703" s="7">
        <v>1</v>
      </c>
      <c r="C703" s="8">
        <v>12</v>
      </c>
      <c r="D703" s="7">
        <v>76</v>
      </c>
      <c r="E703" s="9" t="s">
        <v>6</v>
      </c>
      <c r="F703">
        <v>15429</v>
      </c>
      <c r="G703">
        <v>7</v>
      </c>
      <c r="H703" s="13">
        <v>43208.909432870372</v>
      </c>
      <c r="I703" s="13" t="s">
        <v>1087</v>
      </c>
      <c r="J703" t="s">
        <v>1088</v>
      </c>
      <c r="K703" s="13">
        <v>44065.375115740739</v>
      </c>
      <c r="L703" t="s">
        <v>1089</v>
      </c>
      <c r="M703" s="20">
        <f>IFERROR(C703*G703,"")</f>
        <v>84</v>
      </c>
    </row>
    <row r="704" spans="1:13" x14ac:dyDescent="0.3">
      <c r="A704" s="6">
        <v>4692</v>
      </c>
      <c r="B704" s="7">
        <v>0</v>
      </c>
      <c r="C704" s="8">
        <v>12</v>
      </c>
      <c r="D704" s="7">
        <v>48</v>
      </c>
      <c r="E704" s="9" t="s">
        <v>6</v>
      </c>
      <c r="F704" t="s">
        <v>2116</v>
      </c>
      <c r="G704" t="s">
        <v>2116</v>
      </c>
      <c r="H704" s="13" t="s">
        <v>2116</v>
      </c>
      <c r="I704" s="13" t="s">
        <v>2116</v>
      </c>
      <c r="J704" t="s">
        <v>2116</v>
      </c>
      <c r="K704" s="13" t="s">
        <v>2116</v>
      </c>
      <c r="L704" t="s">
        <v>2116</v>
      </c>
      <c r="M704" s="20" t="str">
        <f>IFERROR(C704*G704,"")</f>
        <v/>
      </c>
    </row>
    <row r="705" spans="1:13" x14ac:dyDescent="0.3">
      <c r="A705" s="6">
        <v>4749</v>
      </c>
      <c r="B705" s="7">
        <v>1</v>
      </c>
      <c r="C705" s="8">
        <v>11.9</v>
      </c>
      <c r="D705" s="7">
        <v>140</v>
      </c>
      <c r="E705" s="9" t="s">
        <v>6</v>
      </c>
      <c r="F705">
        <v>15315</v>
      </c>
      <c r="G705">
        <v>0</v>
      </c>
      <c r="H705" s="13">
        <v>43208.898194444453</v>
      </c>
      <c r="I705" s="13" t="s">
        <v>980</v>
      </c>
      <c r="J705" t="s">
        <v>981</v>
      </c>
      <c r="K705" s="13">
        <v>43977.649340277778</v>
      </c>
      <c r="L705" t="s">
        <v>982</v>
      </c>
      <c r="M705" s="20">
        <f>IFERROR(C705*G705,"")</f>
        <v>0</v>
      </c>
    </row>
    <row r="706" spans="1:13" x14ac:dyDescent="0.3">
      <c r="A706" s="6">
        <v>4620</v>
      </c>
      <c r="B706" s="7">
        <v>1</v>
      </c>
      <c r="C706" s="8">
        <v>11.9</v>
      </c>
      <c r="D706" s="7">
        <v>106</v>
      </c>
      <c r="E706" s="9" t="s">
        <v>6</v>
      </c>
      <c r="F706">
        <v>15850</v>
      </c>
      <c r="G706">
        <v>6</v>
      </c>
      <c r="H706" s="13">
        <v>43203.676446759258</v>
      </c>
      <c r="I706" s="13" t="s">
        <v>1536</v>
      </c>
      <c r="J706" t="s">
        <v>1537</v>
      </c>
      <c r="K706" s="13">
        <v>44070.395972222221</v>
      </c>
      <c r="L706" t="s">
        <v>1538</v>
      </c>
      <c r="M706" s="20">
        <f>IFERROR(C706*G706,"")</f>
        <v>71.400000000000006</v>
      </c>
    </row>
    <row r="707" spans="1:13" x14ac:dyDescent="0.3">
      <c r="A707" s="6">
        <v>4062</v>
      </c>
      <c r="B707" s="7">
        <v>1</v>
      </c>
      <c r="C707" s="8">
        <v>11.9</v>
      </c>
      <c r="D707" s="7">
        <v>60</v>
      </c>
      <c r="E707" s="9" t="s">
        <v>6</v>
      </c>
      <c r="F707">
        <v>16320</v>
      </c>
      <c r="G707">
        <v>3</v>
      </c>
      <c r="H707" s="13">
        <v>43143.534363425933</v>
      </c>
      <c r="I707" s="13" t="s">
        <v>1993</v>
      </c>
      <c r="J707" t="s">
        <v>1994</v>
      </c>
      <c r="K707" s="13">
        <v>44068.468784722223</v>
      </c>
      <c r="L707" t="s">
        <v>1995</v>
      </c>
      <c r="M707" s="20">
        <f>IFERROR(C707*G707,"")</f>
        <v>35.700000000000003</v>
      </c>
    </row>
    <row r="708" spans="1:13" x14ac:dyDescent="0.3">
      <c r="A708" s="6">
        <v>4060</v>
      </c>
      <c r="B708" s="7">
        <v>1</v>
      </c>
      <c r="C708" s="8">
        <v>11.9</v>
      </c>
      <c r="D708" s="7">
        <v>73</v>
      </c>
      <c r="E708" s="9" t="s">
        <v>6</v>
      </c>
      <c r="F708">
        <v>16498</v>
      </c>
      <c r="G708">
        <v>9</v>
      </c>
      <c r="H708" s="13">
        <v>43143.528541666667</v>
      </c>
      <c r="I708" s="13" t="s">
        <v>2032</v>
      </c>
      <c r="J708" t="s">
        <v>2033</v>
      </c>
      <c r="K708" s="13">
        <v>44068.468784722223</v>
      </c>
      <c r="L708" t="s">
        <v>2034</v>
      </c>
      <c r="M708" s="20">
        <f>IFERROR(C708*G708,"")</f>
        <v>107.10000000000001</v>
      </c>
    </row>
    <row r="709" spans="1:13" x14ac:dyDescent="0.3">
      <c r="A709" s="6">
        <v>4181</v>
      </c>
      <c r="B709" s="7">
        <v>1</v>
      </c>
      <c r="C709" s="8">
        <v>11.9</v>
      </c>
      <c r="D709" s="7">
        <v>137</v>
      </c>
      <c r="E709" s="9" t="s">
        <v>6</v>
      </c>
      <c r="F709">
        <v>16560</v>
      </c>
      <c r="G709">
        <v>9</v>
      </c>
      <c r="H709" s="13">
        <v>43146.383483796293</v>
      </c>
      <c r="I709" s="13" t="s">
        <v>2071</v>
      </c>
      <c r="J709" t="s">
        <v>2072</v>
      </c>
      <c r="K709" s="13">
        <v>44068.434050925927</v>
      </c>
      <c r="L709" t="s">
        <v>2073</v>
      </c>
      <c r="M709" s="20">
        <f>IFERROR(C709*G709,"")</f>
        <v>107.10000000000001</v>
      </c>
    </row>
    <row r="710" spans="1:13" x14ac:dyDescent="0.3">
      <c r="A710" s="6">
        <v>4609</v>
      </c>
      <c r="B710" s="7">
        <v>1</v>
      </c>
      <c r="C710" s="8">
        <v>11.8</v>
      </c>
      <c r="D710" s="7">
        <v>237</v>
      </c>
      <c r="E710" s="9" t="s">
        <v>6</v>
      </c>
      <c r="F710">
        <v>15145</v>
      </c>
      <c r="G710">
        <v>0</v>
      </c>
      <c r="H710" s="13">
        <v>43203.605405092603</v>
      </c>
      <c r="I710" s="13" t="s">
        <v>847</v>
      </c>
      <c r="J710" t="s">
        <v>848</v>
      </c>
      <c r="K710" s="13">
        <v>44070.649328703701</v>
      </c>
      <c r="L710" t="s">
        <v>849</v>
      </c>
      <c r="M710" s="20">
        <f>IFERROR(C710*G710,"")</f>
        <v>0</v>
      </c>
    </row>
    <row r="711" spans="1:13" x14ac:dyDescent="0.3">
      <c r="A711" s="6">
        <v>4161</v>
      </c>
      <c r="B711" s="7">
        <v>1</v>
      </c>
      <c r="C711" s="8">
        <v>11.6</v>
      </c>
      <c r="D711" s="7">
        <v>0</v>
      </c>
      <c r="E711" s="9" t="s">
        <v>5</v>
      </c>
      <c r="F711">
        <v>15375</v>
      </c>
      <c r="G711">
        <v>0</v>
      </c>
      <c r="H711" s="13">
        <v>43144.631481481483</v>
      </c>
      <c r="I711" s="13" t="s">
        <v>1049</v>
      </c>
      <c r="J711" t="s">
        <v>1050</v>
      </c>
      <c r="K711" s="13">
        <v>43903.395972222221</v>
      </c>
      <c r="L711" t="s">
        <v>1051</v>
      </c>
      <c r="M711" s="20">
        <f>IFERROR(C711*G711,"")</f>
        <v>0</v>
      </c>
    </row>
    <row r="712" spans="1:13" x14ac:dyDescent="0.3">
      <c r="A712" s="6">
        <v>4220</v>
      </c>
      <c r="B712" s="7">
        <v>1</v>
      </c>
      <c r="C712" s="8">
        <v>11.6</v>
      </c>
      <c r="D712" s="7">
        <v>66</v>
      </c>
      <c r="E712" s="9" t="s">
        <v>6</v>
      </c>
      <c r="F712">
        <v>15758</v>
      </c>
      <c r="G712">
        <v>12</v>
      </c>
      <c r="H712" s="13">
        <v>43147.454479166663</v>
      </c>
      <c r="I712" s="13" t="s">
        <v>1416</v>
      </c>
      <c r="J712" t="s">
        <v>1417</v>
      </c>
      <c r="K712" s="13">
        <v>44070.489606481482</v>
      </c>
      <c r="L712" t="s">
        <v>1418</v>
      </c>
      <c r="M712" s="20">
        <f>IFERROR(C712*G712,"")</f>
        <v>139.19999999999999</v>
      </c>
    </row>
    <row r="713" spans="1:13" x14ac:dyDescent="0.3">
      <c r="A713" s="6">
        <v>4281</v>
      </c>
      <c r="B713" s="7">
        <v>1</v>
      </c>
      <c r="C713" s="8">
        <v>11.6</v>
      </c>
      <c r="D713" s="7">
        <v>4</v>
      </c>
      <c r="E713" s="9" t="s">
        <v>6</v>
      </c>
      <c r="F713">
        <v>16330</v>
      </c>
      <c r="G713">
        <v>0</v>
      </c>
      <c r="H713" s="13">
        <v>43159.548252314817</v>
      </c>
      <c r="I713" s="13" t="s">
        <v>2011</v>
      </c>
      <c r="J713" t="s">
        <v>2012</v>
      </c>
      <c r="K713" s="13">
        <v>44042.774351851847</v>
      </c>
      <c r="L713" t="s">
        <v>2013</v>
      </c>
      <c r="M713" s="20">
        <f>IFERROR(C713*G713,"")</f>
        <v>0</v>
      </c>
    </row>
    <row r="714" spans="1:13" x14ac:dyDescent="0.3">
      <c r="A714" s="6">
        <v>5481</v>
      </c>
      <c r="B714" s="7">
        <v>1</v>
      </c>
      <c r="C714" s="8">
        <v>11.5</v>
      </c>
      <c r="D714" s="7">
        <v>46</v>
      </c>
      <c r="E714" s="9" t="s">
        <v>6</v>
      </c>
      <c r="F714">
        <v>15138</v>
      </c>
      <c r="G714">
        <v>0</v>
      </c>
      <c r="H714" s="13">
        <v>43382.616770833331</v>
      </c>
      <c r="I714" s="13" t="s">
        <v>838</v>
      </c>
      <c r="J714" t="s">
        <v>839</v>
      </c>
      <c r="K714" s="13">
        <v>44049.732662037037</v>
      </c>
      <c r="L714" t="s">
        <v>840</v>
      </c>
      <c r="M714" s="20">
        <f>IFERROR(C714*G714,"")</f>
        <v>0</v>
      </c>
    </row>
    <row r="715" spans="1:13" x14ac:dyDescent="0.3">
      <c r="A715" s="6">
        <v>4178</v>
      </c>
      <c r="B715" s="7">
        <v>1</v>
      </c>
      <c r="C715" s="8">
        <v>11.5</v>
      </c>
      <c r="D715" s="7">
        <v>12</v>
      </c>
      <c r="E715" s="9" t="s">
        <v>6</v>
      </c>
      <c r="F715">
        <v>16160</v>
      </c>
      <c r="G715">
        <v>17</v>
      </c>
      <c r="H715" s="13">
        <v>43145.738541666673</v>
      </c>
      <c r="I715" s="13" t="s">
        <v>1852</v>
      </c>
      <c r="J715" t="s">
        <v>1853</v>
      </c>
      <c r="K715" s="13">
        <v>44055.656273148154</v>
      </c>
      <c r="L715" t="s">
        <v>1854</v>
      </c>
      <c r="M715" s="20">
        <f>IFERROR(C715*G715,"")</f>
        <v>195.5</v>
      </c>
    </row>
    <row r="716" spans="1:13" x14ac:dyDescent="0.3">
      <c r="A716" s="6">
        <v>4204</v>
      </c>
      <c r="B716" s="7">
        <v>1</v>
      </c>
      <c r="C716" s="8">
        <v>11.3</v>
      </c>
      <c r="D716" s="7">
        <v>31</v>
      </c>
      <c r="E716" s="9" t="s">
        <v>6</v>
      </c>
      <c r="F716">
        <v>15414</v>
      </c>
      <c r="G716">
        <v>3</v>
      </c>
      <c r="H716" s="13">
        <v>43146.61173611111</v>
      </c>
      <c r="I716" s="13" t="s">
        <v>1072</v>
      </c>
      <c r="J716" t="s">
        <v>1073</v>
      </c>
      <c r="K716" s="13">
        <v>44064.635439814818</v>
      </c>
      <c r="L716" t="s">
        <v>1074</v>
      </c>
      <c r="M716" s="20">
        <f>IFERROR(C716*G716,"")</f>
        <v>33.900000000000006</v>
      </c>
    </row>
    <row r="717" spans="1:13" x14ac:dyDescent="0.3">
      <c r="A717" s="6">
        <v>4962</v>
      </c>
      <c r="B717" s="7">
        <v>1</v>
      </c>
      <c r="C717" s="8">
        <v>11.3</v>
      </c>
      <c r="D717" s="7">
        <v>95</v>
      </c>
      <c r="E717" s="9" t="s">
        <v>6</v>
      </c>
      <c r="F717">
        <v>15737</v>
      </c>
      <c r="G717">
        <v>14</v>
      </c>
      <c r="H717" s="13">
        <v>43253.391215277778</v>
      </c>
      <c r="I717" s="13" t="s">
        <v>1386</v>
      </c>
      <c r="J717" t="s">
        <v>1387</v>
      </c>
      <c r="K717" s="13">
        <v>44069.656273148154</v>
      </c>
      <c r="L717" t="s">
        <v>1388</v>
      </c>
      <c r="M717" s="20">
        <f>IFERROR(C717*G717,"")</f>
        <v>158.20000000000002</v>
      </c>
    </row>
    <row r="718" spans="1:13" x14ac:dyDescent="0.3">
      <c r="A718" s="6">
        <v>5379</v>
      </c>
      <c r="B718" s="7">
        <v>1</v>
      </c>
      <c r="C718" s="8">
        <v>11.1</v>
      </c>
      <c r="D718" s="7">
        <v>26</v>
      </c>
      <c r="E718" s="9" t="s">
        <v>6</v>
      </c>
      <c r="F718">
        <v>14561</v>
      </c>
      <c r="G718">
        <v>0</v>
      </c>
      <c r="H718" s="13">
        <v>43344.649247685193</v>
      </c>
      <c r="I718" s="13" t="s">
        <v>572</v>
      </c>
      <c r="J718" t="s">
        <v>573</v>
      </c>
      <c r="K718" s="13">
        <v>44023.583368055559</v>
      </c>
      <c r="L718" t="s">
        <v>574</v>
      </c>
      <c r="M718" s="20">
        <f>IFERROR(C718*G718,"")</f>
        <v>0</v>
      </c>
    </row>
    <row r="719" spans="1:13" x14ac:dyDescent="0.3">
      <c r="A719" s="6">
        <v>4936</v>
      </c>
      <c r="B719" s="7">
        <v>1</v>
      </c>
      <c r="C719" s="8">
        <v>11.1</v>
      </c>
      <c r="D719" s="7">
        <v>88</v>
      </c>
      <c r="E719" s="9" t="s">
        <v>6</v>
      </c>
      <c r="F719">
        <v>15106</v>
      </c>
      <c r="G719">
        <v>11</v>
      </c>
      <c r="H719" s="13">
        <v>43237.559247685182</v>
      </c>
      <c r="I719" s="13" t="s">
        <v>814</v>
      </c>
      <c r="J719" t="s">
        <v>815</v>
      </c>
      <c r="K719" s="13">
        <v>44057.607662037037</v>
      </c>
      <c r="L719" t="s">
        <v>816</v>
      </c>
      <c r="M719" s="20">
        <f>IFERROR(C719*G719,"")</f>
        <v>122.1</v>
      </c>
    </row>
    <row r="720" spans="1:13" x14ac:dyDescent="0.3">
      <c r="A720" s="6">
        <v>4715</v>
      </c>
      <c r="B720" s="7">
        <v>1</v>
      </c>
      <c r="C720" s="8">
        <v>11.1</v>
      </c>
      <c r="D720" s="7">
        <v>30</v>
      </c>
      <c r="E720" s="9" t="s">
        <v>6</v>
      </c>
      <c r="F720">
        <v>15196</v>
      </c>
      <c r="G720">
        <v>0</v>
      </c>
      <c r="H720" s="13">
        <v>43207.919733796298</v>
      </c>
      <c r="I720" s="13" t="s">
        <v>892</v>
      </c>
      <c r="J720" t="s">
        <v>893</v>
      </c>
      <c r="K720" s="13">
        <v>44063.395925925928</v>
      </c>
      <c r="L720" t="s">
        <v>894</v>
      </c>
      <c r="M720" s="20">
        <f>IFERROR(C720*G720,"")</f>
        <v>0</v>
      </c>
    </row>
    <row r="721" spans="1:13" x14ac:dyDescent="0.3">
      <c r="A721" s="6">
        <v>4789</v>
      </c>
      <c r="B721" s="7">
        <v>1</v>
      </c>
      <c r="C721" s="8">
        <v>11.1</v>
      </c>
      <c r="D721" s="7">
        <v>62</v>
      </c>
      <c r="E721" s="9" t="s">
        <v>6</v>
      </c>
      <c r="F721">
        <v>15316</v>
      </c>
      <c r="G721">
        <v>2</v>
      </c>
      <c r="H721" s="13">
        <v>43209.582685185182</v>
      </c>
      <c r="I721" s="13" t="s">
        <v>983</v>
      </c>
      <c r="J721" t="s">
        <v>984</v>
      </c>
      <c r="K721" s="13">
        <v>44051.454895833333</v>
      </c>
      <c r="L721" t="s">
        <v>985</v>
      </c>
      <c r="M721" s="20">
        <f>IFERROR(C721*G721,"")</f>
        <v>22.2</v>
      </c>
    </row>
    <row r="722" spans="1:13" x14ac:dyDescent="0.3">
      <c r="A722" s="6">
        <v>4231</v>
      </c>
      <c r="B722" s="7">
        <v>1</v>
      </c>
      <c r="C722" s="8">
        <v>11.1</v>
      </c>
      <c r="D722" s="7">
        <v>0</v>
      </c>
      <c r="E722" s="9" t="s">
        <v>5</v>
      </c>
      <c r="F722">
        <v>15461</v>
      </c>
      <c r="G722">
        <v>1</v>
      </c>
      <c r="H722" s="13">
        <v>43147.65247685185</v>
      </c>
      <c r="I722" s="13" t="s">
        <v>1120</v>
      </c>
      <c r="J722" t="s">
        <v>1121</v>
      </c>
      <c r="K722" s="13">
        <v>44068.767384259263</v>
      </c>
      <c r="L722" t="s">
        <v>1122</v>
      </c>
      <c r="M722" s="20">
        <f>IFERROR(C722*G722,"")</f>
        <v>11.1</v>
      </c>
    </row>
    <row r="723" spans="1:13" x14ac:dyDescent="0.3">
      <c r="A723" s="6">
        <v>4790</v>
      </c>
      <c r="B723" s="7">
        <v>1</v>
      </c>
      <c r="C723" s="8">
        <v>11.1</v>
      </c>
      <c r="D723" s="7">
        <v>43</v>
      </c>
      <c r="E723" s="9" t="s">
        <v>6</v>
      </c>
      <c r="F723">
        <v>15732</v>
      </c>
      <c r="G723">
        <v>0</v>
      </c>
      <c r="H723" s="13">
        <v>43209.600694444453</v>
      </c>
      <c r="I723" s="13" t="s">
        <v>1371</v>
      </c>
      <c r="J723" t="s">
        <v>1372</v>
      </c>
      <c r="K723" s="13">
        <v>44067.760451388887</v>
      </c>
      <c r="L723" t="s">
        <v>1373</v>
      </c>
      <c r="M723" s="20">
        <f>IFERROR(C723*G723,"")</f>
        <v>0</v>
      </c>
    </row>
    <row r="724" spans="1:13" x14ac:dyDescent="0.3">
      <c r="A724" s="6">
        <v>4232</v>
      </c>
      <c r="B724" s="7">
        <v>1</v>
      </c>
      <c r="C724" s="8">
        <v>11.1</v>
      </c>
      <c r="D724" s="7">
        <v>35</v>
      </c>
      <c r="E724" s="9" t="s">
        <v>6</v>
      </c>
      <c r="F724">
        <v>16269</v>
      </c>
      <c r="G724">
        <v>2</v>
      </c>
      <c r="H724" s="13">
        <v>43147.661539351851</v>
      </c>
      <c r="I724" s="13" t="s">
        <v>1933</v>
      </c>
      <c r="J724" t="s">
        <v>1934</v>
      </c>
      <c r="K724" s="13">
        <v>44068.461828703701</v>
      </c>
      <c r="L724" t="s">
        <v>1935</v>
      </c>
      <c r="M724" s="20">
        <f>IFERROR(C724*G724,"")</f>
        <v>22.2</v>
      </c>
    </row>
    <row r="725" spans="1:13" x14ac:dyDescent="0.3">
      <c r="A725" s="6">
        <v>5737</v>
      </c>
      <c r="B725" s="7">
        <v>1</v>
      </c>
      <c r="C725" s="8">
        <v>11</v>
      </c>
      <c r="D725" s="7">
        <v>12</v>
      </c>
      <c r="E725" s="9" t="s">
        <v>6</v>
      </c>
      <c r="F725">
        <v>15369</v>
      </c>
      <c r="G725">
        <v>9</v>
      </c>
      <c r="H725" s="13">
        <v>43511.591249999998</v>
      </c>
      <c r="I725" s="13" t="s">
        <v>1043</v>
      </c>
      <c r="J725" t="s">
        <v>1044</v>
      </c>
      <c r="K725" s="13">
        <v>44065.670162037037</v>
      </c>
      <c r="L725" t="s">
        <v>1045</v>
      </c>
      <c r="M725" s="20">
        <f>IFERROR(C725*G725,"")</f>
        <v>99</v>
      </c>
    </row>
    <row r="726" spans="1:13" x14ac:dyDescent="0.3">
      <c r="A726" s="6">
        <v>4307</v>
      </c>
      <c r="B726" s="7">
        <v>1</v>
      </c>
      <c r="C726" s="8">
        <v>10.9</v>
      </c>
      <c r="D726" s="7">
        <v>0</v>
      </c>
      <c r="E726" s="9" t="s">
        <v>5</v>
      </c>
      <c r="F726">
        <v>15946</v>
      </c>
      <c r="G726">
        <v>0</v>
      </c>
      <c r="H726" s="13">
        <v>43159.69630787037</v>
      </c>
      <c r="I726" s="13" t="s">
        <v>1637</v>
      </c>
      <c r="J726" t="s">
        <v>1638</v>
      </c>
      <c r="K726" s="13">
        <v>44013.396006944437</v>
      </c>
      <c r="L726" t="s">
        <v>1639</v>
      </c>
      <c r="M726" s="20">
        <f>IFERROR(C726*G726,"")</f>
        <v>0</v>
      </c>
    </row>
    <row r="727" spans="1:13" x14ac:dyDescent="0.3">
      <c r="A727" s="6">
        <v>6047</v>
      </c>
      <c r="B727" s="7">
        <v>1</v>
      </c>
      <c r="C727" s="8">
        <v>10.9</v>
      </c>
      <c r="D727" s="7">
        <v>46</v>
      </c>
      <c r="E727" s="9" t="s">
        <v>6</v>
      </c>
      <c r="F727">
        <v>16264</v>
      </c>
      <c r="G727">
        <v>38</v>
      </c>
      <c r="H727" s="13">
        <v>43588.470833333333</v>
      </c>
      <c r="I727" s="13" t="s">
        <v>1927</v>
      </c>
      <c r="J727" t="s">
        <v>1928</v>
      </c>
      <c r="K727" s="13">
        <v>44067.760451388887</v>
      </c>
      <c r="L727" t="s">
        <v>1929</v>
      </c>
      <c r="M727" s="20">
        <f>IFERROR(C727*G727,"")</f>
        <v>414.2</v>
      </c>
    </row>
    <row r="728" spans="1:13" x14ac:dyDescent="0.3">
      <c r="A728" s="6">
        <v>5707</v>
      </c>
      <c r="B728" s="7">
        <v>1</v>
      </c>
      <c r="C728" s="8">
        <v>10.8</v>
      </c>
      <c r="D728" s="7">
        <v>13</v>
      </c>
      <c r="E728" s="9" t="s">
        <v>6</v>
      </c>
      <c r="F728">
        <v>13557</v>
      </c>
      <c r="G728">
        <v>10</v>
      </c>
      <c r="H728" s="13">
        <v>43496.592905092592</v>
      </c>
      <c r="I728" s="13" t="s">
        <v>366</v>
      </c>
      <c r="J728" t="s">
        <v>367</v>
      </c>
      <c r="K728" s="13">
        <v>44005.774317129632</v>
      </c>
      <c r="L728" t="s">
        <v>368</v>
      </c>
      <c r="M728" s="20">
        <f>IFERROR(C728*G728,"")</f>
        <v>108</v>
      </c>
    </row>
    <row r="729" spans="1:13" x14ac:dyDescent="0.3">
      <c r="A729" s="6">
        <v>4194</v>
      </c>
      <c r="B729" s="7">
        <v>1</v>
      </c>
      <c r="C729" s="8">
        <v>10.8</v>
      </c>
      <c r="D729" s="7">
        <v>5</v>
      </c>
      <c r="E729" s="9" t="s">
        <v>6</v>
      </c>
      <c r="F729">
        <v>15441</v>
      </c>
      <c r="G729">
        <v>9</v>
      </c>
      <c r="H729" s="13">
        <v>43146.491053240738</v>
      </c>
      <c r="I729" s="13" t="s">
        <v>1102</v>
      </c>
      <c r="J729" t="s">
        <v>1103</v>
      </c>
      <c r="K729" s="13">
        <v>44070.670173611114</v>
      </c>
      <c r="L729" t="s">
        <v>1104</v>
      </c>
      <c r="M729" s="20">
        <f>IFERROR(C729*G729,"")</f>
        <v>97.2</v>
      </c>
    </row>
    <row r="730" spans="1:13" x14ac:dyDescent="0.3">
      <c r="A730" s="6">
        <v>4163</v>
      </c>
      <c r="B730" s="7">
        <v>1</v>
      </c>
      <c r="C730" s="8">
        <v>10.8</v>
      </c>
      <c r="D730" s="7">
        <v>18</v>
      </c>
      <c r="E730" s="9" t="s">
        <v>6</v>
      </c>
      <c r="F730">
        <v>15482</v>
      </c>
      <c r="G730">
        <v>3</v>
      </c>
      <c r="H730" s="13">
        <v>43145.634004629632</v>
      </c>
      <c r="I730" s="13" t="s">
        <v>1154</v>
      </c>
      <c r="J730" t="s">
        <v>1155</v>
      </c>
      <c r="K730" s="13">
        <v>44067.395937499998</v>
      </c>
      <c r="L730" t="s">
        <v>1156</v>
      </c>
      <c r="M730" s="20">
        <f>IFERROR(C730*G730,"")</f>
        <v>32.400000000000006</v>
      </c>
    </row>
    <row r="731" spans="1:13" x14ac:dyDescent="0.3">
      <c r="A731" s="6">
        <v>4279</v>
      </c>
      <c r="B731" s="7">
        <v>0</v>
      </c>
      <c r="C731" s="8">
        <v>10.8</v>
      </c>
      <c r="D731" s="7">
        <v>0</v>
      </c>
      <c r="E731" s="9" t="s">
        <v>5</v>
      </c>
      <c r="F731" t="s">
        <v>2116</v>
      </c>
      <c r="G731" t="s">
        <v>2116</v>
      </c>
      <c r="H731" s="13" t="s">
        <v>2116</v>
      </c>
      <c r="I731" s="13" t="s">
        <v>2116</v>
      </c>
      <c r="J731" t="s">
        <v>2116</v>
      </c>
      <c r="K731" s="13" t="s">
        <v>2116</v>
      </c>
      <c r="L731" t="s">
        <v>2116</v>
      </c>
      <c r="M731" s="20" t="str">
        <f>IFERROR(C731*G731,"")</f>
        <v/>
      </c>
    </row>
    <row r="732" spans="1:13" x14ac:dyDescent="0.3">
      <c r="A732" s="6">
        <v>4675</v>
      </c>
      <c r="B732" s="7">
        <v>1</v>
      </c>
      <c r="C732" s="8">
        <v>10.7</v>
      </c>
      <c r="D732" s="7">
        <v>35</v>
      </c>
      <c r="E732" s="9" t="s">
        <v>6</v>
      </c>
      <c r="F732">
        <v>13762</v>
      </c>
      <c r="G732">
        <v>0</v>
      </c>
      <c r="H732" s="13">
        <v>43207.659456018519</v>
      </c>
      <c r="I732" s="13" t="s">
        <v>399</v>
      </c>
      <c r="J732" t="s">
        <v>400</v>
      </c>
      <c r="K732" s="13">
        <v>44008.788217592592</v>
      </c>
      <c r="L732" t="s">
        <v>401</v>
      </c>
      <c r="M732" s="20">
        <f>IFERROR(C732*G732,"")</f>
        <v>0</v>
      </c>
    </row>
    <row r="733" spans="1:13" x14ac:dyDescent="0.3">
      <c r="A733" s="6">
        <v>5394</v>
      </c>
      <c r="B733" s="7">
        <v>1</v>
      </c>
      <c r="C733" s="8">
        <v>10.7</v>
      </c>
      <c r="D733" s="7">
        <v>4</v>
      </c>
      <c r="E733" s="9" t="s">
        <v>6</v>
      </c>
      <c r="F733">
        <v>15462</v>
      </c>
      <c r="G733">
        <v>0</v>
      </c>
      <c r="H733" s="13">
        <v>43349.447951388887</v>
      </c>
      <c r="I733" s="13" t="s">
        <v>1123</v>
      </c>
      <c r="J733" t="s">
        <v>1124</v>
      </c>
      <c r="K733" s="13">
        <v>43984.447939814818</v>
      </c>
      <c r="L733" t="s">
        <v>1125</v>
      </c>
      <c r="M733" s="20">
        <f>IFERROR(C733*G733,"")</f>
        <v>0</v>
      </c>
    </row>
    <row r="734" spans="1:13" x14ac:dyDescent="0.3">
      <c r="A734" s="6">
        <v>4306</v>
      </c>
      <c r="B734" s="7">
        <v>1</v>
      </c>
      <c r="C734" s="8">
        <v>10.7</v>
      </c>
      <c r="D734" s="7">
        <v>41</v>
      </c>
      <c r="E734" s="9" t="s">
        <v>6</v>
      </c>
      <c r="F734">
        <v>15949</v>
      </c>
      <c r="G734">
        <v>1</v>
      </c>
      <c r="H734" s="13">
        <v>43159.692743055559</v>
      </c>
      <c r="I734" s="13" t="s">
        <v>1640</v>
      </c>
      <c r="J734" t="s">
        <v>1641</v>
      </c>
      <c r="K734" s="13">
        <v>43984.704895833333</v>
      </c>
      <c r="L734" t="s">
        <v>1642</v>
      </c>
      <c r="M734" s="20">
        <f>IFERROR(C734*G734,"")</f>
        <v>10.7</v>
      </c>
    </row>
    <row r="735" spans="1:13" x14ac:dyDescent="0.3">
      <c r="A735" s="6">
        <v>5739</v>
      </c>
      <c r="B735" s="7">
        <v>1</v>
      </c>
      <c r="C735" s="8">
        <v>10.7</v>
      </c>
      <c r="D735" s="7">
        <v>39</v>
      </c>
      <c r="E735" s="9" t="s">
        <v>6</v>
      </c>
      <c r="F735">
        <v>16003</v>
      </c>
      <c r="G735">
        <v>1</v>
      </c>
      <c r="H735" s="13">
        <v>43511.741597222222</v>
      </c>
      <c r="I735" s="13" t="s">
        <v>1661</v>
      </c>
      <c r="J735" t="s">
        <v>1662</v>
      </c>
      <c r="K735" s="13">
        <v>44042.628506944442</v>
      </c>
      <c r="L735" t="s">
        <v>1663</v>
      </c>
      <c r="M735" s="20">
        <f>IFERROR(C735*G735,"")</f>
        <v>10.7</v>
      </c>
    </row>
    <row r="736" spans="1:13" x14ac:dyDescent="0.3">
      <c r="A736" s="6">
        <v>6128</v>
      </c>
      <c r="B736" s="7">
        <v>1</v>
      </c>
      <c r="C736" s="8">
        <v>10.6</v>
      </c>
      <c r="D736" s="7">
        <v>50</v>
      </c>
      <c r="E736" s="9" t="s">
        <v>6</v>
      </c>
      <c r="F736">
        <v>14569</v>
      </c>
      <c r="G736">
        <v>3</v>
      </c>
      <c r="H736" s="13">
        <v>43644.74722222222</v>
      </c>
      <c r="I736" s="13" t="s">
        <v>575</v>
      </c>
      <c r="J736" t="s">
        <v>576</v>
      </c>
      <c r="K736" s="13">
        <v>44057.732662037037</v>
      </c>
      <c r="L736" t="s">
        <v>577</v>
      </c>
      <c r="M736" s="20">
        <f>IFERROR(C736*G736,"")</f>
        <v>31.799999999999997</v>
      </c>
    </row>
    <row r="737" spans="1:13" x14ac:dyDescent="0.3">
      <c r="A737" s="6">
        <v>6127</v>
      </c>
      <c r="B737" s="7">
        <v>1</v>
      </c>
      <c r="C737" s="8">
        <v>10.6</v>
      </c>
      <c r="D737" s="7">
        <v>66</v>
      </c>
      <c r="E737" s="9" t="s">
        <v>6</v>
      </c>
      <c r="F737">
        <v>14573</v>
      </c>
      <c r="G737">
        <v>0</v>
      </c>
      <c r="H737" s="13">
        <v>43644.73165509259</v>
      </c>
      <c r="I737" s="13" t="s">
        <v>581</v>
      </c>
      <c r="J737" t="s">
        <v>582</v>
      </c>
      <c r="K737" s="13">
        <v>43981.434212962973</v>
      </c>
      <c r="L737" t="s">
        <v>583</v>
      </c>
      <c r="M737" s="20">
        <f>IFERROR(C737*G737,"")</f>
        <v>0</v>
      </c>
    </row>
    <row r="738" spans="1:13" x14ac:dyDescent="0.3">
      <c r="A738" s="6">
        <v>6280</v>
      </c>
      <c r="B738" s="7">
        <v>1</v>
      </c>
      <c r="C738" s="8">
        <v>10.4</v>
      </c>
      <c r="D738" s="7">
        <v>0</v>
      </c>
      <c r="E738" s="9" t="s">
        <v>5</v>
      </c>
      <c r="F738">
        <v>15654</v>
      </c>
      <c r="G738">
        <v>0</v>
      </c>
      <c r="H738" s="13">
        <v>43718.484826388893</v>
      </c>
      <c r="I738" s="13" t="s">
        <v>1256</v>
      </c>
      <c r="J738" t="s">
        <v>1257</v>
      </c>
      <c r="K738" s="13">
        <v>43740.399699074071</v>
      </c>
      <c r="L738" t="s">
        <v>1258</v>
      </c>
      <c r="M738" s="20">
        <f>IFERROR(C738*G738,"")</f>
        <v>0</v>
      </c>
    </row>
    <row r="739" spans="1:13" x14ac:dyDescent="0.3">
      <c r="A739" s="6">
        <v>5480</v>
      </c>
      <c r="B739" s="7">
        <v>1</v>
      </c>
      <c r="C739" s="8">
        <v>10.4</v>
      </c>
      <c r="D739" s="7">
        <v>37</v>
      </c>
      <c r="E739" s="9" t="s">
        <v>6</v>
      </c>
      <c r="F739">
        <v>16306</v>
      </c>
      <c r="G739">
        <v>1</v>
      </c>
      <c r="H739" s="13">
        <v>43382.613217592603</v>
      </c>
      <c r="I739" s="13" t="s">
        <v>1978</v>
      </c>
      <c r="J739" t="s">
        <v>1979</v>
      </c>
      <c r="K739" s="13">
        <v>44068.628506944442</v>
      </c>
      <c r="L739" t="s">
        <v>1980</v>
      </c>
      <c r="M739" s="20">
        <f>IFERROR(C739*G739,"")</f>
        <v>10.4</v>
      </c>
    </row>
    <row r="740" spans="1:13" x14ac:dyDescent="0.3">
      <c r="A740" s="6">
        <v>5629</v>
      </c>
      <c r="B740" s="7">
        <v>1</v>
      </c>
      <c r="C740" s="8">
        <v>10.3</v>
      </c>
      <c r="D740" s="7">
        <v>51</v>
      </c>
      <c r="E740" s="9" t="s">
        <v>6</v>
      </c>
      <c r="F740">
        <v>8365</v>
      </c>
      <c r="G740">
        <v>0</v>
      </c>
      <c r="H740" s="13">
        <v>43494.651944444442</v>
      </c>
      <c r="I740" s="13" t="s">
        <v>111</v>
      </c>
      <c r="J740" t="s">
        <v>112</v>
      </c>
      <c r="K740" s="13">
        <v>44070.718784722223</v>
      </c>
      <c r="L740" t="s">
        <v>113</v>
      </c>
      <c r="M740" s="20">
        <f>IFERROR(C740*G740,"")</f>
        <v>0</v>
      </c>
    </row>
    <row r="741" spans="1:13" x14ac:dyDescent="0.3">
      <c r="A741" s="6">
        <v>5706</v>
      </c>
      <c r="B741" s="7">
        <v>1</v>
      </c>
      <c r="C741" s="8">
        <v>10.3</v>
      </c>
      <c r="D741" s="7">
        <v>22</v>
      </c>
      <c r="E741" s="9" t="s">
        <v>6</v>
      </c>
      <c r="F741">
        <v>15674</v>
      </c>
      <c r="G741">
        <v>0</v>
      </c>
      <c r="H741" s="13">
        <v>43496.589004629634</v>
      </c>
      <c r="I741" s="13" t="s">
        <v>1303</v>
      </c>
      <c r="J741" t="s">
        <v>1304</v>
      </c>
      <c r="K741" s="13">
        <v>44048.395960648151</v>
      </c>
      <c r="L741" t="s">
        <v>1305</v>
      </c>
      <c r="M741" s="20">
        <f>IFERROR(C741*G741,"")</f>
        <v>0</v>
      </c>
    </row>
    <row r="742" spans="1:13" x14ac:dyDescent="0.3">
      <c r="A742" s="6">
        <v>4269</v>
      </c>
      <c r="B742" s="7">
        <v>1</v>
      </c>
      <c r="C742" s="8">
        <v>10.199999999999999</v>
      </c>
      <c r="D742" s="7">
        <v>1</v>
      </c>
      <c r="E742" s="9" t="s">
        <v>6</v>
      </c>
      <c r="F742">
        <v>16244</v>
      </c>
      <c r="G742">
        <v>0</v>
      </c>
      <c r="H742" s="13">
        <v>43158.548055555562</v>
      </c>
      <c r="I742" s="13" t="s">
        <v>1903</v>
      </c>
      <c r="J742" t="s">
        <v>1904</v>
      </c>
      <c r="K742" s="13">
        <v>44020.663240740738</v>
      </c>
      <c r="L742" t="s">
        <v>1905</v>
      </c>
      <c r="M742" s="20">
        <f>IFERROR(C742*G742,"")</f>
        <v>0</v>
      </c>
    </row>
    <row r="743" spans="1:13" x14ac:dyDescent="0.3">
      <c r="A743" s="6">
        <v>5479</v>
      </c>
      <c r="B743" s="7">
        <v>1</v>
      </c>
      <c r="C743" s="8">
        <v>10.199999999999999</v>
      </c>
      <c r="D743" s="7">
        <v>69</v>
      </c>
      <c r="E743" s="9" t="s">
        <v>6</v>
      </c>
      <c r="F743">
        <v>16305</v>
      </c>
      <c r="G743">
        <v>3</v>
      </c>
      <c r="H743" s="13">
        <v>43382.605798611112</v>
      </c>
      <c r="I743" s="13" t="s">
        <v>1975</v>
      </c>
      <c r="J743" t="s">
        <v>1976</v>
      </c>
      <c r="K743" s="13">
        <v>44068.767407407409</v>
      </c>
      <c r="L743" t="s">
        <v>1977</v>
      </c>
      <c r="M743" s="20">
        <f>IFERROR(C743*G743,"")</f>
        <v>30.599999999999998</v>
      </c>
    </row>
    <row r="744" spans="1:13" x14ac:dyDescent="0.3">
      <c r="A744" s="6">
        <v>5505</v>
      </c>
      <c r="B744" s="7">
        <v>0</v>
      </c>
      <c r="C744" s="8">
        <v>10.1</v>
      </c>
      <c r="D744" s="7">
        <v>0</v>
      </c>
      <c r="E744" s="9" t="s">
        <v>5</v>
      </c>
      <c r="F744">
        <v>14648</v>
      </c>
      <c r="G744" t="s">
        <v>2116</v>
      </c>
      <c r="H744" s="13" t="s">
        <v>2116</v>
      </c>
      <c r="I744" s="13" t="s">
        <v>2116</v>
      </c>
      <c r="J744" t="s">
        <v>2116</v>
      </c>
      <c r="K744" s="13" t="s">
        <v>2116</v>
      </c>
      <c r="L744" t="s">
        <v>2116</v>
      </c>
      <c r="M744" s="20" t="str">
        <f>IFERROR(C744*G744,"")</f>
        <v/>
      </c>
    </row>
    <row r="745" spans="1:13" x14ac:dyDescent="0.3">
      <c r="A745" s="6">
        <v>4785</v>
      </c>
      <c r="B745" s="7">
        <v>1</v>
      </c>
      <c r="C745" s="8">
        <v>10.1</v>
      </c>
      <c r="D745" s="7">
        <v>18</v>
      </c>
      <c r="E745" s="9" t="s">
        <v>6</v>
      </c>
      <c r="F745">
        <v>15448</v>
      </c>
      <c r="G745">
        <v>1</v>
      </c>
      <c r="H745" s="13">
        <v>43209.575659722221</v>
      </c>
      <c r="I745" s="13" t="s">
        <v>1108</v>
      </c>
      <c r="J745" t="s">
        <v>1109</v>
      </c>
      <c r="K745" s="13">
        <v>44005.781273148154</v>
      </c>
      <c r="L745" t="s">
        <v>1110</v>
      </c>
      <c r="M745" s="20">
        <f>IFERROR(C745*G745,"")</f>
        <v>10.1</v>
      </c>
    </row>
    <row r="746" spans="1:13" x14ac:dyDescent="0.3">
      <c r="A746" s="6">
        <v>5753</v>
      </c>
      <c r="B746" s="7">
        <v>1</v>
      </c>
      <c r="C746" s="8">
        <v>10.1</v>
      </c>
      <c r="D746" s="7">
        <v>101</v>
      </c>
      <c r="E746" s="9" t="s">
        <v>6</v>
      </c>
      <c r="F746">
        <v>16147</v>
      </c>
      <c r="G746">
        <v>4</v>
      </c>
      <c r="H746" s="13">
        <v>43531.670729166668</v>
      </c>
      <c r="I746" s="13" t="s">
        <v>1826</v>
      </c>
      <c r="J746" t="s">
        <v>1827</v>
      </c>
      <c r="K746" s="13">
        <v>44065.607673611114</v>
      </c>
      <c r="L746" t="s">
        <v>1828</v>
      </c>
      <c r="M746" s="20">
        <f>IFERROR(C746*G746,"")</f>
        <v>40.4</v>
      </c>
    </row>
    <row r="747" spans="1:13" x14ac:dyDescent="0.3">
      <c r="A747" s="6">
        <v>4973</v>
      </c>
      <c r="B747" s="7">
        <v>0</v>
      </c>
      <c r="C747" s="8">
        <v>10</v>
      </c>
      <c r="D747" s="7">
        <v>0</v>
      </c>
      <c r="E747" s="9" t="s">
        <v>5</v>
      </c>
      <c r="F747" t="s">
        <v>2116</v>
      </c>
      <c r="G747" t="s">
        <v>2116</v>
      </c>
      <c r="H747" s="13" t="s">
        <v>2116</v>
      </c>
      <c r="I747" s="13" t="s">
        <v>2116</v>
      </c>
      <c r="J747" t="s">
        <v>2116</v>
      </c>
      <c r="K747" s="13" t="s">
        <v>2116</v>
      </c>
      <c r="L747" t="s">
        <v>2116</v>
      </c>
      <c r="M747" s="20" t="str">
        <f>IFERROR(C747*G747,"")</f>
        <v/>
      </c>
    </row>
    <row r="748" spans="1:13" x14ac:dyDescent="0.3">
      <c r="A748" s="6">
        <v>5020</v>
      </c>
      <c r="B748" s="7">
        <v>0</v>
      </c>
      <c r="C748" s="8">
        <v>10</v>
      </c>
      <c r="D748" s="7">
        <v>0</v>
      </c>
      <c r="E748" s="9" t="s">
        <v>5</v>
      </c>
      <c r="F748" t="s">
        <v>2116</v>
      </c>
      <c r="G748" t="s">
        <v>2116</v>
      </c>
      <c r="H748" s="13" t="s">
        <v>2116</v>
      </c>
      <c r="I748" s="13" t="s">
        <v>2116</v>
      </c>
      <c r="J748" t="s">
        <v>2116</v>
      </c>
      <c r="K748" s="13" t="s">
        <v>2116</v>
      </c>
      <c r="L748" t="s">
        <v>2116</v>
      </c>
      <c r="M748" s="20" t="str">
        <f>IFERROR(C748*G748,"")</f>
        <v/>
      </c>
    </row>
    <row r="749" spans="1:13" x14ac:dyDescent="0.3">
      <c r="A749" s="6">
        <v>4203</v>
      </c>
      <c r="B749" s="7">
        <v>1</v>
      </c>
      <c r="C749" s="8">
        <v>9.9</v>
      </c>
      <c r="D749" s="7">
        <v>89</v>
      </c>
      <c r="E749" s="9" t="s">
        <v>6</v>
      </c>
      <c r="F749">
        <v>15415</v>
      </c>
      <c r="G749">
        <v>6</v>
      </c>
      <c r="H749" s="13">
        <v>43146.606736111113</v>
      </c>
      <c r="I749" s="13" t="s">
        <v>1075</v>
      </c>
      <c r="J749" t="s">
        <v>1076</v>
      </c>
      <c r="K749" s="13">
        <v>44023.697951388887</v>
      </c>
      <c r="L749" t="s">
        <v>1077</v>
      </c>
      <c r="M749" s="20">
        <f>IFERROR(C749*G749,"")</f>
        <v>59.400000000000006</v>
      </c>
    </row>
    <row r="750" spans="1:13" x14ac:dyDescent="0.3">
      <c r="A750" s="6">
        <v>4261</v>
      </c>
      <c r="B750" s="7">
        <v>1</v>
      </c>
      <c r="C750" s="8">
        <v>9.9</v>
      </c>
      <c r="D750" s="7">
        <v>89</v>
      </c>
      <c r="E750" s="9" t="s">
        <v>6</v>
      </c>
      <c r="F750">
        <v>15662</v>
      </c>
      <c r="G750">
        <v>1</v>
      </c>
      <c r="H750" s="13">
        <v>43158.425729166673</v>
      </c>
      <c r="I750" s="13" t="s">
        <v>1279</v>
      </c>
      <c r="J750" t="s">
        <v>1280</v>
      </c>
      <c r="K750" s="13">
        <v>44023.475729166668</v>
      </c>
      <c r="L750" t="s">
        <v>1281</v>
      </c>
      <c r="M750" s="20">
        <f>IFERROR(C750*G750,"")</f>
        <v>9.9</v>
      </c>
    </row>
    <row r="751" spans="1:13" x14ac:dyDescent="0.3">
      <c r="A751" s="6">
        <v>6617</v>
      </c>
      <c r="B751" s="7">
        <v>1</v>
      </c>
      <c r="C751" s="8">
        <v>9.9</v>
      </c>
      <c r="D751" s="7">
        <v>12</v>
      </c>
      <c r="E751" s="9" t="s">
        <v>6</v>
      </c>
      <c r="F751">
        <v>16031</v>
      </c>
      <c r="G751">
        <v>6</v>
      </c>
      <c r="H751" s="13">
        <v>43848.437905092593</v>
      </c>
      <c r="I751" s="13" t="s">
        <v>1700</v>
      </c>
      <c r="J751" t="s">
        <v>1701</v>
      </c>
      <c r="K751" s="13">
        <v>44050.427106481482</v>
      </c>
      <c r="L751" t="s">
        <v>1702</v>
      </c>
      <c r="M751" s="20">
        <f>IFERROR(C751*G751,"")</f>
        <v>59.400000000000006</v>
      </c>
    </row>
    <row r="752" spans="1:13" x14ac:dyDescent="0.3">
      <c r="A752" s="6">
        <v>4862</v>
      </c>
      <c r="B752" s="7">
        <v>1</v>
      </c>
      <c r="C752" s="8">
        <v>9.9</v>
      </c>
      <c r="D752" s="7">
        <v>168</v>
      </c>
      <c r="E752" s="9" t="s">
        <v>6</v>
      </c>
      <c r="F752">
        <v>16047</v>
      </c>
      <c r="G752">
        <v>12</v>
      </c>
      <c r="H752" s="13">
        <v>43223.536377314813</v>
      </c>
      <c r="I752" s="13" t="s">
        <v>1733</v>
      </c>
      <c r="J752" t="s">
        <v>1734</v>
      </c>
      <c r="K752" s="13">
        <v>44070.395995370367</v>
      </c>
      <c r="L752" t="s">
        <v>1735</v>
      </c>
      <c r="M752" s="20">
        <f>IFERROR(C752*G752,"")</f>
        <v>118.80000000000001</v>
      </c>
    </row>
    <row r="753" spans="1:13" x14ac:dyDescent="0.3">
      <c r="A753" s="6">
        <v>4867</v>
      </c>
      <c r="B753" s="7">
        <v>1</v>
      </c>
      <c r="C753" s="8">
        <v>9.9</v>
      </c>
      <c r="D753" s="7">
        <v>0</v>
      </c>
      <c r="E753" s="9" t="s">
        <v>5</v>
      </c>
      <c r="F753">
        <v>16148</v>
      </c>
      <c r="G753">
        <v>1</v>
      </c>
      <c r="H753" s="13">
        <v>43223.555613425917</v>
      </c>
      <c r="I753" s="13" t="s">
        <v>1829</v>
      </c>
      <c r="J753" t="s">
        <v>1830</v>
      </c>
      <c r="K753" s="13">
        <v>44070.396006944437</v>
      </c>
      <c r="L753" t="s">
        <v>1831</v>
      </c>
      <c r="M753" s="20">
        <f>IFERROR(C753*G753,"")</f>
        <v>9.9</v>
      </c>
    </row>
    <row r="754" spans="1:13" x14ac:dyDescent="0.3">
      <c r="A754" s="6">
        <v>4937</v>
      </c>
      <c r="B754" s="7">
        <v>1</v>
      </c>
      <c r="C754" s="8">
        <v>9.9</v>
      </c>
      <c r="D754" s="7">
        <v>28</v>
      </c>
      <c r="E754" s="9" t="s">
        <v>6</v>
      </c>
      <c r="F754">
        <v>16283</v>
      </c>
      <c r="G754">
        <v>4</v>
      </c>
      <c r="H754" s="13">
        <v>43237.563657407409</v>
      </c>
      <c r="I754" s="13" t="s">
        <v>1957</v>
      </c>
      <c r="J754" t="s">
        <v>1958</v>
      </c>
      <c r="K754" s="13">
        <v>44070.396018518521</v>
      </c>
      <c r="L754" t="s">
        <v>1959</v>
      </c>
      <c r="M754" s="20">
        <f>IFERROR(C754*G754,"")</f>
        <v>39.6</v>
      </c>
    </row>
    <row r="755" spans="1:13" x14ac:dyDescent="0.3">
      <c r="A755" s="6">
        <v>4154</v>
      </c>
      <c r="B755" s="7">
        <v>1</v>
      </c>
      <c r="C755" s="8">
        <v>9.8000000000000007</v>
      </c>
      <c r="D755" s="7">
        <v>128</v>
      </c>
      <c r="E755" s="9" t="s">
        <v>6</v>
      </c>
      <c r="F755">
        <v>15141</v>
      </c>
      <c r="G755">
        <v>18</v>
      </c>
      <c r="H755" s="13">
        <v>43144.601493055547</v>
      </c>
      <c r="I755" s="13" t="s">
        <v>844</v>
      </c>
      <c r="J755" t="s">
        <v>845</v>
      </c>
      <c r="K755" s="13">
        <v>44070.489606481482</v>
      </c>
      <c r="L755" t="s">
        <v>846</v>
      </c>
      <c r="M755" s="20">
        <f>IFERROR(C755*G755,"")</f>
        <v>176.4</v>
      </c>
    </row>
    <row r="756" spans="1:13" x14ac:dyDescent="0.3">
      <c r="A756" s="6">
        <v>4865</v>
      </c>
      <c r="B756" s="7">
        <v>1</v>
      </c>
      <c r="C756" s="8">
        <v>9.8000000000000007</v>
      </c>
      <c r="D756" s="7">
        <v>1</v>
      </c>
      <c r="E756" s="9" t="s">
        <v>6</v>
      </c>
      <c r="F756">
        <v>16274</v>
      </c>
      <c r="G756">
        <v>13</v>
      </c>
      <c r="H756" s="13">
        <v>43223.548125000001</v>
      </c>
      <c r="I756" s="13" t="s">
        <v>1939</v>
      </c>
      <c r="J756" t="s">
        <v>1940</v>
      </c>
      <c r="K756" s="13">
        <v>44047.788217592592</v>
      </c>
      <c r="L756" t="s">
        <v>1941</v>
      </c>
      <c r="M756" s="20">
        <f>IFERROR(C756*G756,"")</f>
        <v>127.4</v>
      </c>
    </row>
    <row r="757" spans="1:13" x14ac:dyDescent="0.3">
      <c r="A757" s="6">
        <v>4782</v>
      </c>
      <c r="B757" s="7">
        <v>1</v>
      </c>
      <c r="C757" s="8">
        <v>9.8000000000000007</v>
      </c>
      <c r="D757" s="7">
        <v>22</v>
      </c>
      <c r="E757" s="9" t="s">
        <v>6</v>
      </c>
      <c r="F757">
        <v>16564</v>
      </c>
      <c r="G757">
        <v>3</v>
      </c>
      <c r="H757" s="13">
        <v>43209.570729166669</v>
      </c>
      <c r="I757" s="13" t="s">
        <v>2074</v>
      </c>
      <c r="J757" t="s">
        <v>2075</v>
      </c>
      <c r="K757" s="13">
        <v>44070.697951388887</v>
      </c>
      <c r="L757" t="s">
        <v>2076</v>
      </c>
      <c r="M757" s="20">
        <f>IFERROR(C757*G757,"")</f>
        <v>29.400000000000002</v>
      </c>
    </row>
    <row r="758" spans="1:13" x14ac:dyDescent="0.3">
      <c r="A758" s="6">
        <v>4740</v>
      </c>
      <c r="B758" s="7">
        <v>1</v>
      </c>
      <c r="C758" s="8">
        <v>9.6999999999999993</v>
      </c>
      <c r="D758" s="7">
        <v>8</v>
      </c>
      <c r="E758" s="9" t="s">
        <v>6</v>
      </c>
      <c r="F758">
        <v>13412</v>
      </c>
      <c r="G758">
        <v>0</v>
      </c>
      <c r="H758" s="13">
        <v>43208.877395833333</v>
      </c>
      <c r="I758" s="13" t="s">
        <v>334</v>
      </c>
      <c r="J758" t="s">
        <v>335</v>
      </c>
      <c r="K758" s="13">
        <v>44022.395868055559</v>
      </c>
      <c r="L758" t="s">
        <v>336</v>
      </c>
      <c r="M758" s="20">
        <f>IFERROR(C758*G758,"")</f>
        <v>0</v>
      </c>
    </row>
    <row r="759" spans="1:13" x14ac:dyDescent="0.3">
      <c r="A759" s="6">
        <v>4104</v>
      </c>
      <c r="B759" s="7">
        <v>1</v>
      </c>
      <c r="C759" s="8">
        <v>9.6999999999999993</v>
      </c>
      <c r="D759" s="7">
        <v>37</v>
      </c>
      <c r="E759" s="9" t="s">
        <v>6</v>
      </c>
      <c r="F759">
        <v>15683</v>
      </c>
      <c r="G759">
        <v>12</v>
      </c>
      <c r="H759" s="13">
        <v>43144.433159722219</v>
      </c>
      <c r="I759" s="13" t="s">
        <v>1318</v>
      </c>
      <c r="J759" t="s">
        <v>1319</v>
      </c>
      <c r="K759" s="13">
        <v>44069.663229166668</v>
      </c>
      <c r="L759" t="s">
        <v>1320</v>
      </c>
      <c r="M759" s="20">
        <f>IFERROR(C759*G759,"")</f>
        <v>116.39999999999999</v>
      </c>
    </row>
    <row r="760" spans="1:13" x14ac:dyDescent="0.3">
      <c r="A760" s="6">
        <v>4223</v>
      </c>
      <c r="B760" s="7">
        <v>1</v>
      </c>
      <c r="C760" s="8">
        <v>9.6999999999999993</v>
      </c>
      <c r="D760" s="7">
        <v>180</v>
      </c>
      <c r="E760" s="9" t="s">
        <v>6</v>
      </c>
      <c r="F760">
        <v>16585</v>
      </c>
      <c r="G760">
        <v>3</v>
      </c>
      <c r="H760" s="13">
        <v>43147.585601851853</v>
      </c>
      <c r="I760" s="13" t="s">
        <v>2088</v>
      </c>
      <c r="J760" t="s">
        <v>2089</v>
      </c>
      <c r="K760" s="13">
        <v>44070.396249999998</v>
      </c>
      <c r="L760" t="s">
        <v>2090</v>
      </c>
      <c r="M760" s="20">
        <f>IFERROR(C760*G760,"")</f>
        <v>29.099999999999998</v>
      </c>
    </row>
    <row r="761" spans="1:13" x14ac:dyDescent="0.3">
      <c r="A761" s="6">
        <v>4265</v>
      </c>
      <c r="B761" s="7">
        <v>1</v>
      </c>
      <c r="C761" s="8">
        <v>9.6</v>
      </c>
      <c r="D761" s="7">
        <v>21</v>
      </c>
      <c r="E761" s="9" t="s">
        <v>6</v>
      </c>
      <c r="F761">
        <v>15136</v>
      </c>
      <c r="G761">
        <v>3</v>
      </c>
      <c r="H761" s="13">
        <v>43158.440532407411</v>
      </c>
      <c r="I761" s="13" t="s">
        <v>835</v>
      </c>
      <c r="J761" t="s">
        <v>836</v>
      </c>
      <c r="K761" s="13">
        <v>44070.649328703701</v>
      </c>
      <c r="L761" t="s">
        <v>837</v>
      </c>
      <c r="M761" s="20">
        <f>IFERROR(C761*G761,"")</f>
        <v>28.799999999999997</v>
      </c>
    </row>
    <row r="762" spans="1:13" x14ac:dyDescent="0.3">
      <c r="A762" s="6">
        <v>4229</v>
      </c>
      <c r="B762" s="7">
        <v>1</v>
      </c>
      <c r="C762" s="8">
        <v>9.6</v>
      </c>
      <c r="D762" s="7">
        <v>26</v>
      </c>
      <c r="E762" s="9" t="s">
        <v>6</v>
      </c>
      <c r="F762">
        <v>15403</v>
      </c>
      <c r="G762">
        <v>0</v>
      </c>
      <c r="H762" s="13">
        <v>43147.639710648153</v>
      </c>
      <c r="I762" s="13" t="s">
        <v>1063</v>
      </c>
      <c r="J762" t="s">
        <v>1064</v>
      </c>
      <c r="K762" s="13">
        <v>44049.395937499998</v>
      </c>
      <c r="L762" t="s">
        <v>1065</v>
      </c>
      <c r="M762" s="20">
        <f>IFERROR(C762*G762,"")</f>
        <v>0</v>
      </c>
    </row>
    <row r="763" spans="1:13" x14ac:dyDescent="0.3">
      <c r="A763" s="6">
        <v>4677</v>
      </c>
      <c r="B763" s="7">
        <v>1</v>
      </c>
      <c r="C763" s="8">
        <v>9.5</v>
      </c>
      <c r="D763" s="7">
        <v>161</v>
      </c>
      <c r="E763" s="9" t="s">
        <v>6</v>
      </c>
      <c r="F763">
        <v>15282</v>
      </c>
      <c r="G763">
        <v>1</v>
      </c>
      <c r="H763" s="13">
        <v>43207.664537037039</v>
      </c>
      <c r="I763" s="13" t="s">
        <v>950</v>
      </c>
      <c r="J763" t="s">
        <v>951</v>
      </c>
      <c r="K763" s="13">
        <v>44068.395914351851</v>
      </c>
      <c r="L763" t="s">
        <v>952</v>
      </c>
      <c r="M763" s="20">
        <f>IFERROR(C763*G763,"")</f>
        <v>9.5</v>
      </c>
    </row>
    <row r="764" spans="1:13" x14ac:dyDescent="0.3">
      <c r="A764" s="6">
        <v>4188</v>
      </c>
      <c r="B764" s="7">
        <v>1</v>
      </c>
      <c r="C764" s="8">
        <v>9.5</v>
      </c>
      <c r="D764" s="7">
        <v>99</v>
      </c>
      <c r="E764" s="9" t="s">
        <v>6</v>
      </c>
      <c r="F764">
        <v>16265</v>
      </c>
      <c r="G764">
        <v>8</v>
      </c>
      <c r="H764" s="13">
        <v>43146.429618055547</v>
      </c>
      <c r="I764" s="13" t="s">
        <v>1930</v>
      </c>
      <c r="J764" t="s">
        <v>1931</v>
      </c>
      <c r="K764" s="13">
        <v>44068.767395833333</v>
      </c>
      <c r="L764" t="s">
        <v>1932</v>
      </c>
      <c r="M764" s="20">
        <f>IFERROR(C764*G764,"")</f>
        <v>76</v>
      </c>
    </row>
    <row r="765" spans="1:13" x14ac:dyDescent="0.3">
      <c r="A765" s="6">
        <v>4197</v>
      </c>
      <c r="B765" s="7">
        <v>1</v>
      </c>
      <c r="C765" s="8">
        <v>9.4</v>
      </c>
      <c r="D765" s="7">
        <v>24</v>
      </c>
      <c r="E765" s="9" t="s">
        <v>6</v>
      </c>
      <c r="F765">
        <v>16256</v>
      </c>
      <c r="G765">
        <v>8</v>
      </c>
      <c r="H765" s="13">
        <v>43146.501817129632</v>
      </c>
      <c r="I765" s="13" t="s">
        <v>1915</v>
      </c>
      <c r="J765" t="s">
        <v>1916</v>
      </c>
      <c r="K765" s="13">
        <v>44069.395995370367</v>
      </c>
      <c r="L765" t="s">
        <v>1917</v>
      </c>
      <c r="M765" s="20">
        <f>IFERROR(C765*G765,"")</f>
        <v>75.2</v>
      </c>
    </row>
    <row r="766" spans="1:13" x14ac:dyDescent="0.3">
      <c r="A766" s="6">
        <v>5016</v>
      </c>
      <c r="B766" s="7">
        <v>1</v>
      </c>
      <c r="C766" s="8">
        <v>9.3000000000000007</v>
      </c>
      <c r="D766" s="7">
        <v>1</v>
      </c>
      <c r="E766" s="9" t="s">
        <v>6</v>
      </c>
      <c r="F766">
        <v>14839</v>
      </c>
      <c r="G766">
        <v>3</v>
      </c>
      <c r="H766" s="13">
        <v>43298.605567129627</v>
      </c>
      <c r="I766" s="13" t="s">
        <v>693</v>
      </c>
      <c r="J766" t="s">
        <v>694</v>
      </c>
      <c r="K766" s="13">
        <v>44044.475729166668</v>
      </c>
      <c r="L766" t="s">
        <v>695</v>
      </c>
      <c r="M766" s="20">
        <f>IFERROR(C766*G766,"")</f>
        <v>27.900000000000002</v>
      </c>
    </row>
    <row r="767" spans="1:13" x14ac:dyDescent="0.3">
      <c r="A767" s="6">
        <v>4160</v>
      </c>
      <c r="B767" s="7">
        <v>1</v>
      </c>
      <c r="C767" s="8">
        <v>9.3000000000000007</v>
      </c>
      <c r="D767" s="7">
        <v>0</v>
      </c>
      <c r="E767" s="9" t="s">
        <v>5</v>
      </c>
      <c r="F767">
        <v>15373</v>
      </c>
      <c r="G767">
        <v>7</v>
      </c>
      <c r="H767" s="13">
        <v>43144.628194444442</v>
      </c>
      <c r="I767" s="13" t="s">
        <v>1046</v>
      </c>
      <c r="J767" t="s">
        <v>1047</v>
      </c>
      <c r="K767" s="13">
        <v>44044.593784722223</v>
      </c>
      <c r="L767" t="s">
        <v>1048</v>
      </c>
      <c r="M767" s="20">
        <f>IFERROR(C767*G767,"")</f>
        <v>65.100000000000009</v>
      </c>
    </row>
    <row r="768" spans="1:13" x14ac:dyDescent="0.3">
      <c r="A768" s="6">
        <v>4159</v>
      </c>
      <c r="B768" s="7">
        <v>1</v>
      </c>
      <c r="C768" s="8">
        <v>9.3000000000000007</v>
      </c>
      <c r="D768" s="7">
        <v>0</v>
      </c>
      <c r="E768" s="9" t="s">
        <v>5</v>
      </c>
      <c r="F768">
        <v>15668</v>
      </c>
      <c r="G768">
        <v>3</v>
      </c>
      <c r="H768" s="13">
        <v>43144.623252314806</v>
      </c>
      <c r="I768" s="13" t="s">
        <v>1294</v>
      </c>
      <c r="J768" t="s">
        <v>1295</v>
      </c>
      <c r="K768" s="13">
        <v>44033.746574074074</v>
      </c>
      <c r="L768" t="s">
        <v>1296</v>
      </c>
      <c r="M768" s="20">
        <f>IFERROR(C768*G768,"")</f>
        <v>27.900000000000002</v>
      </c>
    </row>
    <row r="769" spans="1:13" x14ac:dyDescent="0.3">
      <c r="A769" s="6">
        <v>6070</v>
      </c>
      <c r="B769" s="7">
        <v>1</v>
      </c>
      <c r="C769" s="8">
        <v>9.3000000000000007</v>
      </c>
      <c r="D769" s="7">
        <v>124</v>
      </c>
      <c r="E769" s="9" t="s">
        <v>6</v>
      </c>
      <c r="F769">
        <v>16133</v>
      </c>
      <c r="G769">
        <v>1</v>
      </c>
      <c r="H769" s="13">
        <v>43601.626111111109</v>
      </c>
      <c r="I769" s="13" t="s">
        <v>1811</v>
      </c>
      <c r="J769" t="s">
        <v>1812</v>
      </c>
      <c r="K769" s="13">
        <v>44070.718773148154</v>
      </c>
      <c r="L769" t="s">
        <v>1813</v>
      </c>
      <c r="M769" s="20">
        <f>IFERROR(C769*G769,"")</f>
        <v>9.3000000000000007</v>
      </c>
    </row>
    <row r="770" spans="1:13" x14ac:dyDescent="0.3">
      <c r="A770" s="6">
        <v>4870</v>
      </c>
      <c r="B770" s="7">
        <v>1</v>
      </c>
      <c r="C770" s="8">
        <v>9.3000000000000007</v>
      </c>
      <c r="D770" s="7">
        <v>0</v>
      </c>
      <c r="E770" s="9" t="s">
        <v>5</v>
      </c>
      <c r="F770">
        <v>16149</v>
      </c>
      <c r="G770">
        <v>33</v>
      </c>
      <c r="H770" s="13">
        <v>43223.573414351849</v>
      </c>
      <c r="I770" s="13" t="s">
        <v>1832</v>
      </c>
      <c r="J770" t="s">
        <v>1833</v>
      </c>
      <c r="K770" s="13">
        <v>44070.725729166668</v>
      </c>
      <c r="L770" t="s">
        <v>1834</v>
      </c>
      <c r="M770" s="20">
        <f>IFERROR(C770*G770,"")</f>
        <v>306.90000000000003</v>
      </c>
    </row>
    <row r="771" spans="1:13" x14ac:dyDescent="0.3">
      <c r="A771" s="6">
        <v>4191</v>
      </c>
      <c r="B771" s="7">
        <v>1</v>
      </c>
      <c r="C771" s="8">
        <v>9.3000000000000007</v>
      </c>
      <c r="D771" s="7">
        <v>209</v>
      </c>
      <c r="E771" s="9" t="s">
        <v>6</v>
      </c>
      <c r="F771">
        <v>16263</v>
      </c>
      <c r="G771">
        <v>12</v>
      </c>
      <c r="H771" s="13">
        <v>43146.442071759258</v>
      </c>
      <c r="I771" s="13" t="s">
        <v>1924</v>
      </c>
      <c r="J771" t="s">
        <v>1925</v>
      </c>
      <c r="K771" s="13">
        <v>44069.670173611114</v>
      </c>
      <c r="L771" t="s">
        <v>1926</v>
      </c>
      <c r="M771" s="20">
        <f>IFERROR(C771*G771,"")</f>
        <v>111.60000000000001</v>
      </c>
    </row>
    <row r="772" spans="1:13" x14ac:dyDescent="0.3">
      <c r="A772" s="6">
        <v>4272</v>
      </c>
      <c r="B772" s="7">
        <v>1</v>
      </c>
      <c r="C772" s="8">
        <v>9.1999999999999993</v>
      </c>
      <c r="D772" s="7">
        <v>25</v>
      </c>
      <c r="E772" s="9" t="s">
        <v>6</v>
      </c>
      <c r="F772">
        <v>13089</v>
      </c>
      <c r="G772">
        <v>1</v>
      </c>
      <c r="H772" s="13">
        <v>43158.556168981479</v>
      </c>
      <c r="I772" s="13" t="s">
        <v>296</v>
      </c>
      <c r="J772" t="s">
        <v>297</v>
      </c>
      <c r="K772" s="13">
        <v>44020.395879629628</v>
      </c>
      <c r="L772" t="s">
        <v>298</v>
      </c>
      <c r="M772" s="20">
        <f>IFERROR(C772*G772,"")</f>
        <v>9.1999999999999993</v>
      </c>
    </row>
    <row r="773" spans="1:13" x14ac:dyDescent="0.3">
      <c r="A773" s="6">
        <v>4682</v>
      </c>
      <c r="B773" s="7">
        <v>1</v>
      </c>
      <c r="C773" s="8">
        <v>9.1</v>
      </c>
      <c r="D773" s="7">
        <v>26</v>
      </c>
      <c r="E773" s="9" t="s">
        <v>6</v>
      </c>
      <c r="F773">
        <v>15575</v>
      </c>
      <c r="G773">
        <v>6</v>
      </c>
      <c r="H773" s="13">
        <v>43207.687210648153</v>
      </c>
      <c r="I773" s="13" t="s">
        <v>1208</v>
      </c>
      <c r="J773" t="s">
        <v>1209</v>
      </c>
      <c r="K773" s="13">
        <v>44043.434050925927</v>
      </c>
      <c r="L773" t="s">
        <v>1210</v>
      </c>
      <c r="M773" s="20">
        <f>IFERROR(C773*G773,"")</f>
        <v>54.599999999999994</v>
      </c>
    </row>
    <row r="774" spans="1:13" x14ac:dyDescent="0.3">
      <c r="A774" s="6">
        <v>4683</v>
      </c>
      <c r="B774" s="7">
        <v>1</v>
      </c>
      <c r="C774" s="8">
        <v>9.1</v>
      </c>
      <c r="D774" s="7">
        <v>42</v>
      </c>
      <c r="E774" s="9" t="s">
        <v>6</v>
      </c>
      <c r="F774">
        <v>16239</v>
      </c>
      <c r="G774">
        <v>1</v>
      </c>
      <c r="H774" s="13">
        <v>43207.691782407397</v>
      </c>
      <c r="I774" s="13" t="s">
        <v>1900</v>
      </c>
      <c r="J774" t="s">
        <v>1901</v>
      </c>
      <c r="K774" s="13">
        <v>44070.718773148154</v>
      </c>
      <c r="L774" t="s">
        <v>1902</v>
      </c>
      <c r="M774" s="20">
        <f>IFERROR(C774*G774,"")</f>
        <v>9.1</v>
      </c>
    </row>
    <row r="775" spans="1:13" x14ac:dyDescent="0.3">
      <c r="A775" s="6">
        <v>6594</v>
      </c>
      <c r="B775" s="7">
        <v>0</v>
      </c>
      <c r="C775" s="8">
        <v>9.1</v>
      </c>
      <c r="D775" s="7">
        <v>192</v>
      </c>
      <c r="E775" s="9" t="s">
        <v>6</v>
      </c>
      <c r="F775" t="s">
        <v>2116</v>
      </c>
      <c r="G775" t="s">
        <v>2116</v>
      </c>
      <c r="H775" s="13" t="s">
        <v>2116</v>
      </c>
      <c r="I775" s="13" t="s">
        <v>2116</v>
      </c>
      <c r="J775" t="s">
        <v>2116</v>
      </c>
      <c r="K775" s="13" t="s">
        <v>2116</v>
      </c>
      <c r="L775" t="s">
        <v>2116</v>
      </c>
      <c r="M775" s="20" t="str">
        <f>IFERROR(C775*G775,"")</f>
        <v/>
      </c>
    </row>
    <row r="776" spans="1:13" x14ac:dyDescent="0.3">
      <c r="A776" s="6">
        <v>4170</v>
      </c>
      <c r="B776" s="7">
        <v>1</v>
      </c>
      <c r="C776" s="8">
        <v>9</v>
      </c>
      <c r="D776" s="7">
        <v>58</v>
      </c>
      <c r="E776" s="9" t="s">
        <v>6</v>
      </c>
      <c r="F776">
        <v>15786</v>
      </c>
      <c r="G776">
        <v>4</v>
      </c>
      <c r="H776" s="13">
        <v>43145.694004629629</v>
      </c>
      <c r="I776" s="13" t="s">
        <v>1467</v>
      </c>
      <c r="J776" t="s">
        <v>1468</v>
      </c>
      <c r="K776" s="13">
        <v>44054.746550925927</v>
      </c>
      <c r="L776" t="s">
        <v>1469</v>
      </c>
      <c r="M776" s="20">
        <f>IFERROR(C776*G776,"")</f>
        <v>36</v>
      </c>
    </row>
    <row r="777" spans="1:13" x14ac:dyDescent="0.3">
      <c r="A777" s="6">
        <v>6278</v>
      </c>
      <c r="B777" s="7">
        <v>1</v>
      </c>
      <c r="C777" s="8">
        <v>9</v>
      </c>
      <c r="D777" s="7">
        <v>69</v>
      </c>
      <c r="E777" s="9" t="s">
        <v>6</v>
      </c>
      <c r="F777">
        <v>16273</v>
      </c>
      <c r="G777">
        <v>5</v>
      </c>
      <c r="H777" s="13">
        <v>43718.477465277778</v>
      </c>
      <c r="I777" s="13" t="s">
        <v>1936</v>
      </c>
      <c r="J777" t="s">
        <v>1937</v>
      </c>
      <c r="K777" s="13">
        <v>44055.725729166668</v>
      </c>
      <c r="L777" t="s">
        <v>1938</v>
      </c>
      <c r="M777" s="20">
        <f>IFERROR(C777*G777,"")</f>
        <v>45</v>
      </c>
    </row>
    <row r="778" spans="1:13" x14ac:dyDescent="0.3">
      <c r="A778" s="6">
        <v>4241</v>
      </c>
      <c r="B778" s="7">
        <v>1</v>
      </c>
      <c r="C778" s="8">
        <v>8.9</v>
      </c>
      <c r="D778" s="7">
        <v>7</v>
      </c>
      <c r="E778" s="9" t="s">
        <v>6</v>
      </c>
      <c r="F778">
        <v>14725</v>
      </c>
      <c r="G778">
        <v>1</v>
      </c>
      <c r="H778" s="13">
        <v>43151.421631944453</v>
      </c>
      <c r="I778" s="13" t="s">
        <v>641</v>
      </c>
      <c r="J778" t="s">
        <v>642</v>
      </c>
      <c r="K778" s="13">
        <v>44069.395891203712</v>
      </c>
      <c r="L778" t="s">
        <v>643</v>
      </c>
      <c r="M778" s="20">
        <f>IFERROR(C778*G778,"")</f>
        <v>8.9</v>
      </c>
    </row>
    <row r="779" spans="1:13" x14ac:dyDescent="0.3">
      <c r="A779" s="6">
        <v>4222</v>
      </c>
      <c r="B779" s="7">
        <v>1</v>
      </c>
      <c r="C779" s="8">
        <v>8.9</v>
      </c>
      <c r="D779" s="7">
        <v>66</v>
      </c>
      <c r="E779" s="9" t="s">
        <v>6</v>
      </c>
      <c r="F779">
        <v>15759</v>
      </c>
      <c r="G779">
        <v>4</v>
      </c>
      <c r="H779" s="13">
        <v>43147.468680555547</v>
      </c>
      <c r="I779" s="13" t="s">
        <v>1419</v>
      </c>
      <c r="J779" t="s">
        <v>1420</v>
      </c>
      <c r="K779" s="13">
        <v>44070.401828703703</v>
      </c>
      <c r="L779" t="s">
        <v>1421</v>
      </c>
      <c r="M779" s="20">
        <f>IFERROR(C779*G779,"")</f>
        <v>35.6</v>
      </c>
    </row>
    <row r="780" spans="1:13" x14ac:dyDescent="0.3">
      <c r="A780" s="6">
        <v>4245</v>
      </c>
      <c r="B780" s="7">
        <v>1</v>
      </c>
      <c r="C780" s="8">
        <v>8.9</v>
      </c>
      <c r="D780" s="7">
        <v>141</v>
      </c>
      <c r="E780" s="9" t="s">
        <v>6</v>
      </c>
      <c r="F780">
        <v>16097</v>
      </c>
      <c r="G780">
        <v>1</v>
      </c>
      <c r="H780" s="13">
        <v>43151.439016203702</v>
      </c>
      <c r="I780" s="13" t="s">
        <v>1784</v>
      </c>
      <c r="J780" t="s">
        <v>1785</v>
      </c>
      <c r="K780" s="13">
        <v>44037.420162037037</v>
      </c>
      <c r="L780" t="s">
        <v>1786</v>
      </c>
      <c r="M780" s="20">
        <f>IFERROR(C780*G780,"")</f>
        <v>8.9</v>
      </c>
    </row>
    <row r="781" spans="1:13" x14ac:dyDescent="0.3">
      <c r="A781" s="6">
        <v>5958</v>
      </c>
      <c r="B781" s="7">
        <v>1</v>
      </c>
      <c r="C781" s="8">
        <v>8.6999999999999993</v>
      </c>
      <c r="D781" s="7">
        <v>44</v>
      </c>
      <c r="E781" s="9" t="s">
        <v>6</v>
      </c>
      <c r="F781">
        <v>15577</v>
      </c>
      <c r="G781">
        <v>0</v>
      </c>
      <c r="H781" s="13">
        <v>43573.437025462961</v>
      </c>
      <c r="I781" s="13" t="s">
        <v>1214</v>
      </c>
      <c r="J781" t="s">
        <v>1215</v>
      </c>
      <c r="K781" s="13">
        <v>44040.395972222221</v>
      </c>
      <c r="L781" t="s">
        <v>1216</v>
      </c>
      <c r="M781" s="20">
        <f>IFERROR(C781*G781,"")</f>
        <v>0</v>
      </c>
    </row>
    <row r="782" spans="1:13" x14ac:dyDescent="0.3">
      <c r="A782" s="6">
        <v>4057</v>
      </c>
      <c r="B782" s="7">
        <v>1</v>
      </c>
      <c r="C782" s="8">
        <v>8.6999999999999993</v>
      </c>
      <c r="D782" s="7">
        <v>112</v>
      </c>
      <c r="E782" s="9" t="s">
        <v>6</v>
      </c>
      <c r="F782">
        <v>16039</v>
      </c>
      <c r="G782">
        <v>18</v>
      </c>
      <c r="H782" s="13">
        <v>43143.497534722221</v>
      </c>
      <c r="I782" s="13" t="s">
        <v>1712</v>
      </c>
      <c r="J782" t="s">
        <v>1713</v>
      </c>
      <c r="K782" s="13">
        <v>44068.656273148154</v>
      </c>
      <c r="L782" t="s">
        <v>1714</v>
      </c>
      <c r="M782" s="20">
        <f>IFERROR(C782*G782,"")</f>
        <v>156.6</v>
      </c>
    </row>
    <row r="783" spans="1:13" x14ac:dyDescent="0.3">
      <c r="A783" s="6">
        <v>4059</v>
      </c>
      <c r="B783" s="7">
        <v>1</v>
      </c>
      <c r="C783" s="8">
        <v>8.6999999999999993</v>
      </c>
      <c r="D783" s="7">
        <v>36</v>
      </c>
      <c r="E783" s="9" t="s">
        <v>6</v>
      </c>
      <c r="F783">
        <v>16275</v>
      </c>
      <c r="G783">
        <v>7</v>
      </c>
      <c r="H783" s="13">
        <v>43143.508657407408</v>
      </c>
      <c r="I783" s="13" t="s">
        <v>1942</v>
      </c>
      <c r="J783" t="s">
        <v>1943</v>
      </c>
      <c r="K783" s="13">
        <v>44070.396018518521</v>
      </c>
      <c r="L783" t="s">
        <v>1944</v>
      </c>
      <c r="M783" s="20">
        <f>IFERROR(C783*G783,"")</f>
        <v>60.899999999999991</v>
      </c>
    </row>
    <row r="784" spans="1:13" x14ac:dyDescent="0.3">
      <c r="A784" s="6">
        <v>4860</v>
      </c>
      <c r="B784" s="7">
        <v>1</v>
      </c>
      <c r="C784" s="8">
        <v>8.6999999999999993</v>
      </c>
      <c r="D784" s="7">
        <v>85</v>
      </c>
      <c r="E784" s="9" t="s">
        <v>6</v>
      </c>
      <c r="F784">
        <v>16292</v>
      </c>
      <c r="G784">
        <v>11</v>
      </c>
      <c r="H784" s="13">
        <v>43223.532210648147</v>
      </c>
      <c r="I784" s="13" t="s">
        <v>1963</v>
      </c>
      <c r="J784" t="s">
        <v>1964</v>
      </c>
      <c r="K784" s="13">
        <v>44068.663229166668</v>
      </c>
      <c r="L784" t="s">
        <v>1965</v>
      </c>
      <c r="M784" s="20">
        <f>IFERROR(C784*G784,"")</f>
        <v>95.699999999999989</v>
      </c>
    </row>
    <row r="785" spans="1:13" x14ac:dyDescent="0.3">
      <c r="A785" s="6">
        <v>4058</v>
      </c>
      <c r="B785" s="7">
        <v>1</v>
      </c>
      <c r="C785" s="8">
        <v>8.6999999999999993</v>
      </c>
      <c r="D785" s="7">
        <v>267</v>
      </c>
      <c r="E785" s="9" t="s">
        <v>6</v>
      </c>
      <c r="F785">
        <v>16318</v>
      </c>
      <c r="G785">
        <v>11</v>
      </c>
      <c r="H785" s="13">
        <v>43143.505127314813</v>
      </c>
      <c r="I785" s="13" t="s">
        <v>1987</v>
      </c>
      <c r="J785" t="s">
        <v>1988</v>
      </c>
      <c r="K785" s="13">
        <v>44068.656273148154</v>
      </c>
      <c r="L785" t="s">
        <v>1989</v>
      </c>
      <c r="M785" s="20">
        <f>IFERROR(C785*G785,"")</f>
        <v>95.699999999999989</v>
      </c>
    </row>
    <row r="786" spans="1:13" x14ac:dyDescent="0.3">
      <c r="A786" s="6">
        <v>4729</v>
      </c>
      <c r="B786" s="7">
        <v>1</v>
      </c>
      <c r="C786" s="8">
        <v>8.6</v>
      </c>
      <c r="D786" s="7">
        <v>151</v>
      </c>
      <c r="E786" s="9" t="s">
        <v>6</v>
      </c>
      <c r="F786">
        <v>38</v>
      </c>
      <c r="G786">
        <v>38</v>
      </c>
      <c r="H786" s="13">
        <v>43208.51803240741</v>
      </c>
      <c r="I786" s="13" t="s">
        <v>14</v>
      </c>
      <c r="J786" t="s">
        <v>15</v>
      </c>
      <c r="K786" s="13">
        <v>44070.718784722223</v>
      </c>
      <c r="L786" t="s">
        <v>16</v>
      </c>
      <c r="M786" s="20">
        <f>IFERROR(C786*G786,"")</f>
        <v>326.8</v>
      </c>
    </row>
    <row r="787" spans="1:13" x14ac:dyDescent="0.3">
      <c r="A787" s="6">
        <v>4242</v>
      </c>
      <c r="B787" s="7">
        <v>1</v>
      </c>
      <c r="C787" s="8">
        <v>8.6</v>
      </c>
      <c r="D787" s="7">
        <v>85</v>
      </c>
      <c r="E787" s="9" t="s">
        <v>6</v>
      </c>
      <c r="F787">
        <v>15310</v>
      </c>
      <c r="G787">
        <v>14</v>
      </c>
      <c r="H787" s="13">
        <v>43151.422002314823</v>
      </c>
      <c r="I787" s="13" t="s">
        <v>977</v>
      </c>
      <c r="J787" t="s">
        <v>978</v>
      </c>
      <c r="K787" s="13">
        <v>44068.774328703701</v>
      </c>
      <c r="L787" t="s">
        <v>979</v>
      </c>
      <c r="M787" s="20">
        <f>IFERROR(C787*G787,"")</f>
        <v>120.39999999999999</v>
      </c>
    </row>
    <row r="788" spans="1:13" x14ac:dyDescent="0.3">
      <c r="A788" s="6">
        <v>4861</v>
      </c>
      <c r="B788" s="7">
        <v>1</v>
      </c>
      <c r="C788" s="8">
        <v>8.5</v>
      </c>
      <c r="D788" s="7">
        <v>284</v>
      </c>
      <c r="E788" s="9" t="s">
        <v>6</v>
      </c>
      <c r="F788">
        <v>15307</v>
      </c>
      <c r="G788">
        <v>29</v>
      </c>
      <c r="H788" s="13">
        <v>43223.53402777778</v>
      </c>
      <c r="I788" s="13" t="s">
        <v>974</v>
      </c>
      <c r="J788" t="s">
        <v>975</v>
      </c>
      <c r="K788" s="13">
        <v>44069.767384259263</v>
      </c>
      <c r="L788" t="s">
        <v>976</v>
      </c>
      <c r="M788" s="20">
        <f>IFERROR(C788*G788,"")</f>
        <v>246.5</v>
      </c>
    </row>
    <row r="789" spans="1:13" x14ac:dyDescent="0.3">
      <c r="A789" s="6">
        <v>6042</v>
      </c>
      <c r="B789" s="7">
        <v>1</v>
      </c>
      <c r="C789" s="8">
        <v>8.5</v>
      </c>
      <c r="D789" s="7">
        <v>0</v>
      </c>
      <c r="E789" s="9" t="s">
        <v>5</v>
      </c>
      <c r="F789">
        <v>16159</v>
      </c>
      <c r="G789">
        <v>18</v>
      </c>
      <c r="H789" s="13">
        <v>43581.464166666658</v>
      </c>
      <c r="I789" s="13" t="s">
        <v>1849</v>
      </c>
      <c r="J789" t="s">
        <v>1850</v>
      </c>
      <c r="K789" s="13">
        <v>44041.697951388887</v>
      </c>
      <c r="L789" t="s">
        <v>1851</v>
      </c>
      <c r="M789" s="20">
        <f>IFERROR(C789*G789,"")</f>
        <v>153</v>
      </c>
    </row>
    <row r="790" spans="1:13" x14ac:dyDescent="0.3">
      <c r="A790" s="6">
        <v>6930</v>
      </c>
      <c r="B790" s="7">
        <v>1</v>
      </c>
      <c r="C790" s="8">
        <v>8.4</v>
      </c>
      <c r="D790" s="7">
        <v>83</v>
      </c>
      <c r="E790" s="9" t="s">
        <v>6</v>
      </c>
      <c r="F790">
        <v>16135</v>
      </c>
      <c r="G790">
        <v>5</v>
      </c>
      <c r="H790" s="13">
        <v>43946.557384259257</v>
      </c>
      <c r="I790" s="13" t="s">
        <v>1814</v>
      </c>
      <c r="J790" t="s">
        <v>1815</v>
      </c>
      <c r="K790" s="13">
        <v>44069.732673611114</v>
      </c>
      <c r="L790" t="s">
        <v>1816</v>
      </c>
      <c r="M790" s="20">
        <f>IFERROR(C790*G790,"")</f>
        <v>42</v>
      </c>
    </row>
    <row r="791" spans="1:13" x14ac:dyDescent="0.3">
      <c r="A791" s="6">
        <v>4864</v>
      </c>
      <c r="B791" s="7">
        <v>0</v>
      </c>
      <c r="C791" s="8">
        <v>8.3000000000000007</v>
      </c>
      <c r="D791" s="7">
        <v>0</v>
      </c>
      <c r="E791" s="9" t="s">
        <v>5</v>
      </c>
      <c r="F791">
        <v>15154</v>
      </c>
      <c r="G791" t="s">
        <v>2116</v>
      </c>
      <c r="H791" s="13" t="s">
        <v>2116</v>
      </c>
      <c r="I791" s="13" t="s">
        <v>2116</v>
      </c>
      <c r="J791" t="s">
        <v>2116</v>
      </c>
      <c r="K791" s="13" t="s">
        <v>2116</v>
      </c>
      <c r="L791" t="s">
        <v>2116</v>
      </c>
      <c r="M791" s="20" t="str">
        <f>IFERROR(C791*G791,"")</f>
        <v/>
      </c>
    </row>
    <row r="792" spans="1:13" x14ac:dyDescent="0.3">
      <c r="A792" s="6">
        <v>4863</v>
      </c>
      <c r="B792" s="7">
        <v>1</v>
      </c>
      <c r="C792" s="8">
        <v>8.1999999999999993</v>
      </c>
      <c r="D792" s="7">
        <v>0</v>
      </c>
      <c r="E792" s="9" t="s">
        <v>5</v>
      </c>
      <c r="F792">
        <v>16255</v>
      </c>
      <c r="G792">
        <v>4</v>
      </c>
      <c r="H792" s="13">
        <v>43223.540671296287</v>
      </c>
      <c r="I792" s="13" t="s">
        <v>1912</v>
      </c>
      <c r="J792" t="s">
        <v>1913</v>
      </c>
      <c r="K792" s="13">
        <v>44032.741516203707</v>
      </c>
      <c r="L792" t="s">
        <v>1914</v>
      </c>
      <c r="M792" s="20">
        <f>IFERROR(C792*G792,"")</f>
        <v>32.799999999999997</v>
      </c>
    </row>
    <row r="793" spans="1:13" x14ac:dyDescent="0.3">
      <c r="A793" s="6">
        <v>4304</v>
      </c>
      <c r="B793" s="7">
        <v>1</v>
      </c>
      <c r="C793" s="8">
        <v>8.1</v>
      </c>
      <c r="D793" s="7">
        <v>133</v>
      </c>
      <c r="E793" s="9" t="s">
        <v>6</v>
      </c>
      <c r="F793">
        <v>15120</v>
      </c>
      <c r="G793">
        <v>0</v>
      </c>
      <c r="H793" s="13">
        <v>43159.656400462962</v>
      </c>
      <c r="I793" s="13" t="s">
        <v>820</v>
      </c>
      <c r="J793" t="s">
        <v>821</v>
      </c>
      <c r="K793" s="13">
        <v>43981.663217592592</v>
      </c>
      <c r="L793" t="s">
        <v>822</v>
      </c>
      <c r="M793" s="20">
        <f>IFERROR(C793*G793,"")</f>
        <v>0</v>
      </c>
    </row>
    <row r="794" spans="1:13" x14ac:dyDescent="0.3">
      <c r="A794" s="6">
        <v>5017</v>
      </c>
      <c r="B794" s="7">
        <v>0</v>
      </c>
      <c r="C794" s="8">
        <v>8</v>
      </c>
      <c r="D794" s="7">
        <v>0</v>
      </c>
      <c r="E794" s="9" t="s">
        <v>5</v>
      </c>
      <c r="F794" t="s">
        <v>2116</v>
      </c>
      <c r="G794" t="s">
        <v>2116</v>
      </c>
      <c r="H794" s="13" t="s">
        <v>2116</v>
      </c>
      <c r="I794" s="13" t="s">
        <v>2116</v>
      </c>
      <c r="J794" t="s">
        <v>2116</v>
      </c>
      <c r="K794" s="13" t="s">
        <v>2116</v>
      </c>
      <c r="L794" t="s">
        <v>2116</v>
      </c>
      <c r="M794" s="20" t="str">
        <f>IFERROR(C794*G794,"")</f>
        <v/>
      </c>
    </row>
    <row r="795" spans="1:13" x14ac:dyDescent="0.3">
      <c r="A795" s="6">
        <v>4928</v>
      </c>
      <c r="B795" s="7">
        <v>1</v>
      </c>
      <c r="C795" s="8">
        <v>7.9</v>
      </c>
      <c r="D795" s="7">
        <v>1</v>
      </c>
      <c r="E795" s="9" t="s">
        <v>6</v>
      </c>
      <c r="F795">
        <v>15047</v>
      </c>
      <c r="G795">
        <v>5</v>
      </c>
      <c r="H795" s="13">
        <v>43237.520474537043</v>
      </c>
      <c r="I795" s="13" t="s">
        <v>795</v>
      </c>
      <c r="J795" t="s">
        <v>796</v>
      </c>
      <c r="K795" s="13">
        <v>44021.760439814818</v>
      </c>
      <c r="L795" t="s">
        <v>797</v>
      </c>
      <c r="M795" s="20">
        <f>IFERROR(C795*G795,"")</f>
        <v>39.5</v>
      </c>
    </row>
    <row r="796" spans="1:13" x14ac:dyDescent="0.3">
      <c r="A796" s="6">
        <v>4926</v>
      </c>
      <c r="B796" s="7">
        <v>1</v>
      </c>
      <c r="C796" s="8">
        <v>7.9</v>
      </c>
      <c r="D796" s="7">
        <v>92</v>
      </c>
      <c r="E796" s="9" t="s">
        <v>6</v>
      </c>
      <c r="F796">
        <v>15456</v>
      </c>
      <c r="G796">
        <v>0</v>
      </c>
      <c r="H796" s="13">
        <v>43237.514305555553</v>
      </c>
      <c r="I796" s="13" t="s">
        <v>1114</v>
      </c>
      <c r="J796" t="s">
        <v>1115</v>
      </c>
      <c r="K796" s="13">
        <v>44063.395937499998</v>
      </c>
      <c r="L796" t="s">
        <v>1116</v>
      </c>
      <c r="M796" s="20">
        <f>IFERROR(C796*G796,"")</f>
        <v>0</v>
      </c>
    </row>
    <row r="797" spans="1:13" x14ac:dyDescent="0.3">
      <c r="A797" s="6">
        <v>4779</v>
      </c>
      <c r="B797" s="7">
        <v>1</v>
      </c>
      <c r="C797" s="8">
        <v>7.8</v>
      </c>
      <c r="D797" s="7">
        <v>163</v>
      </c>
      <c r="E797" s="9" t="s">
        <v>6</v>
      </c>
      <c r="F797">
        <v>14300</v>
      </c>
      <c r="G797">
        <v>18</v>
      </c>
      <c r="H797" s="13">
        <v>43209.554861111108</v>
      </c>
      <c r="I797" s="13" t="s">
        <v>509</v>
      </c>
      <c r="J797" t="s">
        <v>510</v>
      </c>
      <c r="K797" s="13">
        <v>44063.753506944442</v>
      </c>
      <c r="L797" t="s">
        <v>511</v>
      </c>
      <c r="M797" s="20">
        <f>IFERROR(C797*G797,"")</f>
        <v>140.4</v>
      </c>
    </row>
    <row r="798" spans="1:13" x14ac:dyDescent="0.3">
      <c r="A798" s="6">
        <v>4171</v>
      </c>
      <c r="B798" s="7">
        <v>1</v>
      </c>
      <c r="C798" s="8">
        <v>7.8</v>
      </c>
      <c r="D798" s="7">
        <v>65</v>
      </c>
      <c r="E798" s="9" t="s">
        <v>6</v>
      </c>
      <c r="F798">
        <v>14332</v>
      </c>
      <c r="G798">
        <v>1</v>
      </c>
      <c r="H798" s="13">
        <v>43145.698125000003</v>
      </c>
      <c r="I798" s="13" t="s">
        <v>518</v>
      </c>
      <c r="J798" t="s">
        <v>519</v>
      </c>
      <c r="K798" s="13">
        <v>44070.670162037037</v>
      </c>
      <c r="L798" t="s">
        <v>520</v>
      </c>
      <c r="M798" s="20">
        <f>IFERROR(C798*G798,"")</f>
        <v>7.8</v>
      </c>
    </row>
    <row r="799" spans="1:13" x14ac:dyDescent="0.3">
      <c r="A799" s="6">
        <v>4051</v>
      </c>
      <c r="B799" s="7">
        <v>1</v>
      </c>
      <c r="C799" s="8">
        <v>7.7</v>
      </c>
      <c r="D799" s="7">
        <v>41</v>
      </c>
      <c r="E799" s="9" t="s">
        <v>6</v>
      </c>
      <c r="F799">
        <v>16045</v>
      </c>
      <c r="G799">
        <v>6</v>
      </c>
      <c r="H799" s="13">
        <v>43143.457418981481</v>
      </c>
      <c r="I799" s="13" t="s">
        <v>1727</v>
      </c>
      <c r="J799" t="s">
        <v>1728</v>
      </c>
      <c r="K799" s="13">
        <v>44070.718773148154</v>
      </c>
      <c r="L799" t="s">
        <v>1729</v>
      </c>
      <c r="M799" s="20">
        <f>IFERROR(C799*G799,"")</f>
        <v>46.2</v>
      </c>
    </row>
    <row r="800" spans="1:13" x14ac:dyDescent="0.3">
      <c r="A800" s="6">
        <v>4164</v>
      </c>
      <c r="B800" s="7">
        <v>1</v>
      </c>
      <c r="C800" s="8">
        <v>7.6</v>
      </c>
      <c r="D800" s="7">
        <v>19</v>
      </c>
      <c r="E800" s="9" t="s">
        <v>6</v>
      </c>
      <c r="F800">
        <v>13453</v>
      </c>
      <c r="G800">
        <v>20</v>
      </c>
      <c r="H800" s="13">
        <v>43145.642094907409</v>
      </c>
      <c r="I800" s="13" t="s">
        <v>343</v>
      </c>
      <c r="J800" t="s">
        <v>344</v>
      </c>
      <c r="K800" s="13">
        <v>44051.447939814818</v>
      </c>
      <c r="L800" t="s">
        <v>345</v>
      </c>
      <c r="M800" s="20">
        <f>IFERROR(C800*G800,"")</f>
        <v>152</v>
      </c>
    </row>
    <row r="801" spans="1:13" x14ac:dyDescent="0.3">
      <c r="A801" s="6">
        <v>4208</v>
      </c>
      <c r="B801" s="7">
        <v>1</v>
      </c>
      <c r="C801" s="8">
        <v>7.6</v>
      </c>
      <c r="D801" s="7">
        <v>578</v>
      </c>
      <c r="E801" s="9" t="s">
        <v>6</v>
      </c>
      <c r="F801">
        <v>16024</v>
      </c>
      <c r="G801">
        <v>16</v>
      </c>
      <c r="H801" s="13">
        <v>43146.655381944453</v>
      </c>
      <c r="I801" s="13" t="s">
        <v>1688</v>
      </c>
      <c r="J801" t="s">
        <v>1689</v>
      </c>
      <c r="K801" s="13">
        <v>44070.718773148154</v>
      </c>
      <c r="L801" t="s">
        <v>1690</v>
      </c>
      <c r="M801" s="20">
        <f>IFERROR(C801*G801,"")</f>
        <v>121.6</v>
      </c>
    </row>
    <row r="802" spans="1:13" x14ac:dyDescent="0.3">
      <c r="A802" s="6">
        <v>5056</v>
      </c>
      <c r="B802" s="7">
        <v>1</v>
      </c>
      <c r="C802" s="8">
        <v>7.5</v>
      </c>
      <c r="D802" s="7">
        <v>9</v>
      </c>
      <c r="E802" s="9" t="s">
        <v>6</v>
      </c>
      <c r="F802">
        <v>13531</v>
      </c>
      <c r="G802">
        <v>1</v>
      </c>
      <c r="H802" s="13">
        <v>43308.431828703702</v>
      </c>
      <c r="I802" s="13" t="s">
        <v>363</v>
      </c>
      <c r="J802" t="s">
        <v>364</v>
      </c>
      <c r="K802" s="13">
        <v>44049.732662037037</v>
      </c>
      <c r="L802" t="s">
        <v>365</v>
      </c>
      <c r="M802" s="20">
        <f>IFERROR(C802*G802,"")</f>
        <v>7.5</v>
      </c>
    </row>
    <row r="803" spans="1:13" x14ac:dyDescent="0.3">
      <c r="A803" s="6">
        <v>4739</v>
      </c>
      <c r="B803" s="7">
        <v>1</v>
      </c>
      <c r="C803" s="8">
        <v>7.4</v>
      </c>
      <c r="D803" s="7">
        <v>50</v>
      </c>
      <c r="E803" s="9" t="s">
        <v>6</v>
      </c>
      <c r="F803">
        <v>14366</v>
      </c>
      <c r="G803">
        <v>0</v>
      </c>
      <c r="H803" s="13">
        <v>43208.875636574077</v>
      </c>
      <c r="I803" s="13" t="s">
        <v>524</v>
      </c>
      <c r="J803" t="s">
        <v>525</v>
      </c>
      <c r="K803" s="13">
        <v>44027.746550925927</v>
      </c>
      <c r="L803" t="s">
        <v>526</v>
      </c>
      <c r="M803" s="20">
        <f>IFERROR(C803*G803,"")</f>
        <v>0</v>
      </c>
    </row>
    <row r="804" spans="1:13" x14ac:dyDescent="0.3">
      <c r="A804" s="6">
        <v>4755</v>
      </c>
      <c r="B804" s="7">
        <v>1</v>
      </c>
      <c r="C804" s="8">
        <v>7.4</v>
      </c>
      <c r="D804" s="7">
        <v>97</v>
      </c>
      <c r="E804" s="9" t="s">
        <v>6</v>
      </c>
      <c r="F804">
        <v>16132</v>
      </c>
      <c r="G804">
        <v>0</v>
      </c>
      <c r="H804" s="13">
        <v>43208.913807870369</v>
      </c>
      <c r="I804" s="13" t="s">
        <v>1808</v>
      </c>
      <c r="J804" t="s">
        <v>1809</v>
      </c>
      <c r="K804" s="13">
        <v>44068.395983796298</v>
      </c>
      <c r="L804" t="s">
        <v>1810</v>
      </c>
      <c r="M804" s="20">
        <f>IFERROR(C804*G804,"")</f>
        <v>0</v>
      </c>
    </row>
    <row r="805" spans="1:13" x14ac:dyDescent="0.3">
      <c r="A805" s="6">
        <v>5448</v>
      </c>
      <c r="B805" s="7">
        <v>1</v>
      </c>
      <c r="C805" s="8">
        <v>7.2</v>
      </c>
      <c r="D805" s="7">
        <v>0</v>
      </c>
      <c r="E805" s="9" t="s">
        <v>5</v>
      </c>
      <c r="F805">
        <v>14469</v>
      </c>
      <c r="G805">
        <v>0</v>
      </c>
      <c r="H805" s="13">
        <v>43356.702187499999</v>
      </c>
      <c r="I805" s="13" t="s">
        <v>548</v>
      </c>
      <c r="J805" t="s">
        <v>549</v>
      </c>
      <c r="K805" s="13">
        <v>44070.430509259262</v>
      </c>
      <c r="L805" t="s">
        <v>550</v>
      </c>
      <c r="M805" s="20">
        <f>IFERROR(C805*G805,"")</f>
        <v>0</v>
      </c>
    </row>
    <row r="806" spans="1:13" x14ac:dyDescent="0.3">
      <c r="A806" s="6">
        <v>5722</v>
      </c>
      <c r="B806" s="7">
        <v>1</v>
      </c>
      <c r="C806" s="8">
        <v>7.1</v>
      </c>
      <c r="D806" s="7">
        <v>118</v>
      </c>
      <c r="E806" s="9" t="s">
        <v>6</v>
      </c>
      <c r="F806">
        <v>15026</v>
      </c>
      <c r="G806">
        <v>19</v>
      </c>
      <c r="H806" s="13">
        <v>43501.427060185182</v>
      </c>
      <c r="I806" s="13" t="s">
        <v>774</v>
      </c>
      <c r="J806" t="s">
        <v>775</v>
      </c>
      <c r="K806" s="13">
        <v>44063.635439814818</v>
      </c>
      <c r="L806" t="s">
        <v>776</v>
      </c>
      <c r="M806" s="20">
        <f>IFERROR(C806*G806,"")</f>
        <v>134.9</v>
      </c>
    </row>
    <row r="807" spans="1:13" x14ac:dyDescent="0.3">
      <c r="A807" s="6">
        <v>4681</v>
      </c>
      <c r="B807" s="7">
        <v>1</v>
      </c>
      <c r="C807" s="8">
        <v>7.1</v>
      </c>
      <c r="D807" s="7">
        <v>178</v>
      </c>
      <c r="E807" s="9" t="s">
        <v>6</v>
      </c>
      <c r="F807">
        <v>15933</v>
      </c>
      <c r="G807">
        <v>12</v>
      </c>
      <c r="H807" s="13">
        <v>43207.683738425927</v>
      </c>
      <c r="I807" s="13" t="s">
        <v>1619</v>
      </c>
      <c r="J807" t="s">
        <v>1620</v>
      </c>
      <c r="K807" s="13">
        <v>44068.767395833333</v>
      </c>
      <c r="L807" t="s">
        <v>1621</v>
      </c>
      <c r="M807" s="20">
        <f>IFERROR(C807*G807,"")</f>
        <v>85.199999999999989</v>
      </c>
    </row>
    <row r="808" spans="1:13" x14ac:dyDescent="0.3">
      <c r="A808" s="6">
        <v>4965</v>
      </c>
      <c r="B808" s="7">
        <v>1</v>
      </c>
      <c r="C808" s="8">
        <v>7.1</v>
      </c>
      <c r="D808" s="7">
        <v>203</v>
      </c>
      <c r="E808" s="9" t="s">
        <v>6</v>
      </c>
      <c r="F808">
        <v>16586</v>
      </c>
      <c r="G808">
        <v>26</v>
      </c>
      <c r="H808" s="13">
        <v>43253.399467592593</v>
      </c>
      <c r="I808" s="13" t="s">
        <v>2091</v>
      </c>
      <c r="J808" t="s">
        <v>2092</v>
      </c>
      <c r="K808" s="13">
        <v>44070.423900462964</v>
      </c>
      <c r="L808" t="s">
        <v>2093</v>
      </c>
      <c r="M808" s="20">
        <f>IFERROR(C808*G808,"")</f>
        <v>184.6</v>
      </c>
    </row>
    <row r="809" spans="1:13" x14ac:dyDescent="0.3">
      <c r="A809" s="6">
        <v>4923</v>
      </c>
      <c r="B809" s="7">
        <v>1</v>
      </c>
      <c r="C809" s="8">
        <v>7</v>
      </c>
      <c r="D809" s="7">
        <v>143</v>
      </c>
      <c r="E809" s="9" t="s">
        <v>6</v>
      </c>
      <c r="F809">
        <v>15928</v>
      </c>
      <c r="G809">
        <v>10</v>
      </c>
      <c r="H809" s="13">
        <v>43237.49523148148</v>
      </c>
      <c r="I809" s="13" t="s">
        <v>1613</v>
      </c>
      <c r="J809" t="s">
        <v>1614</v>
      </c>
      <c r="K809" s="13">
        <v>44070.670173611114</v>
      </c>
      <c r="L809" t="s">
        <v>1615</v>
      </c>
      <c r="M809" s="20">
        <f>IFERROR(C809*G809,"")</f>
        <v>70</v>
      </c>
    </row>
    <row r="810" spans="1:13" x14ac:dyDescent="0.3">
      <c r="A810" s="6">
        <v>4963</v>
      </c>
      <c r="B810" s="7">
        <v>1</v>
      </c>
      <c r="C810" s="8">
        <v>7</v>
      </c>
      <c r="D810" s="7">
        <v>289</v>
      </c>
      <c r="E810" s="9" t="s">
        <v>6</v>
      </c>
      <c r="F810">
        <v>15958</v>
      </c>
      <c r="G810">
        <v>2</v>
      </c>
      <c r="H810" s="13">
        <v>43253.39472222222</v>
      </c>
      <c r="I810" s="13" t="s">
        <v>1652</v>
      </c>
      <c r="J810" t="s">
        <v>1653</v>
      </c>
      <c r="K810" s="13">
        <v>44069.656273148154</v>
      </c>
      <c r="L810" t="s">
        <v>1654</v>
      </c>
      <c r="M810" s="20">
        <f>IFERROR(C810*G810,"")</f>
        <v>14</v>
      </c>
    </row>
    <row r="811" spans="1:13" x14ac:dyDescent="0.3">
      <c r="A811" s="6">
        <v>4776</v>
      </c>
      <c r="B811" s="7">
        <v>1</v>
      </c>
      <c r="C811" s="8">
        <v>6.8</v>
      </c>
      <c r="D811" s="7">
        <v>11</v>
      </c>
      <c r="E811" s="9" t="s">
        <v>6</v>
      </c>
      <c r="F811">
        <v>14302</v>
      </c>
      <c r="G811">
        <v>7</v>
      </c>
      <c r="H811" s="13">
        <v>43209.544108796297</v>
      </c>
      <c r="I811" s="13" t="s">
        <v>512</v>
      </c>
      <c r="J811" t="s">
        <v>513</v>
      </c>
      <c r="K811" s="13">
        <v>44065.375069444453</v>
      </c>
      <c r="L811" t="s">
        <v>514</v>
      </c>
      <c r="M811" s="20">
        <f>IFERROR(C811*G811,"")</f>
        <v>47.6</v>
      </c>
    </row>
    <row r="812" spans="1:13" x14ac:dyDescent="0.3">
      <c r="A812" s="6">
        <v>4105</v>
      </c>
      <c r="B812" s="7">
        <v>1</v>
      </c>
      <c r="C812" s="8">
        <v>6.8</v>
      </c>
      <c r="D812" s="7">
        <v>42</v>
      </c>
      <c r="E812" s="9" t="s">
        <v>6</v>
      </c>
      <c r="F812">
        <v>16504</v>
      </c>
      <c r="G812">
        <v>5</v>
      </c>
      <c r="H812" s="13">
        <v>43144.438576388893</v>
      </c>
      <c r="I812" s="13" t="s">
        <v>2038</v>
      </c>
      <c r="J812" t="s">
        <v>2039</v>
      </c>
      <c r="K812" s="13">
        <v>44070.394895833328</v>
      </c>
      <c r="L812" t="s">
        <v>2040</v>
      </c>
      <c r="M812" s="20">
        <f>IFERROR(C812*G812,"")</f>
        <v>34</v>
      </c>
    </row>
    <row r="813" spans="1:13" x14ac:dyDescent="0.3">
      <c r="A813" s="6">
        <v>4207</v>
      </c>
      <c r="B813" s="7">
        <v>1</v>
      </c>
      <c r="C813" s="8">
        <v>6.7</v>
      </c>
      <c r="D813" s="7">
        <v>195</v>
      </c>
      <c r="E813" s="9" t="s">
        <v>6</v>
      </c>
      <c r="F813">
        <v>16023</v>
      </c>
      <c r="G813">
        <v>5</v>
      </c>
      <c r="H813" s="13">
        <v>43146.649409722217</v>
      </c>
      <c r="I813" s="13" t="s">
        <v>1685</v>
      </c>
      <c r="J813" t="s">
        <v>1686</v>
      </c>
      <c r="K813" s="13">
        <v>44068.774328703701</v>
      </c>
      <c r="L813" t="s">
        <v>1687</v>
      </c>
      <c r="M813" s="20">
        <f>IFERROR(C813*G813,"")</f>
        <v>33.5</v>
      </c>
    </row>
    <row r="814" spans="1:13" x14ac:dyDescent="0.3">
      <c r="A814" s="6">
        <v>4927</v>
      </c>
      <c r="B814" s="7">
        <v>1</v>
      </c>
      <c r="C814" s="8">
        <v>6.5</v>
      </c>
      <c r="D814" s="7">
        <v>0</v>
      </c>
      <c r="E814" s="9" t="s">
        <v>5</v>
      </c>
      <c r="F814">
        <v>15425</v>
      </c>
      <c r="G814">
        <v>4</v>
      </c>
      <c r="H814" s="13">
        <v>43237.51834490741</v>
      </c>
      <c r="I814" s="13" t="s">
        <v>1078</v>
      </c>
      <c r="J814" t="s">
        <v>1079</v>
      </c>
      <c r="K814" s="13">
        <v>44068.767384259263</v>
      </c>
      <c r="L814" t="s">
        <v>1080</v>
      </c>
      <c r="M814" s="20">
        <f>IFERROR(C814*G814,"")</f>
        <v>26</v>
      </c>
    </row>
    <row r="815" spans="1:13" x14ac:dyDescent="0.3">
      <c r="A815" s="6">
        <v>5695</v>
      </c>
      <c r="B815" s="7">
        <v>1</v>
      </c>
      <c r="C815" s="8">
        <v>6.5</v>
      </c>
      <c r="D815" s="7">
        <v>123</v>
      </c>
      <c r="E815" s="9" t="s">
        <v>6</v>
      </c>
      <c r="F815">
        <v>16304</v>
      </c>
      <c r="G815">
        <v>14</v>
      </c>
      <c r="H815" s="13">
        <v>43495.689375000002</v>
      </c>
      <c r="I815" s="13" t="s">
        <v>1972</v>
      </c>
      <c r="J815" t="s">
        <v>1973</v>
      </c>
      <c r="K815" s="13">
        <v>44065.677118055559</v>
      </c>
      <c r="L815" t="s">
        <v>1974</v>
      </c>
      <c r="M815" s="20">
        <f>IFERROR(C815*G815,"")</f>
        <v>91</v>
      </c>
    </row>
    <row r="816" spans="1:13" x14ac:dyDescent="0.3">
      <c r="A816" s="6">
        <v>4858</v>
      </c>
      <c r="B816" s="7">
        <v>1</v>
      </c>
      <c r="C816" s="8">
        <v>6.5</v>
      </c>
      <c r="D816" s="7">
        <v>257</v>
      </c>
      <c r="E816" s="9" t="s">
        <v>6</v>
      </c>
      <c r="F816">
        <v>16342</v>
      </c>
      <c r="G816">
        <v>1</v>
      </c>
      <c r="H816" s="13">
        <v>43223.484664351847</v>
      </c>
      <c r="I816" s="13" t="s">
        <v>2014</v>
      </c>
      <c r="J816" t="s">
        <v>2015</v>
      </c>
      <c r="K816" s="13">
        <v>44069.656273148154</v>
      </c>
      <c r="L816" t="s">
        <v>2016</v>
      </c>
      <c r="M816" s="20">
        <f>IFERROR(C816*G816,"")</f>
        <v>6.5</v>
      </c>
    </row>
    <row r="817" spans="1:13" x14ac:dyDescent="0.3">
      <c r="A817" s="6">
        <v>4680</v>
      </c>
      <c r="B817" s="7">
        <v>1</v>
      </c>
      <c r="C817" s="8">
        <v>6.3</v>
      </c>
      <c r="D817" s="7">
        <v>34</v>
      </c>
      <c r="E817" s="9" t="s">
        <v>6</v>
      </c>
      <c r="F817">
        <v>15934</v>
      </c>
      <c r="G817">
        <v>2</v>
      </c>
      <c r="H817" s="13">
        <v>43207.678171296298</v>
      </c>
      <c r="I817" s="13" t="s">
        <v>1622</v>
      </c>
      <c r="J817" t="s">
        <v>1623</v>
      </c>
      <c r="K817" s="13">
        <v>44053.395972222221</v>
      </c>
      <c r="L817" t="s">
        <v>1624</v>
      </c>
      <c r="M817" s="20">
        <f>IFERROR(C817*G817,"")</f>
        <v>12.6</v>
      </c>
    </row>
    <row r="818" spans="1:13" x14ac:dyDescent="0.3">
      <c r="A818" s="6">
        <v>5778</v>
      </c>
      <c r="B818" s="7">
        <v>1</v>
      </c>
      <c r="C818" s="8">
        <v>5.8</v>
      </c>
      <c r="D818" s="7">
        <v>36</v>
      </c>
      <c r="E818" s="9" t="s">
        <v>6</v>
      </c>
      <c r="F818">
        <v>15561</v>
      </c>
      <c r="G818">
        <v>24</v>
      </c>
      <c r="H818" s="13">
        <v>43539.431238425917</v>
      </c>
      <c r="I818" s="13" t="s">
        <v>1193</v>
      </c>
      <c r="J818" t="s">
        <v>1194</v>
      </c>
      <c r="K818" s="13">
        <v>44057.454884259263</v>
      </c>
      <c r="L818" t="s">
        <v>1195</v>
      </c>
      <c r="M818" s="20">
        <f>IFERROR(C818*G818,"")</f>
        <v>139.19999999999999</v>
      </c>
    </row>
    <row r="819" spans="1:13" x14ac:dyDescent="0.3">
      <c r="A819" s="6">
        <v>5779</v>
      </c>
      <c r="B819" s="7">
        <v>1</v>
      </c>
      <c r="C819" s="8">
        <v>5.8</v>
      </c>
      <c r="D819" s="7">
        <v>211</v>
      </c>
      <c r="E819" s="9" t="s">
        <v>6</v>
      </c>
      <c r="F819">
        <v>16213</v>
      </c>
      <c r="G819">
        <v>8</v>
      </c>
      <c r="H819" s="13">
        <v>43539.433576388888</v>
      </c>
      <c r="I819" s="13" t="s">
        <v>1885</v>
      </c>
      <c r="J819" t="s">
        <v>1886</v>
      </c>
      <c r="K819" s="13">
        <v>44070.788229166668</v>
      </c>
      <c r="L819" t="s">
        <v>1887</v>
      </c>
      <c r="M819" s="20">
        <f>IFERROR(C819*G819,"")</f>
        <v>46.4</v>
      </c>
    </row>
    <row r="820" spans="1:13" x14ac:dyDescent="0.3">
      <c r="A820" s="6">
        <v>4200</v>
      </c>
      <c r="B820" s="7">
        <v>1</v>
      </c>
      <c r="C820" s="8">
        <v>5.8</v>
      </c>
      <c r="D820" s="7">
        <v>190</v>
      </c>
      <c r="E820" s="9" t="s">
        <v>6</v>
      </c>
      <c r="F820">
        <v>16295</v>
      </c>
      <c r="G820">
        <v>46</v>
      </c>
      <c r="H820" s="13">
        <v>43146.586875000001</v>
      </c>
      <c r="I820" s="13" t="s">
        <v>1966</v>
      </c>
      <c r="J820" t="s">
        <v>1967</v>
      </c>
      <c r="K820" s="13">
        <v>44070.788229166668</v>
      </c>
      <c r="L820" t="s">
        <v>1968</v>
      </c>
      <c r="M820" s="20">
        <f>IFERROR(C820*G820,"")</f>
        <v>266.8</v>
      </c>
    </row>
    <row r="821" spans="1:13" x14ac:dyDescent="0.3">
      <c r="A821" s="6">
        <v>4198</v>
      </c>
      <c r="B821" s="7">
        <v>1</v>
      </c>
      <c r="C821" s="8">
        <v>5.8</v>
      </c>
      <c r="D821" s="7">
        <v>105</v>
      </c>
      <c r="E821" s="9" t="s">
        <v>6</v>
      </c>
      <c r="F821">
        <v>16322</v>
      </c>
      <c r="G821">
        <v>0</v>
      </c>
      <c r="H821" s="13">
        <v>43146.577453703707</v>
      </c>
      <c r="I821" s="13" t="s">
        <v>1996</v>
      </c>
      <c r="J821" t="s">
        <v>1997</v>
      </c>
      <c r="K821" s="13">
        <v>44069.670173611114</v>
      </c>
      <c r="L821" t="s">
        <v>1998</v>
      </c>
      <c r="M821" s="20">
        <f>IFERROR(C821*G821,"")</f>
        <v>0</v>
      </c>
    </row>
    <row r="822" spans="1:13" x14ac:dyDescent="0.3">
      <c r="A822" s="6">
        <v>5777</v>
      </c>
      <c r="B822" s="7">
        <v>1</v>
      </c>
      <c r="C822" s="8">
        <v>5.7</v>
      </c>
      <c r="D822" s="7">
        <v>132</v>
      </c>
      <c r="E822" s="9" t="s">
        <v>6</v>
      </c>
      <c r="F822">
        <v>14338</v>
      </c>
      <c r="G822">
        <v>0</v>
      </c>
      <c r="H822" s="13">
        <v>43539.426041666673</v>
      </c>
      <c r="I822" s="13" t="s">
        <v>521</v>
      </c>
      <c r="J822" t="s">
        <v>522</v>
      </c>
      <c r="K822" s="13">
        <v>43901.395902777767</v>
      </c>
      <c r="L822" t="s">
        <v>523</v>
      </c>
      <c r="M822" s="20">
        <f>IFERROR(C822*G822,"")</f>
        <v>0</v>
      </c>
    </row>
    <row r="823" spans="1:13" x14ac:dyDescent="0.3">
      <c r="A823" s="6">
        <v>4174</v>
      </c>
      <c r="B823" s="7">
        <v>1</v>
      </c>
      <c r="C823" s="8">
        <v>5.7</v>
      </c>
      <c r="D823" s="7">
        <v>94</v>
      </c>
      <c r="E823" s="9" t="s">
        <v>6</v>
      </c>
      <c r="F823">
        <v>16209</v>
      </c>
      <c r="G823">
        <v>6</v>
      </c>
      <c r="H823" s="13">
        <v>43145.719108796293</v>
      </c>
      <c r="I823" s="13" t="s">
        <v>1876</v>
      </c>
      <c r="J823" t="s">
        <v>1877</v>
      </c>
      <c r="K823" s="13">
        <v>44048.753506944442</v>
      </c>
      <c r="L823" t="s">
        <v>1878</v>
      </c>
      <c r="M823" s="20">
        <f>IFERROR(C823*G823,"")</f>
        <v>34.200000000000003</v>
      </c>
    </row>
    <row r="824" spans="1:13" x14ac:dyDescent="0.3">
      <c r="A824" s="6">
        <v>4172</v>
      </c>
      <c r="B824" s="7">
        <v>1</v>
      </c>
      <c r="C824" s="8">
        <v>5.7</v>
      </c>
      <c r="D824" s="7">
        <v>167</v>
      </c>
      <c r="E824" s="9" t="s">
        <v>6</v>
      </c>
      <c r="F824">
        <v>16210</v>
      </c>
      <c r="G824">
        <v>43</v>
      </c>
      <c r="H824" s="13">
        <v>43145.704548611109</v>
      </c>
      <c r="I824" s="13" t="s">
        <v>1879</v>
      </c>
      <c r="J824" t="s">
        <v>1880</v>
      </c>
      <c r="K824" s="13">
        <v>44070.649328703701</v>
      </c>
      <c r="L824" t="s">
        <v>1881</v>
      </c>
      <c r="M824" s="20">
        <f>IFERROR(C824*G824,"")</f>
        <v>245.1</v>
      </c>
    </row>
    <row r="825" spans="1:13" x14ac:dyDescent="0.3">
      <c r="A825" s="6">
        <v>4173</v>
      </c>
      <c r="B825" s="7">
        <v>1</v>
      </c>
      <c r="C825" s="8">
        <v>5.7</v>
      </c>
      <c r="D825" s="7">
        <v>100</v>
      </c>
      <c r="E825" s="9" t="s">
        <v>6</v>
      </c>
      <c r="F825">
        <v>16211</v>
      </c>
      <c r="G825">
        <v>13</v>
      </c>
      <c r="H825" s="13">
        <v>43145.715729166674</v>
      </c>
      <c r="I825" s="13" t="s">
        <v>1882</v>
      </c>
      <c r="J825" t="s">
        <v>1883</v>
      </c>
      <c r="K825" s="13">
        <v>44050.732673611114</v>
      </c>
      <c r="L825" t="s">
        <v>1884</v>
      </c>
      <c r="M825" s="20">
        <f>IFERROR(C825*G825,"")</f>
        <v>74.100000000000009</v>
      </c>
    </row>
    <row r="826" spans="1:13" x14ac:dyDescent="0.3">
      <c r="A826" s="6">
        <v>6129</v>
      </c>
      <c r="B826" s="7">
        <v>1</v>
      </c>
      <c r="C826" s="8">
        <v>5.2</v>
      </c>
      <c r="D826" s="7">
        <v>30</v>
      </c>
      <c r="E826" s="9" t="s">
        <v>6</v>
      </c>
      <c r="F826">
        <v>14570</v>
      </c>
      <c r="G826">
        <v>0</v>
      </c>
      <c r="H826" s="13">
        <v>43644.750763888893</v>
      </c>
      <c r="I826" s="13" t="s">
        <v>578</v>
      </c>
      <c r="J826" t="s">
        <v>579</v>
      </c>
      <c r="K826" s="13">
        <v>44069.663217592592</v>
      </c>
      <c r="L826" t="s">
        <v>580</v>
      </c>
      <c r="M826" s="20">
        <f>IFERROR(C826*G826,"")</f>
        <v>0</v>
      </c>
    </row>
  </sheetData>
  <autoFilter ref="A1:M1" xr:uid="{DA7DAE5C-DED6-4D9D-9A9D-16E645FF4293}">
    <sortState xmlns:xlrd2="http://schemas.microsoft.com/office/spreadsheetml/2017/richdata2" ref="A2:M826">
      <sortCondition descending="1"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6CEE-9BFD-45F6-BEEE-1A4BC69DA357}">
  <dimension ref="A3:B829"/>
  <sheetViews>
    <sheetView workbookViewId="0">
      <selection activeCell="B4" sqref="B4"/>
    </sheetView>
  </sheetViews>
  <sheetFormatPr baseColWidth="10" defaultRowHeight="14.4" x14ac:dyDescent="0.3"/>
  <cols>
    <col min="1" max="1" width="19.5546875" bestFit="1" customWidth="1"/>
    <col min="2" max="2" width="23.21875" bestFit="1" customWidth="1"/>
    <col min="3" max="11" width="2" bestFit="1" customWidth="1"/>
    <col min="12" max="86" width="3" bestFit="1" customWidth="1"/>
    <col min="87" max="129" width="4" bestFit="1" customWidth="1"/>
    <col min="130" max="130" width="11.88671875" bestFit="1" customWidth="1"/>
  </cols>
  <sheetData>
    <row r="3" spans="1:2" x14ac:dyDescent="0.3">
      <c r="A3" s="16" t="s">
        <v>2117</v>
      </c>
      <c r="B3" t="s">
        <v>2119</v>
      </c>
    </row>
    <row r="4" spans="1:2" x14ac:dyDescent="0.3">
      <c r="A4" s="17">
        <v>3847</v>
      </c>
      <c r="B4" s="18">
        <v>0</v>
      </c>
    </row>
    <row r="5" spans="1:2" x14ac:dyDescent="0.3">
      <c r="A5" s="17">
        <v>3849</v>
      </c>
      <c r="B5" s="18">
        <v>0</v>
      </c>
    </row>
    <row r="6" spans="1:2" x14ac:dyDescent="0.3">
      <c r="A6" s="17">
        <v>3850</v>
      </c>
      <c r="B6" s="18">
        <v>0</v>
      </c>
    </row>
    <row r="7" spans="1:2" x14ac:dyDescent="0.3">
      <c r="A7" s="17">
        <v>4032</v>
      </c>
      <c r="B7" s="18">
        <v>0</v>
      </c>
    </row>
    <row r="8" spans="1:2" x14ac:dyDescent="0.3">
      <c r="A8" s="17">
        <v>4039</v>
      </c>
      <c r="B8" s="18">
        <v>0</v>
      </c>
    </row>
    <row r="9" spans="1:2" x14ac:dyDescent="0.3">
      <c r="A9" s="17">
        <v>4040</v>
      </c>
      <c r="B9" s="18">
        <v>0</v>
      </c>
    </row>
    <row r="10" spans="1:2" x14ac:dyDescent="0.3">
      <c r="A10" s="17">
        <v>4041</v>
      </c>
      <c r="B10" s="18">
        <v>15</v>
      </c>
    </row>
    <row r="11" spans="1:2" x14ac:dyDescent="0.3">
      <c r="A11" s="17">
        <v>4042</v>
      </c>
      <c r="B11" s="18">
        <v>34</v>
      </c>
    </row>
    <row r="12" spans="1:2" x14ac:dyDescent="0.3">
      <c r="A12" s="17">
        <v>4043</v>
      </c>
      <c r="B12" s="18">
        <v>12</v>
      </c>
    </row>
    <row r="13" spans="1:2" x14ac:dyDescent="0.3">
      <c r="A13" s="17">
        <v>4045</v>
      </c>
      <c r="B13" s="18">
        <v>66</v>
      </c>
    </row>
    <row r="14" spans="1:2" x14ac:dyDescent="0.3">
      <c r="A14" s="17">
        <v>4046</v>
      </c>
      <c r="B14" s="18">
        <v>0</v>
      </c>
    </row>
    <row r="15" spans="1:2" x14ac:dyDescent="0.3">
      <c r="A15" s="17">
        <v>4047</v>
      </c>
      <c r="B15" s="18">
        <v>36</v>
      </c>
    </row>
    <row r="16" spans="1:2" x14ac:dyDescent="0.3">
      <c r="A16" s="17">
        <v>4048</v>
      </c>
      <c r="B16" s="18">
        <v>22</v>
      </c>
    </row>
    <row r="17" spans="1:2" x14ac:dyDescent="0.3">
      <c r="A17" s="17">
        <v>4049</v>
      </c>
      <c r="B17" s="18">
        <v>46</v>
      </c>
    </row>
    <row r="18" spans="1:2" x14ac:dyDescent="0.3">
      <c r="A18" s="17">
        <v>4050</v>
      </c>
      <c r="B18" s="18">
        <v>0</v>
      </c>
    </row>
    <row r="19" spans="1:2" x14ac:dyDescent="0.3">
      <c r="A19" s="17">
        <v>4051</v>
      </c>
      <c r="B19" s="18">
        <v>41</v>
      </c>
    </row>
    <row r="20" spans="1:2" x14ac:dyDescent="0.3">
      <c r="A20" s="17">
        <v>4052</v>
      </c>
      <c r="B20" s="18">
        <v>35</v>
      </c>
    </row>
    <row r="21" spans="1:2" x14ac:dyDescent="0.3">
      <c r="A21" s="17">
        <v>4053</v>
      </c>
      <c r="B21" s="18">
        <v>16</v>
      </c>
    </row>
    <row r="22" spans="1:2" x14ac:dyDescent="0.3">
      <c r="A22" s="17">
        <v>4054</v>
      </c>
      <c r="B22" s="18">
        <v>0</v>
      </c>
    </row>
    <row r="23" spans="1:2" x14ac:dyDescent="0.3">
      <c r="A23" s="17">
        <v>4055</v>
      </c>
      <c r="B23" s="18">
        <v>0</v>
      </c>
    </row>
    <row r="24" spans="1:2" x14ac:dyDescent="0.3">
      <c r="A24" s="17">
        <v>4056</v>
      </c>
      <c r="B24" s="18">
        <v>0</v>
      </c>
    </row>
    <row r="25" spans="1:2" x14ac:dyDescent="0.3">
      <c r="A25" s="17">
        <v>4057</v>
      </c>
      <c r="B25" s="18">
        <v>112</v>
      </c>
    </row>
    <row r="26" spans="1:2" x14ac:dyDescent="0.3">
      <c r="A26" s="17">
        <v>4058</v>
      </c>
      <c r="B26" s="18">
        <v>267</v>
      </c>
    </row>
    <row r="27" spans="1:2" x14ac:dyDescent="0.3">
      <c r="A27" s="17">
        <v>4059</v>
      </c>
      <c r="B27" s="18">
        <v>36</v>
      </c>
    </row>
    <row r="28" spans="1:2" x14ac:dyDescent="0.3">
      <c r="A28" s="17">
        <v>4060</v>
      </c>
      <c r="B28" s="18">
        <v>73</v>
      </c>
    </row>
    <row r="29" spans="1:2" x14ac:dyDescent="0.3">
      <c r="A29" s="17">
        <v>4062</v>
      </c>
      <c r="B29" s="18">
        <v>60</v>
      </c>
    </row>
    <row r="30" spans="1:2" x14ac:dyDescent="0.3">
      <c r="A30" s="17">
        <v>4063</v>
      </c>
      <c r="B30" s="18">
        <v>10</v>
      </c>
    </row>
    <row r="31" spans="1:2" x14ac:dyDescent="0.3">
      <c r="A31" s="17">
        <v>4064</v>
      </c>
      <c r="B31" s="18">
        <v>27</v>
      </c>
    </row>
    <row r="32" spans="1:2" x14ac:dyDescent="0.3">
      <c r="A32" s="17">
        <v>4065</v>
      </c>
      <c r="B32" s="18">
        <v>35</v>
      </c>
    </row>
    <row r="33" spans="1:2" x14ac:dyDescent="0.3">
      <c r="A33" s="17">
        <v>4066</v>
      </c>
      <c r="B33" s="18">
        <v>65</v>
      </c>
    </row>
    <row r="34" spans="1:2" x14ac:dyDescent="0.3">
      <c r="A34" s="17">
        <v>4067</v>
      </c>
      <c r="B34" s="18">
        <v>31</v>
      </c>
    </row>
    <row r="35" spans="1:2" x14ac:dyDescent="0.3">
      <c r="A35" s="17">
        <v>4068</v>
      </c>
      <c r="B35" s="18">
        <v>157</v>
      </c>
    </row>
    <row r="36" spans="1:2" x14ac:dyDescent="0.3">
      <c r="A36" s="17">
        <v>4069</v>
      </c>
      <c r="B36" s="18">
        <v>0</v>
      </c>
    </row>
    <row r="37" spans="1:2" x14ac:dyDescent="0.3">
      <c r="A37" s="17">
        <v>4070</v>
      </c>
      <c r="B37" s="18">
        <v>98</v>
      </c>
    </row>
    <row r="38" spans="1:2" x14ac:dyDescent="0.3">
      <c r="A38" s="17">
        <v>4071</v>
      </c>
      <c r="B38" s="18">
        <v>16</v>
      </c>
    </row>
    <row r="39" spans="1:2" x14ac:dyDescent="0.3">
      <c r="A39" s="17">
        <v>4072</v>
      </c>
      <c r="B39" s="18">
        <v>28</v>
      </c>
    </row>
    <row r="40" spans="1:2" x14ac:dyDescent="0.3">
      <c r="A40" s="17">
        <v>4073</v>
      </c>
      <c r="B40" s="18">
        <v>11</v>
      </c>
    </row>
    <row r="41" spans="1:2" x14ac:dyDescent="0.3">
      <c r="A41" s="17">
        <v>4074</v>
      </c>
      <c r="B41" s="18">
        <v>50</v>
      </c>
    </row>
    <row r="42" spans="1:2" x14ac:dyDescent="0.3">
      <c r="A42" s="17">
        <v>4075</v>
      </c>
      <c r="B42" s="18">
        <v>54</v>
      </c>
    </row>
    <row r="43" spans="1:2" x14ac:dyDescent="0.3">
      <c r="A43" s="17">
        <v>4076</v>
      </c>
      <c r="B43" s="18">
        <v>53</v>
      </c>
    </row>
    <row r="44" spans="1:2" x14ac:dyDescent="0.3">
      <c r="A44" s="17">
        <v>4077</v>
      </c>
      <c r="B44" s="18">
        <v>48</v>
      </c>
    </row>
    <row r="45" spans="1:2" x14ac:dyDescent="0.3">
      <c r="A45" s="17">
        <v>4078</v>
      </c>
      <c r="B45" s="18">
        <v>14</v>
      </c>
    </row>
    <row r="46" spans="1:2" x14ac:dyDescent="0.3">
      <c r="A46" s="17">
        <v>4079</v>
      </c>
      <c r="B46" s="18">
        <v>0</v>
      </c>
    </row>
    <row r="47" spans="1:2" x14ac:dyDescent="0.3">
      <c r="A47" s="17">
        <v>4081</v>
      </c>
      <c r="B47" s="18">
        <v>0</v>
      </c>
    </row>
    <row r="48" spans="1:2" x14ac:dyDescent="0.3">
      <c r="A48" s="17">
        <v>4083</v>
      </c>
      <c r="B48" s="18">
        <v>0</v>
      </c>
    </row>
    <row r="49" spans="1:2" x14ac:dyDescent="0.3">
      <c r="A49" s="17">
        <v>4084</v>
      </c>
      <c r="B49" s="18">
        <v>14</v>
      </c>
    </row>
    <row r="50" spans="1:2" x14ac:dyDescent="0.3">
      <c r="A50" s="17">
        <v>4085</v>
      </c>
      <c r="B50" s="18">
        <v>37</v>
      </c>
    </row>
    <row r="51" spans="1:2" x14ac:dyDescent="0.3">
      <c r="A51" s="17">
        <v>4086</v>
      </c>
      <c r="B51" s="18">
        <v>31</v>
      </c>
    </row>
    <row r="52" spans="1:2" x14ac:dyDescent="0.3">
      <c r="A52" s="17">
        <v>4087</v>
      </c>
      <c r="B52" s="18">
        <v>45</v>
      </c>
    </row>
    <row r="53" spans="1:2" x14ac:dyDescent="0.3">
      <c r="A53" s="17">
        <v>4090</v>
      </c>
      <c r="B53" s="18">
        <v>0</v>
      </c>
    </row>
    <row r="54" spans="1:2" x14ac:dyDescent="0.3">
      <c r="A54" s="17">
        <v>4092</v>
      </c>
      <c r="B54" s="18">
        <v>0</v>
      </c>
    </row>
    <row r="55" spans="1:2" x14ac:dyDescent="0.3">
      <c r="A55" s="17">
        <v>4094</v>
      </c>
      <c r="B55" s="18">
        <v>24</v>
      </c>
    </row>
    <row r="56" spans="1:2" x14ac:dyDescent="0.3">
      <c r="A56" s="17">
        <v>4095</v>
      </c>
      <c r="B56" s="18">
        <v>19</v>
      </c>
    </row>
    <row r="57" spans="1:2" x14ac:dyDescent="0.3">
      <c r="A57" s="17">
        <v>4096</v>
      </c>
      <c r="B57" s="18">
        <v>12</v>
      </c>
    </row>
    <row r="58" spans="1:2" x14ac:dyDescent="0.3">
      <c r="A58" s="17">
        <v>4097</v>
      </c>
      <c r="B58" s="18">
        <v>26</v>
      </c>
    </row>
    <row r="59" spans="1:2" x14ac:dyDescent="0.3">
      <c r="A59" s="17">
        <v>4098</v>
      </c>
      <c r="B59" s="18">
        <v>22</v>
      </c>
    </row>
    <row r="60" spans="1:2" x14ac:dyDescent="0.3">
      <c r="A60" s="17">
        <v>4099</v>
      </c>
      <c r="B60" s="18">
        <v>43</v>
      </c>
    </row>
    <row r="61" spans="1:2" x14ac:dyDescent="0.3">
      <c r="A61" s="17">
        <v>4100</v>
      </c>
      <c r="B61" s="18">
        <v>7</v>
      </c>
    </row>
    <row r="62" spans="1:2" x14ac:dyDescent="0.3">
      <c r="A62" s="17">
        <v>4101</v>
      </c>
      <c r="B62" s="18">
        <v>37</v>
      </c>
    </row>
    <row r="63" spans="1:2" x14ac:dyDescent="0.3">
      <c r="A63" s="17">
        <v>4102</v>
      </c>
      <c r="B63" s="18">
        <v>16</v>
      </c>
    </row>
    <row r="64" spans="1:2" x14ac:dyDescent="0.3">
      <c r="A64" s="17">
        <v>4103</v>
      </c>
      <c r="B64" s="18">
        <v>6</v>
      </c>
    </row>
    <row r="65" spans="1:2" x14ac:dyDescent="0.3">
      <c r="A65" s="17">
        <v>4104</v>
      </c>
      <c r="B65" s="18">
        <v>37</v>
      </c>
    </row>
    <row r="66" spans="1:2" x14ac:dyDescent="0.3">
      <c r="A66" s="17">
        <v>4105</v>
      </c>
      <c r="B66" s="18">
        <v>42</v>
      </c>
    </row>
    <row r="67" spans="1:2" x14ac:dyDescent="0.3">
      <c r="A67" s="17">
        <v>4106</v>
      </c>
      <c r="B67" s="18">
        <v>26</v>
      </c>
    </row>
    <row r="68" spans="1:2" x14ac:dyDescent="0.3">
      <c r="A68" s="17">
        <v>4107</v>
      </c>
      <c r="B68" s="18">
        <v>35</v>
      </c>
    </row>
    <row r="69" spans="1:2" x14ac:dyDescent="0.3">
      <c r="A69" s="17">
        <v>4108</v>
      </c>
      <c r="B69" s="18">
        <v>0</v>
      </c>
    </row>
    <row r="70" spans="1:2" x14ac:dyDescent="0.3">
      <c r="A70" s="17">
        <v>4115</v>
      </c>
      <c r="B70" s="18">
        <v>11</v>
      </c>
    </row>
    <row r="71" spans="1:2" x14ac:dyDescent="0.3">
      <c r="A71" s="17">
        <v>4130</v>
      </c>
      <c r="B71" s="18">
        <v>0</v>
      </c>
    </row>
    <row r="72" spans="1:2" x14ac:dyDescent="0.3">
      <c r="A72" s="17">
        <v>4132</v>
      </c>
      <c r="B72" s="18">
        <v>5</v>
      </c>
    </row>
    <row r="73" spans="1:2" x14ac:dyDescent="0.3">
      <c r="A73" s="17">
        <v>4137</v>
      </c>
      <c r="B73" s="18">
        <v>0</v>
      </c>
    </row>
    <row r="74" spans="1:2" x14ac:dyDescent="0.3">
      <c r="A74" s="17">
        <v>4138</v>
      </c>
      <c r="B74" s="18">
        <v>0</v>
      </c>
    </row>
    <row r="75" spans="1:2" x14ac:dyDescent="0.3">
      <c r="A75" s="17">
        <v>4139</v>
      </c>
      <c r="B75" s="18">
        <v>7</v>
      </c>
    </row>
    <row r="76" spans="1:2" x14ac:dyDescent="0.3">
      <c r="A76" s="17">
        <v>4141</v>
      </c>
      <c r="B76" s="18">
        <v>1</v>
      </c>
    </row>
    <row r="77" spans="1:2" x14ac:dyDescent="0.3">
      <c r="A77" s="17">
        <v>4142</v>
      </c>
      <c r="B77" s="18">
        <v>8</v>
      </c>
    </row>
    <row r="78" spans="1:2" x14ac:dyDescent="0.3">
      <c r="A78" s="17">
        <v>4144</v>
      </c>
      <c r="B78" s="18">
        <v>11</v>
      </c>
    </row>
    <row r="79" spans="1:2" x14ac:dyDescent="0.3">
      <c r="A79" s="17">
        <v>4146</v>
      </c>
      <c r="B79" s="18">
        <v>33</v>
      </c>
    </row>
    <row r="80" spans="1:2" x14ac:dyDescent="0.3">
      <c r="A80" s="17">
        <v>4147</v>
      </c>
      <c r="B80" s="18">
        <v>7</v>
      </c>
    </row>
    <row r="81" spans="1:2" x14ac:dyDescent="0.3">
      <c r="A81" s="17">
        <v>4148</v>
      </c>
      <c r="B81" s="18">
        <v>18</v>
      </c>
    </row>
    <row r="82" spans="1:2" x14ac:dyDescent="0.3">
      <c r="A82" s="17">
        <v>4149</v>
      </c>
      <c r="B82" s="18">
        <v>34</v>
      </c>
    </row>
    <row r="83" spans="1:2" x14ac:dyDescent="0.3">
      <c r="A83" s="17">
        <v>4150</v>
      </c>
      <c r="B83" s="18">
        <v>17</v>
      </c>
    </row>
    <row r="84" spans="1:2" x14ac:dyDescent="0.3">
      <c r="A84" s="17">
        <v>4151</v>
      </c>
      <c r="B84" s="18">
        <v>0</v>
      </c>
    </row>
    <row r="85" spans="1:2" x14ac:dyDescent="0.3">
      <c r="A85" s="17">
        <v>4152</v>
      </c>
      <c r="B85" s="18">
        <v>57</v>
      </c>
    </row>
    <row r="86" spans="1:2" x14ac:dyDescent="0.3">
      <c r="A86" s="17">
        <v>4153</v>
      </c>
      <c r="B86" s="18">
        <v>0</v>
      </c>
    </row>
    <row r="87" spans="1:2" x14ac:dyDescent="0.3">
      <c r="A87" s="17">
        <v>4154</v>
      </c>
      <c r="B87" s="18">
        <v>128</v>
      </c>
    </row>
    <row r="88" spans="1:2" x14ac:dyDescent="0.3">
      <c r="A88" s="17">
        <v>4155</v>
      </c>
      <c r="B88" s="18">
        <v>70</v>
      </c>
    </row>
    <row r="89" spans="1:2" x14ac:dyDescent="0.3">
      <c r="A89" s="17">
        <v>4156</v>
      </c>
      <c r="B89" s="18">
        <v>1</v>
      </c>
    </row>
    <row r="90" spans="1:2" x14ac:dyDescent="0.3">
      <c r="A90" s="17">
        <v>4157</v>
      </c>
      <c r="B90" s="18">
        <v>10</v>
      </c>
    </row>
    <row r="91" spans="1:2" x14ac:dyDescent="0.3">
      <c r="A91" s="17">
        <v>4158</v>
      </c>
      <c r="B91" s="18">
        <v>0</v>
      </c>
    </row>
    <row r="92" spans="1:2" x14ac:dyDescent="0.3">
      <c r="A92" s="17">
        <v>4159</v>
      </c>
      <c r="B92" s="18">
        <v>0</v>
      </c>
    </row>
    <row r="93" spans="1:2" x14ac:dyDescent="0.3">
      <c r="A93" s="17">
        <v>4160</v>
      </c>
      <c r="B93" s="18">
        <v>0</v>
      </c>
    </row>
    <row r="94" spans="1:2" x14ac:dyDescent="0.3">
      <c r="A94" s="17">
        <v>4161</v>
      </c>
      <c r="B94" s="18">
        <v>0</v>
      </c>
    </row>
    <row r="95" spans="1:2" x14ac:dyDescent="0.3">
      <c r="A95" s="17">
        <v>4162</v>
      </c>
      <c r="B95" s="18">
        <v>26</v>
      </c>
    </row>
    <row r="96" spans="1:2" x14ac:dyDescent="0.3">
      <c r="A96" s="17">
        <v>4163</v>
      </c>
      <c r="B96" s="18">
        <v>18</v>
      </c>
    </row>
    <row r="97" spans="1:2" x14ac:dyDescent="0.3">
      <c r="A97" s="17">
        <v>4164</v>
      </c>
      <c r="B97" s="18">
        <v>19</v>
      </c>
    </row>
    <row r="98" spans="1:2" x14ac:dyDescent="0.3">
      <c r="A98" s="17">
        <v>4165</v>
      </c>
      <c r="B98" s="18">
        <v>57</v>
      </c>
    </row>
    <row r="99" spans="1:2" x14ac:dyDescent="0.3">
      <c r="A99" s="17">
        <v>4166</v>
      </c>
      <c r="B99" s="18">
        <v>8</v>
      </c>
    </row>
    <row r="100" spans="1:2" x14ac:dyDescent="0.3">
      <c r="A100" s="17">
        <v>4167</v>
      </c>
      <c r="B100" s="18">
        <v>36</v>
      </c>
    </row>
    <row r="101" spans="1:2" x14ac:dyDescent="0.3">
      <c r="A101" s="17">
        <v>4168</v>
      </c>
      <c r="B101" s="18">
        <v>50</v>
      </c>
    </row>
    <row r="102" spans="1:2" x14ac:dyDescent="0.3">
      <c r="A102" s="17">
        <v>4170</v>
      </c>
      <c r="B102" s="18">
        <v>58</v>
      </c>
    </row>
    <row r="103" spans="1:2" x14ac:dyDescent="0.3">
      <c r="A103" s="17">
        <v>4171</v>
      </c>
      <c r="B103" s="18">
        <v>65</v>
      </c>
    </row>
    <row r="104" spans="1:2" x14ac:dyDescent="0.3">
      <c r="A104" s="17">
        <v>4172</v>
      </c>
      <c r="B104" s="18">
        <v>167</v>
      </c>
    </row>
    <row r="105" spans="1:2" x14ac:dyDescent="0.3">
      <c r="A105" s="17">
        <v>4173</v>
      </c>
      <c r="B105" s="18">
        <v>100</v>
      </c>
    </row>
    <row r="106" spans="1:2" x14ac:dyDescent="0.3">
      <c r="A106" s="17">
        <v>4174</v>
      </c>
      <c r="B106" s="18">
        <v>94</v>
      </c>
    </row>
    <row r="107" spans="1:2" x14ac:dyDescent="0.3">
      <c r="A107" s="17">
        <v>4176</v>
      </c>
      <c r="B107" s="18">
        <v>276</v>
      </c>
    </row>
    <row r="108" spans="1:2" x14ac:dyDescent="0.3">
      <c r="A108" s="17">
        <v>4177</v>
      </c>
      <c r="B108" s="18">
        <v>109</v>
      </c>
    </row>
    <row r="109" spans="1:2" x14ac:dyDescent="0.3">
      <c r="A109" s="17">
        <v>4178</v>
      </c>
      <c r="B109" s="18">
        <v>12</v>
      </c>
    </row>
    <row r="110" spans="1:2" x14ac:dyDescent="0.3">
      <c r="A110" s="17">
        <v>4179</v>
      </c>
      <c r="B110" s="18">
        <v>73</v>
      </c>
    </row>
    <row r="111" spans="1:2" x14ac:dyDescent="0.3">
      <c r="A111" s="17">
        <v>4180</v>
      </c>
      <c r="B111" s="18">
        <v>47</v>
      </c>
    </row>
    <row r="112" spans="1:2" x14ac:dyDescent="0.3">
      <c r="A112" s="17">
        <v>4181</v>
      </c>
      <c r="B112" s="18">
        <v>137</v>
      </c>
    </row>
    <row r="113" spans="1:2" x14ac:dyDescent="0.3">
      <c r="A113" s="17">
        <v>4182</v>
      </c>
      <c r="B113" s="18">
        <v>53</v>
      </c>
    </row>
    <row r="114" spans="1:2" x14ac:dyDescent="0.3">
      <c r="A114" s="17">
        <v>4183</v>
      </c>
      <c r="B114" s="18">
        <v>48</v>
      </c>
    </row>
    <row r="115" spans="1:2" x14ac:dyDescent="0.3">
      <c r="A115" s="17">
        <v>4186</v>
      </c>
      <c r="B115" s="18">
        <v>0</v>
      </c>
    </row>
    <row r="116" spans="1:2" x14ac:dyDescent="0.3">
      <c r="A116" s="17">
        <v>4187</v>
      </c>
      <c r="B116" s="18">
        <v>90</v>
      </c>
    </row>
    <row r="117" spans="1:2" x14ac:dyDescent="0.3">
      <c r="A117" s="17">
        <v>4188</v>
      </c>
      <c r="B117" s="18">
        <v>99</v>
      </c>
    </row>
    <row r="118" spans="1:2" x14ac:dyDescent="0.3">
      <c r="A118" s="17">
        <v>4190</v>
      </c>
      <c r="B118" s="18">
        <v>0</v>
      </c>
    </row>
    <row r="119" spans="1:2" x14ac:dyDescent="0.3">
      <c r="A119" s="17">
        <v>4191</v>
      </c>
      <c r="B119" s="18">
        <v>209</v>
      </c>
    </row>
    <row r="120" spans="1:2" x14ac:dyDescent="0.3">
      <c r="A120" s="17">
        <v>4192</v>
      </c>
      <c r="B120" s="18">
        <v>43</v>
      </c>
    </row>
    <row r="121" spans="1:2" x14ac:dyDescent="0.3">
      <c r="A121" s="17">
        <v>4193</v>
      </c>
      <c r="B121" s="18">
        <v>55</v>
      </c>
    </row>
    <row r="122" spans="1:2" x14ac:dyDescent="0.3">
      <c r="A122" s="17">
        <v>4194</v>
      </c>
      <c r="B122" s="18">
        <v>5</v>
      </c>
    </row>
    <row r="123" spans="1:2" x14ac:dyDescent="0.3">
      <c r="A123" s="17">
        <v>4195</v>
      </c>
      <c r="B123" s="18">
        <v>0</v>
      </c>
    </row>
    <row r="124" spans="1:2" x14ac:dyDescent="0.3">
      <c r="A124" s="17">
        <v>4196</v>
      </c>
      <c r="B124" s="18">
        <v>13</v>
      </c>
    </row>
    <row r="125" spans="1:2" x14ac:dyDescent="0.3">
      <c r="A125" s="17">
        <v>4197</v>
      </c>
      <c r="B125" s="18">
        <v>24</v>
      </c>
    </row>
    <row r="126" spans="1:2" x14ac:dyDescent="0.3">
      <c r="A126" s="17">
        <v>4198</v>
      </c>
      <c r="B126" s="18">
        <v>105</v>
      </c>
    </row>
    <row r="127" spans="1:2" x14ac:dyDescent="0.3">
      <c r="A127" s="17">
        <v>4200</v>
      </c>
      <c r="B127" s="18">
        <v>190</v>
      </c>
    </row>
    <row r="128" spans="1:2" x14ac:dyDescent="0.3">
      <c r="A128" s="17">
        <v>4201</v>
      </c>
      <c r="B128" s="18">
        <v>69</v>
      </c>
    </row>
    <row r="129" spans="1:2" x14ac:dyDescent="0.3">
      <c r="A129" s="17">
        <v>4202</v>
      </c>
      <c r="B129" s="18">
        <v>46</v>
      </c>
    </row>
    <row r="130" spans="1:2" x14ac:dyDescent="0.3">
      <c r="A130" s="17">
        <v>4203</v>
      </c>
      <c r="B130" s="18">
        <v>89</v>
      </c>
    </row>
    <row r="131" spans="1:2" x14ac:dyDescent="0.3">
      <c r="A131" s="17">
        <v>4204</v>
      </c>
      <c r="B131" s="18">
        <v>31</v>
      </c>
    </row>
    <row r="132" spans="1:2" x14ac:dyDescent="0.3">
      <c r="A132" s="17">
        <v>4205</v>
      </c>
      <c r="B132" s="18">
        <v>0</v>
      </c>
    </row>
    <row r="133" spans="1:2" x14ac:dyDescent="0.3">
      <c r="A133" s="17">
        <v>4207</v>
      </c>
      <c r="B133" s="18">
        <v>195</v>
      </c>
    </row>
    <row r="134" spans="1:2" x14ac:dyDescent="0.3">
      <c r="A134" s="17">
        <v>4208</v>
      </c>
      <c r="B134" s="18">
        <v>578</v>
      </c>
    </row>
    <row r="135" spans="1:2" x14ac:dyDescent="0.3">
      <c r="A135" s="17">
        <v>4209</v>
      </c>
      <c r="B135" s="18">
        <v>0</v>
      </c>
    </row>
    <row r="136" spans="1:2" x14ac:dyDescent="0.3">
      <c r="A136" s="17">
        <v>4210</v>
      </c>
      <c r="B136" s="18">
        <v>0</v>
      </c>
    </row>
    <row r="137" spans="1:2" x14ac:dyDescent="0.3">
      <c r="A137" s="17">
        <v>4211</v>
      </c>
      <c r="B137" s="18">
        <v>0</v>
      </c>
    </row>
    <row r="138" spans="1:2" x14ac:dyDescent="0.3">
      <c r="A138" s="17">
        <v>4212</v>
      </c>
      <c r="B138" s="18">
        <v>19</v>
      </c>
    </row>
    <row r="139" spans="1:2" x14ac:dyDescent="0.3">
      <c r="A139" s="17">
        <v>4213</v>
      </c>
      <c r="B139" s="18">
        <v>2</v>
      </c>
    </row>
    <row r="140" spans="1:2" x14ac:dyDescent="0.3">
      <c r="A140" s="17">
        <v>4215</v>
      </c>
      <c r="B140" s="18">
        <v>0</v>
      </c>
    </row>
    <row r="141" spans="1:2" x14ac:dyDescent="0.3">
      <c r="A141" s="17">
        <v>4216</v>
      </c>
      <c r="B141" s="18">
        <v>34</v>
      </c>
    </row>
    <row r="142" spans="1:2" x14ac:dyDescent="0.3">
      <c r="A142" s="17">
        <v>4217</v>
      </c>
      <c r="B142" s="18">
        <v>17</v>
      </c>
    </row>
    <row r="143" spans="1:2" x14ac:dyDescent="0.3">
      <c r="A143" s="17">
        <v>4219</v>
      </c>
      <c r="B143" s="18">
        <v>0</v>
      </c>
    </row>
    <row r="144" spans="1:2" x14ac:dyDescent="0.3">
      <c r="A144" s="17">
        <v>4220</v>
      </c>
      <c r="B144" s="18">
        <v>66</v>
      </c>
    </row>
    <row r="145" spans="1:2" x14ac:dyDescent="0.3">
      <c r="A145" s="17">
        <v>4221</v>
      </c>
      <c r="B145" s="18">
        <v>83</v>
      </c>
    </row>
    <row r="146" spans="1:2" x14ac:dyDescent="0.3">
      <c r="A146" s="17">
        <v>4222</v>
      </c>
      <c r="B146" s="18">
        <v>66</v>
      </c>
    </row>
    <row r="147" spans="1:2" x14ac:dyDescent="0.3">
      <c r="A147" s="17">
        <v>4223</v>
      </c>
      <c r="B147" s="18">
        <v>180</v>
      </c>
    </row>
    <row r="148" spans="1:2" x14ac:dyDescent="0.3">
      <c r="A148" s="17">
        <v>4224</v>
      </c>
      <c r="B148" s="18">
        <v>13</v>
      </c>
    </row>
    <row r="149" spans="1:2" x14ac:dyDescent="0.3">
      <c r="A149" s="17">
        <v>4225</v>
      </c>
      <c r="B149" s="18">
        <v>20</v>
      </c>
    </row>
    <row r="150" spans="1:2" x14ac:dyDescent="0.3">
      <c r="A150" s="17">
        <v>4227</v>
      </c>
      <c r="B150" s="18">
        <v>49</v>
      </c>
    </row>
    <row r="151" spans="1:2" x14ac:dyDescent="0.3">
      <c r="A151" s="17">
        <v>4228</v>
      </c>
      <c r="B151" s="18">
        <v>8</v>
      </c>
    </row>
    <row r="152" spans="1:2" x14ac:dyDescent="0.3">
      <c r="A152" s="17">
        <v>4229</v>
      </c>
      <c r="B152" s="18">
        <v>26</v>
      </c>
    </row>
    <row r="153" spans="1:2" x14ac:dyDescent="0.3">
      <c r="A153" s="17">
        <v>4231</v>
      </c>
      <c r="B153" s="18">
        <v>0</v>
      </c>
    </row>
    <row r="154" spans="1:2" x14ac:dyDescent="0.3">
      <c r="A154" s="17">
        <v>4232</v>
      </c>
      <c r="B154" s="18">
        <v>35</v>
      </c>
    </row>
    <row r="155" spans="1:2" x14ac:dyDescent="0.3">
      <c r="A155" s="17">
        <v>4233</v>
      </c>
      <c r="B155" s="18">
        <v>0</v>
      </c>
    </row>
    <row r="156" spans="1:2" x14ac:dyDescent="0.3">
      <c r="A156" s="17">
        <v>4235</v>
      </c>
      <c r="B156" s="18">
        <v>0</v>
      </c>
    </row>
    <row r="157" spans="1:2" x14ac:dyDescent="0.3">
      <c r="A157" s="17">
        <v>4239</v>
      </c>
      <c r="B157" s="18">
        <v>18</v>
      </c>
    </row>
    <row r="158" spans="1:2" x14ac:dyDescent="0.3">
      <c r="A158" s="17">
        <v>4240</v>
      </c>
      <c r="B158" s="18">
        <v>1</v>
      </c>
    </row>
    <row r="159" spans="1:2" x14ac:dyDescent="0.3">
      <c r="A159" s="17">
        <v>4241</v>
      </c>
      <c r="B159" s="18">
        <v>7</v>
      </c>
    </row>
    <row r="160" spans="1:2" x14ac:dyDescent="0.3">
      <c r="A160" s="17">
        <v>4242</v>
      </c>
      <c r="B160" s="18">
        <v>85</v>
      </c>
    </row>
    <row r="161" spans="1:2" x14ac:dyDescent="0.3">
      <c r="A161" s="17">
        <v>4244</v>
      </c>
      <c r="B161" s="18">
        <v>50</v>
      </c>
    </row>
    <row r="162" spans="1:2" x14ac:dyDescent="0.3">
      <c r="A162" s="17">
        <v>4245</v>
      </c>
      <c r="B162" s="18">
        <v>141</v>
      </c>
    </row>
    <row r="163" spans="1:2" x14ac:dyDescent="0.3">
      <c r="A163" s="17">
        <v>4246</v>
      </c>
      <c r="B163" s="18">
        <v>25</v>
      </c>
    </row>
    <row r="164" spans="1:2" x14ac:dyDescent="0.3">
      <c r="A164" s="17">
        <v>4248</v>
      </c>
      <c r="B164" s="18">
        <v>64</v>
      </c>
    </row>
    <row r="165" spans="1:2" x14ac:dyDescent="0.3">
      <c r="A165" s="17">
        <v>4250</v>
      </c>
      <c r="B165" s="18">
        <v>14</v>
      </c>
    </row>
    <row r="166" spans="1:2" x14ac:dyDescent="0.3">
      <c r="A166" s="17">
        <v>4251</v>
      </c>
      <c r="B166" s="18">
        <v>102</v>
      </c>
    </row>
    <row r="167" spans="1:2" x14ac:dyDescent="0.3">
      <c r="A167" s="17">
        <v>4253</v>
      </c>
      <c r="B167" s="18">
        <v>15</v>
      </c>
    </row>
    <row r="168" spans="1:2" x14ac:dyDescent="0.3">
      <c r="A168" s="17">
        <v>4254</v>
      </c>
      <c r="B168" s="18">
        <v>0</v>
      </c>
    </row>
    <row r="169" spans="1:2" x14ac:dyDescent="0.3">
      <c r="A169" s="17">
        <v>4256</v>
      </c>
      <c r="B169" s="18">
        <v>0</v>
      </c>
    </row>
    <row r="170" spans="1:2" x14ac:dyDescent="0.3">
      <c r="A170" s="17">
        <v>4257</v>
      </c>
      <c r="B170" s="18">
        <v>0</v>
      </c>
    </row>
    <row r="171" spans="1:2" x14ac:dyDescent="0.3">
      <c r="A171" s="17">
        <v>4258</v>
      </c>
      <c r="B171" s="18">
        <v>0</v>
      </c>
    </row>
    <row r="172" spans="1:2" x14ac:dyDescent="0.3">
      <c r="A172" s="17">
        <v>4260</v>
      </c>
      <c r="B172" s="18">
        <v>22</v>
      </c>
    </row>
    <row r="173" spans="1:2" x14ac:dyDescent="0.3">
      <c r="A173" s="17">
        <v>4261</v>
      </c>
      <c r="B173" s="18">
        <v>89</v>
      </c>
    </row>
    <row r="174" spans="1:2" x14ac:dyDescent="0.3">
      <c r="A174" s="17">
        <v>4262</v>
      </c>
      <c r="B174" s="18">
        <v>35</v>
      </c>
    </row>
    <row r="175" spans="1:2" x14ac:dyDescent="0.3">
      <c r="A175" s="17">
        <v>4263</v>
      </c>
      <c r="B175" s="18">
        <v>50</v>
      </c>
    </row>
    <row r="176" spans="1:2" x14ac:dyDescent="0.3">
      <c r="A176" s="17">
        <v>4264</v>
      </c>
      <c r="B176" s="18">
        <v>48</v>
      </c>
    </row>
    <row r="177" spans="1:2" x14ac:dyDescent="0.3">
      <c r="A177" s="17">
        <v>4265</v>
      </c>
      <c r="B177" s="18">
        <v>21</v>
      </c>
    </row>
    <row r="178" spans="1:2" x14ac:dyDescent="0.3">
      <c r="A178" s="17">
        <v>4267</v>
      </c>
      <c r="B178" s="18">
        <v>21</v>
      </c>
    </row>
    <row r="179" spans="1:2" x14ac:dyDescent="0.3">
      <c r="A179" s="17">
        <v>4268</v>
      </c>
      <c r="B179" s="18">
        <v>55</v>
      </c>
    </row>
    <row r="180" spans="1:2" x14ac:dyDescent="0.3">
      <c r="A180" s="17">
        <v>4269</v>
      </c>
      <c r="B180" s="18">
        <v>1</v>
      </c>
    </row>
    <row r="181" spans="1:2" x14ac:dyDescent="0.3">
      <c r="A181" s="17">
        <v>4270</v>
      </c>
      <c r="B181" s="18">
        <v>31</v>
      </c>
    </row>
    <row r="182" spans="1:2" x14ac:dyDescent="0.3">
      <c r="A182" s="17">
        <v>4271</v>
      </c>
      <c r="B182" s="18">
        <v>56</v>
      </c>
    </row>
    <row r="183" spans="1:2" x14ac:dyDescent="0.3">
      <c r="A183" s="17">
        <v>4272</v>
      </c>
      <c r="B183" s="18">
        <v>25</v>
      </c>
    </row>
    <row r="184" spans="1:2" x14ac:dyDescent="0.3">
      <c r="A184" s="17">
        <v>4274</v>
      </c>
      <c r="B184" s="18">
        <v>0</v>
      </c>
    </row>
    <row r="185" spans="1:2" x14ac:dyDescent="0.3">
      <c r="A185" s="17">
        <v>4275</v>
      </c>
      <c r="B185" s="18">
        <v>14</v>
      </c>
    </row>
    <row r="186" spans="1:2" x14ac:dyDescent="0.3">
      <c r="A186" s="17">
        <v>4276</v>
      </c>
      <c r="B186" s="18">
        <v>1</v>
      </c>
    </row>
    <row r="187" spans="1:2" x14ac:dyDescent="0.3">
      <c r="A187" s="17">
        <v>4277</v>
      </c>
      <c r="B187" s="18">
        <v>0</v>
      </c>
    </row>
    <row r="188" spans="1:2" x14ac:dyDescent="0.3">
      <c r="A188" s="17">
        <v>4278</v>
      </c>
      <c r="B188" s="18">
        <v>0</v>
      </c>
    </row>
    <row r="189" spans="1:2" x14ac:dyDescent="0.3">
      <c r="A189" s="17">
        <v>4279</v>
      </c>
      <c r="B189" s="18">
        <v>0</v>
      </c>
    </row>
    <row r="190" spans="1:2" x14ac:dyDescent="0.3">
      <c r="A190" s="17">
        <v>4280</v>
      </c>
      <c r="B190" s="18">
        <v>46</v>
      </c>
    </row>
    <row r="191" spans="1:2" x14ac:dyDescent="0.3">
      <c r="A191" s="17">
        <v>4281</v>
      </c>
      <c r="B191" s="18">
        <v>4</v>
      </c>
    </row>
    <row r="192" spans="1:2" x14ac:dyDescent="0.3">
      <c r="A192" s="17">
        <v>4283</v>
      </c>
      <c r="B192" s="18">
        <v>58</v>
      </c>
    </row>
    <row r="193" spans="1:2" x14ac:dyDescent="0.3">
      <c r="A193" s="17">
        <v>4285</v>
      </c>
      <c r="B193" s="18">
        <v>24</v>
      </c>
    </row>
    <row r="194" spans="1:2" x14ac:dyDescent="0.3">
      <c r="A194" s="17">
        <v>4286</v>
      </c>
      <c r="B194" s="18">
        <v>4</v>
      </c>
    </row>
    <row r="195" spans="1:2" x14ac:dyDescent="0.3">
      <c r="A195" s="17">
        <v>4287</v>
      </c>
      <c r="B195" s="18">
        <v>22</v>
      </c>
    </row>
    <row r="196" spans="1:2" x14ac:dyDescent="0.3">
      <c r="A196" s="17">
        <v>4288</v>
      </c>
      <c r="B196" s="18">
        <v>8</v>
      </c>
    </row>
    <row r="197" spans="1:2" x14ac:dyDescent="0.3">
      <c r="A197" s="17">
        <v>4289</v>
      </c>
      <c r="B197" s="18">
        <v>0</v>
      </c>
    </row>
    <row r="198" spans="1:2" x14ac:dyDescent="0.3">
      <c r="A198" s="17">
        <v>4297</v>
      </c>
      <c r="B198" s="18">
        <v>26</v>
      </c>
    </row>
    <row r="199" spans="1:2" x14ac:dyDescent="0.3">
      <c r="A199" s="17">
        <v>4298</v>
      </c>
      <c r="B199" s="18">
        <v>36</v>
      </c>
    </row>
    <row r="200" spans="1:2" x14ac:dyDescent="0.3">
      <c r="A200" s="17">
        <v>4299</v>
      </c>
      <c r="B200" s="18">
        <v>18</v>
      </c>
    </row>
    <row r="201" spans="1:2" x14ac:dyDescent="0.3">
      <c r="A201" s="17">
        <v>4300</v>
      </c>
      <c r="B201" s="18">
        <v>15</v>
      </c>
    </row>
    <row r="202" spans="1:2" x14ac:dyDescent="0.3">
      <c r="A202" s="17">
        <v>4301</v>
      </c>
      <c r="B202" s="18">
        <v>14</v>
      </c>
    </row>
    <row r="203" spans="1:2" x14ac:dyDescent="0.3">
      <c r="A203" s="17">
        <v>4303</v>
      </c>
      <c r="B203" s="18">
        <v>0</v>
      </c>
    </row>
    <row r="204" spans="1:2" x14ac:dyDescent="0.3">
      <c r="A204" s="17">
        <v>4304</v>
      </c>
      <c r="B204" s="18">
        <v>133</v>
      </c>
    </row>
    <row r="205" spans="1:2" x14ac:dyDescent="0.3">
      <c r="A205" s="17">
        <v>4306</v>
      </c>
      <c r="B205" s="18">
        <v>41</v>
      </c>
    </row>
    <row r="206" spans="1:2" x14ac:dyDescent="0.3">
      <c r="A206" s="17">
        <v>4307</v>
      </c>
      <c r="B206" s="18">
        <v>0</v>
      </c>
    </row>
    <row r="207" spans="1:2" x14ac:dyDescent="0.3">
      <c r="A207" s="17">
        <v>4334</v>
      </c>
      <c r="B207" s="18">
        <v>0</v>
      </c>
    </row>
    <row r="208" spans="1:2" x14ac:dyDescent="0.3">
      <c r="A208" s="17">
        <v>4336</v>
      </c>
      <c r="B208" s="18">
        <v>36</v>
      </c>
    </row>
    <row r="209" spans="1:2" x14ac:dyDescent="0.3">
      <c r="A209" s="17">
        <v>4337</v>
      </c>
      <c r="B209" s="18">
        <v>13</v>
      </c>
    </row>
    <row r="210" spans="1:2" x14ac:dyDescent="0.3">
      <c r="A210" s="17">
        <v>4348</v>
      </c>
      <c r="B210" s="18">
        <v>21</v>
      </c>
    </row>
    <row r="211" spans="1:2" x14ac:dyDescent="0.3">
      <c r="A211" s="17">
        <v>4350</v>
      </c>
      <c r="B211" s="18">
        <v>20</v>
      </c>
    </row>
    <row r="212" spans="1:2" x14ac:dyDescent="0.3">
      <c r="A212" s="17">
        <v>4352</v>
      </c>
      <c r="B212" s="18">
        <v>0</v>
      </c>
    </row>
    <row r="213" spans="1:2" x14ac:dyDescent="0.3">
      <c r="A213" s="17">
        <v>4353</v>
      </c>
      <c r="B213" s="18">
        <v>11</v>
      </c>
    </row>
    <row r="214" spans="1:2" x14ac:dyDescent="0.3">
      <c r="A214" s="17">
        <v>4355</v>
      </c>
      <c r="B214" s="18">
        <v>2</v>
      </c>
    </row>
    <row r="215" spans="1:2" x14ac:dyDescent="0.3">
      <c r="A215" s="17">
        <v>4356</v>
      </c>
      <c r="B215" s="18">
        <v>5</v>
      </c>
    </row>
    <row r="216" spans="1:2" x14ac:dyDescent="0.3">
      <c r="A216" s="17">
        <v>4357</v>
      </c>
      <c r="B216" s="18">
        <v>0</v>
      </c>
    </row>
    <row r="217" spans="1:2" x14ac:dyDescent="0.3">
      <c r="A217" s="17">
        <v>4358</v>
      </c>
      <c r="B217" s="18">
        <v>0</v>
      </c>
    </row>
    <row r="218" spans="1:2" x14ac:dyDescent="0.3">
      <c r="A218" s="17">
        <v>4359</v>
      </c>
      <c r="B218" s="18">
        <v>0</v>
      </c>
    </row>
    <row r="219" spans="1:2" x14ac:dyDescent="0.3">
      <c r="A219" s="17">
        <v>4364</v>
      </c>
      <c r="B219" s="18">
        <v>6</v>
      </c>
    </row>
    <row r="220" spans="1:2" x14ac:dyDescent="0.3">
      <c r="A220" s="17">
        <v>4391</v>
      </c>
      <c r="B220" s="18">
        <v>7</v>
      </c>
    </row>
    <row r="221" spans="1:2" x14ac:dyDescent="0.3">
      <c r="A221" s="17">
        <v>4392</v>
      </c>
      <c r="B221" s="18">
        <v>13</v>
      </c>
    </row>
    <row r="222" spans="1:2" x14ac:dyDescent="0.3">
      <c r="A222" s="17">
        <v>4393</v>
      </c>
      <c r="B222" s="18">
        <v>2</v>
      </c>
    </row>
    <row r="223" spans="1:2" x14ac:dyDescent="0.3">
      <c r="A223" s="17">
        <v>4394</v>
      </c>
      <c r="B223" s="18">
        <v>0</v>
      </c>
    </row>
    <row r="224" spans="1:2" x14ac:dyDescent="0.3">
      <c r="A224" s="17">
        <v>4395</v>
      </c>
      <c r="B224" s="18">
        <v>8</v>
      </c>
    </row>
    <row r="225" spans="1:2" x14ac:dyDescent="0.3">
      <c r="A225" s="17">
        <v>4396</v>
      </c>
      <c r="B225" s="18">
        <v>7</v>
      </c>
    </row>
    <row r="226" spans="1:2" x14ac:dyDescent="0.3">
      <c r="A226" s="17">
        <v>4397</v>
      </c>
      <c r="B226" s="18">
        <v>7</v>
      </c>
    </row>
    <row r="227" spans="1:2" x14ac:dyDescent="0.3">
      <c r="A227" s="17">
        <v>4398</v>
      </c>
      <c r="B227" s="18">
        <v>0</v>
      </c>
    </row>
    <row r="228" spans="1:2" x14ac:dyDescent="0.3">
      <c r="A228" s="17">
        <v>4399</v>
      </c>
      <c r="B228" s="18">
        <v>6</v>
      </c>
    </row>
    <row r="229" spans="1:2" x14ac:dyDescent="0.3">
      <c r="A229" s="17">
        <v>4400</v>
      </c>
      <c r="B229" s="18">
        <v>0</v>
      </c>
    </row>
    <row r="230" spans="1:2" x14ac:dyDescent="0.3">
      <c r="A230" s="17">
        <v>4401</v>
      </c>
      <c r="B230" s="18">
        <v>1</v>
      </c>
    </row>
    <row r="231" spans="1:2" x14ac:dyDescent="0.3">
      <c r="A231" s="17">
        <v>4402</v>
      </c>
      <c r="B231" s="18">
        <v>8</v>
      </c>
    </row>
    <row r="232" spans="1:2" x14ac:dyDescent="0.3">
      <c r="A232" s="17">
        <v>4404</v>
      </c>
      <c r="B232" s="18">
        <v>2</v>
      </c>
    </row>
    <row r="233" spans="1:2" x14ac:dyDescent="0.3">
      <c r="A233" s="17">
        <v>4405</v>
      </c>
      <c r="B233" s="18">
        <v>6</v>
      </c>
    </row>
    <row r="234" spans="1:2" x14ac:dyDescent="0.3">
      <c r="A234" s="17">
        <v>4406</v>
      </c>
      <c r="B234" s="18">
        <v>3</v>
      </c>
    </row>
    <row r="235" spans="1:2" x14ac:dyDescent="0.3">
      <c r="A235" s="17">
        <v>4407</v>
      </c>
      <c r="B235" s="18">
        <v>6</v>
      </c>
    </row>
    <row r="236" spans="1:2" x14ac:dyDescent="0.3">
      <c r="A236" s="17">
        <v>4558</v>
      </c>
      <c r="B236" s="18">
        <v>96</v>
      </c>
    </row>
    <row r="237" spans="1:2" x14ac:dyDescent="0.3">
      <c r="A237" s="17">
        <v>4564</v>
      </c>
      <c r="B237" s="18">
        <v>60</v>
      </c>
    </row>
    <row r="238" spans="1:2" x14ac:dyDescent="0.3">
      <c r="A238" s="17">
        <v>4565</v>
      </c>
      <c r="B238" s="18">
        <v>3</v>
      </c>
    </row>
    <row r="239" spans="1:2" x14ac:dyDescent="0.3">
      <c r="A239" s="17">
        <v>4566</v>
      </c>
      <c r="B239" s="18">
        <v>3</v>
      </c>
    </row>
    <row r="240" spans="1:2" x14ac:dyDescent="0.3">
      <c r="A240" s="17">
        <v>4568</v>
      </c>
      <c r="B240" s="18">
        <v>0</v>
      </c>
    </row>
    <row r="241" spans="1:2" x14ac:dyDescent="0.3">
      <c r="A241" s="17">
        <v>4573</v>
      </c>
      <c r="B241" s="18">
        <v>9</v>
      </c>
    </row>
    <row r="242" spans="1:2" x14ac:dyDescent="0.3">
      <c r="A242" s="17">
        <v>4577</v>
      </c>
      <c r="B242" s="18">
        <v>1</v>
      </c>
    </row>
    <row r="243" spans="1:2" x14ac:dyDescent="0.3">
      <c r="A243" s="17">
        <v>4578</v>
      </c>
      <c r="B243" s="18">
        <v>3</v>
      </c>
    </row>
    <row r="244" spans="1:2" x14ac:dyDescent="0.3">
      <c r="A244" s="17">
        <v>4582</v>
      </c>
      <c r="B244" s="18">
        <v>7</v>
      </c>
    </row>
    <row r="245" spans="1:2" x14ac:dyDescent="0.3">
      <c r="A245" s="17">
        <v>4584</v>
      </c>
      <c r="B245" s="18">
        <v>0</v>
      </c>
    </row>
    <row r="246" spans="1:2" x14ac:dyDescent="0.3">
      <c r="A246" s="17">
        <v>4594</v>
      </c>
      <c r="B246" s="18">
        <v>0</v>
      </c>
    </row>
    <row r="247" spans="1:2" x14ac:dyDescent="0.3">
      <c r="A247" s="17">
        <v>4596</v>
      </c>
      <c r="B247" s="18">
        <v>0</v>
      </c>
    </row>
    <row r="248" spans="1:2" x14ac:dyDescent="0.3">
      <c r="A248" s="17">
        <v>4597</v>
      </c>
      <c r="B248" s="18">
        <v>0</v>
      </c>
    </row>
    <row r="249" spans="1:2" x14ac:dyDescent="0.3">
      <c r="A249" s="17">
        <v>4598</v>
      </c>
      <c r="B249" s="18">
        <v>61</v>
      </c>
    </row>
    <row r="250" spans="1:2" x14ac:dyDescent="0.3">
      <c r="A250" s="17">
        <v>4599</v>
      </c>
      <c r="B250" s="18">
        <v>0</v>
      </c>
    </row>
    <row r="251" spans="1:2" x14ac:dyDescent="0.3">
      <c r="A251" s="17">
        <v>4600</v>
      </c>
      <c r="B251" s="18">
        <v>0</v>
      </c>
    </row>
    <row r="252" spans="1:2" x14ac:dyDescent="0.3">
      <c r="A252" s="17">
        <v>4601</v>
      </c>
      <c r="B252" s="18">
        <v>31</v>
      </c>
    </row>
    <row r="253" spans="1:2" x14ac:dyDescent="0.3">
      <c r="A253" s="17">
        <v>4602</v>
      </c>
      <c r="B253" s="18">
        <v>26</v>
      </c>
    </row>
    <row r="254" spans="1:2" x14ac:dyDescent="0.3">
      <c r="A254" s="17">
        <v>4603</v>
      </c>
      <c r="B254" s="18">
        <v>39</v>
      </c>
    </row>
    <row r="255" spans="1:2" x14ac:dyDescent="0.3">
      <c r="A255" s="17">
        <v>4604</v>
      </c>
      <c r="B255" s="18">
        <v>9</v>
      </c>
    </row>
    <row r="256" spans="1:2" x14ac:dyDescent="0.3">
      <c r="A256" s="17">
        <v>4605</v>
      </c>
      <c r="B256" s="18">
        <v>1</v>
      </c>
    </row>
    <row r="257" spans="1:2" x14ac:dyDescent="0.3">
      <c r="A257" s="17">
        <v>4606</v>
      </c>
      <c r="B257" s="18">
        <v>41</v>
      </c>
    </row>
    <row r="258" spans="1:2" x14ac:dyDescent="0.3">
      <c r="A258" s="17">
        <v>4607</v>
      </c>
      <c r="B258" s="18">
        <v>0</v>
      </c>
    </row>
    <row r="259" spans="1:2" x14ac:dyDescent="0.3">
      <c r="A259" s="17">
        <v>4609</v>
      </c>
      <c r="B259" s="18">
        <v>237</v>
      </c>
    </row>
    <row r="260" spans="1:2" x14ac:dyDescent="0.3">
      <c r="A260" s="17">
        <v>4610</v>
      </c>
      <c r="B260" s="18">
        <v>114</v>
      </c>
    </row>
    <row r="261" spans="1:2" x14ac:dyDescent="0.3">
      <c r="A261" s="17">
        <v>4611</v>
      </c>
      <c r="B261" s="18">
        <v>27</v>
      </c>
    </row>
    <row r="262" spans="1:2" x14ac:dyDescent="0.3">
      <c r="A262" s="17">
        <v>4612</v>
      </c>
      <c r="B262" s="18">
        <v>49</v>
      </c>
    </row>
    <row r="263" spans="1:2" x14ac:dyDescent="0.3">
      <c r="A263" s="17">
        <v>4613</v>
      </c>
      <c r="B263" s="18">
        <v>31</v>
      </c>
    </row>
    <row r="264" spans="1:2" x14ac:dyDescent="0.3">
      <c r="A264" s="17">
        <v>4614</v>
      </c>
      <c r="B264" s="18">
        <v>50</v>
      </c>
    </row>
    <row r="265" spans="1:2" x14ac:dyDescent="0.3">
      <c r="A265" s="17">
        <v>4615</v>
      </c>
      <c r="B265" s="18">
        <v>10</v>
      </c>
    </row>
    <row r="266" spans="1:2" x14ac:dyDescent="0.3">
      <c r="A266" s="17">
        <v>4616</v>
      </c>
      <c r="B266" s="18">
        <v>5</v>
      </c>
    </row>
    <row r="267" spans="1:2" x14ac:dyDescent="0.3">
      <c r="A267" s="17">
        <v>4617</v>
      </c>
      <c r="B267" s="18">
        <v>1</v>
      </c>
    </row>
    <row r="268" spans="1:2" x14ac:dyDescent="0.3">
      <c r="A268" s="17">
        <v>4618</v>
      </c>
      <c r="B268" s="18">
        <v>3</v>
      </c>
    </row>
    <row r="269" spans="1:2" x14ac:dyDescent="0.3">
      <c r="A269" s="17">
        <v>4619</v>
      </c>
      <c r="B269" s="18">
        <v>5</v>
      </c>
    </row>
    <row r="270" spans="1:2" x14ac:dyDescent="0.3">
      <c r="A270" s="17">
        <v>4620</v>
      </c>
      <c r="B270" s="18">
        <v>106</v>
      </c>
    </row>
    <row r="271" spans="1:2" x14ac:dyDescent="0.3">
      <c r="A271" s="17">
        <v>4621</v>
      </c>
      <c r="B271" s="18">
        <v>49</v>
      </c>
    </row>
    <row r="272" spans="1:2" x14ac:dyDescent="0.3">
      <c r="A272" s="17">
        <v>4625</v>
      </c>
      <c r="B272" s="18">
        <v>3</v>
      </c>
    </row>
    <row r="273" spans="1:2" x14ac:dyDescent="0.3">
      <c r="A273" s="17">
        <v>4626</v>
      </c>
      <c r="B273" s="18">
        <v>2</v>
      </c>
    </row>
    <row r="274" spans="1:2" x14ac:dyDescent="0.3">
      <c r="A274" s="17">
        <v>4627</v>
      </c>
      <c r="B274" s="18">
        <v>1</v>
      </c>
    </row>
    <row r="275" spans="1:2" x14ac:dyDescent="0.3">
      <c r="A275" s="17">
        <v>4628</v>
      </c>
      <c r="B275" s="18">
        <v>2</v>
      </c>
    </row>
    <row r="276" spans="1:2" x14ac:dyDescent="0.3">
      <c r="A276" s="17">
        <v>4629</v>
      </c>
      <c r="B276" s="18">
        <v>3</v>
      </c>
    </row>
    <row r="277" spans="1:2" x14ac:dyDescent="0.3">
      <c r="A277" s="17">
        <v>4630</v>
      </c>
      <c r="B277" s="18">
        <v>3</v>
      </c>
    </row>
    <row r="278" spans="1:2" x14ac:dyDescent="0.3">
      <c r="A278" s="17">
        <v>4631</v>
      </c>
      <c r="B278" s="18">
        <v>3</v>
      </c>
    </row>
    <row r="279" spans="1:2" x14ac:dyDescent="0.3">
      <c r="A279" s="17">
        <v>4632</v>
      </c>
      <c r="B279" s="18">
        <v>3</v>
      </c>
    </row>
    <row r="280" spans="1:2" x14ac:dyDescent="0.3">
      <c r="A280" s="17">
        <v>4633</v>
      </c>
      <c r="B280" s="18">
        <v>2</v>
      </c>
    </row>
    <row r="281" spans="1:2" x14ac:dyDescent="0.3">
      <c r="A281" s="17">
        <v>4634</v>
      </c>
      <c r="B281" s="18">
        <v>4</v>
      </c>
    </row>
    <row r="282" spans="1:2" x14ac:dyDescent="0.3">
      <c r="A282" s="17">
        <v>4635</v>
      </c>
      <c r="B282" s="18">
        <v>3</v>
      </c>
    </row>
    <row r="283" spans="1:2" x14ac:dyDescent="0.3">
      <c r="A283" s="17">
        <v>4636</v>
      </c>
      <c r="B283" s="18">
        <v>4</v>
      </c>
    </row>
    <row r="284" spans="1:2" x14ac:dyDescent="0.3">
      <c r="A284" s="17">
        <v>4646</v>
      </c>
      <c r="B284" s="18">
        <v>34</v>
      </c>
    </row>
    <row r="285" spans="1:2" x14ac:dyDescent="0.3">
      <c r="A285" s="17">
        <v>4647</v>
      </c>
      <c r="B285" s="18">
        <v>48</v>
      </c>
    </row>
    <row r="286" spans="1:2" x14ac:dyDescent="0.3">
      <c r="A286" s="17">
        <v>4648</v>
      </c>
      <c r="B286" s="18">
        <v>9</v>
      </c>
    </row>
    <row r="287" spans="1:2" x14ac:dyDescent="0.3">
      <c r="A287" s="17">
        <v>4649</v>
      </c>
      <c r="B287" s="18">
        <v>5</v>
      </c>
    </row>
    <row r="288" spans="1:2" x14ac:dyDescent="0.3">
      <c r="A288" s="17">
        <v>4650</v>
      </c>
      <c r="B288" s="18">
        <v>14</v>
      </c>
    </row>
    <row r="289" spans="1:2" x14ac:dyDescent="0.3">
      <c r="A289" s="17">
        <v>4651</v>
      </c>
      <c r="B289" s="18">
        <v>21</v>
      </c>
    </row>
    <row r="290" spans="1:2" x14ac:dyDescent="0.3">
      <c r="A290" s="17">
        <v>4653</v>
      </c>
      <c r="B290" s="18">
        <v>18</v>
      </c>
    </row>
    <row r="291" spans="1:2" x14ac:dyDescent="0.3">
      <c r="A291" s="17">
        <v>4654</v>
      </c>
      <c r="B291" s="18">
        <v>0</v>
      </c>
    </row>
    <row r="292" spans="1:2" x14ac:dyDescent="0.3">
      <c r="A292" s="17">
        <v>4655</v>
      </c>
      <c r="B292" s="18">
        <v>23</v>
      </c>
    </row>
    <row r="293" spans="1:2" x14ac:dyDescent="0.3">
      <c r="A293" s="17">
        <v>4656</v>
      </c>
      <c r="B293" s="18">
        <v>3</v>
      </c>
    </row>
    <row r="294" spans="1:2" x14ac:dyDescent="0.3">
      <c r="A294" s="17">
        <v>4657</v>
      </c>
      <c r="B294" s="18">
        <v>11</v>
      </c>
    </row>
    <row r="295" spans="1:2" x14ac:dyDescent="0.3">
      <c r="A295" s="17">
        <v>4658</v>
      </c>
      <c r="B295" s="18">
        <v>12</v>
      </c>
    </row>
    <row r="296" spans="1:2" x14ac:dyDescent="0.3">
      <c r="A296" s="17">
        <v>4659</v>
      </c>
      <c r="B296" s="18">
        <v>0</v>
      </c>
    </row>
    <row r="297" spans="1:2" x14ac:dyDescent="0.3">
      <c r="A297" s="17">
        <v>4662</v>
      </c>
      <c r="B297" s="18">
        <v>24</v>
      </c>
    </row>
    <row r="298" spans="1:2" x14ac:dyDescent="0.3">
      <c r="A298" s="17">
        <v>4664</v>
      </c>
      <c r="B298" s="18">
        <v>15</v>
      </c>
    </row>
    <row r="299" spans="1:2" x14ac:dyDescent="0.3">
      <c r="A299" s="17">
        <v>4665</v>
      </c>
      <c r="B299" s="18">
        <v>6</v>
      </c>
    </row>
    <row r="300" spans="1:2" x14ac:dyDescent="0.3">
      <c r="A300" s="17">
        <v>4666</v>
      </c>
      <c r="B300" s="18">
        <v>32</v>
      </c>
    </row>
    <row r="301" spans="1:2" x14ac:dyDescent="0.3">
      <c r="A301" s="17">
        <v>4668</v>
      </c>
      <c r="B301" s="18">
        <v>23</v>
      </c>
    </row>
    <row r="302" spans="1:2" x14ac:dyDescent="0.3">
      <c r="A302" s="17">
        <v>4669</v>
      </c>
      <c r="B302" s="18">
        <v>37</v>
      </c>
    </row>
    <row r="303" spans="1:2" x14ac:dyDescent="0.3">
      <c r="A303" s="17">
        <v>4670</v>
      </c>
      <c r="B303" s="18">
        <v>93</v>
      </c>
    </row>
    <row r="304" spans="1:2" x14ac:dyDescent="0.3">
      <c r="A304" s="17">
        <v>4671</v>
      </c>
      <c r="B304" s="18">
        <v>24</v>
      </c>
    </row>
    <row r="305" spans="1:2" x14ac:dyDescent="0.3">
      <c r="A305" s="17">
        <v>4672</v>
      </c>
      <c r="B305" s="18">
        <v>5</v>
      </c>
    </row>
    <row r="306" spans="1:2" x14ac:dyDescent="0.3">
      <c r="A306" s="17">
        <v>4673</v>
      </c>
      <c r="B306" s="18">
        <v>35</v>
      </c>
    </row>
    <row r="307" spans="1:2" x14ac:dyDescent="0.3">
      <c r="A307" s="17">
        <v>4674</v>
      </c>
      <c r="B307" s="18">
        <v>41</v>
      </c>
    </row>
    <row r="308" spans="1:2" x14ac:dyDescent="0.3">
      <c r="A308" s="17">
        <v>4675</v>
      </c>
      <c r="B308" s="18">
        <v>35</v>
      </c>
    </row>
    <row r="309" spans="1:2" x14ac:dyDescent="0.3">
      <c r="A309" s="17">
        <v>4676</v>
      </c>
      <c r="B309" s="18">
        <v>73</v>
      </c>
    </row>
    <row r="310" spans="1:2" x14ac:dyDescent="0.3">
      <c r="A310" s="17">
        <v>4677</v>
      </c>
      <c r="B310" s="18">
        <v>161</v>
      </c>
    </row>
    <row r="311" spans="1:2" x14ac:dyDescent="0.3">
      <c r="A311" s="17">
        <v>4678</v>
      </c>
      <c r="B311" s="18">
        <v>30</v>
      </c>
    </row>
    <row r="312" spans="1:2" x14ac:dyDescent="0.3">
      <c r="A312" s="17">
        <v>4679</v>
      </c>
      <c r="B312" s="18">
        <v>37</v>
      </c>
    </row>
    <row r="313" spans="1:2" x14ac:dyDescent="0.3">
      <c r="A313" s="17">
        <v>4680</v>
      </c>
      <c r="B313" s="18">
        <v>34</v>
      </c>
    </row>
    <row r="314" spans="1:2" x14ac:dyDescent="0.3">
      <c r="A314" s="17">
        <v>4681</v>
      </c>
      <c r="B314" s="18">
        <v>178</v>
      </c>
    </row>
    <row r="315" spans="1:2" x14ac:dyDescent="0.3">
      <c r="A315" s="17">
        <v>4682</v>
      </c>
      <c r="B315" s="18">
        <v>26</v>
      </c>
    </row>
    <row r="316" spans="1:2" x14ac:dyDescent="0.3">
      <c r="A316" s="17">
        <v>4683</v>
      </c>
      <c r="B316" s="18">
        <v>42</v>
      </c>
    </row>
    <row r="317" spans="1:2" x14ac:dyDescent="0.3">
      <c r="A317" s="17">
        <v>4684</v>
      </c>
      <c r="B317" s="18">
        <v>25</v>
      </c>
    </row>
    <row r="318" spans="1:2" x14ac:dyDescent="0.3">
      <c r="A318" s="17">
        <v>4686</v>
      </c>
      <c r="B318" s="18">
        <v>6</v>
      </c>
    </row>
    <row r="319" spans="1:2" x14ac:dyDescent="0.3">
      <c r="A319" s="17">
        <v>4687</v>
      </c>
      <c r="B319" s="18">
        <v>36</v>
      </c>
    </row>
    <row r="320" spans="1:2" x14ac:dyDescent="0.3">
      <c r="A320" s="17">
        <v>4689</v>
      </c>
      <c r="B320" s="18">
        <v>6</v>
      </c>
    </row>
    <row r="321" spans="1:2" x14ac:dyDescent="0.3">
      <c r="A321" s="17">
        <v>4690</v>
      </c>
      <c r="B321" s="18">
        <v>15</v>
      </c>
    </row>
    <row r="322" spans="1:2" x14ac:dyDescent="0.3">
      <c r="A322" s="17">
        <v>4692</v>
      </c>
      <c r="B322" s="18">
        <v>48</v>
      </c>
    </row>
    <row r="323" spans="1:2" x14ac:dyDescent="0.3">
      <c r="A323" s="17">
        <v>4693</v>
      </c>
      <c r="B323" s="18">
        <v>0</v>
      </c>
    </row>
    <row r="324" spans="1:2" x14ac:dyDescent="0.3">
      <c r="A324" s="17">
        <v>4697</v>
      </c>
      <c r="B324" s="18">
        <v>1</v>
      </c>
    </row>
    <row r="325" spans="1:2" x14ac:dyDescent="0.3">
      <c r="A325" s="17">
        <v>4698</v>
      </c>
      <c r="B325" s="18">
        <v>0</v>
      </c>
    </row>
    <row r="326" spans="1:2" x14ac:dyDescent="0.3">
      <c r="A326" s="17">
        <v>4702</v>
      </c>
      <c r="B326" s="18">
        <v>0</v>
      </c>
    </row>
    <row r="327" spans="1:2" x14ac:dyDescent="0.3">
      <c r="A327" s="17">
        <v>4703</v>
      </c>
      <c r="B327" s="18">
        <v>2</v>
      </c>
    </row>
    <row r="328" spans="1:2" x14ac:dyDescent="0.3">
      <c r="A328" s="17">
        <v>4704</v>
      </c>
      <c r="B328" s="18">
        <v>0</v>
      </c>
    </row>
    <row r="329" spans="1:2" x14ac:dyDescent="0.3">
      <c r="A329" s="17">
        <v>4705</v>
      </c>
      <c r="B329" s="18">
        <v>12</v>
      </c>
    </row>
    <row r="330" spans="1:2" x14ac:dyDescent="0.3">
      <c r="A330" s="17">
        <v>4706</v>
      </c>
      <c r="B330" s="18">
        <v>23</v>
      </c>
    </row>
    <row r="331" spans="1:2" x14ac:dyDescent="0.3">
      <c r="A331" s="17">
        <v>4707</v>
      </c>
      <c r="B331" s="18">
        <v>13</v>
      </c>
    </row>
    <row r="332" spans="1:2" x14ac:dyDescent="0.3">
      <c r="A332" s="17">
        <v>4708</v>
      </c>
      <c r="B332" s="18">
        <v>15</v>
      </c>
    </row>
    <row r="333" spans="1:2" x14ac:dyDescent="0.3">
      <c r="A333" s="17">
        <v>4709</v>
      </c>
      <c r="B333" s="18">
        <v>0</v>
      </c>
    </row>
    <row r="334" spans="1:2" x14ac:dyDescent="0.3">
      <c r="A334" s="17">
        <v>4711</v>
      </c>
      <c r="B334" s="18">
        <v>9</v>
      </c>
    </row>
    <row r="335" spans="1:2" x14ac:dyDescent="0.3">
      <c r="A335" s="17">
        <v>4712</v>
      </c>
      <c r="B335" s="18">
        <v>0</v>
      </c>
    </row>
    <row r="336" spans="1:2" x14ac:dyDescent="0.3">
      <c r="A336" s="17">
        <v>4713</v>
      </c>
      <c r="B336" s="18">
        <v>6</v>
      </c>
    </row>
    <row r="337" spans="1:2" x14ac:dyDescent="0.3">
      <c r="A337" s="17">
        <v>4714</v>
      </c>
      <c r="B337" s="18">
        <v>25</v>
      </c>
    </row>
    <row r="338" spans="1:2" x14ac:dyDescent="0.3">
      <c r="A338" s="17">
        <v>4715</v>
      </c>
      <c r="B338" s="18">
        <v>30</v>
      </c>
    </row>
    <row r="339" spans="1:2" x14ac:dyDescent="0.3">
      <c r="A339" s="17">
        <v>4716</v>
      </c>
      <c r="B339" s="18">
        <v>7</v>
      </c>
    </row>
    <row r="340" spans="1:2" x14ac:dyDescent="0.3">
      <c r="A340" s="17">
        <v>4717</v>
      </c>
      <c r="B340" s="18">
        <v>0</v>
      </c>
    </row>
    <row r="341" spans="1:2" x14ac:dyDescent="0.3">
      <c r="A341" s="17">
        <v>4718</v>
      </c>
      <c r="B341" s="18">
        <v>19</v>
      </c>
    </row>
    <row r="342" spans="1:2" x14ac:dyDescent="0.3">
      <c r="A342" s="17">
        <v>4719</v>
      </c>
      <c r="B342" s="18">
        <v>29</v>
      </c>
    </row>
    <row r="343" spans="1:2" x14ac:dyDescent="0.3">
      <c r="A343" s="17">
        <v>4720</v>
      </c>
      <c r="B343" s="18">
        <v>10</v>
      </c>
    </row>
    <row r="344" spans="1:2" x14ac:dyDescent="0.3">
      <c r="A344" s="17">
        <v>4721</v>
      </c>
      <c r="B344" s="18">
        <v>0</v>
      </c>
    </row>
    <row r="345" spans="1:2" x14ac:dyDescent="0.3">
      <c r="A345" s="17">
        <v>4722</v>
      </c>
      <c r="B345" s="18">
        <v>0</v>
      </c>
    </row>
    <row r="346" spans="1:2" x14ac:dyDescent="0.3">
      <c r="A346" s="17">
        <v>4723</v>
      </c>
      <c r="B346" s="18">
        <v>5</v>
      </c>
    </row>
    <row r="347" spans="1:2" x14ac:dyDescent="0.3">
      <c r="A347" s="17">
        <v>4725</v>
      </c>
      <c r="B347" s="18">
        <v>1</v>
      </c>
    </row>
    <row r="348" spans="1:2" x14ac:dyDescent="0.3">
      <c r="A348" s="17">
        <v>4726</v>
      </c>
      <c r="B348" s="18">
        <v>0</v>
      </c>
    </row>
    <row r="349" spans="1:2" x14ac:dyDescent="0.3">
      <c r="A349" s="17">
        <v>4727</v>
      </c>
      <c r="B349" s="18">
        <v>33</v>
      </c>
    </row>
    <row r="350" spans="1:2" x14ac:dyDescent="0.3">
      <c r="A350" s="17">
        <v>4728</v>
      </c>
      <c r="B350" s="18">
        <v>20</v>
      </c>
    </row>
    <row r="351" spans="1:2" x14ac:dyDescent="0.3">
      <c r="A351" s="17">
        <v>4729</v>
      </c>
      <c r="B351" s="18">
        <v>151</v>
      </c>
    </row>
    <row r="352" spans="1:2" x14ac:dyDescent="0.3">
      <c r="A352" s="17">
        <v>4730</v>
      </c>
      <c r="B352" s="18">
        <v>6</v>
      </c>
    </row>
    <row r="353" spans="1:2" x14ac:dyDescent="0.3">
      <c r="A353" s="17">
        <v>4731</v>
      </c>
      <c r="B353" s="18">
        <v>7</v>
      </c>
    </row>
    <row r="354" spans="1:2" x14ac:dyDescent="0.3">
      <c r="A354" s="17">
        <v>4733</v>
      </c>
      <c r="B354" s="18">
        <v>13</v>
      </c>
    </row>
    <row r="355" spans="1:2" x14ac:dyDescent="0.3">
      <c r="A355" s="17">
        <v>4734</v>
      </c>
      <c r="B355" s="18">
        <v>36</v>
      </c>
    </row>
    <row r="356" spans="1:2" x14ac:dyDescent="0.3">
      <c r="A356" s="17">
        <v>4738</v>
      </c>
      <c r="B356" s="18">
        <v>3</v>
      </c>
    </row>
    <row r="357" spans="1:2" x14ac:dyDescent="0.3">
      <c r="A357" s="17">
        <v>4739</v>
      </c>
      <c r="B357" s="18">
        <v>50</v>
      </c>
    </row>
    <row r="358" spans="1:2" x14ac:dyDescent="0.3">
      <c r="A358" s="17">
        <v>4740</v>
      </c>
      <c r="B358" s="18">
        <v>8</v>
      </c>
    </row>
    <row r="359" spans="1:2" x14ac:dyDescent="0.3">
      <c r="A359" s="17">
        <v>4741</v>
      </c>
      <c r="B359" s="18">
        <v>0</v>
      </c>
    </row>
    <row r="360" spans="1:2" x14ac:dyDescent="0.3">
      <c r="A360" s="17">
        <v>4744</v>
      </c>
      <c r="B360" s="18">
        <v>5</v>
      </c>
    </row>
    <row r="361" spans="1:2" x14ac:dyDescent="0.3">
      <c r="A361" s="17">
        <v>4748</v>
      </c>
      <c r="B361" s="18">
        <v>14</v>
      </c>
    </row>
    <row r="362" spans="1:2" x14ac:dyDescent="0.3">
      <c r="A362" s="17">
        <v>4749</v>
      </c>
      <c r="B362" s="18">
        <v>140</v>
      </c>
    </row>
    <row r="363" spans="1:2" x14ac:dyDescent="0.3">
      <c r="A363" s="17">
        <v>4750</v>
      </c>
      <c r="B363" s="18">
        <v>45</v>
      </c>
    </row>
    <row r="364" spans="1:2" x14ac:dyDescent="0.3">
      <c r="A364" s="17">
        <v>4752</v>
      </c>
      <c r="B364" s="18">
        <v>42</v>
      </c>
    </row>
    <row r="365" spans="1:2" x14ac:dyDescent="0.3">
      <c r="A365" s="17">
        <v>4753</v>
      </c>
      <c r="B365" s="18">
        <v>76</v>
      </c>
    </row>
    <row r="366" spans="1:2" x14ac:dyDescent="0.3">
      <c r="A366" s="17">
        <v>4755</v>
      </c>
      <c r="B366" s="18">
        <v>97</v>
      </c>
    </row>
    <row r="367" spans="1:2" x14ac:dyDescent="0.3">
      <c r="A367" s="17">
        <v>4757</v>
      </c>
      <c r="B367" s="18">
        <v>1</v>
      </c>
    </row>
    <row r="368" spans="1:2" x14ac:dyDescent="0.3">
      <c r="A368" s="17">
        <v>4758</v>
      </c>
      <c r="B368" s="18">
        <v>22</v>
      </c>
    </row>
    <row r="369" spans="1:2" x14ac:dyDescent="0.3">
      <c r="A369" s="17">
        <v>4759</v>
      </c>
      <c r="B369" s="18">
        <v>49</v>
      </c>
    </row>
    <row r="370" spans="1:2" x14ac:dyDescent="0.3">
      <c r="A370" s="17">
        <v>4776</v>
      </c>
      <c r="B370" s="18">
        <v>11</v>
      </c>
    </row>
    <row r="371" spans="1:2" x14ac:dyDescent="0.3">
      <c r="A371" s="17">
        <v>4778</v>
      </c>
      <c r="B371" s="18">
        <v>0</v>
      </c>
    </row>
    <row r="372" spans="1:2" x14ac:dyDescent="0.3">
      <c r="A372" s="17">
        <v>4779</v>
      </c>
      <c r="B372" s="18">
        <v>163</v>
      </c>
    </row>
    <row r="373" spans="1:2" x14ac:dyDescent="0.3">
      <c r="A373" s="17">
        <v>4780</v>
      </c>
      <c r="B373" s="18">
        <v>12</v>
      </c>
    </row>
    <row r="374" spans="1:2" x14ac:dyDescent="0.3">
      <c r="A374" s="17">
        <v>4782</v>
      </c>
      <c r="B374" s="18">
        <v>22</v>
      </c>
    </row>
    <row r="375" spans="1:2" x14ac:dyDescent="0.3">
      <c r="A375" s="17">
        <v>4783</v>
      </c>
      <c r="B375" s="18">
        <v>5</v>
      </c>
    </row>
    <row r="376" spans="1:2" x14ac:dyDescent="0.3">
      <c r="A376" s="17">
        <v>4784</v>
      </c>
      <c r="B376" s="18">
        <v>10</v>
      </c>
    </row>
    <row r="377" spans="1:2" x14ac:dyDescent="0.3">
      <c r="A377" s="17">
        <v>4785</v>
      </c>
      <c r="B377" s="18">
        <v>18</v>
      </c>
    </row>
    <row r="378" spans="1:2" x14ac:dyDescent="0.3">
      <c r="A378" s="17">
        <v>4786</v>
      </c>
      <c r="B378" s="18">
        <v>37</v>
      </c>
    </row>
    <row r="379" spans="1:2" x14ac:dyDescent="0.3">
      <c r="A379" s="17">
        <v>4788</v>
      </c>
      <c r="B379" s="18">
        <v>21</v>
      </c>
    </row>
    <row r="380" spans="1:2" x14ac:dyDescent="0.3">
      <c r="A380" s="17">
        <v>4789</v>
      </c>
      <c r="B380" s="18">
        <v>62</v>
      </c>
    </row>
    <row r="381" spans="1:2" x14ac:dyDescent="0.3">
      <c r="A381" s="17">
        <v>4790</v>
      </c>
      <c r="B381" s="18">
        <v>43</v>
      </c>
    </row>
    <row r="382" spans="1:2" x14ac:dyDescent="0.3">
      <c r="A382" s="17">
        <v>4791</v>
      </c>
      <c r="B382" s="18">
        <v>24</v>
      </c>
    </row>
    <row r="383" spans="1:2" x14ac:dyDescent="0.3">
      <c r="A383" s="17">
        <v>4792</v>
      </c>
      <c r="B383" s="18">
        <v>13</v>
      </c>
    </row>
    <row r="384" spans="1:2" x14ac:dyDescent="0.3">
      <c r="A384" s="17">
        <v>4793</v>
      </c>
      <c r="B384" s="18">
        <v>17</v>
      </c>
    </row>
    <row r="385" spans="1:2" x14ac:dyDescent="0.3">
      <c r="A385" s="17">
        <v>4794</v>
      </c>
      <c r="B385" s="18">
        <v>0</v>
      </c>
    </row>
    <row r="386" spans="1:2" x14ac:dyDescent="0.3">
      <c r="A386" s="17">
        <v>4795</v>
      </c>
      <c r="B386" s="18">
        <v>34</v>
      </c>
    </row>
    <row r="387" spans="1:2" x14ac:dyDescent="0.3">
      <c r="A387" s="17">
        <v>4797</v>
      </c>
      <c r="B387" s="18">
        <v>0</v>
      </c>
    </row>
    <row r="388" spans="1:2" x14ac:dyDescent="0.3">
      <c r="A388" s="17">
        <v>4798</v>
      </c>
      <c r="B388" s="18">
        <v>0</v>
      </c>
    </row>
    <row r="389" spans="1:2" x14ac:dyDescent="0.3">
      <c r="A389" s="17">
        <v>4799</v>
      </c>
      <c r="B389" s="18">
        <v>56</v>
      </c>
    </row>
    <row r="390" spans="1:2" x14ac:dyDescent="0.3">
      <c r="A390" s="17">
        <v>4858</v>
      </c>
      <c r="B390" s="18">
        <v>257</v>
      </c>
    </row>
    <row r="391" spans="1:2" x14ac:dyDescent="0.3">
      <c r="A391" s="17">
        <v>4860</v>
      </c>
      <c r="B391" s="18">
        <v>85</v>
      </c>
    </row>
    <row r="392" spans="1:2" x14ac:dyDescent="0.3">
      <c r="A392" s="17">
        <v>4861</v>
      </c>
      <c r="B392" s="18">
        <v>284</v>
      </c>
    </row>
    <row r="393" spans="1:2" x14ac:dyDescent="0.3">
      <c r="A393" s="17">
        <v>4862</v>
      </c>
      <c r="B393" s="18">
        <v>168</v>
      </c>
    </row>
    <row r="394" spans="1:2" x14ac:dyDescent="0.3">
      <c r="A394" s="17">
        <v>4863</v>
      </c>
      <c r="B394" s="18">
        <v>0</v>
      </c>
    </row>
    <row r="395" spans="1:2" x14ac:dyDescent="0.3">
      <c r="A395" s="17">
        <v>4864</v>
      </c>
      <c r="B395" s="18">
        <v>0</v>
      </c>
    </row>
    <row r="396" spans="1:2" x14ac:dyDescent="0.3">
      <c r="A396" s="17">
        <v>4865</v>
      </c>
      <c r="B396" s="18">
        <v>1</v>
      </c>
    </row>
    <row r="397" spans="1:2" x14ac:dyDescent="0.3">
      <c r="A397" s="17">
        <v>4867</v>
      </c>
      <c r="B397" s="18">
        <v>0</v>
      </c>
    </row>
    <row r="398" spans="1:2" x14ac:dyDescent="0.3">
      <c r="A398" s="17">
        <v>4869</v>
      </c>
      <c r="B398" s="18">
        <v>0</v>
      </c>
    </row>
    <row r="399" spans="1:2" x14ac:dyDescent="0.3">
      <c r="A399" s="17">
        <v>4870</v>
      </c>
      <c r="B399" s="18">
        <v>0</v>
      </c>
    </row>
    <row r="400" spans="1:2" x14ac:dyDescent="0.3">
      <c r="A400" s="17">
        <v>4874</v>
      </c>
      <c r="B400" s="18">
        <v>0</v>
      </c>
    </row>
    <row r="401" spans="1:2" x14ac:dyDescent="0.3">
      <c r="A401" s="17">
        <v>4876</v>
      </c>
      <c r="B401" s="18">
        <v>4</v>
      </c>
    </row>
    <row r="402" spans="1:2" x14ac:dyDescent="0.3">
      <c r="A402" s="17">
        <v>4885</v>
      </c>
      <c r="B402" s="18">
        <v>6</v>
      </c>
    </row>
    <row r="403" spans="1:2" x14ac:dyDescent="0.3">
      <c r="A403" s="17">
        <v>4886</v>
      </c>
      <c r="B403" s="18">
        <v>48</v>
      </c>
    </row>
    <row r="404" spans="1:2" x14ac:dyDescent="0.3">
      <c r="A404" s="17">
        <v>4888</v>
      </c>
      <c r="B404" s="18">
        <v>53</v>
      </c>
    </row>
    <row r="405" spans="1:2" x14ac:dyDescent="0.3">
      <c r="A405" s="17">
        <v>4889</v>
      </c>
      <c r="B405" s="18">
        <v>0</v>
      </c>
    </row>
    <row r="406" spans="1:2" x14ac:dyDescent="0.3">
      <c r="A406" s="17">
        <v>4890</v>
      </c>
      <c r="B406" s="18">
        <v>29</v>
      </c>
    </row>
    <row r="407" spans="1:2" x14ac:dyDescent="0.3">
      <c r="A407" s="17">
        <v>4891</v>
      </c>
      <c r="B407" s="18">
        <v>0</v>
      </c>
    </row>
    <row r="408" spans="1:2" x14ac:dyDescent="0.3">
      <c r="A408" s="17">
        <v>4892</v>
      </c>
      <c r="B408" s="18">
        <v>34</v>
      </c>
    </row>
    <row r="409" spans="1:2" x14ac:dyDescent="0.3">
      <c r="A409" s="17">
        <v>4893</v>
      </c>
      <c r="B409" s="18">
        <v>0</v>
      </c>
    </row>
    <row r="410" spans="1:2" x14ac:dyDescent="0.3">
      <c r="A410" s="17">
        <v>4899</v>
      </c>
      <c r="B410" s="18">
        <v>35</v>
      </c>
    </row>
    <row r="411" spans="1:2" x14ac:dyDescent="0.3">
      <c r="A411" s="17">
        <v>4900</v>
      </c>
      <c r="B411" s="18">
        <v>42</v>
      </c>
    </row>
    <row r="412" spans="1:2" x14ac:dyDescent="0.3">
      <c r="A412" s="17">
        <v>4901</v>
      </c>
      <c r="B412" s="18">
        <v>36</v>
      </c>
    </row>
    <row r="413" spans="1:2" x14ac:dyDescent="0.3">
      <c r="A413" s="17">
        <v>4902</v>
      </c>
      <c r="B413" s="18">
        <v>11</v>
      </c>
    </row>
    <row r="414" spans="1:2" x14ac:dyDescent="0.3">
      <c r="A414" s="17">
        <v>4903</v>
      </c>
      <c r="B414" s="18">
        <v>20</v>
      </c>
    </row>
    <row r="415" spans="1:2" x14ac:dyDescent="0.3">
      <c r="A415" s="17">
        <v>4904</v>
      </c>
      <c r="B415" s="18">
        <v>13</v>
      </c>
    </row>
    <row r="416" spans="1:2" x14ac:dyDescent="0.3">
      <c r="A416" s="17">
        <v>4907</v>
      </c>
      <c r="B416" s="18">
        <v>6</v>
      </c>
    </row>
    <row r="417" spans="1:2" x14ac:dyDescent="0.3">
      <c r="A417" s="17">
        <v>4908</v>
      </c>
      <c r="B417" s="18">
        <v>5</v>
      </c>
    </row>
    <row r="418" spans="1:2" x14ac:dyDescent="0.3">
      <c r="A418" s="17">
        <v>4909</v>
      </c>
      <c r="B418" s="18">
        <v>27</v>
      </c>
    </row>
    <row r="419" spans="1:2" x14ac:dyDescent="0.3">
      <c r="A419" s="17">
        <v>4910</v>
      </c>
      <c r="B419" s="18">
        <v>0</v>
      </c>
    </row>
    <row r="420" spans="1:2" x14ac:dyDescent="0.3">
      <c r="A420" s="17">
        <v>4911</v>
      </c>
      <c r="B420" s="18">
        <v>0</v>
      </c>
    </row>
    <row r="421" spans="1:2" x14ac:dyDescent="0.3">
      <c r="A421" s="17">
        <v>4912</v>
      </c>
      <c r="B421" s="18">
        <v>10</v>
      </c>
    </row>
    <row r="422" spans="1:2" x14ac:dyDescent="0.3">
      <c r="A422" s="17">
        <v>4913</v>
      </c>
      <c r="B422" s="18">
        <v>16</v>
      </c>
    </row>
    <row r="423" spans="1:2" x14ac:dyDescent="0.3">
      <c r="A423" s="17">
        <v>4914</v>
      </c>
      <c r="B423" s="18">
        <v>6</v>
      </c>
    </row>
    <row r="424" spans="1:2" x14ac:dyDescent="0.3">
      <c r="A424" s="17">
        <v>4915</v>
      </c>
      <c r="B424" s="18">
        <v>14</v>
      </c>
    </row>
    <row r="425" spans="1:2" x14ac:dyDescent="0.3">
      <c r="A425" s="17">
        <v>4918</v>
      </c>
      <c r="B425" s="18">
        <v>0</v>
      </c>
    </row>
    <row r="426" spans="1:2" x14ac:dyDescent="0.3">
      <c r="A426" s="17">
        <v>4919</v>
      </c>
      <c r="B426" s="18">
        <v>0</v>
      </c>
    </row>
    <row r="427" spans="1:2" x14ac:dyDescent="0.3">
      <c r="A427" s="17">
        <v>4920</v>
      </c>
      <c r="B427" s="18">
        <v>1</v>
      </c>
    </row>
    <row r="428" spans="1:2" x14ac:dyDescent="0.3">
      <c r="A428" s="17">
        <v>4921</v>
      </c>
      <c r="B428" s="18">
        <v>0</v>
      </c>
    </row>
    <row r="429" spans="1:2" x14ac:dyDescent="0.3">
      <c r="A429" s="17">
        <v>4922</v>
      </c>
      <c r="B429" s="18">
        <v>0</v>
      </c>
    </row>
    <row r="430" spans="1:2" x14ac:dyDescent="0.3">
      <c r="A430" s="17">
        <v>4923</v>
      </c>
      <c r="B430" s="18">
        <v>143</v>
      </c>
    </row>
    <row r="431" spans="1:2" x14ac:dyDescent="0.3">
      <c r="A431" s="17">
        <v>4924</v>
      </c>
      <c r="B431" s="18">
        <v>0</v>
      </c>
    </row>
    <row r="432" spans="1:2" x14ac:dyDescent="0.3">
      <c r="A432" s="17">
        <v>4925</v>
      </c>
      <c r="B432" s="18">
        <v>0</v>
      </c>
    </row>
    <row r="433" spans="1:2" x14ac:dyDescent="0.3">
      <c r="A433" s="17">
        <v>4926</v>
      </c>
      <c r="B433" s="18">
        <v>92</v>
      </c>
    </row>
    <row r="434" spans="1:2" x14ac:dyDescent="0.3">
      <c r="A434" s="17">
        <v>4927</v>
      </c>
      <c r="B434" s="18">
        <v>0</v>
      </c>
    </row>
    <row r="435" spans="1:2" x14ac:dyDescent="0.3">
      <c r="A435" s="17">
        <v>4928</v>
      </c>
      <c r="B435" s="18">
        <v>1</v>
      </c>
    </row>
    <row r="436" spans="1:2" x14ac:dyDescent="0.3">
      <c r="A436" s="17">
        <v>4929</v>
      </c>
      <c r="B436" s="18">
        <v>4</v>
      </c>
    </row>
    <row r="437" spans="1:2" x14ac:dyDescent="0.3">
      <c r="A437" s="17">
        <v>4930</v>
      </c>
      <c r="B437" s="18">
        <v>9</v>
      </c>
    </row>
    <row r="438" spans="1:2" x14ac:dyDescent="0.3">
      <c r="A438" s="17">
        <v>4931</v>
      </c>
      <c r="B438" s="18">
        <v>11</v>
      </c>
    </row>
    <row r="439" spans="1:2" x14ac:dyDescent="0.3">
      <c r="A439" s="17">
        <v>4932</v>
      </c>
      <c r="B439" s="18">
        <v>0</v>
      </c>
    </row>
    <row r="440" spans="1:2" x14ac:dyDescent="0.3">
      <c r="A440" s="17">
        <v>4933</v>
      </c>
      <c r="B440" s="18">
        <v>30</v>
      </c>
    </row>
    <row r="441" spans="1:2" x14ac:dyDescent="0.3">
      <c r="A441" s="17">
        <v>4934</v>
      </c>
      <c r="B441" s="18">
        <v>57</v>
      </c>
    </row>
    <row r="442" spans="1:2" x14ac:dyDescent="0.3">
      <c r="A442" s="17">
        <v>4936</v>
      </c>
      <c r="B442" s="18">
        <v>88</v>
      </c>
    </row>
    <row r="443" spans="1:2" x14ac:dyDescent="0.3">
      <c r="A443" s="17">
        <v>4937</v>
      </c>
      <c r="B443" s="18">
        <v>28</v>
      </c>
    </row>
    <row r="444" spans="1:2" x14ac:dyDescent="0.3">
      <c r="A444" s="17">
        <v>4938</v>
      </c>
      <c r="B444" s="18">
        <v>0</v>
      </c>
    </row>
    <row r="445" spans="1:2" x14ac:dyDescent="0.3">
      <c r="A445" s="17">
        <v>4939</v>
      </c>
      <c r="B445" s="18">
        <v>0</v>
      </c>
    </row>
    <row r="446" spans="1:2" x14ac:dyDescent="0.3">
      <c r="A446" s="17">
        <v>4940</v>
      </c>
      <c r="B446" s="18">
        <v>44</v>
      </c>
    </row>
    <row r="447" spans="1:2" x14ac:dyDescent="0.3">
      <c r="A447" s="17">
        <v>4954</v>
      </c>
      <c r="B447" s="18">
        <v>0</v>
      </c>
    </row>
    <row r="448" spans="1:2" x14ac:dyDescent="0.3">
      <c r="A448" s="17">
        <v>4962</v>
      </c>
      <c r="B448" s="18">
        <v>95</v>
      </c>
    </row>
    <row r="449" spans="1:2" x14ac:dyDescent="0.3">
      <c r="A449" s="17">
        <v>4963</v>
      </c>
      <c r="B449" s="18">
        <v>289</v>
      </c>
    </row>
    <row r="450" spans="1:2" x14ac:dyDescent="0.3">
      <c r="A450" s="17">
        <v>4964</v>
      </c>
      <c r="B450" s="18">
        <v>72</v>
      </c>
    </row>
    <row r="451" spans="1:2" x14ac:dyDescent="0.3">
      <c r="A451" s="17">
        <v>4965</v>
      </c>
      <c r="B451" s="18">
        <v>203</v>
      </c>
    </row>
    <row r="452" spans="1:2" x14ac:dyDescent="0.3">
      <c r="A452" s="17">
        <v>4970</v>
      </c>
      <c r="B452" s="18">
        <v>0</v>
      </c>
    </row>
    <row r="453" spans="1:2" x14ac:dyDescent="0.3">
      <c r="A453" s="17">
        <v>4973</v>
      </c>
      <c r="B453" s="18">
        <v>0</v>
      </c>
    </row>
    <row r="454" spans="1:2" x14ac:dyDescent="0.3">
      <c r="A454" s="17">
        <v>4974</v>
      </c>
      <c r="B454" s="18">
        <v>2</v>
      </c>
    </row>
    <row r="455" spans="1:2" x14ac:dyDescent="0.3">
      <c r="A455" s="17">
        <v>4975</v>
      </c>
      <c r="B455" s="18">
        <v>15</v>
      </c>
    </row>
    <row r="456" spans="1:2" x14ac:dyDescent="0.3">
      <c r="A456" s="17">
        <v>4976</v>
      </c>
      <c r="B456" s="18">
        <v>26</v>
      </c>
    </row>
    <row r="457" spans="1:2" x14ac:dyDescent="0.3">
      <c r="A457" s="17">
        <v>4977</v>
      </c>
      <c r="B457" s="18">
        <v>47</v>
      </c>
    </row>
    <row r="458" spans="1:2" x14ac:dyDescent="0.3">
      <c r="A458" s="17">
        <v>4978</v>
      </c>
      <c r="B458" s="18">
        <v>0</v>
      </c>
    </row>
    <row r="459" spans="1:2" x14ac:dyDescent="0.3">
      <c r="A459" s="17">
        <v>4980</v>
      </c>
      <c r="B459" s="18">
        <v>88</v>
      </c>
    </row>
    <row r="460" spans="1:2" x14ac:dyDescent="0.3">
      <c r="A460" s="17">
        <v>4994</v>
      </c>
      <c r="B460" s="18">
        <v>7</v>
      </c>
    </row>
    <row r="461" spans="1:2" x14ac:dyDescent="0.3">
      <c r="A461" s="17">
        <v>4995</v>
      </c>
      <c r="B461" s="18">
        <v>0</v>
      </c>
    </row>
    <row r="462" spans="1:2" x14ac:dyDescent="0.3">
      <c r="A462" s="17">
        <v>4996</v>
      </c>
      <c r="B462" s="18">
        <v>33</v>
      </c>
    </row>
    <row r="463" spans="1:2" x14ac:dyDescent="0.3">
      <c r="A463" s="17">
        <v>5000</v>
      </c>
      <c r="B463" s="18">
        <v>0</v>
      </c>
    </row>
    <row r="464" spans="1:2" x14ac:dyDescent="0.3">
      <c r="A464" s="17">
        <v>5001</v>
      </c>
      <c r="B464" s="18">
        <v>20</v>
      </c>
    </row>
    <row r="465" spans="1:2" x14ac:dyDescent="0.3">
      <c r="A465" s="17">
        <v>5002</v>
      </c>
      <c r="B465" s="18">
        <v>1</v>
      </c>
    </row>
    <row r="466" spans="1:2" x14ac:dyDescent="0.3">
      <c r="A466" s="17">
        <v>5003</v>
      </c>
      <c r="B466" s="18">
        <v>9</v>
      </c>
    </row>
    <row r="467" spans="1:2" x14ac:dyDescent="0.3">
      <c r="A467" s="17">
        <v>5004</v>
      </c>
      <c r="B467" s="18">
        <v>1</v>
      </c>
    </row>
    <row r="468" spans="1:2" x14ac:dyDescent="0.3">
      <c r="A468" s="17">
        <v>5006</v>
      </c>
      <c r="B468" s="18">
        <v>0</v>
      </c>
    </row>
    <row r="469" spans="1:2" x14ac:dyDescent="0.3">
      <c r="A469" s="17">
        <v>5007</v>
      </c>
      <c r="B469" s="18">
        <v>17</v>
      </c>
    </row>
    <row r="470" spans="1:2" x14ac:dyDescent="0.3">
      <c r="A470" s="17">
        <v>5008</v>
      </c>
      <c r="B470" s="18">
        <v>10</v>
      </c>
    </row>
    <row r="471" spans="1:2" x14ac:dyDescent="0.3">
      <c r="A471" s="17">
        <v>5010</v>
      </c>
      <c r="B471" s="18">
        <v>17</v>
      </c>
    </row>
    <row r="472" spans="1:2" x14ac:dyDescent="0.3">
      <c r="A472" s="17">
        <v>5016</v>
      </c>
      <c r="B472" s="18">
        <v>1</v>
      </c>
    </row>
    <row r="473" spans="1:2" x14ac:dyDescent="0.3">
      <c r="A473" s="17">
        <v>5017</v>
      </c>
      <c r="B473" s="18">
        <v>0</v>
      </c>
    </row>
    <row r="474" spans="1:2" x14ac:dyDescent="0.3">
      <c r="A474" s="17">
        <v>5018</v>
      </c>
      <c r="B474" s="18">
        <v>0</v>
      </c>
    </row>
    <row r="475" spans="1:2" x14ac:dyDescent="0.3">
      <c r="A475" s="17">
        <v>5019</v>
      </c>
      <c r="B475" s="18">
        <v>0</v>
      </c>
    </row>
    <row r="476" spans="1:2" x14ac:dyDescent="0.3">
      <c r="A476" s="17">
        <v>5020</v>
      </c>
      <c r="B476" s="18">
        <v>0</v>
      </c>
    </row>
    <row r="477" spans="1:2" x14ac:dyDescent="0.3">
      <c r="A477" s="17">
        <v>5021</v>
      </c>
      <c r="B477" s="18">
        <v>0</v>
      </c>
    </row>
    <row r="478" spans="1:2" x14ac:dyDescent="0.3">
      <c r="A478" s="17">
        <v>5024</v>
      </c>
      <c r="B478" s="18">
        <v>0</v>
      </c>
    </row>
    <row r="479" spans="1:2" x14ac:dyDescent="0.3">
      <c r="A479" s="17">
        <v>5025</v>
      </c>
      <c r="B479" s="18">
        <v>0</v>
      </c>
    </row>
    <row r="480" spans="1:2" x14ac:dyDescent="0.3">
      <c r="A480" s="17">
        <v>5026</v>
      </c>
      <c r="B480" s="18">
        <v>2</v>
      </c>
    </row>
    <row r="481" spans="1:2" x14ac:dyDescent="0.3">
      <c r="A481" s="17">
        <v>5027</v>
      </c>
      <c r="B481" s="18">
        <v>0</v>
      </c>
    </row>
    <row r="482" spans="1:2" x14ac:dyDescent="0.3">
      <c r="A482" s="17">
        <v>5047</v>
      </c>
      <c r="B482" s="18">
        <v>129</v>
      </c>
    </row>
    <row r="483" spans="1:2" x14ac:dyDescent="0.3">
      <c r="A483" s="17">
        <v>5056</v>
      </c>
      <c r="B483" s="18">
        <v>9</v>
      </c>
    </row>
    <row r="484" spans="1:2" x14ac:dyDescent="0.3">
      <c r="A484" s="17">
        <v>5061</v>
      </c>
      <c r="B484" s="18">
        <v>24</v>
      </c>
    </row>
    <row r="485" spans="1:2" x14ac:dyDescent="0.3">
      <c r="A485" s="17">
        <v>5062</v>
      </c>
      <c r="B485" s="18">
        <v>4</v>
      </c>
    </row>
    <row r="486" spans="1:2" x14ac:dyDescent="0.3">
      <c r="A486" s="17">
        <v>5063</v>
      </c>
      <c r="B486" s="18">
        <v>0</v>
      </c>
    </row>
    <row r="487" spans="1:2" x14ac:dyDescent="0.3">
      <c r="A487" s="17">
        <v>5067</v>
      </c>
      <c r="B487" s="18">
        <v>0</v>
      </c>
    </row>
    <row r="488" spans="1:2" x14ac:dyDescent="0.3">
      <c r="A488" s="17">
        <v>5068</v>
      </c>
      <c r="B488" s="18">
        <v>1</v>
      </c>
    </row>
    <row r="489" spans="1:2" x14ac:dyDescent="0.3">
      <c r="A489" s="17">
        <v>5069</v>
      </c>
      <c r="B489" s="18">
        <v>2</v>
      </c>
    </row>
    <row r="490" spans="1:2" x14ac:dyDescent="0.3">
      <c r="A490" s="17">
        <v>5070</v>
      </c>
      <c r="B490" s="18">
        <v>0</v>
      </c>
    </row>
    <row r="491" spans="1:2" x14ac:dyDescent="0.3">
      <c r="A491" s="17">
        <v>5075</v>
      </c>
      <c r="B491" s="18">
        <v>0</v>
      </c>
    </row>
    <row r="492" spans="1:2" x14ac:dyDescent="0.3">
      <c r="A492" s="17">
        <v>5375</v>
      </c>
      <c r="B492" s="18">
        <v>0</v>
      </c>
    </row>
    <row r="493" spans="1:2" x14ac:dyDescent="0.3">
      <c r="A493" s="17">
        <v>5377</v>
      </c>
      <c r="B493" s="18">
        <v>7</v>
      </c>
    </row>
    <row r="494" spans="1:2" x14ac:dyDescent="0.3">
      <c r="A494" s="17">
        <v>5379</v>
      </c>
      <c r="B494" s="18">
        <v>26</v>
      </c>
    </row>
    <row r="495" spans="1:2" x14ac:dyDescent="0.3">
      <c r="A495" s="17">
        <v>5380</v>
      </c>
      <c r="B495" s="18">
        <v>24</v>
      </c>
    </row>
    <row r="496" spans="1:2" x14ac:dyDescent="0.3">
      <c r="A496" s="17">
        <v>5382</v>
      </c>
      <c r="B496" s="18">
        <v>11</v>
      </c>
    </row>
    <row r="497" spans="1:2" x14ac:dyDescent="0.3">
      <c r="A497" s="17">
        <v>5383</v>
      </c>
      <c r="B497" s="18">
        <v>9</v>
      </c>
    </row>
    <row r="498" spans="1:2" x14ac:dyDescent="0.3">
      <c r="A498" s="17">
        <v>5384</v>
      </c>
      <c r="B498" s="18">
        <v>0</v>
      </c>
    </row>
    <row r="499" spans="1:2" x14ac:dyDescent="0.3">
      <c r="A499" s="17">
        <v>5389</v>
      </c>
      <c r="B499" s="18">
        <v>5</v>
      </c>
    </row>
    <row r="500" spans="1:2" x14ac:dyDescent="0.3">
      <c r="A500" s="17">
        <v>5391</v>
      </c>
      <c r="B500" s="18">
        <v>17</v>
      </c>
    </row>
    <row r="501" spans="1:2" x14ac:dyDescent="0.3">
      <c r="A501" s="17">
        <v>5393</v>
      </c>
      <c r="B501" s="18">
        <v>9</v>
      </c>
    </row>
    <row r="502" spans="1:2" x14ac:dyDescent="0.3">
      <c r="A502" s="17">
        <v>5394</v>
      </c>
      <c r="B502" s="18">
        <v>4</v>
      </c>
    </row>
    <row r="503" spans="1:2" x14ac:dyDescent="0.3">
      <c r="A503" s="17">
        <v>5395</v>
      </c>
      <c r="B503" s="18">
        <v>6</v>
      </c>
    </row>
    <row r="504" spans="1:2" x14ac:dyDescent="0.3">
      <c r="A504" s="17">
        <v>5396</v>
      </c>
      <c r="B504" s="18">
        <v>34</v>
      </c>
    </row>
    <row r="505" spans="1:2" x14ac:dyDescent="0.3">
      <c r="A505" s="17">
        <v>5397</v>
      </c>
      <c r="B505" s="18">
        <v>6</v>
      </c>
    </row>
    <row r="506" spans="1:2" x14ac:dyDescent="0.3">
      <c r="A506" s="17">
        <v>5398</v>
      </c>
      <c r="B506" s="18">
        <v>10</v>
      </c>
    </row>
    <row r="507" spans="1:2" x14ac:dyDescent="0.3">
      <c r="A507" s="17">
        <v>5439</v>
      </c>
      <c r="B507" s="18">
        <v>0</v>
      </c>
    </row>
    <row r="508" spans="1:2" x14ac:dyDescent="0.3">
      <c r="A508" s="17">
        <v>5443</v>
      </c>
      <c r="B508" s="18">
        <v>2</v>
      </c>
    </row>
    <row r="509" spans="1:2" x14ac:dyDescent="0.3">
      <c r="A509" s="17">
        <v>5444</v>
      </c>
      <c r="B509" s="18">
        <v>37</v>
      </c>
    </row>
    <row r="510" spans="1:2" x14ac:dyDescent="0.3">
      <c r="A510" s="17">
        <v>5445</v>
      </c>
      <c r="B510" s="18">
        <v>11</v>
      </c>
    </row>
    <row r="511" spans="1:2" x14ac:dyDescent="0.3">
      <c r="A511" s="17">
        <v>5446</v>
      </c>
      <c r="B511" s="18">
        <v>30</v>
      </c>
    </row>
    <row r="512" spans="1:2" x14ac:dyDescent="0.3">
      <c r="A512" s="17">
        <v>5448</v>
      </c>
      <c r="B512" s="18">
        <v>0</v>
      </c>
    </row>
    <row r="513" spans="1:2" x14ac:dyDescent="0.3">
      <c r="A513" s="17">
        <v>5465</v>
      </c>
      <c r="B513" s="18">
        <v>12</v>
      </c>
    </row>
    <row r="514" spans="1:2" x14ac:dyDescent="0.3">
      <c r="A514" s="17">
        <v>5474</v>
      </c>
      <c r="B514" s="18">
        <v>0</v>
      </c>
    </row>
    <row r="515" spans="1:2" x14ac:dyDescent="0.3">
      <c r="A515" s="17">
        <v>5477</v>
      </c>
      <c r="B515" s="18">
        <v>38</v>
      </c>
    </row>
    <row r="516" spans="1:2" x14ac:dyDescent="0.3">
      <c r="A516" s="17">
        <v>5479</v>
      </c>
      <c r="B516" s="18">
        <v>69</v>
      </c>
    </row>
    <row r="517" spans="1:2" x14ac:dyDescent="0.3">
      <c r="A517" s="17">
        <v>5480</v>
      </c>
      <c r="B517" s="18">
        <v>37</v>
      </c>
    </row>
    <row r="518" spans="1:2" x14ac:dyDescent="0.3">
      <c r="A518" s="17">
        <v>5481</v>
      </c>
      <c r="B518" s="18">
        <v>46</v>
      </c>
    </row>
    <row r="519" spans="1:2" x14ac:dyDescent="0.3">
      <c r="A519" s="17">
        <v>5483</v>
      </c>
      <c r="B519" s="18">
        <v>22</v>
      </c>
    </row>
    <row r="520" spans="1:2" x14ac:dyDescent="0.3">
      <c r="A520" s="17">
        <v>5484</v>
      </c>
      <c r="B520" s="18">
        <v>0</v>
      </c>
    </row>
    <row r="521" spans="1:2" x14ac:dyDescent="0.3">
      <c r="A521" s="17">
        <v>5485</v>
      </c>
      <c r="B521" s="18">
        <v>13</v>
      </c>
    </row>
    <row r="522" spans="1:2" x14ac:dyDescent="0.3">
      <c r="A522" s="17">
        <v>5486</v>
      </c>
      <c r="B522" s="18">
        <v>5</v>
      </c>
    </row>
    <row r="523" spans="1:2" x14ac:dyDescent="0.3">
      <c r="A523" s="17">
        <v>5487</v>
      </c>
      <c r="B523" s="18">
        <v>1</v>
      </c>
    </row>
    <row r="524" spans="1:2" x14ac:dyDescent="0.3">
      <c r="A524" s="17">
        <v>5488</v>
      </c>
      <c r="B524" s="18">
        <v>17</v>
      </c>
    </row>
    <row r="525" spans="1:2" x14ac:dyDescent="0.3">
      <c r="A525" s="17">
        <v>5491</v>
      </c>
      <c r="B525" s="18">
        <v>15</v>
      </c>
    </row>
    <row r="526" spans="1:2" x14ac:dyDescent="0.3">
      <c r="A526" s="17">
        <v>5504</v>
      </c>
      <c r="B526" s="18">
        <v>35</v>
      </c>
    </row>
    <row r="527" spans="1:2" x14ac:dyDescent="0.3">
      <c r="A527" s="17">
        <v>5505</v>
      </c>
      <c r="B527" s="18">
        <v>0</v>
      </c>
    </row>
    <row r="528" spans="1:2" x14ac:dyDescent="0.3">
      <c r="A528" s="17">
        <v>5506</v>
      </c>
      <c r="B528" s="18">
        <v>63</v>
      </c>
    </row>
    <row r="529" spans="1:2" x14ac:dyDescent="0.3">
      <c r="A529" s="17">
        <v>5519</v>
      </c>
      <c r="B529" s="18">
        <v>35</v>
      </c>
    </row>
    <row r="530" spans="1:2" x14ac:dyDescent="0.3">
      <c r="A530" s="17">
        <v>5520</v>
      </c>
      <c r="B530" s="18">
        <v>54</v>
      </c>
    </row>
    <row r="531" spans="1:2" x14ac:dyDescent="0.3">
      <c r="A531" s="17">
        <v>5522</v>
      </c>
      <c r="B531" s="18">
        <v>10</v>
      </c>
    </row>
    <row r="532" spans="1:2" x14ac:dyDescent="0.3">
      <c r="A532" s="17">
        <v>5523</v>
      </c>
      <c r="B532" s="18">
        <v>16</v>
      </c>
    </row>
    <row r="533" spans="1:2" x14ac:dyDescent="0.3">
      <c r="A533" s="17">
        <v>5524</v>
      </c>
      <c r="B533" s="18">
        <v>0</v>
      </c>
    </row>
    <row r="534" spans="1:2" x14ac:dyDescent="0.3">
      <c r="A534" s="17">
        <v>5525</v>
      </c>
      <c r="B534" s="18">
        <v>0</v>
      </c>
    </row>
    <row r="535" spans="1:2" x14ac:dyDescent="0.3">
      <c r="A535" s="17">
        <v>5544</v>
      </c>
      <c r="B535" s="18">
        <v>0</v>
      </c>
    </row>
    <row r="536" spans="1:2" x14ac:dyDescent="0.3">
      <c r="A536" s="17">
        <v>5545</v>
      </c>
      <c r="B536" s="18">
        <v>0</v>
      </c>
    </row>
    <row r="537" spans="1:2" x14ac:dyDescent="0.3">
      <c r="A537" s="17">
        <v>5546</v>
      </c>
      <c r="B537" s="18">
        <v>130</v>
      </c>
    </row>
    <row r="538" spans="1:2" x14ac:dyDescent="0.3">
      <c r="A538" s="17">
        <v>5547</v>
      </c>
      <c r="B538" s="18">
        <v>32</v>
      </c>
    </row>
    <row r="539" spans="1:2" x14ac:dyDescent="0.3">
      <c r="A539" s="17">
        <v>5548</v>
      </c>
      <c r="B539" s="18">
        <v>6</v>
      </c>
    </row>
    <row r="540" spans="1:2" x14ac:dyDescent="0.3">
      <c r="A540" s="17">
        <v>5550</v>
      </c>
      <c r="B540" s="18">
        <v>0</v>
      </c>
    </row>
    <row r="541" spans="1:2" x14ac:dyDescent="0.3">
      <c r="A541" s="17">
        <v>5551</v>
      </c>
      <c r="B541" s="18">
        <v>18</v>
      </c>
    </row>
    <row r="542" spans="1:2" x14ac:dyDescent="0.3">
      <c r="A542" s="17">
        <v>5552</v>
      </c>
      <c r="B542" s="18">
        <v>12</v>
      </c>
    </row>
    <row r="543" spans="1:2" x14ac:dyDescent="0.3">
      <c r="A543" s="17">
        <v>5554</v>
      </c>
      <c r="B543" s="18">
        <v>10</v>
      </c>
    </row>
    <row r="544" spans="1:2" x14ac:dyDescent="0.3">
      <c r="A544" s="17">
        <v>5559</v>
      </c>
      <c r="B544" s="18">
        <v>3</v>
      </c>
    </row>
    <row r="545" spans="1:2" x14ac:dyDescent="0.3">
      <c r="A545" s="17">
        <v>5560</v>
      </c>
      <c r="B545" s="18">
        <v>62</v>
      </c>
    </row>
    <row r="546" spans="1:2" x14ac:dyDescent="0.3">
      <c r="A546" s="17">
        <v>5561</v>
      </c>
      <c r="B546" s="18">
        <v>0</v>
      </c>
    </row>
    <row r="547" spans="1:2" x14ac:dyDescent="0.3">
      <c r="A547" s="17">
        <v>5563</v>
      </c>
      <c r="B547" s="18">
        <v>0</v>
      </c>
    </row>
    <row r="548" spans="1:2" x14ac:dyDescent="0.3">
      <c r="A548" s="17">
        <v>5564</v>
      </c>
      <c r="B548" s="18">
        <v>21</v>
      </c>
    </row>
    <row r="549" spans="1:2" x14ac:dyDescent="0.3">
      <c r="A549" s="17">
        <v>5565</v>
      </c>
      <c r="B549" s="18">
        <v>0</v>
      </c>
    </row>
    <row r="550" spans="1:2" x14ac:dyDescent="0.3">
      <c r="A550" s="17">
        <v>5566</v>
      </c>
      <c r="B550" s="18">
        <v>17</v>
      </c>
    </row>
    <row r="551" spans="1:2" x14ac:dyDescent="0.3">
      <c r="A551" s="17">
        <v>5569</v>
      </c>
      <c r="B551" s="18">
        <v>1</v>
      </c>
    </row>
    <row r="552" spans="1:2" x14ac:dyDescent="0.3">
      <c r="A552" s="17">
        <v>5570</v>
      </c>
      <c r="B552" s="18">
        <v>0</v>
      </c>
    </row>
    <row r="553" spans="1:2" x14ac:dyDescent="0.3">
      <c r="A553" s="17">
        <v>5573</v>
      </c>
      <c r="B553" s="18">
        <v>5</v>
      </c>
    </row>
    <row r="554" spans="1:2" x14ac:dyDescent="0.3">
      <c r="A554" s="17">
        <v>5574</v>
      </c>
      <c r="B554" s="18">
        <v>9</v>
      </c>
    </row>
    <row r="555" spans="1:2" x14ac:dyDescent="0.3">
      <c r="A555" s="17">
        <v>5580</v>
      </c>
      <c r="B555" s="18">
        <v>18</v>
      </c>
    </row>
    <row r="556" spans="1:2" x14ac:dyDescent="0.3">
      <c r="A556" s="17">
        <v>5608</v>
      </c>
      <c r="B556" s="18">
        <v>20</v>
      </c>
    </row>
    <row r="557" spans="1:2" x14ac:dyDescent="0.3">
      <c r="A557" s="17">
        <v>5609</v>
      </c>
      <c r="B557" s="18">
        <v>25</v>
      </c>
    </row>
    <row r="558" spans="1:2" x14ac:dyDescent="0.3">
      <c r="A558" s="17">
        <v>5610</v>
      </c>
      <c r="B558" s="18">
        <v>11</v>
      </c>
    </row>
    <row r="559" spans="1:2" x14ac:dyDescent="0.3">
      <c r="A559" s="17">
        <v>5611</v>
      </c>
      <c r="B559" s="18">
        <v>1</v>
      </c>
    </row>
    <row r="560" spans="1:2" x14ac:dyDescent="0.3">
      <c r="A560" s="17">
        <v>5612</v>
      </c>
      <c r="B560" s="18">
        <v>12</v>
      </c>
    </row>
    <row r="561" spans="1:2" x14ac:dyDescent="0.3">
      <c r="A561" s="17">
        <v>5613</v>
      </c>
      <c r="B561" s="18">
        <v>11</v>
      </c>
    </row>
    <row r="562" spans="1:2" x14ac:dyDescent="0.3">
      <c r="A562" s="17">
        <v>5614</v>
      </c>
      <c r="B562" s="18">
        <v>39</v>
      </c>
    </row>
    <row r="563" spans="1:2" x14ac:dyDescent="0.3">
      <c r="A563" s="17">
        <v>5615</v>
      </c>
      <c r="B563" s="18">
        <v>11</v>
      </c>
    </row>
    <row r="564" spans="1:2" x14ac:dyDescent="0.3">
      <c r="A564" s="17">
        <v>5616</v>
      </c>
      <c r="B564" s="18">
        <v>6</v>
      </c>
    </row>
    <row r="565" spans="1:2" x14ac:dyDescent="0.3">
      <c r="A565" s="17">
        <v>5617</v>
      </c>
      <c r="B565" s="18">
        <v>12</v>
      </c>
    </row>
    <row r="566" spans="1:2" x14ac:dyDescent="0.3">
      <c r="A566" s="17">
        <v>5618</v>
      </c>
      <c r="B566" s="18">
        <v>31</v>
      </c>
    </row>
    <row r="567" spans="1:2" x14ac:dyDescent="0.3">
      <c r="A567" s="17">
        <v>5619</v>
      </c>
      <c r="B567" s="18">
        <v>13</v>
      </c>
    </row>
    <row r="568" spans="1:2" x14ac:dyDescent="0.3">
      <c r="A568" s="17">
        <v>5628</v>
      </c>
      <c r="B568" s="18">
        <v>20</v>
      </c>
    </row>
    <row r="569" spans="1:2" x14ac:dyDescent="0.3">
      <c r="A569" s="17">
        <v>5629</v>
      </c>
      <c r="B569" s="18">
        <v>51</v>
      </c>
    </row>
    <row r="570" spans="1:2" x14ac:dyDescent="0.3">
      <c r="A570" s="17">
        <v>5630</v>
      </c>
      <c r="B570" s="18">
        <v>1</v>
      </c>
    </row>
    <row r="571" spans="1:2" x14ac:dyDescent="0.3">
      <c r="A571" s="17">
        <v>5690</v>
      </c>
      <c r="B571" s="18">
        <v>8</v>
      </c>
    </row>
    <row r="572" spans="1:2" x14ac:dyDescent="0.3">
      <c r="A572" s="17">
        <v>5693</v>
      </c>
      <c r="B572" s="18">
        <v>55</v>
      </c>
    </row>
    <row r="573" spans="1:2" x14ac:dyDescent="0.3">
      <c r="A573" s="17">
        <v>5694</v>
      </c>
      <c r="B573" s="18">
        <v>62</v>
      </c>
    </row>
    <row r="574" spans="1:2" x14ac:dyDescent="0.3">
      <c r="A574" s="17">
        <v>5695</v>
      </c>
      <c r="B574" s="18">
        <v>123</v>
      </c>
    </row>
    <row r="575" spans="1:2" x14ac:dyDescent="0.3">
      <c r="A575" s="17">
        <v>5696</v>
      </c>
      <c r="B575" s="18">
        <v>35</v>
      </c>
    </row>
    <row r="576" spans="1:2" x14ac:dyDescent="0.3">
      <c r="A576" s="17">
        <v>5697</v>
      </c>
      <c r="B576" s="18">
        <v>1</v>
      </c>
    </row>
    <row r="577" spans="1:2" x14ac:dyDescent="0.3">
      <c r="A577" s="17">
        <v>5700</v>
      </c>
      <c r="B577" s="18">
        <v>0</v>
      </c>
    </row>
    <row r="578" spans="1:2" x14ac:dyDescent="0.3">
      <c r="A578" s="17">
        <v>5703</v>
      </c>
      <c r="B578" s="18">
        <v>1</v>
      </c>
    </row>
    <row r="579" spans="1:2" x14ac:dyDescent="0.3">
      <c r="A579" s="17">
        <v>5704</v>
      </c>
      <c r="B579" s="18">
        <v>5</v>
      </c>
    </row>
    <row r="580" spans="1:2" x14ac:dyDescent="0.3">
      <c r="A580" s="17">
        <v>5705</v>
      </c>
      <c r="B580" s="18">
        <v>9</v>
      </c>
    </row>
    <row r="581" spans="1:2" x14ac:dyDescent="0.3">
      <c r="A581" s="17">
        <v>5706</v>
      </c>
      <c r="B581" s="18">
        <v>22</v>
      </c>
    </row>
    <row r="582" spans="1:2" x14ac:dyDescent="0.3">
      <c r="A582" s="17">
        <v>5707</v>
      </c>
      <c r="B582" s="18">
        <v>13</v>
      </c>
    </row>
    <row r="583" spans="1:2" x14ac:dyDescent="0.3">
      <c r="A583" s="17">
        <v>5709</v>
      </c>
      <c r="B583" s="18">
        <v>0</v>
      </c>
    </row>
    <row r="584" spans="1:2" x14ac:dyDescent="0.3">
      <c r="A584" s="17">
        <v>5711</v>
      </c>
      <c r="B584" s="18">
        <v>35</v>
      </c>
    </row>
    <row r="585" spans="1:2" x14ac:dyDescent="0.3">
      <c r="A585" s="17">
        <v>5712</v>
      </c>
      <c r="B585" s="18">
        <v>0</v>
      </c>
    </row>
    <row r="586" spans="1:2" x14ac:dyDescent="0.3">
      <c r="A586" s="17">
        <v>5715</v>
      </c>
      <c r="B586" s="18">
        <v>35</v>
      </c>
    </row>
    <row r="587" spans="1:2" x14ac:dyDescent="0.3">
      <c r="A587" s="17">
        <v>5722</v>
      </c>
      <c r="B587" s="18">
        <v>118</v>
      </c>
    </row>
    <row r="588" spans="1:2" x14ac:dyDescent="0.3">
      <c r="A588" s="17">
        <v>5736</v>
      </c>
      <c r="B588" s="18">
        <v>10</v>
      </c>
    </row>
    <row r="589" spans="1:2" x14ac:dyDescent="0.3">
      <c r="A589" s="17">
        <v>5737</v>
      </c>
      <c r="B589" s="18">
        <v>12</v>
      </c>
    </row>
    <row r="590" spans="1:2" x14ac:dyDescent="0.3">
      <c r="A590" s="17">
        <v>5738</v>
      </c>
      <c r="B590" s="18">
        <v>26</v>
      </c>
    </row>
    <row r="591" spans="1:2" x14ac:dyDescent="0.3">
      <c r="A591" s="17">
        <v>5739</v>
      </c>
      <c r="B591" s="18">
        <v>39</v>
      </c>
    </row>
    <row r="592" spans="1:2" x14ac:dyDescent="0.3">
      <c r="A592" s="17">
        <v>5741</v>
      </c>
      <c r="B592" s="18">
        <v>0</v>
      </c>
    </row>
    <row r="593" spans="1:2" x14ac:dyDescent="0.3">
      <c r="A593" s="17">
        <v>5742</v>
      </c>
      <c r="B593" s="18">
        <v>0</v>
      </c>
    </row>
    <row r="594" spans="1:2" x14ac:dyDescent="0.3">
      <c r="A594" s="17">
        <v>5743</v>
      </c>
      <c r="B594" s="18">
        <v>0</v>
      </c>
    </row>
    <row r="595" spans="1:2" x14ac:dyDescent="0.3">
      <c r="A595" s="17">
        <v>5747</v>
      </c>
      <c r="B595" s="18">
        <v>1</v>
      </c>
    </row>
    <row r="596" spans="1:2" x14ac:dyDescent="0.3">
      <c r="A596" s="17">
        <v>5753</v>
      </c>
      <c r="B596" s="18">
        <v>101</v>
      </c>
    </row>
    <row r="597" spans="1:2" x14ac:dyDescent="0.3">
      <c r="A597" s="17">
        <v>5756</v>
      </c>
      <c r="B597" s="18">
        <v>30</v>
      </c>
    </row>
    <row r="598" spans="1:2" x14ac:dyDescent="0.3">
      <c r="A598" s="17">
        <v>5760</v>
      </c>
      <c r="B598" s="18">
        <v>37</v>
      </c>
    </row>
    <row r="599" spans="1:2" x14ac:dyDescent="0.3">
      <c r="A599" s="17">
        <v>5761</v>
      </c>
      <c r="B599" s="18">
        <v>0</v>
      </c>
    </row>
    <row r="600" spans="1:2" x14ac:dyDescent="0.3">
      <c r="A600" s="17">
        <v>5764</v>
      </c>
      <c r="B600" s="18">
        <v>84</v>
      </c>
    </row>
    <row r="601" spans="1:2" x14ac:dyDescent="0.3">
      <c r="A601" s="17">
        <v>5766</v>
      </c>
      <c r="B601" s="18">
        <v>30</v>
      </c>
    </row>
    <row r="602" spans="1:2" x14ac:dyDescent="0.3">
      <c r="A602" s="17">
        <v>5767</v>
      </c>
      <c r="B602" s="18">
        <v>12</v>
      </c>
    </row>
    <row r="603" spans="1:2" x14ac:dyDescent="0.3">
      <c r="A603" s="17">
        <v>5768</v>
      </c>
      <c r="B603" s="18">
        <v>0</v>
      </c>
    </row>
    <row r="604" spans="1:2" x14ac:dyDescent="0.3">
      <c r="A604" s="17">
        <v>5769</v>
      </c>
      <c r="B604" s="18">
        <v>0</v>
      </c>
    </row>
    <row r="605" spans="1:2" x14ac:dyDescent="0.3">
      <c r="A605" s="17">
        <v>5770</v>
      </c>
      <c r="B605" s="18">
        <v>54</v>
      </c>
    </row>
    <row r="606" spans="1:2" x14ac:dyDescent="0.3">
      <c r="A606" s="17">
        <v>5771</v>
      </c>
      <c r="B606" s="18">
        <v>3</v>
      </c>
    </row>
    <row r="607" spans="1:2" x14ac:dyDescent="0.3">
      <c r="A607" s="17">
        <v>5772</v>
      </c>
      <c r="B607" s="18">
        <v>47</v>
      </c>
    </row>
    <row r="608" spans="1:2" x14ac:dyDescent="0.3">
      <c r="A608" s="17">
        <v>5773</v>
      </c>
      <c r="B608" s="18">
        <v>18</v>
      </c>
    </row>
    <row r="609" spans="1:2" x14ac:dyDescent="0.3">
      <c r="A609" s="17">
        <v>5777</v>
      </c>
      <c r="B609" s="18">
        <v>132</v>
      </c>
    </row>
    <row r="610" spans="1:2" x14ac:dyDescent="0.3">
      <c r="A610" s="17">
        <v>5778</v>
      </c>
      <c r="B610" s="18">
        <v>36</v>
      </c>
    </row>
    <row r="611" spans="1:2" x14ac:dyDescent="0.3">
      <c r="A611" s="17">
        <v>5779</v>
      </c>
      <c r="B611" s="18">
        <v>211</v>
      </c>
    </row>
    <row r="612" spans="1:2" x14ac:dyDescent="0.3">
      <c r="A612" s="17">
        <v>5794</v>
      </c>
      <c r="B612" s="18">
        <v>34</v>
      </c>
    </row>
    <row r="613" spans="1:2" x14ac:dyDescent="0.3">
      <c r="A613" s="17">
        <v>5795</v>
      </c>
      <c r="B613" s="18">
        <v>18</v>
      </c>
    </row>
    <row r="614" spans="1:2" x14ac:dyDescent="0.3">
      <c r="A614" s="17">
        <v>5796</v>
      </c>
      <c r="B614" s="18">
        <v>12</v>
      </c>
    </row>
    <row r="615" spans="1:2" x14ac:dyDescent="0.3">
      <c r="A615" s="17">
        <v>5797</v>
      </c>
      <c r="B615" s="18">
        <v>123</v>
      </c>
    </row>
    <row r="616" spans="1:2" x14ac:dyDescent="0.3">
      <c r="A616" s="17">
        <v>5799</v>
      </c>
      <c r="B616" s="18">
        <v>0</v>
      </c>
    </row>
    <row r="617" spans="1:2" x14ac:dyDescent="0.3">
      <c r="A617" s="17">
        <v>5800</v>
      </c>
      <c r="B617" s="18">
        <v>0</v>
      </c>
    </row>
    <row r="618" spans="1:2" x14ac:dyDescent="0.3">
      <c r="A618" s="17">
        <v>5801</v>
      </c>
      <c r="B618" s="18">
        <v>62</v>
      </c>
    </row>
    <row r="619" spans="1:2" x14ac:dyDescent="0.3">
      <c r="A619" s="17">
        <v>5802</v>
      </c>
      <c r="B619" s="18">
        <v>22</v>
      </c>
    </row>
    <row r="620" spans="1:2" x14ac:dyDescent="0.3">
      <c r="A620" s="17">
        <v>5803</v>
      </c>
      <c r="B620" s="18">
        <v>36</v>
      </c>
    </row>
    <row r="621" spans="1:2" x14ac:dyDescent="0.3">
      <c r="A621" s="17">
        <v>5804</v>
      </c>
      <c r="B621" s="18">
        <v>0</v>
      </c>
    </row>
    <row r="622" spans="1:2" x14ac:dyDescent="0.3">
      <c r="A622" s="17">
        <v>5805</v>
      </c>
      <c r="B622" s="18">
        <v>0</v>
      </c>
    </row>
    <row r="623" spans="1:2" x14ac:dyDescent="0.3">
      <c r="A623" s="17">
        <v>5806</v>
      </c>
      <c r="B623" s="18">
        <v>0</v>
      </c>
    </row>
    <row r="624" spans="1:2" x14ac:dyDescent="0.3">
      <c r="A624" s="17">
        <v>5807</v>
      </c>
      <c r="B624" s="18">
        <v>1</v>
      </c>
    </row>
    <row r="625" spans="1:2" x14ac:dyDescent="0.3">
      <c r="A625" s="17">
        <v>5808</v>
      </c>
      <c r="B625" s="18">
        <v>1</v>
      </c>
    </row>
    <row r="626" spans="1:2" x14ac:dyDescent="0.3">
      <c r="A626" s="17">
        <v>5809</v>
      </c>
      <c r="B626" s="18">
        <v>0</v>
      </c>
    </row>
    <row r="627" spans="1:2" x14ac:dyDescent="0.3">
      <c r="A627" s="17">
        <v>5810</v>
      </c>
      <c r="B627" s="18">
        <v>95</v>
      </c>
    </row>
    <row r="628" spans="1:2" x14ac:dyDescent="0.3">
      <c r="A628" s="17">
        <v>5815</v>
      </c>
      <c r="B628" s="18">
        <v>11</v>
      </c>
    </row>
    <row r="629" spans="1:2" x14ac:dyDescent="0.3">
      <c r="A629" s="17">
        <v>5816</v>
      </c>
      <c r="B629" s="18">
        <v>5</v>
      </c>
    </row>
    <row r="630" spans="1:2" x14ac:dyDescent="0.3">
      <c r="A630" s="17">
        <v>5817</v>
      </c>
      <c r="B630" s="18">
        <v>5</v>
      </c>
    </row>
    <row r="631" spans="1:2" x14ac:dyDescent="0.3">
      <c r="A631" s="17">
        <v>5818</v>
      </c>
      <c r="B631" s="18">
        <v>19</v>
      </c>
    </row>
    <row r="632" spans="1:2" x14ac:dyDescent="0.3">
      <c r="A632" s="17">
        <v>5819</v>
      </c>
      <c r="B632" s="18">
        <v>1</v>
      </c>
    </row>
    <row r="633" spans="1:2" x14ac:dyDescent="0.3">
      <c r="A633" s="17">
        <v>5820</v>
      </c>
      <c r="B633" s="18">
        <v>7</v>
      </c>
    </row>
    <row r="634" spans="1:2" x14ac:dyDescent="0.3">
      <c r="A634" s="17">
        <v>5826</v>
      </c>
      <c r="B634" s="18">
        <v>0</v>
      </c>
    </row>
    <row r="635" spans="1:2" x14ac:dyDescent="0.3">
      <c r="A635" s="17">
        <v>5827</v>
      </c>
      <c r="B635" s="18">
        <v>11</v>
      </c>
    </row>
    <row r="636" spans="1:2" x14ac:dyDescent="0.3">
      <c r="A636" s="17">
        <v>5829</v>
      </c>
      <c r="B636" s="18">
        <v>26</v>
      </c>
    </row>
    <row r="637" spans="1:2" x14ac:dyDescent="0.3">
      <c r="A637" s="17">
        <v>5890</v>
      </c>
      <c r="B637" s="18">
        <v>55</v>
      </c>
    </row>
    <row r="638" spans="1:2" x14ac:dyDescent="0.3">
      <c r="A638" s="17">
        <v>5891</v>
      </c>
      <c r="B638" s="18">
        <v>4</v>
      </c>
    </row>
    <row r="639" spans="1:2" x14ac:dyDescent="0.3">
      <c r="A639" s="17">
        <v>5892</v>
      </c>
      <c r="B639" s="18">
        <v>10</v>
      </c>
    </row>
    <row r="640" spans="1:2" x14ac:dyDescent="0.3">
      <c r="A640" s="17">
        <v>5893</v>
      </c>
      <c r="B640" s="18">
        <v>65</v>
      </c>
    </row>
    <row r="641" spans="1:2" x14ac:dyDescent="0.3">
      <c r="A641" s="17">
        <v>5894</v>
      </c>
      <c r="B641" s="18">
        <v>18</v>
      </c>
    </row>
    <row r="642" spans="1:2" x14ac:dyDescent="0.3">
      <c r="A642" s="17">
        <v>5896</v>
      </c>
      <c r="B642" s="18">
        <v>17</v>
      </c>
    </row>
    <row r="643" spans="1:2" x14ac:dyDescent="0.3">
      <c r="A643" s="17">
        <v>5899</v>
      </c>
      <c r="B643" s="18">
        <v>0</v>
      </c>
    </row>
    <row r="644" spans="1:2" x14ac:dyDescent="0.3">
      <c r="A644" s="17">
        <v>5900</v>
      </c>
      <c r="B644" s="18">
        <v>0</v>
      </c>
    </row>
    <row r="645" spans="1:2" x14ac:dyDescent="0.3">
      <c r="A645" s="17">
        <v>5902</v>
      </c>
      <c r="B645" s="18">
        <v>9</v>
      </c>
    </row>
    <row r="646" spans="1:2" x14ac:dyDescent="0.3">
      <c r="A646" s="17">
        <v>5903</v>
      </c>
      <c r="B646" s="18">
        <v>1</v>
      </c>
    </row>
    <row r="647" spans="1:2" x14ac:dyDescent="0.3">
      <c r="A647" s="17">
        <v>5904</v>
      </c>
      <c r="B647" s="18">
        <v>25</v>
      </c>
    </row>
    <row r="648" spans="1:2" x14ac:dyDescent="0.3">
      <c r="A648" s="17">
        <v>5905</v>
      </c>
      <c r="B648" s="18">
        <v>0</v>
      </c>
    </row>
    <row r="649" spans="1:2" x14ac:dyDescent="0.3">
      <c r="A649" s="17">
        <v>5906</v>
      </c>
      <c r="B649" s="18">
        <v>0</v>
      </c>
    </row>
    <row r="650" spans="1:2" x14ac:dyDescent="0.3">
      <c r="A650" s="17">
        <v>5907</v>
      </c>
      <c r="B650" s="18">
        <v>5</v>
      </c>
    </row>
    <row r="651" spans="1:2" x14ac:dyDescent="0.3">
      <c r="A651" s="17">
        <v>5912</v>
      </c>
      <c r="B651" s="18">
        <v>8</v>
      </c>
    </row>
    <row r="652" spans="1:2" x14ac:dyDescent="0.3">
      <c r="A652" s="17">
        <v>5913</v>
      </c>
      <c r="B652" s="18">
        <v>9</v>
      </c>
    </row>
    <row r="653" spans="1:2" x14ac:dyDescent="0.3">
      <c r="A653" s="17">
        <v>5914</v>
      </c>
      <c r="B653" s="18">
        <v>2</v>
      </c>
    </row>
    <row r="654" spans="1:2" x14ac:dyDescent="0.3">
      <c r="A654" s="17">
        <v>5916</v>
      </c>
      <c r="B654" s="18">
        <v>3</v>
      </c>
    </row>
    <row r="655" spans="1:2" x14ac:dyDescent="0.3">
      <c r="A655" s="17">
        <v>5917</v>
      </c>
      <c r="B655" s="18">
        <v>4</v>
      </c>
    </row>
    <row r="656" spans="1:2" x14ac:dyDescent="0.3">
      <c r="A656" s="17">
        <v>5918</v>
      </c>
      <c r="B656" s="18">
        <v>8</v>
      </c>
    </row>
    <row r="657" spans="1:2" x14ac:dyDescent="0.3">
      <c r="A657" s="17">
        <v>5922</v>
      </c>
      <c r="B657" s="18">
        <v>0</v>
      </c>
    </row>
    <row r="658" spans="1:2" x14ac:dyDescent="0.3">
      <c r="A658" s="17">
        <v>5925</v>
      </c>
      <c r="B658" s="18">
        <v>12</v>
      </c>
    </row>
    <row r="659" spans="1:2" x14ac:dyDescent="0.3">
      <c r="A659" s="17">
        <v>5930</v>
      </c>
      <c r="B659" s="18">
        <v>66</v>
      </c>
    </row>
    <row r="660" spans="1:2" x14ac:dyDescent="0.3">
      <c r="A660" s="17">
        <v>5932</v>
      </c>
      <c r="B660" s="18">
        <v>3</v>
      </c>
    </row>
    <row r="661" spans="1:2" x14ac:dyDescent="0.3">
      <c r="A661" s="17">
        <v>5950</v>
      </c>
      <c r="B661" s="18">
        <v>0</v>
      </c>
    </row>
    <row r="662" spans="1:2" x14ac:dyDescent="0.3">
      <c r="A662" s="17">
        <v>5951</v>
      </c>
      <c r="B662" s="18">
        <v>6</v>
      </c>
    </row>
    <row r="663" spans="1:2" x14ac:dyDescent="0.3">
      <c r="A663" s="17">
        <v>5952</v>
      </c>
      <c r="B663" s="18">
        <v>0</v>
      </c>
    </row>
    <row r="664" spans="1:2" x14ac:dyDescent="0.3">
      <c r="A664" s="17">
        <v>5953</v>
      </c>
      <c r="B664" s="18">
        <v>0</v>
      </c>
    </row>
    <row r="665" spans="1:2" x14ac:dyDescent="0.3">
      <c r="A665" s="17">
        <v>5954</v>
      </c>
      <c r="B665" s="18">
        <v>0</v>
      </c>
    </row>
    <row r="666" spans="1:2" x14ac:dyDescent="0.3">
      <c r="A666" s="17">
        <v>5955</v>
      </c>
      <c r="B666" s="18">
        <v>0</v>
      </c>
    </row>
    <row r="667" spans="1:2" x14ac:dyDescent="0.3">
      <c r="A667" s="17">
        <v>5956</v>
      </c>
      <c r="B667" s="18">
        <v>12</v>
      </c>
    </row>
    <row r="668" spans="1:2" x14ac:dyDescent="0.3">
      <c r="A668" s="17">
        <v>5957</v>
      </c>
      <c r="B668" s="18">
        <v>0</v>
      </c>
    </row>
    <row r="669" spans="1:2" x14ac:dyDescent="0.3">
      <c r="A669" s="17">
        <v>5958</v>
      </c>
      <c r="B669" s="18">
        <v>44</v>
      </c>
    </row>
    <row r="670" spans="1:2" x14ac:dyDescent="0.3">
      <c r="A670" s="17">
        <v>5959</v>
      </c>
      <c r="B670" s="18">
        <v>32</v>
      </c>
    </row>
    <row r="671" spans="1:2" x14ac:dyDescent="0.3">
      <c r="A671" s="17">
        <v>5960</v>
      </c>
      <c r="B671" s="18">
        <v>27</v>
      </c>
    </row>
    <row r="672" spans="1:2" x14ac:dyDescent="0.3">
      <c r="A672" s="17">
        <v>5962</v>
      </c>
      <c r="B672" s="18">
        <v>22</v>
      </c>
    </row>
    <row r="673" spans="1:2" x14ac:dyDescent="0.3">
      <c r="A673" s="17">
        <v>5963</v>
      </c>
      <c r="B673" s="18">
        <v>28</v>
      </c>
    </row>
    <row r="674" spans="1:2" x14ac:dyDescent="0.3">
      <c r="A674" s="17">
        <v>5964</v>
      </c>
      <c r="B674" s="18">
        <v>11</v>
      </c>
    </row>
    <row r="675" spans="1:2" x14ac:dyDescent="0.3">
      <c r="A675" s="17">
        <v>5967</v>
      </c>
      <c r="B675" s="18">
        <v>9</v>
      </c>
    </row>
    <row r="676" spans="1:2" x14ac:dyDescent="0.3">
      <c r="A676" s="17">
        <v>5968</v>
      </c>
      <c r="B676" s="18">
        <v>18</v>
      </c>
    </row>
    <row r="677" spans="1:2" x14ac:dyDescent="0.3">
      <c r="A677" s="17">
        <v>5969</v>
      </c>
      <c r="B677" s="18">
        <v>0</v>
      </c>
    </row>
    <row r="678" spans="1:2" x14ac:dyDescent="0.3">
      <c r="A678" s="17">
        <v>6035</v>
      </c>
      <c r="B678" s="18">
        <v>21</v>
      </c>
    </row>
    <row r="679" spans="1:2" x14ac:dyDescent="0.3">
      <c r="A679" s="17">
        <v>6038</v>
      </c>
      <c r="B679" s="18">
        <v>11</v>
      </c>
    </row>
    <row r="680" spans="1:2" x14ac:dyDescent="0.3">
      <c r="A680" s="17">
        <v>6041</v>
      </c>
      <c r="B680" s="18">
        <v>4</v>
      </c>
    </row>
    <row r="681" spans="1:2" x14ac:dyDescent="0.3">
      <c r="A681" s="17">
        <v>6042</v>
      </c>
      <c r="B681" s="18">
        <v>0</v>
      </c>
    </row>
    <row r="682" spans="1:2" x14ac:dyDescent="0.3">
      <c r="A682" s="17">
        <v>6047</v>
      </c>
      <c r="B682" s="18">
        <v>46</v>
      </c>
    </row>
    <row r="683" spans="1:2" x14ac:dyDescent="0.3">
      <c r="A683" s="17">
        <v>6049</v>
      </c>
      <c r="B683" s="18">
        <v>6</v>
      </c>
    </row>
    <row r="684" spans="1:2" x14ac:dyDescent="0.3">
      <c r="A684" s="17">
        <v>6050</v>
      </c>
      <c r="B684" s="18">
        <v>0</v>
      </c>
    </row>
    <row r="685" spans="1:2" x14ac:dyDescent="0.3">
      <c r="A685" s="17">
        <v>6070</v>
      </c>
      <c r="B685" s="18">
        <v>124</v>
      </c>
    </row>
    <row r="686" spans="1:2" x14ac:dyDescent="0.3">
      <c r="A686" s="17">
        <v>6072</v>
      </c>
      <c r="B686" s="18">
        <v>41</v>
      </c>
    </row>
    <row r="687" spans="1:2" x14ac:dyDescent="0.3">
      <c r="A687" s="17">
        <v>6073</v>
      </c>
      <c r="B687" s="18">
        <v>19</v>
      </c>
    </row>
    <row r="688" spans="1:2" x14ac:dyDescent="0.3">
      <c r="A688" s="17">
        <v>6093</v>
      </c>
      <c r="B688" s="18">
        <v>0</v>
      </c>
    </row>
    <row r="689" spans="1:2" x14ac:dyDescent="0.3">
      <c r="A689" s="17">
        <v>6094</v>
      </c>
      <c r="B689" s="18">
        <v>2</v>
      </c>
    </row>
    <row r="690" spans="1:2" x14ac:dyDescent="0.3">
      <c r="A690" s="17">
        <v>6095</v>
      </c>
      <c r="B690" s="18">
        <v>3</v>
      </c>
    </row>
    <row r="691" spans="1:2" x14ac:dyDescent="0.3">
      <c r="A691" s="17">
        <v>6100</v>
      </c>
      <c r="B691" s="18">
        <v>0</v>
      </c>
    </row>
    <row r="692" spans="1:2" x14ac:dyDescent="0.3">
      <c r="A692" s="17">
        <v>6101</v>
      </c>
      <c r="B692" s="18">
        <v>16</v>
      </c>
    </row>
    <row r="693" spans="1:2" x14ac:dyDescent="0.3">
      <c r="A693" s="17">
        <v>6103</v>
      </c>
      <c r="B693" s="18">
        <v>0</v>
      </c>
    </row>
    <row r="694" spans="1:2" x14ac:dyDescent="0.3">
      <c r="A694" s="17">
        <v>6104</v>
      </c>
      <c r="B694" s="18">
        <v>0</v>
      </c>
    </row>
    <row r="695" spans="1:2" x14ac:dyDescent="0.3">
      <c r="A695" s="17">
        <v>6105</v>
      </c>
      <c r="B695" s="18">
        <v>1</v>
      </c>
    </row>
    <row r="696" spans="1:2" x14ac:dyDescent="0.3">
      <c r="A696" s="17">
        <v>6106</v>
      </c>
      <c r="B696" s="18">
        <v>15</v>
      </c>
    </row>
    <row r="697" spans="1:2" x14ac:dyDescent="0.3">
      <c r="A697" s="17">
        <v>6107</v>
      </c>
      <c r="B697" s="18">
        <v>4</v>
      </c>
    </row>
    <row r="698" spans="1:2" x14ac:dyDescent="0.3">
      <c r="A698" s="17">
        <v>6108</v>
      </c>
      <c r="B698" s="18">
        <v>0</v>
      </c>
    </row>
    <row r="699" spans="1:2" x14ac:dyDescent="0.3">
      <c r="A699" s="17">
        <v>6109</v>
      </c>
      <c r="B699" s="18">
        <v>0</v>
      </c>
    </row>
    <row r="700" spans="1:2" x14ac:dyDescent="0.3">
      <c r="A700" s="17">
        <v>6125</v>
      </c>
      <c r="B700" s="18">
        <v>0</v>
      </c>
    </row>
    <row r="701" spans="1:2" x14ac:dyDescent="0.3">
      <c r="A701" s="17">
        <v>6126</v>
      </c>
      <c r="B701" s="18">
        <v>10</v>
      </c>
    </row>
    <row r="702" spans="1:2" x14ac:dyDescent="0.3">
      <c r="A702" s="17">
        <v>6127</v>
      </c>
      <c r="B702" s="18">
        <v>66</v>
      </c>
    </row>
    <row r="703" spans="1:2" x14ac:dyDescent="0.3">
      <c r="A703" s="17">
        <v>6128</v>
      </c>
      <c r="B703" s="18">
        <v>50</v>
      </c>
    </row>
    <row r="704" spans="1:2" x14ac:dyDescent="0.3">
      <c r="A704" s="17">
        <v>6129</v>
      </c>
      <c r="B704" s="18">
        <v>30</v>
      </c>
    </row>
    <row r="705" spans="1:2" x14ac:dyDescent="0.3">
      <c r="A705" s="17">
        <v>6137</v>
      </c>
      <c r="B705" s="18">
        <v>0</v>
      </c>
    </row>
    <row r="706" spans="1:2" x14ac:dyDescent="0.3">
      <c r="A706" s="17">
        <v>6201</v>
      </c>
      <c r="B706" s="18">
        <v>7</v>
      </c>
    </row>
    <row r="707" spans="1:2" x14ac:dyDescent="0.3">
      <c r="A707" s="17">
        <v>6202</v>
      </c>
      <c r="B707" s="18">
        <v>14</v>
      </c>
    </row>
    <row r="708" spans="1:2" x14ac:dyDescent="0.3">
      <c r="A708" s="17">
        <v>6204</v>
      </c>
      <c r="B708" s="18">
        <v>7</v>
      </c>
    </row>
    <row r="709" spans="1:2" x14ac:dyDescent="0.3">
      <c r="A709" s="17">
        <v>6205</v>
      </c>
      <c r="B709" s="18">
        <v>109</v>
      </c>
    </row>
    <row r="710" spans="1:2" x14ac:dyDescent="0.3">
      <c r="A710" s="17">
        <v>6206</v>
      </c>
      <c r="B710" s="18">
        <v>120</v>
      </c>
    </row>
    <row r="711" spans="1:2" x14ac:dyDescent="0.3">
      <c r="A711" s="17">
        <v>6207</v>
      </c>
      <c r="B711" s="18">
        <v>363</v>
      </c>
    </row>
    <row r="712" spans="1:2" x14ac:dyDescent="0.3">
      <c r="A712" s="17">
        <v>6212</v>
      </c>
      <c r="B712" s="18">
        <v>2</v>
      </c>
    </row>
    <row r="713" spans="1:2" x14ac:dyDescent="0.3">
      <c r="A713" s="17">
        <v>6213</v>
      </c>
      <c r="B713" s="18">
        <v>7</v>
      </c>
    </row>
    <row r="714" spans="1:2" x14ac:dyDescent="0.3">
      <c r="A714" s="17">
        <v>6214</v>
      </c>
      <c r="B714" s="18">
        <v>7</v>
      </c>
    </row>
    <row r="715" spans="1:2" x14ac:dyDescent="0.3">
      <c r="A715" s="17">
        <v>6215</v>
      </c>
      <c r="B715" s="18">
        <v>4</v>
      </c>
    </row>
    <row r="716" spans="1:2" x14ac:dyDescent="0.3">
      <c r="A716" s="17">
        <v>6216</v>
      </c>
      <c r="B716" s="18">
        <v>6</v>
      </c>
    </row>
    <row r="717" spans="1:2" x14ac:dyDescent="0.3">
      <c r="A717" s="17">
        <v>6221</v>
      </c>
      <c r="B717" s="18">
        <v>3</v>
      </c>
    </row>
    <row r="718" spans="1:2" x14ac:dyDescent="0.3">
      <c r="A718" s="17">
        <v>6222</v>
      </c>
      <c r="B718" s="18">
        <v>10</v>
      </c>
    </row>
    <row r="719" spans="1:2" x14ac:dyDescent="0.3">
      <c r="A719" s="17">
        <v>6223</v>
      </c>
      <c r="B719" s="18">
        <v>1</v>
      </c>
    </row>
    <row r="720" spans="1:2" x14ac:dyDescent="0.3">
      <c r="A720" s="17">
        <v>6225</v>
      </c>
      <c r="B720" s="18">
        <v>0</v>
      </c>
    </row>
    <row r="721" spans="1:2" x14ac:dyDescent="0.3">
      <c r="A721" s="17">
        <v>6226</v>
      </c>
      <c r="B721" s="18">
        <v>0</v>
      </c>
    </row>
    <row r="722" spans="1:2" x14ac:dyDescent="0.3">
      <c r="A722" s="17">
        <v>6227</v>
      </c>
      <c r="B722" s="18">
        <v>15</v>
      </c>
    </row>
    <row r="723" spans="1:2" x14ac:dyDescent="0.3">
      <c r="A723" s="17">
        <v>6278</v>
      </c>
      <c r="B723" s="18">
        <v>69</v>
      </c>
    </row>
    <row r="724" spans="1:2" x14ac:dyDescent="0.3">
      <c r="A724" s="17">
        <v>6279</v>
      </c>
      <c r="B724" s="18">
        <v>10</v>
      </c>
    </row>
    <row r="725" spans="1:2" x14ac:dyDescent="0.3">
      <c r="A725" s="17">
        <v>6280</v>
      </c>
      <c r="B725" s="18">
        <v>0</v>
      </c>
    </row>
    <row r="726" spans="1:2" x14ac:dyDescent="0.3">
      <c r="A726" s="17">
        <v>6299</v>
      </c>
      <c r="B726" s="18">
        <v>10</v>
      </c>
    </row>
    <row r="727" spans="1:2" x14ac:dyDescent="0.3">
      <c r="A727" s="17">
        <v>6301</v>
      </c>
      <c r="B727" s="18">
        <v>20</v>
      </c>
    </row>
    <row r="728" spans="1:2" x14ac:dyDescent="0.3">
      <c r="A728" s="17">
        <v>6324</v>
      </c>
      <c r="B728" s="18">
        <v>18</v>
      </c>
    </row>
    <row r="729" spans="1:2" x14ac:dyDescent="0.3">
      <c r="A729" s="17">
        <v>6325</v>
      </c>
      <c r="B729" s="18">
        <v>7</v>
      </c>
    </row>
    <row r="730" spans="1:2" x14ac:dyDescent="0.3">
      <c r="A730" s="17">
        <v>6327</v>
      </c>
      <c r="B730" s="18">
        <v>0</v>
      </c>
    </row>
    <row r="731" spans="1:2" x14ac:dyDescent="0.3">
      <c r="A731" s="17">
        <v>6328</v>
      </c>
      <c r="B731" s="18">
        <v>7</v>
      </c>
    </row>
    <row r="732" spans="1:2" x14ac:dyDescent="0.3">
      <c r="A732" s="17">
        <v>6567</v>
      </c>
      <c r="B732" s="18">
        <v>9</v>
      </c>
    </row>
    <row r="733" spans="1:2" x14ac:dyDescent="0.3">
      <c r="A733" s="17">
        <v>6568</v>
      </c>
      <c r="B733" s="18">
        <v>19</v>
      </c>
    </row>
    <row r="734" spans="1:2" x14ac:dyDescent="0.3">
      <c r="A734" s="17">
        <v>6569</v>
      </c>
      <c r="B734" s="18">
        <v>6</v>
      </c>
    </row>
    <row r="735" spans="1:2" x14ac:dyDescent="0.3">
      <c r="A735" s="17">
        <v>6570</v>
      </c>
      <c r="B735" s="18">
        <v>0</v>
      </c>
    </row>
    <row r="736" spans="1:2" x14ac:dyDescent="0.3">
      <c r="A736" s="17">
        <v>6572</v>
      </c>
      <c r="B736" s="18">
        <v>0</v>
      </c>
    </row>
    <row r="737" spans="1:2" x14ac:dyDescent="0.3">
      <c r="A737" s="17">
        <v>6573</v>
      </c>
      <c r="B737" s="18">
        <v>12</v>
      </c>
    </row>
    <row r="738" spans="1:2" x14ac:dyDescent="0.3">
      <c r="A738" s="17">
        <v>6575</v>
      </c>
      <c r="B738" s="18">
        <v>1</v>
      </c>
    </row>
    <row r="739" spans="1:2" x14ac:dyDescent="0.3">
      <c r="A739" s="17">
        <v>6578</v>
      </c>
      <c r="B739" s="18">
        <v>0</v>
      </c>
    </row>
    <row r="740" spans="1:2" x14ac:dyDescent="0.3">
      <c r="A740" s="17">
        <v>6584</v>
      </c>
      <c r="B740" s="18">
        <v>29</v>
      </c>
    </row>
    <row r="741" spans="1:2" x14ac:dyDescent="0.3">
      <c r="A741" s="17">
        <v>6585</v>
      </c>
      <c r="B741" s="18">
        <v>38</v>
      </c>
    </row>
    <row r="742" spans="1:2" x14ac:dyDescent="0.3">
      <c r="A742" s="17">
        <v>6592</v>
      </c>
      <c r="B742" s="18">
        <v>70</v>
      </c>
    </row>
    <row r="743" spans="1:2" x14ac:dyDescent="0.3">
      <c r="A743" s="17">
        <v>6594</v>
      </c>
      <c r="B743" s="18">
        <v>192</v>
      </c>
    </row>
    <row r="744" spans="1:2" x14ac:dyDescent="0.3">
      <c r="A744" s="17">
        <v>6615</v>
      </c>
      <c r="B744" s="18">
        <v>8</v>
      </c>
    </row>
    <row r="745" spans="1:2" x14ac:dyDescent="0.3">
      <c r="A745" s="17">
        <v>6616</v>
      </c>
      <c r="B745" s="18">
        <v>8</v>
      </c>
    </row>
    <row r="746" spans="1:2" x14ac:dyDescent="0.3">
      <c r="A746" s="17">
        <v>6617</v>
      </c>
      <c r="B746" s="18">
        <v>12</v>
      </c>
    </row>
    <row r="747" spans="1:2" x14ac:dyDescent="0.3">
      <c r="A747" s="17">
        <v>6618</v>
      </c>
      <c r="B747" s="18">
        <v>2</v>
      </c>
    </row>
    <row r="748" spans="1:2" x14ac:dyDescent="0.3">
      <c r="A748" s="17">
        <v>6620</v>
      </c>
      <c r="B748" s="18">
        <v>2</v>
      </c>
    </row>
    <row r="749" spans="1:2" x14ac:dyDescent="0.3">
      <c r="A749" s="17">
        <v>6621</v>
      </c>
      <c r="B749" s="18">
        <v>69</v>
      </c>
    </row>
    <row r="750" spans="1:2" x14ac:dyDescent="0.3">
      <c r="A750" s="17">
        <v>6622</v>
      </c>
      <c r="B750" s="18">
        <v>12</v>
      </c>
    </row>
    <row r="751" spans="1:2" x14ac:dyDescent="0.3">
      <c r="A751" s="17">
        <v>6626</v>
      </c>
      <c r="B751" s="18">
        <v>1</v>
      </c>
    </row>
    <row r="752" spans="1:2" x14ac:dyDescent="0.3">
      <c r="A752" s="17">
        <v>6627</v>
      </c>
      <c r="B752" s="18">
        <v>16</v>
      </c>
    </row>
    <row r="753" spans="1:2" x14ac:dyDescent="0.3">
      <c r="A753" s="17">
        <v>6628</v>
      </c>
      <c r="B753" s="18">
        <v>31</v>
      </c>
    </row>
    <row r="754" spans="1:2" x14ac:dyDescent="0.3">
      <c r="A754" s="17">
        <v>6629</v>
      </c>
      <c r="B754" s="18">
        <v>25</v>
      </c>
    </row>
    <row r="755" spans="1:2" x14ac:dyDescent="0.3">
      <c r="A755" s="17">
        <v>6631</v>
      </c>
      <c r="B755" s="18">
        <v>12</v>
      </c>
    </row>
    <row r="756" spans="1:2" x14ac:dyDescent="0.3">
      <c r="A756" s="17">
        <v>6632</v>
      </c>
      <c r="B756" s="18">
        <v>2</v>
      </c>
    </row>
    <row r="757" spans="1:2" x14ac:dyDescent="0.3">
      <c r="A757" s="17">
        <v>6635</v>
      </c>
      <c r="B757" s="18">
        <v>23</v>
      </c>
    </row>
    <row r="758" spans="1:2" x14ac:dyDescent="0.3">
      <c r="A758" s="17">
        <v>6663</v>
      </c>
      <c r="B758" s="18">
        <v>6</v>
      </c>
    </row>
    <row r="759" spans="1:2" x14ac:dyDescent="0.3">
      <c r="A759" s="17">
        <v>6664</v>
      </c>
      <c r="B759" s="18">
        <v>38</v>
      </c>
    </row>
    <row r="760" spans="1:2" x14ac:dyDescent="0.3">
      <c r="A760" s="17">
        <v>6665</v>
      </c>
      <c r="B760" s="18">
        <v>8</v>
      </c>
    </row>
    <row r="761" spans="1:2" x14ac:dyDescent="0.3">
      <c r="A761" s="17">
        <v>6666</v>
      </c>
      <c r="B761" s="18">
        <v>24</v>
      </c>
    </row>
    <row r="762" spans="1:2" x14ac:dyDescent="0.3">
      <c r="A762" s="17">
        <v>6738</v>
      </c>
      <c r="B762" s="18">
        <v>40</v>
      </c>
    </row>
    <row r="763" spans="1:2" x14ac:dyDescent="0.3">
      <c r="A763" s="17">
        <v>6751</v>
      </c>
      <c r="B763" s="18">
        <v>0</v>
      </c>
    </row>
    <row r="764" spans="1:2" x14ac:dyDescent="0.3">
      <c r="A764" s="17">
        <v>6753</v>
      </c>
      <c r="B764" s="18">
        <v>29</v>
      </c>
    </row>
    <row r="765" spans="1:2" x14ac:dyDescent="0.3">
      <c r="A765" s="17">
        <v>6821</v>
      </c>
      <c r="B765" s="18">
        <v>21</v>
      </c>
    </row>
    <row r="766" spans="1:2" x14ac:dyDescent="0.3">
      <c r="A766" s="17">
        <v>6824</v>
      </c>
      <c r="B766" s="18">
        <v>8</v>
      </c>
    </row>
    <row r="767" spans="1:2" x14ac:dyDescent="0.3">
      <c r="A767" s="17">
        <v>6825</v>
      </c>
      <c r="B767" s="18">
        <v>5</v>
      </c>
    </row>
    <row r="768" spans="1:2" x14ac:dyDescent="0.3">
      <c r="A768" s="17">
        <v>6826</v>
      </c>
      <c r="B768" s="18">
        <v>11</v>
      </c>
    </row>
    <row r="769" spans="1:2" x14ac:dyDescent="0.3">
      <c r="A769" s="17">
        <v>6864</v>
      </c>
      <c r="B769" s="18">
        <v>32</v>
      </c>
    </row>
    <row r="770" spans="1:2" x14ac:dyDescent="0.3">
      <c r="A770" s="17">
        <v>6866</v>
      </c>
      <c r="B770" s="18">
        <v>42</v>
      </c>
    </row>
    <row r="771" spans="1:2" x14ac:dyDescent="0.3">
      <c r="A771" s="17">
        <v>6869</v>
      </c>
      <c r="B771" s="18">
        <v>4</v>
      </c>
    </row>
    <row r="772" spans="1:2" x14ac:dyDescent="0.3">
      <c r="A772" s="17">
        <v>6875</v>
      </c>
      <c r="B772" s="18">
        <v>17</v>
      </c>
    </row>
    <row r="773" spans="1:2" x14ac:dyDescent="0.3">
      <c r="A773" s="17">
        <v>6884</v>
      </c>
      <c r="B773" s="18">
        <v>12</v>
      </c>
    </row>
    <row r="774" spans="1:2" x14ac:dyDescent="0.3">
      <c r="A774" s="17">
        <v>6886</v>
      </c>
      <c r="B774" s="18">
        <v>0</v>
      </c>
    </row>
    <row r="775" spans="1:2" x14ac:dyDescent="0.3">
      <c r="A775" s="17">
        <v>6887</v>
      </c>
      <c r="B775" s="18">
        <v>24</v>
      </c>
    </row>
    <row r="776" spans="1:2" x14ac:dyDescent="0.3">
      <c r="A776" s="17">
        <v>6898</v>
      </c>
      <c r="B776" s="18">
        <v>51</v>
      </c>
    </row>
    <row r="777" spans="1:2" x14ac:dyDescent="0.3">
      <c r="A777" s="17">
        <v>6899</v>
      </c>
      <c r="B777" s="18">
        <v>3</v>
      </c>
    </row>
    <row r="778" spans="1:2" x14ac:dyDescent="0.3">
      <c r="A778" s="17">
        <v>6900</v>
      </c>
      <c r="B778" s="18">
        <v>0</v>
      </c>
    </row>
    <row r="779" spans="1:2" x14ac:dyDescent="0.3">
      <c r="A779" s="17">
        <v>6901</v>
      </c>
      <c r="B779" s="18">
        <v>0</v>
      </c>
    </row>
    <row r="780" spans="1:2" x14ac:dyDescent="0.3">
      <c r="A780" s="17">
        <v>6902</v>
      </c>
      <c r="B780" s="18">
        <v>6</v>
      </c>
    </row>
    <row r="781" spans="1:2" x14ac:dyDescent="0.3">
      <c r="A781" s="17">
        <v>6903</v>
      </c>
      <c r="B781" s="18">
        <v>54</v>
      </c>
    </row>
    <row r="782" spans="1:2" x14ac:dyDescent="0.3">
      <c r="A782" s="17">
        <v>6904</v>
      </c>
      <c r="B782" s="18">
        <v>22</v>
      </c>
    </row>
    <row r="783" spans="1:2" x14ac:dyDescent="0.3">
      <c r="A783" s="17">
        <v>6905</v>
      </c>
      <c r="B783" s="18">
        <v>3</v>
      </c>
    </row>
    <row r="784" spans="1:2" x14ac:dyDescent="0.3">
      <c r="A784" s="17">
        <v>6906</v>
      </c>
      <c r="B784" s="18">
        <v>12</v>
      </c>
    </row>
    <row r="785" spans="1:2" x14ac:dyDescent="0.3">
      <c r="A785" s="17">
        <v>6907</v>
      </c>
      <c r="B785" s="18">
        <v>8</v>
      </c>
    </row>
    <row r="786" spans="1:2" x14ac:dyDescent="0.3">
      <c r="A786" s="17">
        <v>6908</v>
      </c>
      <c r="B786" s="18">
        <v>14</v>
      </c>
    </row>
    <row r="787" spans="1:2" x14ac:dyDescent="0.3">
      <c r="A787" s="17">
        <v>6909</v>
      </c>
      <c r="B787" s="18">
        <v>7</v>
      </c>
    </row>
    <row r="788" spans="1:2" x14ac:dyDescent="0.3">
      <c r="A788" s="17">
        <v>6920</v>
      </c>
      <c r="B788" s="18">
        <v>1</v>
      </c>
    </row>
    <row r="789" spans="1:2" x14ac:dyDescent="0.3">
      <c r="A789" s="17">
        <v>6926</v>
      </c>
      <c r="B789" s="18">
        <v>24</v>
      </c>
    </row>
    <row r="790" spans="1:2" x14ac:dyDescent="0.3">
      <c r="A790" s="17">
        <v>6928</v>
      </c>
      <c r="B790" s="18">
        <v>20</v>
      </c>
    </row>
    <row r="791" spans="1:2" x14ac:dyDescent="0.3">
      <c r="A791" s="17">
        <v>6930</v>
      </c>
      <c r="B791" s="18">
        <v>83</v>
      </c>
    </row>
    <row r="792" spans="1:2" x14ac:dyDescent="0.3">
      <c r="A792" s="17">
        <v>7008</v>
      </c>
      <c r="B792" s="18">
        <v>5</v>
      </c>
    </row>
    <row r="793" spans="1:2" x14ac:dyDescent="0.3">
      <c r="A793" s="17">
        <v>7009</v>
      </c>
      <c r="B793" s="18">
        <v>10</v>
      </c>
    </row>
    <row r="794" spans="1:2" x14ac:dyDescent="0.3">
      <c r="A794" s="17">
        <v>7010</v>
      </c>
      <c r="B794" s="18">
        <v>37</v>
      </c>
    </row>
    <row r="795" spans="1:2" x14ac:dyDescent="0.3">
      <c r="A795" s="17">
        <v>7015</v>
      </c>
      <c r="B795" s="18">
        <v>12</v>
      </c>
    </row>
    <row r="796" spans="1:2" x14ac:dyDescent="0.3">
      <c r="A796" s="17">
        <v>7023</v>
      </c>
      <c r="B796" s="18">
        <v>15</v>
      </c>
    </row>
    <row r="797" spans="1:2" x14ac:dyDescent="0.3">
      <c r="A797" s="17">
        <v>7025</v>
      </c>
      <c r="B797" s="18">
        <v>2</v>
      </c>
    </row>
    <row r="798" spans="1:2" x14ac:dyDescent="0.3">
      <c r="A798" s="17">
        <v>7081</v>
      </c>
      <c r="B798" s="18">
        <v>17</v>
      </c>
    </row>
    <row r="799" spans="1:2" x14ac:dyDescent="0.3">
      <c r="A799" s="17">
        <v>7084</v>
      </c>
      <c r="B799" s="18">
        <v>7</v>
      </c>
    </row>
    <row r="800" spans="1:2" x14ac:dyDescent="0.3">
      <c r="A800" s="17">
        <v>7085</v>
      </c>
      <c r="B800" s="18">
        <v>8</v>
      </c>
    </row>
    <row r="801" spans="1:2" x14ac:dyDescent="0.3">
      <c r="A801" s="17">
        <v>7086</v>
      </c>
      <c r="B801" s="18">
        <v>2</v>
      </c>
    </row>
    <row r="802" spans="1:2" x14ac:dyDescent="0.3">
      <c r="A802" s="17">
        <v>7087</v>
      </c>
      <c r="B802" s="18">
        <v>91</v>
      </c>
    </row>
    <row r="803" spans="1:2" x14ac:dyDescent="0.3">
      <c r="A803" s="17">
        <v>7088</v>
      </c>
      <c r="B803" s="18">
        <v>53</v>
      </c>
    </row>
    <row r="804" spans="1:2" x14ac:dyDescent="0.3">
      <c r="A804" s="17">
        <v>7131</v>
      </c>
      <c r="B804" s="18">
        <v>19</v>
      </c>
    </row>
    <row r="805" spans="1:2" x14ac:dyDescent="0.3">
      <c r="A805" s="17">
        <v>7132</v>
      </c>
      <c r="B805" s="18">
        <v>22</v>
      </c>
    </row>
    <row r="806" spans="1:2" x14ac:dyDescent="0.3">
      <c r="A806" s="17">
        <v>7133</v>
      </c>
      <c r="B806" s="18">
        <v>26</v>
      </c>
    </row>
    <row r="807" spans="1:2" x14ac:dyDescent="0.3">
      <c r="A807" s="17">
        <v>7136</v>
      </c>
      <c r="B807" s="18">
        <v>7</v>
      </c>
    </row>
    <row r="808" spans="1:2" x14ac:dyDescent="0.3">
      <c r="A808" s="17">
        <v>7137</v>
      </c>
      <c r="B808" s="18">
        <v>3</v>
      </c>
    </row>
    <row r="809" spans="1:2" x14ac:dyDescent="0.3">
      <c r="A809" s="17">
        <v>7159</v>
      </c>
      <c r="B809" s="18">
        <v>1</v>
      </c>
    </row>
    <row r="810" spans="1:2" x14ac:dyDescent="0.3">
      <c r="A810" s="17">
        <v>7161</v>
      </c>
      <c r="B810" s="18">
        <v>5</v>
      </c>
    </row>
    <row r="811" spans="1:2" x14ac:dyDescent="0.3">
      <c r="A811" s="17">
        <v>7162</v>
      </c>
      <c r="B811" s="18">
        <v>1</v>
      </c>
    </row>
    <row r="812" spans="1:2" x14ac:dyDescent="0.3">
      <c r="A812" s="17">
        <v>7163</v>
      </c>
      <c r="B812" s="18">
        <v>42</v>
      </c>
    </row>
    <row r="813" spans="1:2" x14ac:dyDescent="0.3">
      <c r="A813" s="17">
        <v>7164</v>
      </c>
      <c r="B813" s="18">
        <v>51</v>
      </c>
    </row>
    <row r="814" spans="1:2" x14ac:dyDescent="0.3">
      <c r="A814" s="17">
        <v>7168</v>
      </c>
      <c r="B814" s="18">
        <v>29</v>
      </c>
    </row>
    <row r="815" spans="1:2" x14ac:dyDescent="0.3">
      <c r="A815" s="17">
        <v>7169</v>
      </c>
      <c r="B815" s="18">
        <v>3</v>
      </c>
    </row>
    <row r="816" spans="1:2" x14ac:dyDescent="0.3">
      <c r="A816" s="17">
        <v>7170</v>
      </c>
      <c r="B816" s="18">
        <v>43</v>
      </c>
    </row>
    <row r="817" spans="1:2" x14ac:dyDescent="0.3">
      <c r="A817" s="17">
        <v>7192</v>
      </c>
      <c r="B817" s="18">
        <v>28</v>
      </c>
    </row>
    <row r="818" spans="1:2" x14ac:dyDescent="0.3">
      <c r="A818" s="17">
        <v>7193</v>
      </c>
      <c r="B818" s="18">
        <v>14</v>
      </c>
    </row>
    <row r="819" spans="1:2" x14ac:dyDescent="0.3">
      <c r="A819" s="17">
        <v>7194</v>
      </c>
      <c r="B819" s="18">
        <v>5</v>
      </c>
    </row>
    <row r="820" spans="1:2" x14ac:dyDescent="0.3">
      <c r="A820" s="17">
        <v>7195</v>
      </c>
      <c r="B820" s="18">
        <v>1</v>
      </c>
    </row>
    <row r="821" spans="1:2" x14ac:dyDescent="0.3">
      <c r="A821" s="17">
        <v>7196</v>
      </c>
      <c r="B821" s="18">
        <v>55</v>
      </c>
    </row>
    <row r="822" spans="1:2" x14ac:dyDescent="0.3">
      <c r="A822" s="17">
        <v>7200</v>
      </c>
      <c r="B822" s="18">
        <v>6</v>
      </c>
    </row>
    <row r="823" spans="1:2" x14ac:dyDescent="0.3">
      <c r="A823" s="17">
        <v>7201</v>
      </c>
      <c r="B823" s="18">
        <v>18</v>
      </c>
    </row>
    <row r="824" spans="1:2" x14ac:dyDescent="0.3">
      <c r="A824" s="17">
        <v>7203</v>
      </c>
      <c r="B824" s="18">
        <v>30</v>
      </c>
    </row>
    <row r="825" spans="1:2" x14ac:dyDescent="0.3">
      <c r="A825" s="17">
        <v>7204</v>
      </c>
      <c r="B825" s="18">
        <v>9</v>
      </c>
    </row>
    <row r="826" spans="1:2" x14ac:dyDescent="0.3">
      <c r="A826" s="17">
        <v>7247</v>
      </c>
      <c r="B826" s="18">
        <v>23</v>
      </c>
    </row>
    <row r="827" spans="1:2" x14ac:dyDescent="0.3">
      <c r="A827" s="17">
        <v>7329</v>
      </c>
      <c r="B827" s="18">
        <v>14</v>
      </c>
    </row>
    <row r="828" spans="1:2" x14ac:dyDescent="0.3">
      <c r="A828" s="17">
        <v>7338</v>
      </c>
      <c r="B828" s="18">
        <v>45</v>
      </c>
    </row>
    <row r="829" spans="1:2" x14ac:dyDescent="0.3">
      <c r="A829" s="17" t="s">
        <v>2118</v>
      </c>
      <c r="B829" s="18">
        <v>21860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erp</vt:lpstr>
      <vt:lpstr>liaison</vt:lpstr>
      <vt:lpstr>web</vt:lpstr>
      <vt:lpstr>global</vt:lpstr>
      <vt:lpstr>TCD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dc:creator>
  <cp:lastModifiedBy>Raphaël</cp:lastModifiedBy>
  <dcterms:created xsi:type="dcterms:W3CDTF">2023-01-25T11:10:24Z</dcterms:created>
  <dcterms:modified xsi:type="dcterms:W3CDTF">2023-01-25T20:51:43Z</dcterms:modified>
</cp:coreProperties>
</file>