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_Projet\Projet 9\Donnees\donnees en plus\"/>
    </mc:Choice>
  </mc:AlternateContent>
  <xr:revisionPtr revIDLastSave="0" documentId="8_{45C2CAB8-999C-4410-A895-58C4201DB692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  <sheet name="Feuil2" sheetId="3" r:id="rId2"/>
    <sheet name="Feuil1" sheetId="2" r:id="rId3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</calcChain>
</file>

<file path=xl/sharedStrings.xml><?xml version="1.0" encoding="utf-8"?>
<sst xmlns="http://schemas.openxmlformats.org/spreadsheetml/2006/main" count="932" uniqueCount="282">
  <si>
    <t>Iraq</t>
  </si>
  <si>
    <t>Guinée-Bissau</t>
  </si>
  <si>
    <t>Allemagne</t>
  </si>
  <si>
    <t>Sénégal</t>
  </si>
  <si>
    <t>Sri Lanka</t>
  </si>
  <si>
    <t>BIRD seulement</t>
  </si>
  <si>
    <t>Érythrée</t>
  </si>
  <si>
    <t>Faible revenu</t>
  </si>
  <si>
    <t>Djibouti</t>
  </si>
  <si>
    <t>République kirghize</t>
  </si>
  <si>
    <t>Malaisie</t>
  </si>
  <si>
    <t>Ouzbékistan</t>
  </si>
  <si>
    <t>Mariannes</t>
  </si>
  <si>
    <t>Bangladesh</t>
  </si>
  <si>
    <t>Slovénie</t>
  </si>
  <si>
    <t>Sao Tomé-et-Principe</t>
  </si>
  <si>
    <t>Bosnie-Herzégovine</t>
  </si>
  <si>
    <t>Botswana</t>
  </si>
  <si>
    <t>Comores</t>
  </si>
  <si>
    <t>Inde</t>
  </si>
  <si>
    <t>Ouganda</t>
  </si>
  <si>
    <t>Mongolie</t>
  </si>
  <si>
    <t>Malte</t>
  </si>
  <si>
    <t>Îles Vierges britanniques</t>
  </si>
  <si>
    <t>Afrique du Nord et Moyen-Orient (BIRD et IDA)</t>
  </si>
  <si>
    <t>Revenu intermédiaire, tranche supérieure</t>
  </si>
  <si>
    <t>Kazakhstan</t>
  </si>
  <si>
    <t>Asie de l’Est et Pacifique</t>
  </si>
  <si>
    <t>Revenu intermédiaire, tranche inférieure</t>
  </si>
  <si>
    <t>Cuba</t>
  </si>
  <si>
    <t>Nauru</t>
  </si>
  <si>
    <t>Australie</t>
  </si>
  <si>
    <t>Finlande</t>
  </si>
  <si>
    <t>Amérique du Nord</t>
  </si>
  <si>
    <t>Burkina Faso</t>
  </si>
  <si>
    <t>de dividende tardif démographique</t>
  </si>
  <si>
    <t>Espagne</t>
  </si>
  <si>
    <t>Gibraltar</t>
  </si>
  <si>
    <t>Côte d'Ivoire</t>
  </si>
  <si>
    <t>République démocratique populaire lao</t>
  </si>
  <si>
    <t>Maurice</t>
  </si>
  <si>
    <t>Irlande</t>
  </si>
  <si>
    <t>Saint-Vincent-et-les Grenadines</t>
  </si>
  <si>
    <t>Revenu intermédiaire</t>
  </si>
  <si>
    <t>Bahamas</t>
  </si>
  <si>
    <t>Trinité-et-Tobago</t>
  </si>
  <si>
    <t>Ghana</t>
  </si>
  <si>
    <t>Estonie</t>
  </si>
  <si>
    <t>Liban</t>
  </si>
  <si>
    <t>Croatie</t>
  </si>
  <si>
    <t>Jamaïque</t>
  </si>
  <si>
    <t>de dividende précoce démographique</t>
  </si>
  <si>
    <t>Cambodge</t>
  </si>
  <si>
    <t>Niger</t>
  </si>
  <si>
    <t>Somalie</t>
  </si>
  <si>
    <t>Samoa</t>
  </si>
  <si>
    <t>Cisjordanie et Gaza</t>
  </si>
  <si>
    <t>Haïti</t>
  </si>
  <si>
    <t>Pays les moins avancés: classement de l’ONU</t>
  </si>
  <si>
    <t>Algérie</t>
  </si>
  <si>
    <t>Azerbaïdjan</t>
  </si>
  <si>
    <t>Europe et Asie centrale (hors revenu élevé)</t>
  </si>
  <si>
    <t>Canada</t>
  </si>
  <si>
    <t>Îles Marshall</t>
  </si>
  <si>
    <t>Libye</t>
  </si>
  <si>
    <t>Colombie</t>
  </si>
  <si>
    <t>Suède</t>
  </si>
  <si>
    <t>Bermudes</t>
  </si>
  <si>
    <t>Népal</t>
  </si>
  <si>
    <t>Revenu faible et intermédiaire</t>
  </si>
  <si>
    <t>Maldives</t>
  </si>
  <si>
    <t>Palaos</t>
  </si>
  <si>
    <t>Arabie saoudite</t>
  </si>
  <si>
    <t>Soudan</t>
  </si>
  <si>
    <t>Lituanie</t>
  </si>
  <si>
    <t>Libéria</t>
  </si>
  <si>
    <t>Pays-Bas</t>
  </si>
  <si>
    <t>Togo</t>
  </si>
  <si>
    <t>Asie du Sud (BIRD et IDA)</t>
  </si>
  <si>
    <t>République centrafricaine</t>
  </si>
  <si>
    <t>Îles Anglo-Normandes</t>
  </si>
  <si>
    <t>Guatemala</t>
  </si>
  <si>
    <t>Revenu élevé</t>
  </si>
  <si>
    <t>Rwanda</t>
  </si>
  <si>
    <t>Bulgarie</t>
  </si>
  <si>
    <t>Asie de l’Est et Pacifique (hors revenu élevé)</t>
  </si>
  <si>
    <t>Gambie</t>
  </si>
  <si>
    <t>Philippines</t>
  </si>
  <si>
    <t>Émirats arabes unis</t>
  </si>
  <si>
    <t>Thaïlande</t>
  </si>
  <si>
    <t>Guinée équatoriale</t>
  </si>
  <si>
    <t>Europe et Asie centrale (BIRD et IDA)</t>
  </si>
  <si>
    <t>Luxembourg</t>
  </si>
  <si>
    <t>Tadjikistan</t>
  </si>
  <si>
    <t>Nigéria</t>
  </si>
  <si>
    <t>Afrique du Nord et Moyen-Orient</t>
  </si>
  <si>
    <t>Belgique</t>
  </si>
  <si>
    <t>Europe et Asie centrale</t>
  </si>
  <si>
    <t>Lettonie</t>
  </si>
  <si>
    <t>Guinée</t>
  </si>
  <si>
    <t>Cameroun</t>
  </si>
  <si>
    <t>Zone euro</t>
  </si>
  <si>
    <t>Belize</t>
  </si>
  <si>
    <t>Monde</t>
  </si>
  <si>
    <t>Angola</t>
  </si>
  <si>
    <t>Italie</t>
  </si>
  <si>
    <t>Pérou</t>
  </si>
  <si>
    <t>Afghanistan</t>
  </si>
  <si>
    <t>Micronésie, États fédérés de</t>
  </si>
  <si>
    <t>Îles Salomon</t>
  </si>
  <si>
    <t>Le monde arabe</t>
  </si>
  <si>
    <t>Costa Rica</t>
  </si>
  <si>
    <t>Afrique du Sud</t>
  </si>
  <si>
    <t>Soudan du Sud</t>
  </si>
  <si>
    <t>Mali</t>
  </si>
  <si>
    <t>Guyana</t>
  </si>
  <si>
    <t>Singapour</t>
  </si>
  <si>
    <t>Sint Maarten (Dutch part)</t>
  </si>
  <si>
    <t>Pologne</t>
  </si>
  <si>
    <t>Curacao</t>
  </si>
  <si>
    <t>Monténégro</t>
  </si>
  <si>
    <t>Autres petits états</t>
  </si>
  <si>
    <t>Saint-Martin (fr)</t>
  </si>
  <si>
    <t>France</t>
  </si>
  <si>
    <t>Petits états des Caraïbes</t>
  </si>
  <si>
    <t>de Pré-dividende démographique</t>
  </si>
  <si>
    <t>Dominique</t>
  </si>
  <si>
    <t>Îles Vierges (EU)</t>
  </si>
  <si>
    <t>Géorgie</t>
  </si>
  <si>
    <t>Viet Nam</t>
  </si>
  <si>
    <t>Tchad</t>
  </si>
  <si>
    <t>Pays pauvres très endettés (PPTE)</t>
  </si>
  <si>
    <t>Saint-Kitts-et-Nevis</t>
  </si>
  <si>
    <t>Barbade</t>
  </si>
  <si>
    <t>Monaco</t>
  </si>
  <si>
    <t>Suisse</t>
  </si>
  <si>
    <t>Papouasie-Nouvelle-Guinée</t>
  </si>
  <si>
    <t>République dominicaine</t>
  </si>
  <si>
    <t>Zambie</t>
  </si>
  <si>
    <t>Samoa américaines</t>
  </si>
  <si>
    <t>Madagascar</t>
  </si>
  <si>
    <t>Afrique subsaharienne (hors revenu élevé)</t>
  </si>
  <si>
    <t>Myanmar</t>
  </si>
  <si>
    <t>Groenland</t>
  </si>
  <si>
    <t>Portugal</t>
  </si>
  <si>
    <t>Danemark</t>
  </si>
  <si>
    <t>Roumanie</t>
  </si>
  <si>
    <t>Ukraine</t>
  </si>
  <si>
    <t>Kosovo</t>
  </si>
  <si>
    <t>Tuvalu</t>
  </si>
  <si>
    <t>Union européenne</t>
  </si>
  <si>
    <t>BIRD et IDA</t>
  </si>
  <si>
    <t>Grèce</t>
  </si>
  <si>
    <t>Polynésie française</t>
  </si>
  <si>
    <t>Amérique latine et Caraïbes (hors revenu élevé)</t>
  </si>
  <si>
    <t>Mexique</t>
  </si>
  <si>
    <t>Mauritanie</t>
  </si>
  <si>
    <t>Non classifié</t>
  </si>
  <si>
    <t>Grenade</t>
  </si>
  <si>
    <t>Burundi</t>
  </si>
  <si>
    <t>Paraguay</t>
  </si>
  <si>
    <t>Cabo Verde</t>
  </si>
  <si>
    <t>Porto Rico</t>
  </si>
  <si>
    <t>Arménie</t>
  </si>
  <si>
    <t>Gabon</t>
  </si>
  <si>
    <t>Lesotho</t>
  </si>
  <si>
    <t>Turkménistan</t>
  </si>
  <si>
    <t>Seychelles</t>
  </si>
  <si>
    <t>Îles Turques-et-Caïques</t>
  </si>
  <si>
    <t>Sainte-Lucie</t>
  </si>
  <si>
    <t>Amérique latine et Caraïbes</t>
  </si>
  <si>
    <t>Suriname</t>
  </si>
  <si>
    <t>République arabe syrienne</t>
  </si>
  <si>
    <t>Îles Féroé</t>
  </si>
  <si>
    <t>Aruba</t>
  </si>
  <si>
    <t>Fédération de Russie</t>
  </si>
  <si>
    <t>Uruguay</t>
  </si>
  <si>
    <t>Afrique subsaharienne (BIRD et IDA)</t>
  </si>
  <si>
    <t>Panama</t>
  </si>
  <si>
    <t>Malawi</t>
  </si>
  <si>
    <t>Nouvelle-Calédonie</t>
  </si>
  <si>
    <t>Brunéi Darussalam</t>
  </si>
  <si>
    <t>Saint-Marin</t>
  </si>
  <si>
    <t>Honduras</t>
  </si>
  <si>
    <t>Nouvelle-Zélande</t>
  </si>
  <si>
    <t>Bélarus</t>
  </si>
  <si>
    <t>Petits états insulaires du Pacifique</t>
  </si>
  <si>
    <t>Namibie</t>
  </si>
  <si>
    <t>El Salvador</t>
  </si>
  <si>
    <t>Israël</t>
  </si>
  <si>
    <t>Chili</t>
  </si>
  <si>
    <t>Équateur</t>
  </si>
  <si>
    <t>Europe centrale et les pays baltes</t>
  </si>
  <si>
    <t>Petits états</t>
  </si>
  <si>
    <t>Islande</t>
  </si>
  <si>
    <t>Congo, République du</t>
  </si>
  <si>
    <t>Macédoine du Nord</t>
  </si>
  <si>
    <t>Fragile et les situations de conflit touchées</t>
  </si>
  <si>
    <t>Fidji</t>
  </si>
  <si>
    <t>Nicaragua</t>
  </si>
  <si>
    <t>Norvège</t>
  </si>
  <si>
    <t>Chypre</t>
  </si>
  <si>
    <t>Asie du Sud</t>
  </si>
  <si>
    <t>Japon</t>
  </si>
  <si>
    <t>Mozambique</t>
  </si>
  <si>
    <t>Turquie</t>
  </si>
  <si>
    <t>Albanie</t>
  </si>
  <si>
    <t>Qatar</t>
  </si>
  <si>
    <t>Liechtenstein</t>
  </si>
  <si>
    <t>Tunisie</t>
  </si>
  <si>
    <t>Brésil</t>
  </si>
  <si>
    <t>IDA seulement</t>
  </si>
  <si>
    <t>Autriche</t>
  </si>
  <si>
    <t>Afrique du Nord et Moyen-Orient (hors revenu élevé)</t>
  </si>
  <si>
    <t>Vanuatu</t>
  </si>
  <si>
    <t>Kiribati</t>
  </si>
  <si>
    <t>Bénin</t>
  </si>
  <si>
    <t>Hongrie</t>
  </si>
  <si>
    <t>Bhoutan</t>
  </si>
  <si>
    <t>Éthiopie</t>
  </si>
  <si>
    <t>Asie de l’Est et Pacifique (BIRD et IDA)</t>
  </si>
  <si>
    <t>Tonga</t>
  </si>
  <si>
    <t>IDA totale</t>
  </si>
  <si>
    <t>Eswatini</t>
  </si>
  <si>
    <t>Timor-Leste</t>
  </si>
  <si>
    <t>Îles Caïmans</t>
  </si>
  <si>
    <t>Jordanie</t>
  </si>
  <si>
    <t>Oman</t>
  </si>
  <si>
    <t>Sierra Leone</t>
  </si>
  <si>
    <t>Argentine</t>
  </si>
  <si>
    <t>Antigua-et-Barbuda</t>
  </si>
  <si>
    <t>Amérique latine et Caraïbes (BIRD et IDA)</t>
  </si>
  <si>
    <t>Serbie</t>
  </si>
  <si>
    <t>Koweït</t>
  </si>
  <si>
    <t>Afrique subsaharienne</t>
  </si>
  <si>
    <t>Indonésie</t>
  </si>
  <si>
    <t>Île de Man</t>
  </si>
  <si>
    <t>de Post-dividende démographique</t>
  </si>
  <si>
    <t>Pays membres de l'OCDE</t>
  </si>
  <si>
    <t>Guam</t>
  </si>
  <si>
    <t>Kenya</t>
  </si>
  <si>
    <t>Maroc</t>
  </si>
  <si>
    <t>Andorre</t>
  </si>
  <si>
    <t>Pakistan</t>
  </si>
  <si>
    <t>Zimbabwe</t>
  </si>
  <si>
    <t>Bahreïn</t>
  </si>
  <si>
    <t>IDA mélange</t>
  </si>
  <si>
    <t>pays</t>
  </si>
  <si>
    <t>taux_droit_douane</t>
  </si>
  <si>
    <t>Chine - RAS de Hong-Kong</t>
  </si>
  <si>
    <t>Chine - RAS de Macao</t>
  </si>
  <si>
    <t>Congo</t>
  </si>
  <si>
    <t>Iran (République islamique d')</t>
  </si>
  <si>
    <t>Royaume-Uni de Grande-Bretagne et d'Irlande du Nord</t>
  </si>
  <si>
    <t>République de Corée</t>
  </si>
  <si>
    <t>République de Moldova</t>
  </si>
  <si>
    <t>République populaire démocratique de Corée</t>
  </si>
  <si>
    <t>République-Unie de Tanzanie</t>
  </si>
  <si>
    <t>Slovaquie</t>
  </si>
  <si>
    <t>Tchéquie</t>
  </si>
  <si>
    <t>Venezuela (République bolivarienne du)</t>
  </si>
  <si>
    <t>Yémen</t>
  </si>
  <si>
    <t>Égypte</t>
  </si>
  <si>
    <t>États-Unis d'Amérique</t>
  </si>
  <si>
    <t>Country Name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</si>
  <si>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</si>
  <si>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</si>
  <si>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</si>
  <si>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</si>
  <si>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</si>
  <si>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</si>
  <si>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</si>
  <si>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</si>
  <si>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</si>
  <si>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</si>
  <si>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</si>
  <si>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moyenne</t>
  </si>
  <si>
    <t/>
  </si>
  <si>
    <t>Bolivie</t>
  </si>
  <si>
    <t>Chine</t>
  </si>
  <si>
    <t>Bolivie (État plurinational de)</t>
  </si>
  <si>
    <t>Chine, continentale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</si>
</sst>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4">
    <xf numFmtId="0" fontId="0" fillId="0" borderId="0"/>
    <xf numFmtId="0" fontId="14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3" borderId="0" applyNumberFormat="0" applyBorder="0" applyAlignment="0" applyProtection="0"/>
    <xf numFmtId="0" fontId="15" fillId="4" borderId="0" applyNumberFormat="0" applyBorder="0" applyAlignment="0" applyProtection="0"/>
    <xf numFmtId="0" fontId="10" fillId="5" borderId="1" applyNumberFormat="0" applyAlignment="0" applyProtection="0"/>
    <xf numFmtId="0" fontId="12" fillId="6" borderId="7" applyNumberFormat="0" applyAlignment="0" applyProtection="0"/>
    <xf numFmtId="0" fontId="3" fillId="6" borderId="1" applyNumberFormat="0" applyAlignment="0" applyProtection="0"/>
    <xf numFmtId="0" fontId="11" fillId="0" borderId="6" applyNumberFormat="0" applyFill="0" applyAlignment="0" applyProtection="0"/>
    <xf numFmtId="0" fontId="4" fillId="7" borderId="2" applyNumberFormat="0" applyAlignment="0" applyProtection="0"/>
    <xf numFmtId="0" fontId="1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</cellStyleXfs>
  <cellXfs count="1">
    <xf numFmtId="0" fontId="0" fillId="0" borderId="0" xfId="0"/>
  </cellXfs>
  <cellStyles count="34">
    <cellStyle name="20 % - Accent1" xfId="16" builtinId="30" hidden="1"/>
    <cellStyle name="20 % - Accent2" xfId="19" builtinId="34" hidden="1"/>
    <cellStyle name="20 % - Accent3" xfId="22" builtinId="38" hidden="1"/>
    <cellStyle name="20 % - Accent4" xfId="25" builtinId="42" hidden="1"/>
    <cellStyle name="20 % - Accent5" xfId="28" builtinId="46" hidden="1"/>
    <cellStyle name="20 % - Accent6" xfId="31" builtinId="50" hidden="1"/>
    <cellStyle name="40 % - Accent1" xfId="17" builtinId="31" hidden="1"/>
    <cellStyle name="40 % - Accent2" xfId="20" builtinId="35" hidden="1"/>
    <cellStyle name="40 % - Accent3" xfId="23" builtinId="39" hidden="1"/>
    <cellStyle name="40 % - Accent4" xfId="26" builtinId="43" hidden="1"/>
    <cellStyle name="40 % - Accent5" xfId="29" builtinId="47" hidden="1"/>
    <cellStyle name="40 % - Accent6" xfId="32" builtinId="51" hidden="1"/>
    <cellStyle name="60 % - Accent1" xfId="18" builtinId="32" hidden="1"/>
    <cellStyle name="60 % - Accent2" xfId="21" builtinId="36" hidden="1"/>
    <cellStyle name="60 % - Accent3" xfId="24" builtinId="40" hidden="1"/>
    <cellStyle name="60 % - Accent4" xfId="27" builtinId="44" hidden="1"/>
    <cellStyle name="60 % - Accent5" xfId="30" builtinId="48" hidden="1"/>
    <cellStyle name="60 % - Accent6" xfId="33" builtinId="52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Neutre" xfId="8" builtinId="28" hidden="1"/>
    <cellStyle name="Normal" xfId="0" builtinId="0"/>
    <cellStyle name="Satisfaisant" xfId="6" builtinId="26" hidden="1"/>
    <cellStyle name="Sortie" xfId="10" builtinId="21" hidden="1"/>
    <cellStyle name="Texte explicatif" xfId="15" builtinId="53" hidden="1"/>
    <cellStyle name="Titre" xfId="1" builtinId="15" hidden="1"/>
    <cellStyle name="Titre 1" xfId="2" builtinId="16" hidden="1"/>
    <cellStyle name="Titre 2" xfId="3" builtinId="17" hidden="1"/>
    <cellStyle name="Titre 3" xfId="4" builtinId="18" hidden="1"/>
    <cellStyle name="Titre 4" xfId="5" builtinId="19" hidden="1"/>
    <cellStyle name="Vérification" xfId="13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tabSelected="1" topLeftCell="A4" workbookViewId="0">
      <selection activeCell="A40" sqref="A40"/>
    </sheetView>
  </sheetViews>
  <sheetFormatPr baseColWidth="10" defaultColWidth="9.109375" defaultRowHeight="14.4" x14ac:dyDescent="0.3"/>
  <cols>
    <col min="1" max="1" width="43.88671875" bestFit="1" customWidth="1"/>
  </cols>
  <sheetData>
    <row r="1" spans="1:2" x14ac:dyDescent="0.3">
      <c r="A1" t="s">
        <v>247</v>
      </c>
      <c r="B1" t="s">
        <v>248</v>
      </c>
    </row>
    <row r="2" spans="1:2" x14ac:dyDescent="0.3">
      <c r="A2" t="s">
        <v>174</v>
      </c>
      <c r="B2">
        <f>VLOOKUP(A2,Feuil1!A:M,13,FALSE)</f>
        <v>10.241250000000001</v>
      </c>
    </row>
    <row r="3" spans="1:2" x14ac:dyDescent="0.3">
      <c r="A3" t="s">
        <v>107</v>
      </c>
      <c r="B3">
        <f>VLOOKUP(A3,Feuil1!A:M,13,FALSE)</f>
        <v>5.5233333333333334</v>
      </c>
    </row>
    <row r="4" spans="1:2" x14ac:dyDescent="0.3">
      <c r="A4" t="s">
        <v>104</v>
      </c>
      <c r="B4">
        <f>VLOOKUP(A4,Feuil1!A:M,13,FALSE)</f>
        <v>8.5210000000000008</v>
      </c>
    </row>
    <row r="5" spans="1:2" x14ac:dyDescent="0.3">
      <c r="A5" t="s">
        <v>206</v>
      </c>
      <c r="B5">
        <f>VLOOKUP(A5,Feuil1!A:M,13,FALSE)</f>
        <v>1.4254545454545455</v>
      </c>
    </row>
    <row r="6" spans="1:2" x14ac:dyDescent="0.3">
      <c r="A6" t="s">
        <v>242</v>
      </c>
      <c r="B6" t="str">
        <f>VLOOKUP(A6,Feuil1!A:M,13,FALSE)</f>
        <v/>
      </c>
    </row>
    <row r="7" spans="1:2" x14ac:dyDescent="0.3">
      <c r="A7" t="s">
        <v>110</v>
      </c>
      <c r="B7" t="str">
        <f>VLOOKUP(A7,Feuil1!A:M,13,FALSE)</f>
        <v/>
      </c>
    </row>
    <row r="8" spans="1:2" x14ac:dyDescent="0.3">
      <c r="A8" t="s">
        <v>88</v>
      </c>
      <c r="B8">
        <f>VLOOKUP(A8,Feuil1!A:M,13,FALSE)</f>
        <v>3.6399999999999997</v>
      </c>
    </row>
    <row r="9" spans="1:2" x14ac:dyDescent="0.3">
      <c r="A9" t="s">
        <v>229</v>
      </c>
      <c r="B9">
        <f>VLOOKUP(A9,Feuil1!A:M,13,FALSE)</f>
        <v>6.8145454545454536</v>
      </c>
    </row>
    <row r="10" spans="1:2" x14ac:dyDescent="0.3">
      <c r="A10" t="s">
        <v>163</v>
      </c>
      <c r="B10">
        <f>VLOOKUP(A10,Feuil1!A:M,13,FALSE)</f>
        <v>2.7389999999999999</v>
      </c>
    </row>
    <row r="11" spans="1:2" x14ac:dyDescent="0.3">
      <c r="A11" t="s">
        <v>139</v>
      </c>
      <c r="B11" t="str">
        <f>VLOOKUP(A11,Feuil1!A:M,13,FALSE)</f>
        <v/>
      </c>
    </row>
    <row r="12" spans="1:2" x14ac:dyDescent="0.3">
      <c r="A12" t="s">
        <v>230</v>
      </c>
      <c r="B12">
        <f>VLOOKUP(A12,Feuil1!A:M,13,FALSE)</f>
        <v>12.476363636363635</v>
      </c>
    </row>
    <row r="13" spans="1:2" x14ac:dyDescent="0.3">
      <c r="A13" t="s">
        <v>31</v>
      </c>
      <c r="B13">
        <f>VLOOKUP(A13,Feuil1!A:M,13,FALSE)</f>
        <v>1.4945454545454546</v>
      </c>
    </row>
    <row r="14" spans="1:2" x14ac:dyDescent="0.3">
      <c r="A14" t="s">
        <v>212</v>
      </c>
      <c r="B14">
        <f>VLOOKUP(A14,Feuil1!A:M,13,FALSE)</f>
        <v>1.810909090909091</v>
      </c>
    </row>
    <row r="15" spans="1:2" x14ac:dyDescent="0.3">
      <c r="A15" t="s">
        <v>60</v>
      </c>
      <c r="B15">
        <f>VLOOKUP(A15,Feuil1!A:M,13,FALSE)</f>
        <v>5.984285714285714</v>
      </c>
    </row>
    <row r="16" spans="1:2" x14ac:dyDescent="0.3">
      <c r="A16" t="s">
        <v>159</v>
      </c>
      <c r="B16">
        <f>VLOOKUP(A16,Feuil1!A:M,13,FALSE)</f>
        <v>7.2960000000000012</v>
      </c>
    </row>
    <row r="17" spans="1:2" x14ac:dyDescent="0.3">
      <c r="A17" t="s">
        <v>96</v>
      </c>
      <c r="B17">
        <f>VLOOKUP(A17,Feuil1!A:M,13,FALSE)</f>
        <v>1.810909090909091</v>
      </c>
    </row>
    <row r="18" spans="1:2" x14ac:dyDescent="0.3">
      <c r="A18" t="s">
        <v>216</v>
      </c>
      <c r="B18">
        <f>VLOOKUP(A18,Feuil1!A:M,13,FALSE)</f>
        <v>11.903636363636364</v>
      </c>
    </row>
    <row r="19" spans="1:2" x14ac:dyDescent="0.3">
      <c r="A19" t="s">
        <v>34</v>
      </c>
      <c r="B19">
        <f>VLOOKUP(A19,Feuil1!A:M,13,FALSE)</f>
        <v>7.7809090909090921</v>
      </c>
    </row>
    <row r="20" spans="1:2" x14ac:dyDescent="0.3">
      <c r="A20" t="s">
        <v>13</v>
      </c>
      <c r="B20">
        <f>VLOOKUP(A20,Feuil1!A:M,13,FALSE)</f>
        <v>10.83375</v>
      </c>
    </row>
    <row r="21" spans="1:2" x14ac:dyDescent="0.3">
      <c r="A21" t="s">
        <v>84</v>
      </c>
      <c r="B21">
        <f>VLOOKUP(A21,Feuil1!A:M,13,FALSE)</f>
        <v>1.810909090909091</v>
      </c>
    </row>
    <row r="22" spans="1:2" x14ac:dyDescent="0.3">
      <c r="A22" t="s">
        <v>245</v>
      </c>
      <c r="B22">
        <f>VLOOKUP(A22,Feuil1!A:M,13,FALSE)</f>
        <v>3.8363636363636364</v>
      </c>
    </row>
    <row r="23" spans="1:2" x14ac:dyDescent="0.3">
      <c r="A23" t="s">
        <v>44</v>
      </c>
      <c r="B23">
        <f>VLOOKUP(A23,Feuil1!A:M,13,FALSE)</f>
        <v>19.062857142857144</v>
      </c>
    </row>
    <row r="24" spans="1:2" x14ac:dyDescent="0.3">
      <c r="A24" t="s">
        <v>16</v>
      </c>
      <c r="B24">
        <f>VLOOKUP(A24,Feuil1!A:M,13,FALSE)</f>
        <v>3.7709090909090914</v>
      </c>
    </row>
    <row r="25" spans="1:2" x14ac:dyDescent="0.3">
      <c r="A25" t="s">
        <v>185</v>
      </c>
      <c r="B25">
        <f>VLOOKUP(A25,Feuil1!A:M,13,FALSE)</f>
        <v>2.2109090909090909</v>
      </c>
    </row>
    <row r="26" spans="1:2" x14ac:dyDescent="0.3">
      <c r="A26" t="s">
        <v>102</v>
      </c>
      <c r="B26">
        <f>VLOOKUP(A26,Feuil1!A:M,13,FALSE)</f>
        <v>10.940909090909091</v>
      </c>
    </row>
    <row r="27" spans="1:2" x14ac:dyDescent="0.3">
      <c r="A27" t="s">
        <v>67</v>
      </c>
      <c r="B27">
        <f>VLOOKUP(A27,Feuil1!A:M,13,FALSE)</f>
        <v>27.153636363636362</v>
      </c>
    </row>
    <row r="28" spans="1:2" x14ac:dyDescent="0.3">
      <c r="A28" t="s">
        <v>280</v>
      </c>
      <c r="B28">
        <f>VLOOKUP(A28,Feuil1!A:M,13,FALSE)</f>
        <v>4.7672727272727276</v>
      </c>
    </row>
    <row r="29" spans="1:2" x14ac:dyDescent="0.3">
      <c r="A29" t="s">
        <v>210</v>
      </c>
      <c r="B29">
        <f>VLOOKUP(A29,Feuil1!A:M,13,FALSE)</f>
        <v>8.2209090909090907</v>
      </c>
    </row>
    <row r="30" spans="1:2" x14ac:dyDescent="0.3">
      <c r="A30" t="s">
        <v>133</v>
      </c>
      <c r="B30">
        <f>VLOOKUP(A30,Feuil1!A:M,13,FALSE)</f>
        <v>12.674000000000001</v>
      </c>
    </row>
    <row r="31" spans="1:2" x14ac:dyDescent="0.3">
      <c r="A31" t="s">
        <v>181</v>
      </c>
      <c r="B31">
        <f>VLOOKUP(A31,Feuil1!A:M,13,FALSE)</f>
        <v>0.56499999999999995</v>
      </c>
    </row>
    <row r="32" spans="1:2" x14ac:dyDescent="0.3">
      <c r="A32" t="s">
        <v>218</v>
      </c>
      <c r="B32">
        <f>VLOOKUP(A32,Feuil1!A:M,13,FALSE)</f>
        <v>4.5166666666666666</v>
      </c>
    </row>
    <row r="33" spans="1:2" x14ac:dyDescent="0.3">
      <c r="A33" t="s">
        <v>17</v>
      </c>
      <c r="B33">
        <f>VLOOKUP(A33,Feuil1!A:M,13,FALSE)</f>
        <v>1.0281818181818181</v>
      </c>
    </row>
    <row r="34" spans="1:2" x14ac:dyDescent="0.3">
      <c r="A34" t="s">
        <v>79</v>
      </c>
      <c r="B34">
        <f>VLOOKUP(A34,Feuil1!A:M,13,FALSE)</f>
        <v>16.30142857142857</v>
      </c>
    </row>
    <row r="35" spans="1:2" x14ac:dyDescent="0.3">
      <c r="A35" t="s">
        <v>62</v>
      </c>
      <c r="B35">
        <f>VLOOKUP(A35,Feuil1!A:M,13,FALSE)</f>
        <v>1.4836363636363636</v>
      </c>
    </row>
    <row r="36" spans="1:2" x14ac:dyDescent="0.3">
      <c r="A36" t="s">
        <v>192</v>
      </c>
      <c r="B36" t="str">
        <f>VLOOKUP(A36,Feuil1!A:M,13,FALSE)</f>
        <v/>
      </c>
    </row>
    <row r="37" spans="1:2" x14ac:dyDescent="0.3">
      <c r="A37" t="s">
        <v>135</v>
      </c>
      <c r="B37">
        <f>VLOOKUP(A37,Feuil1!A:M,13,FALSE)</f>
        <v>2.0063636363636363</v>
      </c>
    </row>
    <row r="38" spans="1:2" x14ac:dyDescent="0.3">
      <c r="A38" t="s">
        <v>80</v>
      </c>
      <c r="B38" t="str">
        <f>VLOOKUP(A38,Feuil1!A:M,13,FALSE)</f>
        <v/>
      </c>
    </row>
    <row r="39" spans="1:2" x14ac:dyDescent="0.3">
      <c r="A39" t="s">
        <v>190</v>
      </c>
      <c r="B39">
        <f>VLOOKUP(A39,Feuil1!A:M,13,FALSE)</f>
        <v>2.0099999999999998</v>
      </c>
    </row>
    <row r="40" spans="1:2" x14ac:dyDescent="0.3">
      <c r="A40" t="s">
        <v>281</v>
      </c>
      <c r="B40">
        <f>VLOOKUP(A40,Feuil1!A:M,13,FALSE)</f>
        <v>3.9622222222222216</v>
      </c>
    </row>
    <row r="41" spans="1:2" x14ac:dyDescent="0.3">
      <c r="A41" t="s">
        <v>38</v>
      </c>
      <c r="B41">
        <f>VLOOKUP(A41,Feuil1!A:M,13,FALSE)</f>
        <v>7.7754545454545454</v>
      </c>
    </row>
    <row r="42" spans="1:2" x14ac:dyDescent="0.3">
      <c r="A42" t="s">
        <v>100</v>
      </c>
      <c r="B42">
        <f>VLOOKUP(A42,Feuil1!A:M,13,FALSE)</f>
        <v>13.083333333333334</v>
      </c>
    </row>
    <row r="43" spans="1:2" x14ac:dyDescent="0.3">
      <c r="A43" t="s">
        <v>251</v>
      </c>
      <c r="B43">
        <f>VLOOKUP(A43,Feuil1!A:M,13,FALSE)</f>
        <v>10.112499999999999</v>
      </c>
    </row>
    <row r="44" spans="1:2" x14ac:dyDescent="0.3">
      <c r="A44" t="s">
        <v>195</v>
      </c>
      <c r="B44">
        <f>VLOOKUP(A44,Feuil1!A:M,13,FALSE)</f>
        <v>14.796000000000001</v>
      </c>
    </row>
    <row r="45" spans="1:2" x14ac:dyDescent="0.3">
      <c r="A45" t="s">
        <v>65</v>
      </c>
      <c r="B45">
        <f>VLOOKUP(A45,Feuil1!A:M,13,FALSE)</f>
        <v>4.9272727272727277</v>
      </c>
    </row>
    <row r="46" spans="1:2" x14ac:dyDescent="0.3">
      <c r="A46" t="s">
        <v>18</v>
      </c>
      <c r="B46">
        <f>VLOOKUP(A46,Feuil1!A:M,13,FALSE)</f>
        <v>6.3529999999999998</v>
      </c>
    </row>
    <row r="47" spans="1:2" x14ac:dyDescent="0.3">
      <c r="A47" t="s">
        <v>161</v>
      </c>
      <c r="B47">
        <f>VLOOKUP(A47,Feuil1!A:M,13,FALSE)</f>
        <v>11.065714285714288</v>
      </c>
    </row>
    <row r="48" spans="1:2" x14ac:dyDescent="0.3">
      <c r="A48" t="s">
        <v>111</v>
      </c>
      <c r="B48">
        <f>VLOOKUP(A48,Feuil1!A:M,13,FALSE)</f>
        <v>1.7999999999999998</v>
      </c>
    </row>
    <row r="49" spans="1:2" x14ac:dyDescent="0.3">
      <c r="A49" t="s">
        <v>124</v>
      </c>
      <c r="B49" t="str">
        <f>VLOOKUP(A49,Feuil1!A:M,13,FALSE)</f>
        <v/>
      </c>
    </row>
    <row r="50" spans="1:2" x14ac:dyDescent="0.3">
      <c r="A50" t="s">
        <v>29</v>
      </c>
      <c r="B50">
        <f>VLOOKUP(A50,Feuil1!A:M,13,FALSE)</f>
        <v>8.1188888888888879</v>
      </c>
    </row>
    <row r="51" spans="1:2" x14ac:dyDescent="0.3">
      <c r="A51" t="s">
        <v>119</v>
      </c>
      <c r="B51" t="str">
        <f>VLOOKUP(A51,Feuil1!A:M,13,FALSE)</f>
        <v/>
      </c>
    </row>
    <row r="52" spans="1:2" x14ac:dyDescent="0.3">
      <c r="A52" t="s">
        <v>225</v>
      </c>
      <c r="B52">
        <f>VLOOKUP(A52,Feuil1!A:M,13,FALSE)</f>
        <v>16.72</v>
      </c>
    </row>
    <row r="53" spans="1:2" x14ac:dyDescent="0.3">
      <c r="A53" t="s">
        <v>201</v>
      </c>
      <c r="B53">
        <f>VLOOKUP(A53,Feuil1!A:M,13,FALSE)</f>
        <v>1.810909090909091</v>
      </c>
    </row>
    <row r="54" spans="1:2" x14ac:dyDescent="0.3">
      <c r="A54" t="s">
        <v>259</v>
      </c>
      <c r="B54">
        <f>VLOOKUP(A54,Feuil1!A:M,13,FALSE)</f>
        <v>1.810909090909091</v>
      </c>
    </row>
    <row r="55" spans="1:2" x14ac:dyDescent="0.3">
      <c r="A55" t="s">
        <v>2</v>
      </c>
      <c r="B55">
        <f>VLOOKUP(A55,Feuil1!A:M,13,FALSE)</f>
        <v>1.810909090909091</v>
      </c>
    </row>
    <row r="56" spans="1:2" x14ac:dyDescent="0.3">
      <c r="A56" t="s">
        <v>8</v>
      </c>
      <c r="B56">
        <f>VLOOKUP(A56,Feuil1!A:M,13,FALSE)</f>
        <v>17.653333333333332</v>
      </c>
    </row>
    <row r="57" spans="1:2" x14ac:dyDescent="0.3">
      <c r="A57" t="s">
        <v>126</v>
      </c>
      <c r="B57">
        <f>VLOOKUP(A57,Feuil1!A:M,13,FALSE)</f>
        <v>9.3012499999999996</v>
      </c>
    </row>
    <row r="58" spans="1:2" x14ac:dyDescent="0.3">
      <c r="A58" t="s">
        <v>145</v>
      </c>
      <c r="B58">
        <f>VLOOKUP(A58,Feuil1!A:M,13,FALSE)</f>
        <v>1.810909090909091</v>
      </c>
    </row>
    <row r="59" spans="1:2" x14ac:dyDescent="0.3">
      <c r="A59" t="s">
        <v>137</v>
      </c>
      <c r="B59">
        <f>VLOOKUP(A59,Feuil1!A:M,13,FALSE)</f>
        <v>5.1255555555555556</v>
      </c>
    </row>
    <row r="60" spans="1:2" x14ac:dyDescent="0.3">
      <c r="A60" t="s">
        <v>59</v>
      </c>
      <c r="B60">
        <f>VLOOKUP(A60,Feuil1!A:M,13,FALSE)</f>
        <v>9.2828571428571429</v>
      </c>
    </row>
    <row r="61" spans="1:2" x14ac:dyDescent="0.3">
      <c r="A61" t="s">
        <v>85</v>
      </c>
      <c r="B61">
        <f>VLOOKUP(A61,Feuil1!A:M,13,FALSE)</f>
        <v>4.1049999999999995</v>
      </c>
    </row>
    <row r="62" spans="1:2" x14ac:dyDescent="0.3">
      <c r="A62" t="s">
        <v>51</v>
      </c>
      <c r="B62" t="str">
        <f>VLOOKUP(A62,Feuil1!A:M,13,FALSE)</f>
        <v/>
      </c>
    </row>
    <row r="63" spans="1:2" x14ac:dyDescent="0.3">
      <c r="A63" t="s">
        <v>27</v>
      </c>
      <c r="B63">
        <f>VLOOKUP(A63,Feuil1!A:M,13,FALSE)</f>
        <v>3.0449999999999999</v>
      </c>
    </row>
    <row r="64" spans="1:2" x14ac:dyDescent="0.3">
      <c r="A64" t="s">
        <v>61</v>
      </c>
      <c r="B64">
        <f>VLOOKUP(A64,Feuil1!A:M,13,FALSE)</f>
        <v>3.86</v>
      </c>
    </row>
    <row r="65" spans="1:2" x14ac:dyDescent="0.3">
      <c r="A65" t="s">
        <v>97</v>
      </c>
      <c r="B65">
        <f>VLOOKUP(A65,Feuil1!A:M,13,FALSE)</f>
        <v>3.2024999999999997</v>
      </c>
    </row>
    <row r="66" spans="1:2" x14ac:dyDescent="0.3">
      <c r="A66" t="s">
        <v>191</v>
      </c>
      <c r="B66">
        <f>VLOOKUP(A66,Feuil1!A:M,13,FALSE)</f>
        <v>6.1630000000000003</v>
      </c>
    </row>
    <row r="67" spans="1:2" x14ac:dyDescent="0.3">
      <c r="A67" t="s">
        <v>262</v>
      </c>
      <c r="B67">
        <f>VLOOKUP(A67,Feuil1!A:M,13,FALSE)</f>
        <v>8.0609999999999982</v>
      </c>
    </row>
    <row r="68" spans="1:2" x14ac:dyDescent="0.3">
      <c r="A68" t="s">
        <v>101</v>
      </c>
      <c r="B68" t="str">
        <f>VLOOKUP(A68,Feuil1!A:M,13,FALSE)</f>
        <v/>
      </c>
    </row>
    <row r="69" spans="1:2" x14ac:dyDescent="0.3">
      <c r="A69" t="s">
        <v>6</v>
      </c>
      <c r="B69" t="str">
        <f>VLOOKUP(A69,Feuil1!A:M,13,FALSE)</f>
        <v/>
      </c>
    </row>
    <row r="70" spans="1:2" x14ac:dyDescent="0.3">
      <c r="A70" t="s">
        <v>36</v>
      </c>
      <c r="B70">
        <f>VLOOKUP(A70,Feuil1!A:M,13,FALSE)</f>
        <v>1.810909090909091</v>
      </c>
    </row>
    <row r="71" spans="1:2" x14ac:dyDescent="0.3">
      <c r="A71" t="s">
        <v>47</v>
      </c>
      <c r="B71">
        <f>VLOOKUP(A71,Feuil1!A:M,13,FALSE)</f>
        <v>1.810909090909091</v>
      </c>
    </row>
    <row r="72" spans="1:2" x14ac:dyDescent="0.3">
      <c r="A72" t="s">
        <v>219</v>
      </c>
      <c r="B72">
        <f>VLOOKUP(A72,Feuil1!A:M,13,FALSE)</f>
        <v>10.99</v>
      </c>
    </row>
    <row r="73" spans="1:2" x14ac:dyDescent="0.3">
      <c r="A73" t="s">
        <v>150</v>
      </c>
      <c r="B73">
        <f>VLOOKUP(A73,Feuil1!A:M,13,FALSE)</f>
        <v>1.810909090909091</v>
      </c>
    </row>
    <row r="74" spans="1:2" x14ac:dyDescent="0.3">
      <c r="A74" t="s">
        <v>197</v>
      </c>
      <c r="B74" t="str">
        <f>VLOOKUP(A74,Feuil1!A:M,13,FALSE)</f>
        <v/>
      </c>
    </row>
    <row r="75" spans="1:2" x14ac:dyDescent="0.3">
      <c r="A75" t="s">
        <v>32</v>
      </c>
      <c r="B75">
        <f>VLOOKUP(A75,Feuil1!A:M,13,FALSE)</f>
        <v>1.810909090909091</v>
      </c>
    </row>
    <row r="76" spans="1:2" x14ac:dyDescent="0.3">
      <c r="A76" t="s">
        <v>198</v>
      </c>
      <c r="B76">
        <f>VLOOKUP(A76,Feuil1!A:M,13,FALSE)</f>
        <v>15.447777777777778</v>
      </c>
    </row>
    <row r="77" spans="1:2" x14ac:dyDescent="0.3">
      <c r="A77" t="s">
        <v>123</v>
      </c>
      <c r="B77">
        <f>VLOOKUP(A77,Feuil1!A:M,13,FALSE)</f>
        <v>1.810909090909091</v>
      </c>
    </row>
    <row r="78" spans="1:2" x14ac:dyDescent="0.3">
      <c r="A78" t="s">
        <v>173</v>
      </c>
      <c r="B78" t="str">
        <f>VLOOKUP(A78,Feuil1!A:M,13,FALSE)</f>
        <v/>
      </c>
    </row>
    <row r="79" spans="1:2" x14ac:dyDescent="0.3">
      <c r="A79" t="s">
        <v>108</v>
      </c>
      <c r="B79" t="str">
        <f>VLOOKUP(A79,Feuil1!A:M,13,FALSE)</f>
        <v/>
      </c>
    </row>
    <row r="80" spans="1:2" x14ac:dyDescent="0.3">
      <c r="A80" t="s">
        <v>164</v>
      </c>
      <c r="B80">
        <f>VLOOKUP(A80,Feuil1!A:M,13,FALSE)</f>
        <v>15.085714285714285</v>
      </c>
    </row>
    <row r="81" spans="1:2" x14ac:dyDescent="0.3">
      <c r="A81" t="s">
        <v>253</v>
      </c>
      <c r="B81">
        <f>VLOOKUP(A81,Feuil1!A:M,13,FALSE)</f>
        <v>2.0590909090909091</v>
      </c>
    </row>
    <row r="82" spans="1:2" x14ac:dyDescent="0.3">
      <c r="A82" t="s">
        <v>128</v>
      </c>
      <c r="B82">
        <f>VLOOKUP(A82,Feuil1!A:M,13,FALSE)</f>
        <v>0.54714285714285704</v>
      </c>
    </row>
    <row r="83" spans="1:2" x14ac:dyDescent="0.3">
      <c r="A83" t="s">
        <v>46</v>
      </c>
      <c r="B83">
        <f>VLOOKUP(A83,Feuil1!A:M,13,FALSE)</f>
        <v>10.327142857142858</v>
      </c>
    </row>
    <row r="84" spans="1:2" x14ac:dyDescent="0.3">
      <c r="A84" t="s">
        <v>37</v>
      </c>
      <c r="B84" t="str">
        <f>VLOOKUP(A84,Feuil1!A:M,13,FALSE)</f>
        <v/>
      </c>
    </row>
    <row r="85" spans="1:2" x14ac:dyDescent="0.3">
      <c r="A85" t="s">
        <v>99</v>
      </c>
      <c r="B85">
        <f>VLOOKUP(A85,Feuil1!A:M,13,FALSE)</f>
        <v>11.748333333333333</v>
      </c>
    </row>
    <row r="86" spans="1:2" x14ac:dyDescent="0.3">
      <c r="A86" t="s">
        <v>86</v>
      </c>
      <c r="B86">
        <f>VLOOKUP(A86,Feuil1!A:M,13,FALSE)</f>
        <v>14.26333333333333</v>
      </c>
    </row>
    <row r="87" spans="1:2" x14ac:dyDescent="0.3">
      <c r="A87" t="s">
        <v>1</v>
      </c>
      <c r="B87">
        <f>VLOOKUP(A87,Feuil1!A:M,13,FALSE)</f>
        <v>12.007777777777779</v>
      </c>
    </row>
    <row r="88" spans="1:2" x14ac:dyDescent="0.3">
      <c r="A88" t="s">
        <v>90</v>
      </c>
      <c r="B88" t="str">
        <f>VLOOKUP(A88,Feuil1!A:M,13,FALSE)</f>
        <v/>
      </c>
    </row>
    <row r="89" spans="1:2" x14ac:dyDescent="0.3">
      <c r="A89" t="s">
        <v>152</v>
      </c>
      <c r="B89">
        <f>VLOOKUP(A89,Feuil1!A:M,13,FALSE)</f>
        <v>1.810909090909091</v>
      </c>
    </row>
    <row r="90" spans="1:2" x14ac:dyDescent="0.3">
      <c r="A90" t="s">
        <v>158</v>
      </c>
      <c r="B90">
        <f>VLOOKUP(A90,Feuil1!A:M,13,FALSE)</f>
        <v>11.060000000000002</v>
      </c>
    </row>
    <row r="91" spans="1:2" x14ac:dyDescent="0.3">
      <c r="A91" t="s">
        <v>143</v>
      </c>
      <c r="B91" t="str">
        <f>VLOOKUP(A91,Feuil1!A:M,13,FALSE)</f>
        <v/>
      </c>
    </row>
    <row r="92" spans="1:2" x14ac:dyDescent="0.3">
      <c r="A92" t="s">
        <v>81</v>
      </c>
      <c r="B92">
        <f>VLOOKUP(A92,Feuil1!A:M,13,FALSE)</f>
        <v>1.8900000000000001</v>
      </c>
    </row>
    <row r="93" spans="1:2" x14ac:dyDescent="0.3">
      <c r="A93" t="s">
        <v>239</v>
      </c>
      <c r="B93" t="str">
        <f>VLOOKUP(A93,Feuil1!A:M,13,FALSE)</f>
        <v/>
      </c>
    </row>
    <row r="94" spans="1:2" x14ac:dyDescent="0.3">
      <c r="A94" t="s">
        <v>115</v>
      </c>
      <c r="B94">
        <f>VLOOKUP(A94,Feuil1!A:M,13,FALSE)</f>
        <v>6.830000000000001</v>
      </c>
    </row>
    <row r="95" spans="1:2" x14ac:dyDescent="0.3">
      <c r="A95" t="s">
        <v>82</v>
      </c>
      <c r="B95">
        <f>VLOOKUP(A95,Feuil1!A:M,13,FALSE)</f>
        <v>2.16</v>
      </c>
    </row>
    <row r="96" spans="1:2" x14ac:dyDescent="0.3">
      <c r="A96" t="s">
        <v>249</v>
      </c>
      <c r="B96">
        <f>VLOOKUP(A96,Feuil1!A:M,13,FALSE)</f>
        <v>0</v>
      </c>
    </row>
    <row r="97" spans="1:2" x14ac:dyDescent="0.3">
      <c r="A97" t="s">
        <v>183</v>
      </c>
      <c r="B97">
        <f>VLOOKUP(A97,Feuil1!A:M,13,FALSE)</f>
        <v>4.9414285714285713</v>
      </c>
    </row>
    <row r="98" spans="1:2" x14ac:dyDescent="0.3">
      <c r="A98" t="s">
        <v>131</v>
      </c>
      <c r="B98" t="str">
        <f>VLOOKUP(A98,Feuil1!A:M,13,FALSE)</f>
        <v/>
      </c>
    </row>
    <row r="99" spans="1:2" x14ac:dyDescent="0.3">
      <c r="A99" t="s">
        <v>49</v>
      </c>
      <c r="B99">
        <f>VLOOKUP(A99,Feuil1!A:M,13,FALSE)</f>
        <v>1.810909090909091</v>
      </c>
    </row>
    <row r="100" spans="1:2" x14ac:dyDescent="0.3">
      <c r="A100" t="s">
        <v>57</v>
      </c>
      <c r="B100">
        <f>VLOOKUP(A100,Feuil1!A:M,13,FALSE)</f>
        <v>6.44</v>
      </c>
    </row>
    <row r="101" spans="1:2" x14ac:dyDescent="0.3">
      <c r="A101" t="s">
        <v>217</v>
      </c>
      <c r="B101">
        <f>VLOOKUP(A101,Feuil1!A:M,13,FALSE)</f>
        <v>1.810909090909091</v>
      </c>
    </row>
    <row r="102" spans="1:2" x14ac:dyDescent="0.3">
      <c r="A102" t="s">
        <v>5</v>
      </c>
      <c r="B102" t="str">
        <f>VLOOKUP(A102,Feuil1!A:M,13,FALSE)</f>
        <v/>
      </c>
    </row>
    <row r="103" spans="1:2" x14ac:dyDescent="0.3">
      <c r="A103" t="s">
        <v>151</v>
      </c>
      <c r="B103" t="str">
        <f>VLOOKUP(A103,Feuil1!A:M,13,FALSE)</f>
        <v/>
      </c>
    </row>
    <row r="104" spans="1:2" x14ac:dyDescent="0.3">
      <c r="A104" t="s">
        <v>222</v>
      </c>
      <c r="B104" t="str">
        <f>VLOOKUP(A104,Feuil1!A:M,13,FALSE)</f>
        <v/>
      </c>
    </row>
    <row r="105" spans="1:2" x14ac:dyDescent="0.3">
      <c r="A105" t="s">
        <v>246</v>
      </c>
      <c r="B105" t="str">
        <f>VLOOKUP(A105,Feuil1!A:M,13,FALSE)</f>
        <v/>
      </c>
    </row>
    <row r="106" spans="1:2" x14ac:dyDescent="0.3">
      <c r="A106" t="s">
        <v>235</v>
      </c>
      <c r="B106">
        <f>VLOOKUP(A106,Feuil1!A:M,13,FALSE)</f>
        <v>2.3144444444444443</v>
      </c>
    </row>
    <row r="107" spans="1:2" x14ac:dyDescent="0.3">
      <c r="A107" t="s">
        <v>211</v>
      </c>
      <c r="B107" t="str">
        <f>VLOOKUP(A107,Feuil1!A:M,13,FALSE)</f>
        <v/>
      </c>
    </row>
    <row r="108" spans="1:2" x14ac:dyDescent="0.3">
      <c r="A108" t="s">
        <v>236</v>
      </c>
      <c r="B108" t="str">
        <f>VLOOKUP(A108,Feuil1!A:M,13,FALSE)</f>
        <v/>
      </c>
    </row>
    <row r="109" spans="1:2" x14ac:dyDescent="0.3">
      <c r="A109" t="s">
        <v>19</v>
      </c>
      <c r="B109">
        <f>VLOOKUP(A109,Feuil1!A:M,13,FALSE)</f>
        <v>6.32</v>
      </c>
    </row>
    <row r="110" spans="1:2" x14ac:dyDescent="0.3">
      <c r="A110" t="s">
        <v>157</v>
      </c>
      <c r="B110" t="str">
        <f>VLOOKUP(A110,Feuil1!A:M,13,FALSE)</f>
        <v/>
      </c>
    </row>
    <row r="111" spans="1:2" x14ac:dyDescent="0.3">
      <c r="A111" t="s">
        <v>41</v>
      </c>
      <c r="B111">
        <f>VLOOKUP(A111,Feuil1!A:M,13,FALSE)</f>
        <v>1.810909090909091</v>
      </c>
    </row>
    <row r="112" spans="1:2" x14ac:dyDescent="0.3">
      <c r="A112" t="s">
        <v>252</v>
      </c>
      <c r="B112">
        <f>VLOOKUP(A112,Feuil1!A:M,13,FALSE)</f>
        <v>14.25</v>
      </c>
    </row>
    <row r="113" spans="1:2" x14ac:dyDescent="0.3">
      <c r="A113" t="s">
        <v>0</v>
      </c>
      <c r="B113" t="str">
        <f>VLOOKUP(A113,Feuil1!A:M,13,FALSE)</f>
        <v/>
      </c>
    </row>
    <row r="114" spans="1:2" x14ac:dyDescent="0.3">
      <c r="A114" t="s">
        <v>194</v>
      </c>
      <c r="B114">
        <f>VLOOKUP(A114,Feuil1!A:M,13,FALSE)</f>
        <v>1.5333333333333334</v>
      </c>
    </row>
    <row r="115" spans="1:2" x14ac:dyDescent="0.3">
      <c r="A115" t="s">
        <v>189</v>
      </c>
      <c r="B115">
        <f>VLOOKUP(A115,Feuil1!A:M,13,FALSE)</f>
        <v>2.0942857142857143</v>
      </c>
    </row>
    <row r="116" spans="1:2" x14ac:dyDescent="0.3">
      <c r="A116" t="s">
        <v>105</v>
      </c>
      <c r="B116">
        <f>VLOOKUP(A116,Feuil1!A:M,13,FALSE)</f>
        <v>1.810909090909091</v>
      </c>
    </row>
    <row r="117" spans="1:2" x14ac:dyDescent="0.3">
      <c r="A117" t="s">
        <v>50</v>
      </c>
      <c r="B117">
        <f>VLOOKUP(A117,Feuil1!A:M,13,FALSE)</f>
        <v>9.218571428571428</v>
      </c>
    </row>
    <row r="118" spans="1:2" x14ac:dyDescent="0.3">
      <c r="A118" t="s">
        <v>226</v>
      </c>
      <c r="B118">
        <f>VLOOKUP(A118,Feuil1!A:M,13,FALSE)</f>
        <v>5.9322222222222214</v>
      </c>
    </row>
    <row r="119" spans="1:2" x14ac:dyDescent="0.3">
      <c r="A119" t="s">
        <v>203</v>
      </c>
      <c r="B119">
        <f>VLOOKUP(A119,Feuil1!A:M,13,FALSE)</f>
        <v>2.351818181818182</v>
      </c>
    </row>
    <row r="120" spans="1:2" x14ac:dyDescent="0.3">
      <c r="A120" t="s">
        <v>26</v>
      </c>
      <c r="B120">
        <f>VLOOKUP(A120,Feuil1!A:M,13,FALSE)</f>
        <v>3.1754545454545462</v>
      </c>
    </row>
    <row r="121" spans="1:2" x14ac:dyDescent="0.3">
      <c r="A121" t="s">
        <v>240</v>
      </c>
      <c r="B121">
        <f>VLOOKUP(A121,Feuil1!A:M,13,FALSE)</f>
        <v>10.108000000000001</v>
      </c>
    </row>
    <row r="122" spans="1:2" x14ac:dyDescent="0.3">
      <c r="A122" t="s">
        <v>9</v>
      </c>
      <c r="B122">
        <f>VLOOKUP(A122,Feuil1!A:M,13,FALSE)</f>
        <v>2.6872727272727275</v>
      </c>
    </row>
    <row r="123" spans="1:2" x14ac:dyDescent="0.3">
      <c r="A123" t="s">
        <v>52</v>
      </c>
      <c r="B123">
        <f>VLOOKUP(A123,Feuil1!A:M,13,FALSE)</f>
        <v>8.0583333333333336</v>
      </c>
    </row>
    <row r="124" spans="1:2" x14ac:dyDescent="0.3">
      <c r="A124" t="s">
        <v>215</v>
      </c>
      <c r="B124" t="str">
        <f>VLOOKUP(A124,Feuil1!A:M,13,FALSE)</f>
        <v/>
      </c>
    </row>
    <row r="125" spans="1:2" x14ac:dyDescent="0.3">
      <c r="A125" t="s">
        <v>132</v>
      </c>
      <c r="B125">
        <f>VLOOKUP(A125,Feuil1!A:M,13,FALSE)</f>
        <v>14.459090909090911</v>
      </c>
    </row>
    <row r="126" spans="1:2" x14ac:dyDescent="0.3">
      <c r="A126" t="s">
        <v>254</v>
      </c>
      <c r="B126">
        <f>VLOOKUP(A126,Feuil1!A:M,13,FALSE)</f>
        <v>6.58</v>
      </c>
    </row>
    <row r="127" spans="1:2" x14ac:dyDescent="0.3">
      <c r="A127" t="s">
        <v>233</v>
      </c>
      <c r="B127">
        <f>VLOOKUP(A127,Feuil1!A:M,13,FALSE)</f>
        <v>3.7863636363636362</v>
      </c>
    </row>
    <row r="128" spans="1:2" x14ac:dyDescent="0.3">
      <c r="A128" t="s">
        <v>154</v>
      </c>
      <c r="B128">
        <f>VLOOKUP(A128,Feuil1!A:M,13,FALSE)</f>
        <v>5.2024999999999997</v>
      </c>
    </row>
    <row r="129" spans="1:2" x14ac:dyDescent="0.3">
      <c r="A129" t="s">
        <v>39</v>
      </c>
      <c r="B129">
        <f>VLOOKUP(A129,Feuil1!A:M,13,FALSE)</f>
        <v>1.6171428571428574</v>
      </c>
    </row>
    <row r="130" spans="1:2" x14ac:dyDescent="0.3">
      <c r="A130" t="s">
        <v>48</v>
      </c>
      <c r="B130">
        <f>VLOOKUP(A130,Feuil1!A:M,13,FALSE)</f>
        <v>2.9428571428571431</v>
      </c>
    </row>
    <row r="131" spans="1:2" x14ac:dyDescent="0.3">
      <c r="A131" t="s">
        <v>75</v>
      </c>
      <c r="B131">
        <f>VLOOKUP(A131,Feuil1!A:M,13,FALSE)</f>
        <v>10.725999999999999</v>
      </c>
    </row>
    <row r="132" spans="1:2" x14ac:dyDescent="0.3">
      <c r="A132" t="s">
        <v>64</v>
      </c>
      <c r="B132">
        <f>VLOOKUP(A132,Feuil1!A:M,13,FALSE)</f>
        <v>4.54</v>
      </c>
    </row>
    <row r="133" spans="1:2" x14ac:dyDescent="0.3">
      <c r="A133" t="s">
        <v>169</v>
      </c>
      <c r="B133">
        <f>VLOOKUP(A133,Feuil1!A:M,13,FALSE)</f>
        <v>8.8888888888888893</v>
      </c>
    </row>
    <row r="134" spans="1:2" x14ac:dyDescent="0.3">
      <c r="A134" t="s">
        <v>170</v>
      </c>
      <c r="B134">
        <f>VLOOKUP(A134,Feuil1!A:M,13,FALSE)</f>
        <v>5.2650000000000006</v>
      </c>
    </row>
    <row r="135" spans="1:2" x14ac:dyDescent="0.3">
      <c r="A135" t="s">
        <v>58</v>
      </c>
      <c r="B135" t="str">
        <f>VLOOKUP(A135,Feuil1!A:M,13,FALSE)</f>
        <v/>
      </c>
    </row>
    <row r="136" spans="1:2" x14ac:dyDescent="0.3">
      <c r="A136" t="s">
        <v>7</v>
      </c>
      <c r="B136">
        <f>VLOOKUP(A136,Feuil1!A:M,13,FALSE)</f>
        <v>8.7125000000000004</v>
      </c>
    </row>
    <row r="137" spans="1:2" x14ac:dyDescent="0.3">
      <c r="A137" t="s">
        <v>208</v>
      </c>
      <c r="B137" t="str">
        <f>VLOOKUP(A137,Feuil1!A:M,13,FALSE)</f>
        <v/>
      </c>
    </row>
    <row r="138" spans="1:2" x14ac:dyDescent="0.3">
      <c r="A138" t="s">
        <v>4</v>
      </c>
      <c r="B138">
        <f>VLOOKUP(A138,Feuil1!A:M,13,FALSE)</f>
        <v>8.2966666666666669</v>
      </c>
    </row>
    <row r="139" spans="1:2" x14ac:dyDescent="0.3">
      <c r="A139" t="s">
        <v>28</v>
      </c>
      <c r="B139" t="str">
        <f>VLOOKUP(A139,Feuil1!A:M,13,FALSE)</f>
        <v/>
      </c>
    </row>
    <row r="140" spans="1:2" x14ac:dyDescent="0.3">
      <c r="A140" t="s">
        <v>69</v>
      </c>
      <c r="B140">
        <f>VLOOKUP(A140,Feuil1!A:M,13,FALSE)</f>
        <v>5.6549999999999994</v>
      </c>
    </row>
    <row r="141" spans="1:2" x14ac:dyDescent="0.3">
      <c r="A141" t="s">
        <v>165</v>
      </c>
      <c r="B141">
        <f>VLOOKUP(A141,Feuil1!A:M,13,FALSE)</f>
        <v>5.168181818181818</v>
      </c>
    </row>
    <row r="142" spans="1:2" x14ac:dyDescent="0.3">
      <c r="A142" t="s">
        <v>35</v>
      </c>
      <c r="B142" t="str">
        <f>VLOOKUP(A142,Feuil1!A:M,13,FALSE)</f>
        <v/>
      </c>
    </row>
    <row r="143" spans="1:2" x14ac:dyDescent="0.3">
      <c r="A143" t="s">
        <v>74</v>
      </c>
      <c r="B143">
        <f>VLOOKUP(A143,Feuil1!A:M,13,FALSE)</f>
        <v>1.810909090909091</v>
      </c>
    </row>
    <row r="144" spans="1:2" x14ac:dyDescent="0.3">
      <c r="A144" t="s">
        <v>92</v>
      </c>
      <c r="B144">
        <f>VLOOKUP(A144,Feuil1!A:M,13,FALSE)</f>
        <v>1.810909090909091</v>
      </c>
    </row>
    <row r="145" spans="1:2" x14ac:dyDescent="0.3">
      <c r="A145" t="s">
        <v>98</v>
      </c>
      <c r="B145">
        <f>VLOOKUP(A145,Feuil1!A:M,13,FALSE)</f>
        <v>1.810909090909091</v>
      </c>
    </row>
    <row r="146" spans="1:2" x14ac:dyDescent="0.3">
      <c r="A146" t="s">
        <v>250</v>
      </c>
      <c r="B146">
        <f>VLOOKUP(A146,Feuil1!A:M,13,FALSE)</f>
        <v>0</v>
      </c>
    </row>
    <row r="147" spans="1:2" x14ac:dyDescent="0.3">
      <c r="A147" t="s">
        <v>122</v>
      </c>
      <c r="B147" t="str">
        <f>VLOOKUP(A147,Feuil1!A:M,13,FALSE)</f>
        <v/>
      </c>
    </row>
    <row r="148" spans="1:2" x14ac:dyDescent="0.3">
      <c r="A148" t="s">
        <v>241</v>
      </c>
      <c r="B148">
        <f>VLOOKUP(A148,Feuil1!A:M,13,FALSE)</f>
        <v>5.568888888888889</v>
      </c>
    </row>
    <row r="149" spans="1:2" x14ac:dyDescent="0.3">
      <c r="A149" t="s">
        <v>134</v>
      </c>
      <c r="B149" t="str">
        <f>VLOOKUP(A149,Feuil1!A:M,13,FALSE)</f>
        <v/>
      </c>
    </row>
    <row r="150" spans="1:2" x14ac:dyDescent="0.3">
      <c r="A150" t="s">
        <v>255</v>
      </c>
      <c r="B150">
        <f>VLOOKUP(A150,Feuil1!A:M,13,FALSE)</f>
        <v>3.0837500000000002</v>
      </c>
    </row>
    <row r="151" spans="1:2" x14ac:dyDescent="0.3">
      <c r="A151" t="s">
        <v>140</v>
      </c>
      <c r="B151">
        <f>VLOOKUP(A151,Feuil1!A:M,13,FALSE)</f>
        <v>7.0700000000000012</v>
      </c>
    </row>
    <row r="152" spans="1:2" x14ac:dyDescent="0.3">
      <c r="A152" t="s">
        <v>70</v>
      </c>
      <c r="B152">
        <f>VLOOKUP(A152,Feuil1!A:M,13,FALSE)</f>
        <v>12.465454545454547</v>
      </c>
    </row>
    <row r="153" spans="1:2" x14ac:dyDescent="0.3">
      <c r="A153" t="s">
        <v>95</v>
      </c>
      <c r="B153">
        <f>VLOOKUP(A153,Feuil1!A:M,13,FALSE)</f>
        <v>5.0024999999999995</v>
      </c>
    </row>
    <row r="154" spans="1:2" x14ac:dyDescent="0.3">
      <c r="A154" t="s">
        <v>155</v>
      </c>
      <c r="B154">
        <f>VLOOKUP(A154,Feuil1!A:M,13,FALSE)</f>
        <v>3.6722222222222221</v>
      </c>
    </row>
    <row r="155" spans="1:2" x14ac:dyDescent="0.3">
      <c r="A155" t="s">
        <v>63</v>
      </c>
      <c r="B155" t="str">
        <f>VLOOKUP(A155,Feuil1!A:M,13,FALSE)</f>
        <v/>
      </c>
    </row>
    <row r="156" spans="1:2" x14ac:dyDescent="0.3">
      <c r="A156" t="s">
        <v>43</v>
      </c>
      <c r="B156" t="str">
        <f>VLOOKUP(A156,Feuil1!A:M,13,FALSE)</f>
        <v/>
      </c>
    </row>
    <row r="157" spans="1:2" x14ac:dyDescent="0.3">
      <c r="A157" t="s">
        <v>196</v>
      </c>
      <c r="B157">
        <f>VLOOKUP(A157,Feuil1!A:M,13,FALSE)</f>
        <v>2.665454545454546</v>
      </c>
    </row>
    <row r="158" spans="1:2" x14ac:dyDescent="0.3">
      <c r="A158" t="s">
        <v>114</v>
      </c>
      <c r="B158">
        <f>VLOOKUP(A158,Feuil1!A:M,13,FALSE)</f>
        <v>7.8999999999999995</v>
      </c>
    </row>
    <row r="159" spans="1:2" x14ac:dyDescent="0.3">
      <c r="A159" t="s">
        <v>22</v>
      </c>
      <c r="B159">
        <f>VLOOKUP(A159,Feuil1!A:M,13,FALSE)</f>
        <v>1.810909090909091</v>
      </c>
    </row>
    <row r="160" spans="1:2" x14ac:dyDescent="0.3">
      <c r="A160" t="s">
        <v>142</v>
      </c>
      <c r="B160">
        <f>VLOOKUP(A160,Feuil1!A:M,13,FALSE)</f>
        <v>2.8133333333333339</v>
      </c>
    </row>
    <row r="161" spans="1:2" x14ac:dyDescent="0.3">
      <c r="A161" t="s">
        <v>213</v>
      </c>
      <c r="B161">
        <f>VLOOKUP(A161,Feuil1!A:M,13,FALSE)</f>
        <v>7.6724999999999994</v>
      </c>
    </row>
    <row r="162" spans="1:2" x14ac:dyDescent="0.3">
      <c r="A162" t="s">
        <v>120</v>
      </c>
      <c r="B162">
        <f>VLOOKUP(A162,Feuil1!A:M,13,FALSE)</f>
        <v>3.8736363636363635</v>
      </c>
    </row>
    <row r="163" spans="1:2" x14ac:dyDescent="0.3">
      <c r="A163" t="s">
        <v>21</v>
      </c>
      <c r="B163">
        <f>VLOOKUP(A163,Feuil1!A:M,13,FALSE)</f>
        <v>5.1312499999999996</v>
      </c>
    </row>
    <row r="164" spans="1:2" x14ac:dyDescent="0.3">
      <c r="A164" t="s">
        <v>12</v>
      </c>
      <c r="B164" t="str">
        <f>VLOOKUP(A164,Feuil1!A:M,13,FALSE)</f>
        <v/>
      </c>
    </row>
    <row r="165" spans="1:2" x14ac:dyDescent="0.3">
      <c r="A165" t="s">
        <v>204</v>
      </c>
      <c r="B165">
        <f>VLOOKUP(A165,Feuil1!A:M,13,FALSE)</f>
        <v>4.6671428571428564</v>
      </c>
    </row>
    <row r="166" spans="1:2" x14ac:dyDescent="0.3">
      <c r="A166" t="s">
        <v>156</v>
      </c>
      <c r="B166">
        <f>VLOOKUP(A166,Feuil1!A:M,13,FALSE)</f>
        <v>8.7900000000000009</v>
      </c>
    </row>
    <row r="167" spans="1:2" x14ac:dyDescent="0.3">
      <c r="A167" t="s">
        <v>40</v>
      </c>
      <c r="B167">
        <f>VLOOKUP(A167,Feuil1!A:M,13,FALSE)</f>
        <v>0.88090909090909086</v>
      </c>
    </row>
    <row r="168" spans="1:2" x14ac:dyDescent="0.3">
      <c r="A168" t="s">
        <v>179</v>
      </c>
      <c r="B168">
        <f>VLOOKUP(A168,Feuil1!A:M,13,FALSE)</f>
        <v>5.0777777777777784</v>
      </c>
    </row>
    <row r="169" spans="1:2" x14ac:dyDescent="0.3">
      <c r="A169" t="s">
        <v>10</v>
      </c>
      <c r="B169">
        <f>VLOOKUP(A169,Feuil1!A:M,13,FALSE)</f>
        <v>3.5771428571428574</v>
      </c>
    </row>
    <row r="170" spans="1:2" x14ac:dyDescent="0.3">
      <c r="A170" t="s">
        <v>33</v>
      </c>
      <c r="B170" t="str">
        <f>VLOOKUP(A170,Feuil1!A:M,13,FALSE)</f>
        <v/>
      </c>
    </row>
    <row r="171" spans="1:2" x14ac:dyDescent="0.3">
      <c r="A171" t="s">
        <v>187</v>
      </c>
      <c r="B171">
        <f>VLOOKUP(A171,Feuil1!A:M,13,FALSE)</f>
        <v>0.96909090909090911</v>
      </c>
    </row>
    <row r="172" spans="1:2" x14ac:dyDescent="0.3">
      <c r="A172" t="s">
        <v>180</v>
      </c>
      <c r="B172" t="str">
        <f>VLOOKUP(A172,Feuil1!A:M,13,FALSE)</f>
        <v/>
      </c>
    </row>
    <row r="173" spans="1:2" x14ac:dyDescent="0.3">
      <c r="A173" t="s">
        <v>53</v>
      </c>
      <c r="B173">
        <f>VLOOKUP(A173,Feuil1!A:M,13,FALSE)</f>
        <v>9.6009090909090915</v>
      </c>
    </row>
    <row r="174" spans="1:2" x14ac:dyDescent="0.3">
      <c r="A174" t="s">
        <v>94</v>
      </c>
      <c r="B174">
        <f>VLOOKUP(A174,Feuil1!A:M,13,FALSE)</f>
        <v>10.195714285714287</v>
      </c>
    </row>
    <row r="175" spans="1:2" x14ac:dyDescent="0.3">
      <c r="A175" t="s">
        <v>199</v>
      </c>
      <c r="B175">
        <f>VLOOKUP(A175,Feuil1!A:M,13,FALSE)</f>
        <v>2.147272727272727</v>
      </c>
    </row>
    <row r="176" spans="1:2" x14ac:dyDescent="0.3">
      <c r="A176" t="s">
        <v>76</v>
      </c>
      <c r="B176">
        <f>VLOOKUP(A176,Feuil1!A:M,13,FALSE)</f>
        <v>1.810909090909091</v>
      </c>
    </row>
    <row r="177" spans="1:2" x14ac:dyDescent="0.3">
      <c r="A177" t="s">
        <v>200</v>
      </c>
      <c r="B177">
        <f>VLOOKUP(A177,Feuil1!A:M,13,FALSE)</f>
        <v>3.2236363636363632</v>
      </c>
    </row>
    <row r="178" spans="1:2" x14ac:dyDescent="0.3">
      <c r="A178" t="s">
        <v>68</v>
      </c>
      <c r="B178">
        <f>VLOOKUP(A178,Feuil1!A:M,13,FALSE)</f>
        <v>12.638</v>
      </c>
    </row>
    <row r="179" spans="1:2" x14ac:dyDescent="0.3">
      <c r="A179" t="s">
        <v>30</v>
      </c>
      <c r="B179">
        <f>VLOOKUP(A179,Feuil1!A:M,13,FALSE)</f>
        <v>12.690000000000001</v>
      </c>
    </row>
    <row r="180" spans="1:2" x14ac:dyDescent="0.3">
      <c r="A180" t="s">
        <v>184</v>
      </c>
      <c r="B180">
        <f>VLOOKUP(A180,Feuil1!A:M,13,FALSE)</f>
        <v>1.8350000000000002</v>
      </c>
    </row>
    <row r="181" spans="1:2" x14ac:dyDescent="0.3">
      <c r="A181" t="s">
        <v>238</v>
      </c>
      <c r="B181" t="str">
        <f>VLOOKUP(A181,Feuil1!A:M,13,FALSE)</f>
        <v/>
      </c>
    </row>
    <row r="182" spans="1:2" x14ac:dyDescent="0.3">
      <c r="A182" t="s">
        <v>227</v>
      </c>
      <c r="B182">
        <f>VLOOKUP(A182,Feuil1!A:M,13,FALSE)</f>
        <v>1.9377777777777778</v>
      </c>
    </row>
    <row r="183" spans="1:2" x14ac:dyDescent="0.3">
      <c r="A183" t="s">
        <v>121</v>
      </c>
      <c r="B183" t="str">
        <f>VLOOKUP(A183,Feuil1!A:M,13,FALSE)</f>
        <v/>
      </c>
    </row>
    <row r="184" spans="1:2" x14ac:dyDescent="0.3">
      <c r="A184" t="s">
        <v>243</v>
      </c>
      <c r="B184">
        <f>VLOOKUP(A184,Feuil1!A:M,13,FALSE)</f>
        <v>9.3049999999999997</v>
      </c>
    </row>
    <row r="185" spans="1:2" x14ac:dyDescent="0.3">
      <c r="A185" t="s">
        <v>178</v>
      </c>
      <c r="B185">
        <f>VLOOKUP(A185,Feuil1!A:M,13,FALSE)</f>
        <v>6.0133333333333328</v>
      </c>
    </row>
    <row r="186" spans="1:2" x14ac:dyDescent="0.3">
      <c r="A186" t="s">
        <v>106</v>
      </c>
      <c r="B186">
        <f>VLOOKUP(A186,Feuil1!A:M,13,FALSE)</f>
        <v>1.2977777777777781</v>
      </c>
    </row>
    <row r="187" spans="1:2" x14ac:dyDescent="0.3">
      <c r="A187" t="s">
        <v>87</v>
      </c>
      <c r="B187">
        <f>VLOOKUP(A187,Feuil1!A:M,13,FALSE)</f>
        <v>2.2689999999999997</v>
      </c>
    </row>
    <row r="188" spans="1:2" x14ac:dyDescent="0.3">
      <c r="A188" t="s">
        <v>71</v>
      </c>
      <c r="B188">
        <f>VLOOKUP(A188,Feuil1!A:M,13,FALSE)</f>
        <v>25.27888888888889</v>
      </c>
    </row>
    <row r="189" spans="1:2" x14ac:dyDescent="0.3">
      <c r="A189" t="s">
        <v>136</v>
      </c>
      <c r="B189">
        <f>VLOOKUP(A189,Feuil1!A:M,13,FALSE)</f>
        <v>3.9649999999999999</v>
      </c>
    </row>
    <row r="190" spans="1:2" x14ac:dyDescent="0.3">
      <c r="A190" t="s">
        <v>118</v>
      </c>
      <c r="B190">
        <f>VLOOKUP(A190,Feuil1!A:M,13,FALSE)</f>
        <v>1.810909090909091</v>
      </c>
    </row>
    <row r="191" spans="1:2" x14ac:dyDescent="0.3">
      <c r="A191" t="s">
        <v>125</v>
      </c>
      <c r="B191" t="str">
        <f>VLOOKUP(A191,Feuil1!A:M,13,FALSE)</f>
        <v/>
      </c>
    </row>
    <row r="192" spans="1:2" x14ac:dyDescent="0.3">
      <c r="A192" t="s">
        <v>162</v>
      </c>
      <c r="B192" t="str">
        <f>VLOOKUP(A192,Feuil1!A:M,13,FALSE)</f>
        <v/>
      </c>
    </row>
    <row r="193" spans="1:2" x14ac:dyDescent="0.3">
      <c r="A193" t="s">
        <v>256</v>
      </c>
      <c r="B193" t="str">
        <f>VLOOKUP(A193,Feuil1!A:M,13,FALSE)</f>
        <v/>
      </c>
    </row>
    <row r="194" spans="1:2" x14ac:dyDescent="0.3">
      <c r="A194" t="s">
        <v>144</v>
      </c>
      <c r="B194">
        <f>VLOOKUP(A194,Feuil1!A:M,13,FALSE)</f>
        <v>1.810909090909091</v>
      </c>
    </row>
    <row r="195" spans="1:2" x14ac:dyDescent="0.3">
      <c r="A195" t="s">
        <v>160</v>
      </c>
      <c r="B195">
        <f>VLOOKUP(A195,Feuil1!A:M,13,FALSE)</f>
        <v>4.4063636363636363</v>
      </c>
    </row>
    <row r="196" spans="1:2" x14ac:dyDescent="0.3">
      <c r="A196" t="s">
        <v>56</v>
      </c>
      <c r="B196">
        <f>VLOOKUP(A196,Feuil1!A:M,13,FALSE)</f>
        <v>2.4240000000000004</v>
      </c>
    </row>
    <row r="197" spans="1:2" x14ac:dyDescent="0.3">
      <c r="A197" t="s">
        <v>186</v>
      </c>
      <c r="B197" t="str">
        <f>VLOOKUP(A197,Feuil1!A:M,13,FALSE)</f>
        <v/>
      </c>
    </row>
    <row r="198" spans="1:2" x14ac:dyDescent="0.3">
      <c r="A198" t="s">
        <v>237</v>
      </c>
      <c r="B198" t="str">
        <f>VLOOKUP(A198,Feuil1!A:M,13,FALSE)</f>
        <v/>
      </c>
    </row>
    <row r="199" spans="1:2" x14ac:dyDescent="0.3">
      <c r="A199" t="s">
        <v>153</v>
      </c>
      <c r="B199">
        <f>VLOOKUP(A199,Feuil1!A:M,13,FALSE)</f>
        <v>4.6069999999999993</v>
      </c>
    </row>
    <row r="200" spans="1:2" x14ac:dyDescent="0.3">
      <c r="A200" t="s">
        <v>207</v>
      </c>
      <c r="B200">
        <f>VLOOKUP(A200,Feuil1!A:M,13,FALSE)</f>
        <v>3.82</v>
      </c>
    </row>
    <row r="201" spans="1:2" x14ac:dyDescent="0.3">
      <c r="A201" t="s">
        <v>146</v>
      </c>
      <c r="B201">
        <f>VLOOKUP(A201,Feuil1!A:M,13,FALSE)</f>
        <v>1.810909090909091</v>
      </c>
    </row>
    <row r="202" spans="1:2" x14ac:dyDescent="0.3">
      <c r="A202" t="s">
        <v>175</v>
      </c>
      <c r="B202">
        <f>VLOOKUP(A202,Feuil1!A:M,13,FALSE)</f>
        <v>4.917272727272727</v>
      </c>
    </row>
    <row r="203" spans="1:2" x14ac:dyDescent="0.3">
      <c r="A203" t="s">
        <v>83</v>
      </c>
      <c r="B203">
        <f>VLOOKUP(A203,Feuil1!A:M,13,FALSE)</f>
        <v>8.2759999999999998</v>
      </c>
    </row>
    <row r="204" spans="1:2" x14ac:dyDescent="0.3">
      <c r="A204" t="s">
        <v>202</v>
      </c>
      <c r="B204">
        <f>VLOOKUP(A204,Feuil1!A:M,13,FALSE)</f>
        <v>7.2712500000000002</v>
      </c>
    </row>
    <row r="205" spans="1:2" x14ac:dyDescent="0.3">
      <c r="A205" t="s">
        <v>72</v>
      </c>
      <c r="B205">
        <f>VLOOKUP(A205,Feuil1!A:M,13,FALSE)</f>
        <v>4.031428571428572</v>
      </c>
    </row>
    <row r="206" spans="1:2" x14ac:dyDescent="0.3">
      <c r="A206" t="s">
        <v>73</v>
      </c>
      <c r="B206">
        <f>VLOOKUP(A206,Feuil1!A:M,13,FALSE)</f>
        <v>8.2833333333333332</v>
      </c>
    </row>
    <row r="207" spans="1:2" x14ac:dyDescent="0.3">
      <c r="A207" t="s">
        <v>3</v>
      </c>
      <c r="B207">
        <f>VLOOKUP(A207,Feuil1!A:M,13,FALSE)</f>
        <v>9.214545454545453</v>
      </c>
    </row>
    <row r="208" spans="1:2" x14ac:dyDescent="0.3">
      <c r="A208" t="s">
        <v>116</v>
      </c>
      <c r="B208">
        <f>VLOOKUP(A208,Feuil1!A:M,13,FALSE)</f>
        <v>0.11818181818181818</v>
      </c>
    </row>
    <row r="209" spans="1:2" x14ac:dyDescent="0.3">
      <c r="A209" t="s">
        <v>109</v>
      </c>
      <c r="B209">
        <f>VLOOKUP(A209,Feuil1!A:M,13,FALSE)</f>
        <v>21.606666666666666</v>
      </c>
    </row>
    <row r="210" spans="1:2" x14ac:dyDescent="0.3">
      <c r="A210" t="s">
        <v>228</v>
      </c>
      <c r="B210">
        <f>VLOOKUP(A210,Feuil1!A:M,13,FALSE)</f>
        <v>11.107500000000002</v>
      </c>
    </row>
    <row r="211" spans="1:2" x14ac:dyDescent="0.3">
      <c r="A211" t="s">
        <v>188</v>
      </c>
      <c r="B211">
        <f>VLOOKUP(A211,Feuil1!A:M,13,FALSE)</f>
        <v>2.5489999999999999</v>
      </c>
    </row>
    <row r="212" spans="1:2" x14ac:dyDescent="0.3">
      <c r="A212" t="s">
        <v>182</v>
      </c>
      <c r="B212" t="str">
        <f>VLOOKUP(A212,Feuil1!A:M,13,FALSE)</f>
        <v/>
      </c>
    </row>
    <row r="213" spans="1:2" x14ac:dyDescent="0.3">
      <c r="A213" t="s">
        <v>54</v>
      </c>
      <c r="B213" t="str">
        <f>VLOOKUP(A213,Feuil1!A:M,13,FALSE)</f>
        <v/>
      </c>
    </row>
    <row r="214" spans="1:2" x14ac:dyDescent="0.3">
      <c r="A214" t="s">
        <v>232</v>
      </c>
      <c r="B214">
        <f>VLOOKUP(A214,Feuil1!A:M,13,FALSE)</f>
        <v>2.2114285714285717</v>
      </c>
    </row>
    <row r="215" spans="1:2" x14ac:dyDescent="0.3">
      <c r="A215" t="s">
        <v>141</v>
      </c>
      <c r="B215">
        <f>VLOOKUP(A215,Feuil1!A:M,13,FALSE)</f>
        <v>7.0075000000000003</v>
      </c>
    </row>
    <row r="216" spans="1:2" x14ac:dyDescent="0.3">
      <c r="A216" t="s">
        <v>113</v>
      </c>
      <c r="B216" t="str">
        <f>VLOOKUP(A216,Feuil1!A:M,13,FALSE)</f>
        <v/>
      </c>
    </row>
    <row r="217" spans="1:2" x14ac:dyDescent="0.3">
      <c r="A217" t="s">
        <v>234</v>
      </c>
      <c r="B217">
        <f>VLOOKUP(A217,Feuil1!A:M,13,FALSE)</f>
        <v>6.9937500000000004</v>
      </c>
    </row>
    <row r="218" spans="1:2" x14ac:dyDescent="0.3">
      <c r="A218" t="s">
        <v>193</v>
      </c>
      <c r="B218" t="str">
        <f>VLOOKUP(A218,Feuil1!A:M,13,FALSE)</f>
        <v/>
      </c>
    </row>
    <row r="219" spans="1:2" x14ac:dyDescent="0.3">
      <c r="A219" t="s">
        <v>15</v>
      </c>
      <c r="B219">
        <f>VLOOKUP(A219,Feuil1!A:M,13,FALSE)</f>
        <v>9.1999999999999993</v>
      </c>
    </row>
    <row r="220" spans="1:2" x14ac:dyDescent="0.3">
      <c r="A220" t="s">
        <v>171</v>
      </c>
      <c r="B220">
        <f>VLOOKUP(A220,Feuil1!A:M,13,FALSE)</f>
        <v>9.112857142857143</v>
      </c>
    </row>
    <row r="221" spans="1:2" x14ac:dyDescent="0.3">
      <c r="A221" t="s">
        <v>258</v>
      </c>
      <c r="B221">
        <f>VLOOKUP(A221,Feuil1!A:M,13,FALSE)</f>
        <v>1.810909090909091</v>
      </c>
    </row>
    <row r="222" spans="1:2" x14ac:dyDescent="0.3">
      <c r="A222" t="s">
        <v>14</v>
      </c>
      <c r="B222">
        <f>VLOOKUP(A222,Feuil1!A:M,13,FALSE)</f>
        <v>1.810909090909091</v>
      </c>
    </row>
    <row r="223" spans="1:2" x14ac:dyDescent="0.3">
      <c r="A223" t="s">
        <v>66</v>
      </c>
      <c r="B223">
        <f>VLOOKUP(A223,Feuil1!A:M,13,FALSE)</f>
        <v>1.810909090909091</v>
      </c>
    </row>
    <row r="224" spans="1:2" x14ac:dyDescent="0.3">
      <c r="A224" t="s">
        <v>223</v>
      </c>
      <c r="B224">
        <f>VLOOKUP(A224,Feuil1!A:M,13,FALSE)</f>
        <v>2.691818181818181</v>
      </c>
    </row>
    <row r="225" spans="1:2" x14ac:dyDescent="0.3">
      <c r="A225" t="s">
        <v>117</v>
      </c>
      <c r="B225" t="str">
        <f>VLOOKUP(A225,Feuil1!A:M,13,FALSE)</f>
        <v/>
      </c>
    </row>
    <row r="226" spans="1:2" x14ac:dyDescent="0.3">
      <c r="A226" t="s">
        <v>167</v>
      </c>
      <c r="B226">
        <f>VLOOKUP(A226,Feuil1!A:M,13,FALSE)</f>
        <v>5.78</v>
      </c>
    </row>
    <row r="227" spans="1:2" x14ac:dyDescent="0.3">
      <c r="A227" t="s">
        <v>172</v>
      </c>
      <c r="B227">
        <f>VLOOKUP(A227,Feuil1!A:M,13,FALSE)</f>
        <v>10.206666666666667</v>
      </c>
    </row>
    <row r="228" spans="1:2" x14ac:dyDescent="0.3">
      <c r="A228" t="s">
        <v>168</v>
      </c>
      <c r="B228" t="str">
        <f>VLOOKUP(A228,Feuil1!A:M,13,FALSE)</f>
        <v/>
      </c>
    </row>
    <row r="229" spans="1:2" x14ac:dyDescent="0.3">
      <c r="A229" t="s">
        <v>130</v>
      </c>
      <c r="B229">
        <f>VLOOKUP(A229,Feuil1!A:M,13,FALSE)</f>
        <v>14.852</v>
      </c>
    </row>
    <row r="230" spans="1:2" x14ac:dyDescent="0.3">
      <c r="A230" t="s">
        <v>220</v>
      </c>
      <c r="B230" t="str">
        <f>VLOOKUP(A230,Feuil1!A:M,13,FALSE)</f>
        <v/>
      </c>
    </row>
    <row r="231" spans="1:2" x14ac:dyDescent="0.3">
      <c r="A231" t="s">
        <v>91</v>
      </c>
      <c r="B231" t="str">
        <f>VLOOKUP(A231,Feuil1!A:M,13,FALSE)</f>
        <v/>
      </c>
    </row>
    <row r="232" spans="1:2" x14ac:dyDescent="0.3">
      <c r="A232" t="s">
        <v>77</v>
      </c>
      <c r="B232">
        <f>VLOOKUP(A232,Feuil1!A:M,13,FALSE)</f>
        <v>10.639090909090909</v>
      </c>
    </row>
    <row r="233" spans="1:2" x14ac:dyDescent="0.3">
      <c r="A233" t="s">
        <v>89</v>
      </c>
      <c r="B233">
        <f>VLOOKUP(A233,Feuil1!A:M,13,FALSE)</f>
        <v>4.5920000000000005</v>
      </c>
    </row>
    <row r="234" spans="1:2" x14ac:dyDescent="0.3">
      <c r="A234" t="s">
        <v>93</v>
      </c>
      <c r="B234">
        <f>VLOOKUP(A234,Feuil1!A:M,13,FALSE)</f>
        <v>5.5249999999999995</v>
      </c>
    </row>
    <row r="235" spans="1:2" x14ac:dyDescent="0.3">
      <c r="A235" t="s">
        <v>166</v>
      </c>
      <c r="B235" t="str">
        <f>VLOOKUP(A235,Feuil1!A:M,13,FALSE)</f>
        <v/>
      </c>
    </row>
    <row r="236" spans="1:2" x14ac:dyDescent="0.3">
      <c r="A236" t="s">
        <v>231</v>
      </c>
      <c r="B236" t="str">
        <f>VLOOKUP(A236,Feuil1!A:M,13,FALSE)</f>
        <v/>
      </c>
    </row>
    <row r="237" spans="1:2" x14ac:dyDescent="0.3">
      <c r="A237" t="s">
        <v>224</v>
      </c>
      <c r="B237">
        <f>VLOOKUP(A237,Feuil1!A:M,13,FALSE)</f>
        <v>2.5042857142857144</v>
      </c>
    </row>
    <row r="238" spans="1:2" x14ac:dyDescent="0.3">
      <c r="A238" t="s">
        <v>24</v>
      </c>
      <c r="B238" t="str">
        <f>VLOOKUP(A238,Feuil1!A:M,13,FALSE)</f>
        <v/>
      </c>
    </row>
    <row r="239" spans="1:2" x14ac:dyDescent="0.3">
      <c r="A239" t="s">
        <v>221</v>
      </c>
      <c r="B239">
        <f>VLOOKUP(A239,Feuil1!A:M,13,FALSE)</f>
        <v>5.6150000000000002</v>
      </c>
    </row>
    <row r="240" spans="1:2" x14ac:dyDescent="0.3">
      <c r="A240" t="s">
        <v>78</v>
      </c>
      <c r="B240" t="str">
        <f>VLOOKUP(A240,Feuil1!A:M,13,FALSE)</f>
        <v/>
      </c>
    </row>
    <row r="241" spans="1:2" x14ac:dyDescent="0.3">
      <c r="A241" t="s">
        <v>177</v>
      </c>
      <c r="B241" t="str">
        <f>VLOOKUP(A241,Feuil1!A:M,13,FALSE)</f>
        <v/>
      </c>
    </row>
    <row r="242" spans="1:2" x14ac:dyDescent="0.3">
      <c r="A242" t="s">
        <v>45</v>
      </c>
      <c r="B242">
        <f>VLOOKUP(A242,Feuil1!A:M,13,FALSE)</f>
        <v>8.629999999999999</v>
      </c>
    </row>
    <row r="243" spans="1:2" x14ac:dyDescent="0.3">
      <c r="A243" t="s">
        <v>209</v>
      </c>
      <c r="B243">
        <f>VLOOKUP(A243,Feuil1!A:M,13,FALSE)</f>
        <v>9.7033333333333331</v>
      </c>
    </row>
    <row r="244" spans="1:2" x14ac:dyDescent="0.3">
      <c r="A244" t="s">
        <v>205</v>
      </c>
      <c r="B244">
        <f>VLOOKUP(A244,Feuil1!A:M,13,FALSE)</f>
        <v>2.8488888888888888</v>
      </c>
    </row>
    <row r="245" spans="1:2" x14ac:dyDescent="0.3">
      <c r="A245" t="s">
        <v>149</v>
      </c>
      <c r="B245">
        <f>VLOOKUP(A245,Feuil1!A:M,13,FALSE)</f>
        <v>2.0100000000000002</v>
      </c>
    </row>
    <row r="246" spans="1:2" x14ac:dyDescent="0.3">
      <c r="A246" t="s">
        <v>257</v>
      </c>
      <c r="B246">
        <f>VLOOKUP(A246,Feuil1!A:M,13,FALSE)</f>
        <v>8.4060000000000006</v>
      </c>
    </row>
    <row r="247" spans="1:2" x14ac:dyDescent="0.3">
      <c r="A247" t="s">
        <v>20</v>
      </c>
      <c r="B247">
        <f>VLOOKUP(A247,Feuil1!A:M,13,FALSE)</f>
        <v>8.3019999999999996</v>
      </c>
    </row>
    <row r="248" spans="1:2" x14ac:dyDescent="0.3">
      <c r="A248" t="s">
        <v>147</v>
      </c>
      <c r="B248">
        <f>VLOOKUP(A248,Feuil1!A:M,13,FALSE)</f>
        <v>2.4127272727272726</v>
      </c>
    </row>
    <row r="249" spans="1:2" x14ac:dyDescent="0.3">
      <c r="A249" t="s">
        <v>25</v>
      </c>
      <c r="B249">
        <f>VLOOKUP(A249,Feuil1!A:M,13,FALSE)</f>
        <v>4.7675000000000001</v>
      </c>
    </row>
    <row r="250" spans="1:2" x14ac:dyDescent="0.3">
      <c r="A250" t="s">
        <v>176</v>
      </c>
      <c r="B250">
        <f>VLOOKUP(A250,Feuil1!A:M,13,FALSE)</f>
        <v>5.000909090909091</v>
      </c>
    </row>
    <row r="251" spans="1:2" x14ac:dyDescent="0.3">
      <c r="A251" t="s">
        <v>263</v>
      </c>
      <c r="B251">
        <f>VLOOKUP(A251,Feuil1!A:M,13,FALSE)</f>
        <v>2.7499999999999996</v>
      </c>
    </row>
    <row r="252" spans="1:2" x14ac:dyDescent="0.3">
      <c r="A252" t="s">
        <v>11</v>
      </c>
      <c r="B252">
        <f>VLOOKUP(A252,Feuil1!A:M,13,FALSE)</f>
        <v>6.35</v>
      </c>
    </row>
    <row r="253" spans="1:2" x14ac:dyDescent="0.3">
      <c r="A253" t="s">
        <v>42</v>
      </c>
      <c r="B253">
        <f>VLOOKUP(A253,Feuil1!A:M,13,FALSE)</f>
        <v>8.8149999999999995</v>
      </c>
    </row>
    <row r="254" spans="1:2" x14ac:dyDescent="0.3">
      <c r="A254" t="s">
        <v>260</v>
      </c>
      <c r="B254">
        <f>VLOOKUP(A254,Feuil1!A:M,13,FALSE)</f>
        <v>10.004545454545454</v>
      </c>
    </row>
    <row r="255" spans="1:2" x14ac:dyDescent="0.3">
      <c r="A255" t="s">
        <v>23</v>
      </c>
      <c r="B255" t="str">
        <f>VLOOKUP(A255,Feuil1!A:M,13,FALSE)</f>
        <v/>
      </c>
    </row>
    <row r="256" spans="1:2" x14ac:dyDescent="0.3">
      <c r="A256" t="s">
        <v>127</v>
      </c>
      <c r="B256" t="str">
        <f>VLOOKUP(A256,Feuil1!A:M,13,FALSE)</f>
        <v/>
      </c>
    </row>
    <row r="257" spans="1:2" x14ac:dyDescent="0.3">
      <c r="A257" t="s">
        <v>129</v>
      </c>
      <c r="B257">
        <f>VLOOKUP(A257,Feuil1!A:M,13,FALSE)</f>
        <v>3.1720000000000002</v>
      </c>
    </row>
    <row r="258" spans="1:2" x14ac:dyDescent="0.3">
      <c r="A258" t="s">
        <v>214</v>
      </c>
      <c r="B258">
        <f>VLOOKUP(A258,Feuil1!A:M,13,FALSE)</f>
        <v>7.8439999999999994</v>
      </c>
    </row>
    <row r="259" spans="1:2" x14ac:dyDescent="0.3">
      <c r="A259" t="s">
        <v>103</v>
      </c>
      <c r="B259">
        <f>VLOOKUP(A259,Feuil1!A:M,13,FALSE)</f>
        <v>3.0325000000000002</v>
      </c>
    </row>
    <row r="260" spans="1:2" x14ac:dyDescent="0.3">
      <c r="A260" t="s">
        <v>55</v>
      </c>
      <c r="B260">
        <f>VLOOKUP(A260,Feuil1!A:M,13,FALSE)</f>
        <v>10.186666666666666</v>
      </c>
    </row>
    <row r="261" spans="1:2" x14ac:dyDescent="0.3">
      <c r="A261" t="s">
        <v>148</v>
      </c>
      <c r="B261" t="str">
        <f>VLOOKUP(A261,Feuil1!A:M,13,FALSE)</f>
        <v/>
      </c>
    </row>
    <row r="262" spans="1:2" x14ac:dyDescent="0.3">
      <c r="A262" t="s">
        <v>261</v>
      </c>
      <c r="B262">
        <f>VLOOKUP(A262,Feuil1!A:M,13,FALSE)</f>
        <v>4.458333333333333</v>
      </c>
    </row>
    <row r="263" spans="1:2" x14ac:dyDescent="0.3">
      <c r="A263" t="s">
        <v>112</v>
      </c>
      <c r="B263">
        <f>VLOOKUP(A263,Feuil1!A:M,13,FALSE)</f>
        <v>4.4372727272727266</v>
      </c>
    </row>
    <row r="264" spans="1:2" x14ac:dyDescent="0.3">
      <c r="A264" t="s">
        <v>138</v>
      </c>
      <c r="B264">
        <f>VLOOKUP(A264,Feuil1!A:M,13,FALSE)</f>
        <v>4.0024999999999995</v>
      </c>
    </row>
    <row r="265" spans="1:2" x14ac:dyDescent="0.3">
      <c r="A265" t="s">
        <v>244</v>
      </c>
      <c r="B265">
        <f>VLOOKUP(A265,Feuil1!A:M,13,FALSE)</f>
        <v>9.5779999999999994</v>
      </c>
    </row>
  </sheetData>
  <sheetCalcPr fullCalcOnLoad="1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workbookViewId="0">
      <selection sqref="A1:C65536"/>
    </sheetView>
  </sheetViews>
  <sheetFormatPr baseColWidth="10" defaultRowHeight="14.4" x14ac:dyDescent="0.3"/>
  <cols>
    <col min="1" max="1" width="50.44140625" bestFit="1" customWidth="1"/>
    <col min="2" max="2" width="18" bestFit="1" customWidth="1"/>
    <col min="3" max="3" width="12.44140625" bestFit="1" customWidth="1"/>
  </cols>
  <sheetData>
    <row r="1" spans="1:3" x14ac:dyDescent="0.3">
      <c r="A1" t="s">
        <v>247</v>
      </c>
      <c r="B1" t="s">
        <v>248</v>
      </c>
      <c r="C1" t="s">
        <v>276</v>
      </c>
    </row>
    <row r="2" spans="1:3" x14ac:dyDescent="0.3">
      <c r="A2" t="s">
        <v>174</v>
      </c>
      <c r="B2">
        <v>10.16</v>
      </c>
      <c r="C2">
        <v>10.241250000000001</v>
      </c>
    </row>
    <row r="3" spans="1:3" x14ac:dyDescent="0.3">
      <c r="A3" t="s">
        <v>107</v>
      </c>
      <c r="B3">
        <v>5.63</v>
      </c>
      <c r="C3">
        <v>5.5233333333333334</v>
      </c>
    </row>
    <row r="4" spans="1:3" x14ac:dyDescent="0.3">
      <c r="A4" t="s">
        <v>104</v>
      </c>
      <c r="B4">
        <v>9.3800000000000008</v>
      </c>
      <c r="C4">
        <v>8.5210000000000008</v>
      </c>
    </row>
    <row r="5" spans="1:3" x14ac:dyDescent="0.3">
      <c r="A5" t="s">
        <v>206</v>
      </c>
      <c r="B5">
        <v>1.06</v>
      </c>
      <c r="C5">
        <v>1.4254545454545455</v>
      </c>
    </row>
    <row r="6" spans="1:3" x14ac:dyDescent="0.3">
      <c r="A6" t="s">
        <v>242</v>
      </c>
      <c r="C6" t="s">
        <v>277</v>
      </c>
    </row>
    <row r="7" spans="1:3" x14ac:dyDescent="0.3">
      <c r="A7" t="s">
        <v>110</v>
      </c>
      <c r="C7" t="s">
        <v>277</v>
      </c>
    </row>
    <row r="8" spans="1:3" x14ac:dyDescent="0.3">
      <c r="A8" t="s">
        <v>88</v>
      </c>
      <c r="B8">
        <v>2.82</v>
      </c>
      <c r="C8">
        <v>3.6399999999999997</v>
      </c>
    </row>
    <row r="9" spans="1:3" x14ac:dyDescent="0.3">
      <c r="A9" t="s">
        <v>229</v>
      </c>
      <c r="B9">
        <v>7.53</v>
      </c>
      <c r="C9">
        <v>6.8145454545454536</v>
      </c>
    </row>
    <row r="10" spans="1:3" x14ac:dyDescent="0.3">
      <c r="A10" t="s">
        <v>163</v>
      </c>
      <c r="B10">
        <v>2.13</v>
      </c>
      <c r="C10">
        <v>2.7389999999999999</v>
      </c>
    </row>
    <row r="11" spans="1:3" x14ac:dyDescent="0.3">
      <c r="A11" t="s">
        <v>139</v>
      </c>
      <c r="C11" t="s">
        <v>277</v>
      </c>
    </row>
    <row r="12" spans="1:3" x14ac:dyDescent="0.3">
      <c r="A12" t="s">
        <v>230</v>
      </c>
      <c r="B12">
        <v>11.88</v>
      </c>
      <c r="C12">
        <v>12.476363636363635</v>
      </c>
    </row>
    <row r="13" spans="1:3" x14ac:dyDescent="0.3">
      <c r="A13" t="s">
        <v>31</v>
      </c>
      <c r="B13">
        <v>1.18</v>
      </c>
      <c r="C13">
        <v>1.4945454545454546</v>
      </c>
    </row>
    <row r="14" spans="1:3" x14ac:dyDescent="0.3">
      <c r="A14" t="s">
        <v>212</v>
      </c>
      <c r="B14">
        <v>2.09</v>
      </c>
      <c r="C14">
        <v>1.810909090909091</v>
      </c>
    </row>
    <row r="15" spans="1:3" x14ac:dyDescent="0.3">
      <c r="A15" t="s">
        <v>60</v>
      </c>
      <c r="C15">
        <v>5.984285714285714</v>
      </c>
    </row>
    <row r="16" spans="1:3" x14ac:dyDescent="0.3">
      <c r="A16" t="s">
        <v>159</v>
      </c>
      <c r="B16">
        <v>5.91</v>
      </c>
      <c r="C16">
        <v>7.2960000000000012</v>
      </c>
    </row>
    <row r="17" spans="1:3" x14ac:dyDescent="0.3">
      <c r="A17" t="s">
        <v>96</v>
      </c>
      <c r="B17">
        <v>2.09</v>
      </c>
      <c r="C17">
        <v>1.810909090909091</v>
      </c>
    </row>
    <row r="18" spans="1:3" x14ac:dyDescent="0.3">
      <c r="A18" t="s">
        <v>216</v>
      </c>
      <c r="B18">
        <v>11.2</v>
      </c>
      <c r="C18">
        <v>11.903636363636364</v>
      </c>
    </row>
    <row r="19" spans="1:3" x14ac:dyDescent="0.3">
      <c r="A19" t="s">
        <v>34</v>
      </c>
      <c r="B19">
        <v>6.93</v>
      </c>
      <c r="C19">
        <v>7.7809090909090921</v>
      </c>
    </row>
    <row r="20" spans="1:3" x14ac:dyDescent="0.3">
      <c r="A20" t="s">
        <v>13</v>
      </c>
      <c r="B20">
        <v>10.72</v>
      </c>
      <c r="C20">
        <v>10.83375</v>
      </c>
    </row>
    <row r="21" spans="1:3" x14ac:dyDescent="0.3">
      <c r="A21" t="s">
        <v>84</v>
      </c>
      <c r="B21">
        <v>2.09</v>
      </c>
      <c r="C21">
        <v>1.810909090909091</v>
      </c>
    </row>
    <row r="22" spans="1:3" x14ac:dyDescent="0.3">
      <c r="A22" t="s">
        <v>245</v>
      </c>
      <c r="B22">
        <v>3.13</v>
      </c>
      <c r="C22">
        <v>3.8363636363636364</v>
      </c>
    </row>
    <row r="23" spans="1:3" x14ac:dyDescent="0.3">
      <c r="A23" t="s">
        <v>44</v>
      </c>
      <c r="B23">
        <v>18.559999999999999</v>
      </c>
      <c r="C23">
        <v>19.062857142857144</v>
      </c>
    </row>
    <row r="24" spans="1:3" x14ac:dyDescent="0.3">
      <c r="A24" t="s">
        <v>16</v>
      </c>
      <c r="B24">
        <v>1.23</v>
      </c>
      <c r="C24">
        <v>3.7709090909090914</v>
      </c>
    </row>
    <row r="25" spans="1:3" x14ac:dyDescent="0.3">
      <c r="A25" t="s">
        <v>185</v>
      </c>
      <c r="B25">
        <v>1.82</v>
      </c>
      <c r="C25">
        <v>2.2109090909090909</v>
      </c>
    </row>
    <row r="26" spans="1:3" x14ac:dyDescent="0.3">
      <c r="A26" t="s">
        <v>102</v>
      </c>
      <c r="B26">
        <v>10.52</v>
      </c>
      <c r="C26">
        <v>10.940909090909091</v>
      </c>
    </row>
    <row r="27" spans="1:3" x14ac:dyDescent="0.3">
      <c r="A27" t="s">
        <v>67</v>
      </c>
      <c r="B27">
        <v>18.73</v>
      </c>
      <c r="C27">
        <v>27.153636363636362</v>
      </c>
    </row>
    <row r="28" spans="1:3" x14ac:dyDescent="0.3">
      <c r="A28" t="s">
        <v>278</v>
      </c>
      <c r="B28">
        <v>4.75</v>
      </c>
      <c r="C28">
        <v>4.7672727272727276</v>
      </c>
    </row>
    <row r="29" spans="1:3" x14ac:dyDescent="0.3">
      <c r="A29" t="s">
        <v>210</v>
      </c>
      <c r="B29">
        <v>8.01</v>
      </c>
      <c r="C29">
        <v>8.2209090909090907</v>
      </c>
    </row>
    <row r="30" spans="1:3" x14ac:dyDescent="0.3">
      <c r="A30" t="s">
        <v>133</v>
      </c>
      <c r="C30">
        <v>12.674000000000001</v>
      </c>
    </row>
    <row r="31" spans="1:3" x14ac:dyDescent="0.3">
      <c r="A31" t="s">
        <v>181</v>
      </c>
      <c r="B31">
        <v>0.5</v>
      </c>
      <c r="C31">
        <v>0.56499999999999995</v>
      </c>
    </row>
    <row r="32" spans="1:3" x14ac:dyDescent="0.3">
      <c r="A32" t="s">
        <v>218</v>
      </c>
      <c r="C32">
        <v>4.5166666666666666</v>
      </c>
    </row>
    <row r="33" spans="1:3" x14ac:dyDescent="0.3">
      <c r="A33" t="s">
        <v>17</v>
      </c>
      <c r="B33">
        <v>0.59</v>
      </c>
      <c r="C33">
        <v>1.0281818181818181</v>
      </c>
    </row>
    <row r="34" spans="1:3" x14ac:dyDescent="0.3">
      <c r="A34" t="s">
        <v>79</v>
      </c>
      <c r="B34">
        <v>16.440000000000001</v>
      </c>
      <c r="C34">
        <v>16.30142857142857</v>
      </c>
    </row>
    <row r="35" spans="1:3" x14ac:dyDescent="0.3">
      <c r="A35" t="s">
        <v>62</v>
      </c>
      <c r="B35">
        <v>1.56</v>
      </c>
      <c r="C35">
        <v>1.4836363636363636</v>
      </c>
    </row>
    <row r="36" spans="1:3" x14ac:dyDescent="0.3">
      <c r="A36" t="s">
        <v>192</v>
      </c>
      <c r="C36" t="s">
        <v>277</v>
      </c>
    </row>
    <row r="37" spans="1:3" x14ac:dyDescent="0.3">
      <c r="A37" t="s">
        <v>135</v>
      </c>
      <c r="B37">
        <v>1.31</v>
      </c>
      <c r="C37">
        <v>2.0063636363636363</v>
      </c>
    </row>
    <row r="38" spans="1:3" x14ac:dyDescent="0.3">
      <c r="A38" t="s">
        <v>80</v>
      </c>
      <c r="C38" t="s">
        <v>277</v>
      </c>
    </row>
    <row r="39" spans="1:3" x14ac:dyDescent="0.3">
      <c r="A39" t="s">
        <v>190</v>
      </c>
      <c r="B39">
        <v>5.89</v>
      </c>
      <c r="C39">
        <v>2.0099999999999998</v>
      </c>
    </row>
    <row r="40" spans="1:3" x14ac:dyDescent="0.3">
      <c r="A40" t="s">
        <v>279</v>
      </c>
      <c r="B40">
        <v>3.54</v>
      </c>
      <c r="C40">
        <v>3.9622222222222216</v>
      </c>
    </row>
    <row r="41" spans="1:3" x14ac:dyDescent="0.3">
      <c r="A41" t="s">
        <v>38</v>
      </c>
      <c r="B41">
        <v>8.16</v>
      </c>
      <c r="C41">
        <v>7.7754545454545454</v>
      </c>
    </row>
    <row r="42" spans="1:3" x14ac:dyDescent="0.3">
      <c r="A42" t="s">
        <v>100</v>
      </c>
      <c r="C42">
        <v>13.083333333333334</v>
      </c>
    </row>
    <row r="43" spans="1:3" x14ac:dyDescent="0.3">
      <c r="A43" t="s">
        <v>251</v>
      </c>
      <c r="C43">
        <v>10.112499999999999</v>
      </c>
    </row>
    <row r="44" spans="1:3" x14ac:dyDescent="0.3">
      <c r="A44" t="s">
        <v>195</v>
      </c>
      <c r="C44">
        <v>14.796000000000001</v>
      </c>
    </row>
    <row r="45" spans="1:3" x14ac:dyDescent="0.3">
      <c r="A45" t="s">
        <v>65</v>
      </c>
      <c r="B45">
        <v>6.98</v>
      </c>
      <c r="C45">
        <v>4.9272727272727277</v>
      </c>
    </row>
    <row r="46" spans="1:3" x14ac:dyDescent="0.3">
      <c r="A46" t="s">
        <v>18</v>
      </c>
      <c r="C46">
        <v>6.3529999999999998</v>
      </c>
    </row>
    <row r="47" spans="1:3" x14ac:dyDescent="0.3">
      <c r="A47" t="s">
        <v>161</v>
      </c>
      <c r="C47">
        <v>11.065714285714288</v>
      </c>
    </row>
    <row r="48" spans="1:3" x14ac:dyDescent="0.3">
      <c r="A48" t="s">
        <v>111</v>
      </c>
      <c r="B48">
        <v>1.78</v>
      </c>
      <c r="C48">
        <v>1.7999999999999998</v>
      </c>
    </row>
    <row r="49" spans="1:3" x14ac:dyDescent="0.3">
      <c r="A49" t="s">
        <v>124</v>
      </c>
      <c r="C49" t="s">
        <v>277</v>
      </c>
    </row>
    <row r="50" spans="1:3" x14ac:dyDescent="0.3">
      <c r="A50" t="s">
        <v>29</v>
      </c>
      <c r="B50">
        <v>8.02</v>
      </c>
      <c r="C50">
        <v>8.1188888888888879</v>
      </c>
    </row>
    <row r="51" spans="1:3" x14ac:dyDescent="0.3">
      <c r="A51" t="s">
        <v>119</v>
      </c>
      <c r="C51" t="s">
        <v>277</v>
      </c>
    </row>
    <row r="52" spans="1:3" x14ac:dyDescent="0.3">
      <c r="A52" t="s">
        <v>225</v>
      </c>
      <c r="B52">
        <v>16.72</v>
      </c>
      <c r="C52">
        <v>16.72</v>
      </c>
    </row>
    <row r="53" spans="1:3" x14ac:dyDescent="0.3">
      <c r="A53" t="s">
        <v>201</v>
      </c>
      <c r="B53">
        <v>2.09</v>
      </c>
      <c r="C53">
        <v>1.810909090909091</v>
      </c>
    </row>
    <row r="54" spans="1:3" x14ac:dyDescent="0.3">
      <c r="A54" t="s">
        <v>259</v>
      </c>
      <c r="B54">
        <v>2.09</v>
      </c>
      <c r="C54">
        <v>1.810909090909091</v>
      </c>
    </row>
    <row r="55" spans="1:3" x14ac:dyDescent="0.3">
      <c r="A55" t="s">
        <v>2</v>
      </c>
      <c r="B55">
        <v>2.09</v>
      </c>
      <c r="C55">
        <v>1.810909090909091</v>
      </c>
    </row>
    <row r="56" spans="1:3" x14ac:dyDescent="0.3">
      <c r="A56" t="s">
        <v>8</v>
      </c>
      <c r="C56">
        <v>17.653333333333332</v>
      </c>
    </row>
    <row r="57" spans="1:3" x14ac:dyDescent="0.3">
      <c r="A57" t="s">
        <v>126</v>
      </c>
      <c r="B57">
        <v>8.41</v>
      </c>
      <c r="C57">
        <v>9.3012499999999996</v>
      </c>
    </row>
    <row r="58" spans="1:3" x14ac:dyDescent="0.3">
      <c r="A58" t="s">
        <v>145</v>
      </c>
      <c r="B58">
        <v>2.09</v>
      </c>
      <c r="C58">
        <v>1.810909090909091</v>
      </c>
    </row>
    <row r="59" spans="1:3" x14ac:dyDescent="0.3">
      <c r="A59" t="s">
        <v>137</v>
      </c>
      <c r="B59">
        <v>4.5999999999999996</v>
      </c>
      <c r="C59">
        <v>5.1255555555555556</v>
      </c>
    </row>
    <row r="60" spans="1:3" x14ac:dyDescent="0.3">
      <c r="A60" t="s">
        <v>59</v>
      </c>
      <c r="B60">
        <v>8.85</v>
      </c>
      <c r="C60">
        <v>9.2828571428571429</v>
      </c>
    </row>
    <row r="61" spans="1:3" x14ac:dyDescent="0.3">
      <c r="A61" t="s">
        <v>85</v>
      </c>
      <c r="B61">
        <v>3.5</v>
      </c>
      <c r="C61">
        <v>4.1049999999999995</v>
      </c>
    </row>
    <row r="62" spans="1:3" x14ac:dyDescent="0.3">
      <c r="A62" t="s">
        <v>51</v>
      </c>
      <c r="C62" t="s">
        <v>277</v>
      </c>
    </row>
    <row r="63" spans="1:3" x14ac:dyDescent="0.3">
      <c r="A63" t="s">
        <v>27</v>
      </c>
      <c r="B63">
        <v>3.01</v>
      </c>
      <c r="C63">
        <v>3.0449999999999999</v>
      </c>
    </row>
    <row r="64" spans="1:3" x14ac:dyDescent="0.3">
      <c r="A64" t="s">
        <v>61</v>
      </c>
      <c r="B64">
        <v>2.9</v>
      </c>
      <c r="C64">
        <v>3.86</v>
      </c>
    </row>
    <row r="65" spans="1:3" x14ac:dyDescent="0.3">
      <c r="A65" t="s">
        <v>97</v>
      </c>
      <c r="B65">
        <v>2.4500000000000002</v>
      </c>
      <c r="C65">
        <v>3.2024999999999997</v>
      </c>
    </row>
    <row r="66" spans="1:3" x14ac:dyDescent="0.3">
      <c r="A66" t="s">
        <v>191</v>
      </c>
      <c r="B66">
        <v>6.81</v>
      </c>
      <c r="C66">
        <v>6.1630000000000003</v>
      </c>
    </row>
    <row r="67" spans="1:3" x14ac:dyDescent="0.3">
      <c r="A67" t="s">
        <v>262</v>
      </c>
      <c r="B67">
        <v>6.63</v>
      </c>
      <c r="C67">
        <v>8.0609999999999982</v>
      </c>
    </row>
    <row r="68" spans="1:3" x14ac:dyDescent="0.3">
      <c r="A68" t="s">
        <v>101</v>
      </c>
      <c r="C68" t="s">
        <v>277</v>
      </c>
    </row>
    <row r="69" spans="1:3" x14ac:dyDescent="0.3">
      <c r="A69" t="s">
        <v>6</v>
      </c>
      <c r="C69" t="s">
        <v>277</v>
      </c>
    </row>
    <row r="70" spans="1:3" x14ac:dyDescent="0.3">
      <c r="A70" t="s">
        <v>36</v>
      </c>
      <c r="B70">
        <v>2.09</v>
      </c>
      <c r="C70">
        <v>1.810909090909091</v>
      </c>
    </row>
    <row r="71" spans="1:3" x14ac:dyDescent="0.3">
      <c r="A71" t="s">
        <v>47</v>
      </c>
      <c r="B71">
        <v>2.09</v>
      </c>
      <c r="C71">
        <v>1.810909090909091</v>
      </c>
    </row>
    <row r="72" spans="1:3" x14ac:dyDescent="0.3">
      <c r="A72" t="s">
        <v>219</v>
      </c>
      <c r="C72">
        <v>10.99</v>
      </c>
    </row>
    <row r="73" spans="1:3" x14ac:dyDescent="0.3">
      <c r="A73" t="s">
        <v>150</v>
      </c>
      <c r="B73">
        <v>2.09</v>
      </c>
      <c r="C73">
        <v>1.810909090909091</v>
      </c>
    </row>
    <row r="74" spans="1:3" x14ac:dyDescent="0.3">
      <c r="A74" t="s">
        <v>197</v>
      </c>
      <c r="C74" t="s">
        <v>277</v>
      </c>
    </row>
    <row r="75" spans="1:3" x14ac:dyDescent="0.3">
      <c r="A75" t="s">
        <v>32</v>
      </c>
      <c r="B75">
        <v>2.09</v>
      </c>
      <c r="C75">
        <v>1.810909090909091</v>
      </c>
    </row>
    <row r="76" spans="1:3" x14ac:dyDescent="0.3">
      <c r="A76" t="s">
        <v>198</v>
      </c>
      <c r="C76">
        <v>15.447777777777778</v>
      </c>
    </row>
    <row r="77" spans="1:3" x14ac:dyDescent="0.3">
      <c r="A77" t="s">
        <v>123</v>
      </c>
      <c r="B77">
        <v>2.09</v>
      </c>
      <c r="C77">
        <v>1.810909090909091</v>
      </c>
    </row>
    <row r="78" spans="1:3" x14ac:dyDescent="0.3">
      <c r="A78" t="s">
        <v>173</v>
      </c>
      <c r="C78" t="s">
        <v>277</v>
      </c>
    </row>
    <row r="79" spans="1:3" x14ac:dyDescent="0.3">
      <c r="A79" t="s">
        <v>108</v>
      </c>
      <c r="C79" t="s">
        <v>277</v>
      </c>
    </row>
    <row r="80" spans="1:3" x14ac:dyDescent="0.3">
      <c r="A80" t="s">
        <v>164</v>
      </c>
      <c r="B80">
        <v>16.93</v>
      </c>
      <c r="C80">
        <v>15.085714285714285</v>
      </c>
    </row>
    <row r="81" spans="1:3" x14ac:dyDescent="0.3">
      <c r="A81" t="s">
        <v>253</v>
      </c>
      <c r="B81">
        <v>2.4500000000000002</v>
      </c>
      <c r="C81">
        <v>2.0590909090909091</v>
      </c>
    </row>
    <row r="82" spans="1:3" x14ac:dyDescent="0.3">
      <c r="A82" t="s">
        <v>128</v>
      </c>
      <c r="B82">
        <v>0.67</v>
      </c>
      <c r="C82">
        <v>0.54714285714285704</v>
      </c>
    </row>
    <row r="83" spans="1:3" x14ac:dyDescent="0.3">
      <c r="A83" t="s">
        <v>46</v>
      </c>
      <c r="B83">
        <v>10.79</v>
      </c>
      <c r="C83">
        <v>10.327142857142858</v>
      </c>
    </row>
    <row r="84" spans="1:3" x14ac:dyDescent="0.3">
      <c r="A84" t="s">
        <v>37</v>
      </c>
      <c r="C84" t="s">
        <v>277</v>
      </c>
    </row>
    <row r="85" spans="1:3" x14ac:dyDescent="0.3">
      <c r="A85" t="s">
        <v>99</v>
      </c>
      <c r="C85">
        <v>11.748333333333333</v>
      </c>
    </row>
    <row r="86" spans="1:3" x14ac:dyDescent="0.3">
      <c r="A86" t="s">
        <v>86</v>
      </c>
      <c r="C86">
        <v>14.26333333333333</v>
      </c>
    </row>
    <row r="87" spans="1:3" x14ac:dyDescent="0.3">
      <c r="A87" t="s">
        <v>1</v>
      </c>
      <c r="C87">
        <v>12.007777777777779</v>
      </c>
    </row>
    <row r="88" spans="1:3" x14ac:dyDescent="0.3">
      <c r="A88" t="s">
        <v>90</v>
      </c>
      <c r="C88" t="s">
        <v>277</v>
      </c>
    </row>
    <row r="89" spans="1:3" x14ac:dyDescent="0.3">
      <c r="A89" t="s">
        <v>152</v>
      </c>
      <c r="B89">
        <v>2.09</v>
      </c>
      <c r="C89">
        <v>1.810909090909091</v>
      </c>
    </row>
    <row r="90" spans="1:3" x14ac:dyDescent="0.3">
      <c r="A90" t="s">
        <v>158</v>
      </c>
      <c r="B90">
        <v>12.41</v>
      </c>
      <c r="C90">
        <v>11.060000000000002</v>
      </c>
    </row>
    <row r="91" spans="1:3" x14ac:dyDescent="0.3">
      <c r="A91" t="s">
        <v>143</v>
      </c>
      <c r="C91" t="s">
        <v>277</v>
      </c>
    </row>
    <row r="92" spans="1:3" x14ac:dyDescent="0.3">
      <c r="A92" t="s">
        <v>81</v>
      </c>
      <c r="C92">
        <v>1.8900000000000001</v>
      </c>
    </row>
    <row r="93" spans="1:3" x14ac:dyDescent="0.3">
      <c r="A93" t="s">
        <v>239</v>
      </c>
      <c r="C93" t="s">
        <v>277</v>
      </c>
    </row>
    <row r="94" spans="1:3" x14ac:dyDescent="0.3">
      <c r="A94" t="s">
        <v>115</v>
      </c>
      <c r="B94">
        <v>6.58</v>
      </c>
      <c r="C94">
        <v>6.830000000000001</v>
      </c>
    </row>
    <row r="95" spans="1:3" x14ac:dyDescent="0.3">
      <c r="A95" t="s">
        <v>82</v>
      </c>
      <c r="B95">
        <v>2.21</v>
      </c>
      <c r="C95">
        <v>2.16</v>
      </c>
    </row>
    <row r="96" spans="1:3" x14ac:dyDescent="0.3">
      <c r="A96" t="s">
        <v>249</v>
      </c>
      <c r="B96">
        <v>0</v>
      </c>
      <c r="C96">
        <v>0</v>
      </c>
    </row>
    <row r="97" spans="1:3" x14ac:dyDescent="0.3">
      <c r="A97" t="s">
        <v>183</v>
      </c>
      <c r="C97">
        <v>4.9414285714285713</v>
      </c>
    </row>
    <row r="98" spans="1:3" x14ac:dyDescent="0.3">
      <c r="A98" t="s">
        <v>131</v>
      </c>
      <c r="C98" t="s">
        <v>277</v>
      </c>
    </row>
    <row r="99" spans="1:3" x14ac:dyDescent="0.3">
      <c r="A99" t="s">
        <v>49</v>
      </c>
      <c r="B99">
        <v>2.09</v>
      </c>
      <c r="C99">
        <v>1.810909090909091</v>
      </c>
    </row>
    <row r="100" spans="1:3" x14ac:dyDescent="0.3">
      <c r="A100" t="s">
        <v>57</v>
      </c>
      <c r="B100">
        <v>6.52</v>
      </c>
      <c r="C100">
        <v>6.44</v>
      </c>
    </row>
    <row r="101" spans="1:3" x14ac:dyDescent="0.3">
      <c r="A101" t="s">
        <v>217</v>
      </c>
      <c r="B101">
        <v>2.09</v>
      </c>
      <c r="C101">
        <v>1.810909090909091</v>
      </c>
    </row>
    <row r="102" spans="1:3" x14ac:dyDescent="0.3">
      <c r="A102" t="s">
        <v>5</v>
      </c>
      <c r="C102" t="s">
        <v>277</v>
      </c>
    </row>
    <row r="103" spans="1:3" x14ac:dyDescent="0.3">
      <c r="A103" t="s">
        <v>151</v>
      </c>
      <c r="C103" t="s">
        <v>277</v>
      </c>
    </row>
    <row r="104" spans="1:3" x14ac:dyDescent="0.3">
      <c r="A104" t="s">
        <v>222</v>
      </c>
      <c r="C104" t="s">
        <v>277</v>
      </c>
    </row>
    <row r="105" spans="1:3" x14ac:dyDescent="0.3">
      <c r="A105" t="s">
        <v>246</v>
      </c>
      <c r="C105" t="s">
        <v>277</v>
      </c>
    </row>
    <row r="106" spans="1:3" x14ac:dyDescent="0.3">
      <c r="A106" t="s">
        <v>235</v>
      </c>
      <c r="B106">
        <v>2.64</v>
      </c>
      <c r="C106">
        <v>2.3144444444444443</v>
      </c>
    </row>
    <row r="107" spans="1:3" x14ac:dyDescent="0.3">
      <c r="A107" t="s">
        <v>211</v>
      </c>
      <c r="C107" t="s">
        <v>277</v>
      </c>
    </row>
    <row r="108" spans="1:3" x14ac:dyDescent="0.3">
      <c r="A108" t="s">
        <v>236</v>
      </c>
      <c r="C108" t="s">
        <v>277</v>
      </c>
    </row>
    <row r="109" spans="1:3" x14ac:dyDescent="0.3">
      <c r="A109" t="s">
        <v>19</v>
      </c>
      <c r="B109">
        <v>6.35</v>
      </c>
      <c r="C109">
        <v>6.32</v>
      </c>
    </row>
    <row r="110" spans="1:3" x14ac:dyDescent="0.3">
      <c r="A110" t="s">
        <v>157</v>
      </c>
      <c r="C110" t="s">
        <v>277</v>
      </c>
    </row>
    <row r="111" spans="1:3" x14ac:dyDescent="0.3">
      <c r="A111" t="s">
        <v>41</v>
      </c>
      <c r="B111">
        <v>2.09</v>
      </c>
      <c r="C111">
        <v>1.810909090909091</v>
      </c>
    </row>
    <row r="112" spans="1:3" x14ac:dyDescent="0.3">
      <c r="A112" t="s">
        <v>252</v>
      </c>
      <c r="C112">
        <v>14.25</v>
      </c>
    </row>
    <row r="113" spans="1:3" x14ac:dyDescent="0.3">
      <c r="A113" t="s">
        <v>0</v>
      </c>
      <c r="C113" t="s">
        <v>277</v>
      </c>
    </row>
    <row r="114" spans="1:3" x14ac:dyDescent="0.3">
      <c r="A114" t="s">
        <v>194</v>
      </c>
      <c r="B114">
        <v>1.47</v>
      </c>
      <c r="C114">
        <v>1.5333333333333334</v>
      </c>
    </row>
    <row r="115" spans="1:3" x14ac:dyDescent="0.3">
      <c r="A115" t="s">
        <v>189</v>
      </c>
      <c r="B115">
        <v>2.81</v>
      </c>
      <c r="C115">
        <v>2.0942857142857143</v>
      </c>
    </row>
    <row r="116" spans="1:3" x14ac:dyDescent="0.3">
      <c r="A116" t="s">
        <v>105</v>
      </c>
      <c r="B116">
        <v>2.09</v>
      </c>
      <c r="C116">
        <v>1.810909090909091</v>
      </c>
    </row>
    <row r="117" spans="1:3" x14ac:dyDescent="0.3">
      <c r="A117" t="s">
        <v>50</v>
      </c>
      <c r="B117">
        <v>10.84</v>
      </c>
      <c r="C117">
        <v>9.218571428571428</v>
      </c>
    </row>
    <row r="118" spans="1:3" x14ac:dyDescent="0.3">
      <c r="A118" t="s">
        <v>226</v>
      </c>
      <c r="B118">
        <v>4.32</v>
      </c>
      <c r="C118">
        <v>5.9322222222222214</v>
      </c>
    </row>
    <row r="119" spans="1:3" x14ac:dyDescent="0.3">
      <c r="A119" t="s">
        <v>203</v>
      </c>
      <c r="B119">
        <v>2.5499999999999998</v>
      </c>
      <c r="C119">
        <v>2.351818181818182</v>
      </c>
    </row>
    <row r="120" spans="1:3" x14ac:dyDescent="0.3">
      <c r="A120" t="s">
        <v>26</v>
      </c>
      <c r="B120">
        <v>2.5499999999999998</v>
      </c>
      <c r="C120">
        <v>3.1754545454545462</v>
      </c>
    </row>
    <row r="121" spans="1:3" x14ac:dyDescent="0.3">
      <c r="A121" t="s">
        <v>240</v>
      </c>
      <c r="B121">
        <v>12.25</v>
      </c>
      <c r="C121">
        <v>10.108000000000001</v>
      </c>
    </row>
    <row r="122" spans="1:3" x14ac:dyDescent="0.3">
      <c r="A122" t="s">
        <v>9</v>
      </c>
      <c r="B122">
        <v>3.16</v>
      </c>
      <c r="C122">
        <v>2.6872727272727275</v>
      </c>
    </row>
    <row r="123" spans="1:3" x14ac:dyDescent="0.3">
      <c r="A123" t="s">
        <v>52</v>
      </c>
      <c r="B123">
        <v>9.77</v>
      </c>
      <c r="C123">
        <v>8.0583333333333336</v>
      </c>
    </row>
    <row r="124" spans="1:3" x14ac:dyDescent="0.3">
      <c r="A124" t="s">
        <v>215</v>
      </c>
      <c r="C124" t="s">
        <v>277</v>
      </c>
    </row>
    <row r="125" spans="1:3" x14ac:dyDescent="0.3">
      <c r="A125" t="s">
        <v>132</v>
      </c>
      <c r="B125">
        <v>12.3</v>
      </c>
      <c r="C125">
        <v>14.459090909090911</v>
      </c>
    </row>
    <row r="126" spans="1:3" x14ac:dyDescent="0.3">
      <c r="A126" t="s">
        <v>254</v>
      </c>
      <c r="B126">
        <v>8.67</v>
      </c>
      <c r="C126">
        <v>6.58</v>
      </c>
    </row>
    <row r="127" spans="1:3" x14ac:dyDescent="0.3">
      <c r="A127" t="s">
        <v>233</v>
      </c>
      <c r="B127">
        <v>2.96</v>
      </c>
      <c r="C127">
        <v>3.7863636363636362</v>
      </c>
    </row>
    <row r="128" spans="1:3" x14ac:dyDescent="0.3">
      <c r="A128" t="s">
        <v>154</v>
      </c>
      <c r="B128">
        <v>5.68</v>
      </c>
      <c r="C128">
        <v>5.2024999999999997</v>
      </c>
    </row>
    <row r="129" spans="1:3" x14ac:dyDescent="0.3">
      <c r="A129" t="s">
        <v>39</v>
      </c>
      <c r="B129">
        <v>1.65</v>
      </c>
      <c r="C129">
        <v>1.6171428571428574</v>
      </c>
    </row>
    <row r="130" spans="1:3" x14ac:dyDescent="0.3">
      <c r="A130" t="s">
        <v>48</v>
      </c>
      <c r="B130">
        <v>2.98</v>
      </c>
      <c r="C130">
        <v>2.9428571428571431</v>
      </c>
    </row>
    <row r="131" spans="1:3" x14ac:dyDescent="0.3">
      <c r="A131" t="s">
        <v>75</v>
      </c>
      <c r="C131">
        <v>10.725999999999999</v>
      </c>
    </row>
    <row r="132" spans="1:3" x14ac:dyDescent="0.3">
      <c r="A132" t="s">
        <v>64</v>
      </c>
      <c r="C132">
        <v>4.54</v>
      </c>
    </row>
    <row r="133" spans="1:3" x14ac:dyDescent="0.3">
      <c r="A133" t="s">
        <v>169</v>
      </c>
      <c r="B133">
        <v>9.25</v>
      </c>
      <c r="C133">
        <v>8.8888888888888893</v>
      </c>
    </row>
    <row r="134" spans="1:3" x14ac:dyDescent="0.3">
      <c r="A134" t="s">
        <v>170</v>
      </c>
      <c r="B134">
        <v>5.76</v>
      </c>
      <c r="C134">
        <v>5.2650000000000006</v>
      </c>
    </row>
    <row r="135" spans="1:3" x14ac:dyDescent="0.3">
      <c r="A135" t="s">
        <v>58</v>
      </c>
      <c r="C135" t="s">
        <v>277</v>
      </c>
    </row>
    <row r="136" spans="1:3" x14ac:dyDescent="0.3">
      <c r="A136" t="s">
        <v>7</v>
      </c>
      <c r="B136">
        <v>7.39</v>
      </c>
      <c r="C136">
        <v>8.7125000000000004</v>
      </c>
    </row>
    <row r="137" spans="1:3" x14ac:dyDescent="0.3">
      <c r="A137" t="s">
        <v>208</v>
      </c>
      <c r="C137" t="s">
        <v>277</v>
      </c>
    </row>
    <row r="138" spans="1:3" x14ac:dyDescent="0.3">
      <c r="A138" t="s">
        <v>4</v>
      </c>
      <c r="C138">
        <v>8.2966666666666669</v>
      </c>
    </row>
    <row r="139" spans="1:3" x14ac:dyDescent="0.3">
      <c r="A139" t="s">
        <v>28</v>
      </c>
      <c r="C139" t="s">
        <v>277</v>
      </c>
    </row>
    <row r="140" spans="1:3" x14ac:dyDescent="0.3">
      <c r="A140" t="s">
        <v>69</v>
      </c>
      <c r="B140">
        <v>5.52</v>
      </c>
      <c r="C140">
        <v>5.6549999999999994</v>
      </c>
    </row>
    <row r="141" spans="1:3" x14ac:dyDescent="0.3">
      <c r="A141" t="s">
        <v>165</v>
      </c>
      <c r="B141">
        <v>2.0099999999999998</v>
      </c>
      <c r="C141">
        <v>5.168181818181818</v>
      </c>
    </row>
    <row r="142" spans="1:3" x14ac:dyDescent="0.3">
      <c r="A142" t="s">
        <v>35</v>
      </c>
      <c r="C142" t="s">
        <v>277</v>
      </c>
    </row>
    <row r="143" spans="1:3" x14ac:dyDescent="0.3">
      <c r="A143" t="s">
        <v>74</v>
      </c>
      <c r="B143">
        <v>2.09</v>
      </c>
      <c r="C143">
        <v>1.810909090909091</v>
      </c>
    </row>
    <row r="144" spans="1:3" x14ac:dyDescent="0.3">
      <c r="A144" t="s">
        <v>92</v>
      </c>
      <c r="B144">
        <v>2.09</v>
      </c>
      <c r="C144">
        <v>1.810909090909091</v>
      </c>
    </row>
    <row r="145" spans="1:3" x14ac:dyDescent="0.3">
      <c r="A145" t="s">
        <v>98</v>
      </c>
      <c r="B145">
        <v>2.09</v>
      </c>
      <c r="C145">
        <v>1.810909090909091</v>
      </c>
    </row>
    <row r="146" spans="1:3" x14ac:dyDescent="0.3">
      <c r="A146" t="s">
        <v>250</v>
      </c>
      <c r="B146">
        <v>0</v>
      </c>
      <c r="C146">
        <v>0</v>
      </c>
    </row>
    <row r="147" spans="1:3" x14ac:dyDescent="0.3">
      <c r="A147" t="s">
        <v>122</v>
      </c>
      <c r="C147" t="s">
        <v>277</v>
      </c>
    </row>
    <row r="148" spans="1:3" x14ac:dyDescent="0.3">
      <c r="A148" t="s">
        <v>241</v>
      </c>
      <c r="B148">
        <v>3.78</v>
      </c>
      <c r="C148">
        <v>5.568888888888889</v>
      </c>
    </row>
    <row r="149" spans="1:3" x14ac:dyDescent="0.3">
      <c r="A149" t="s">
        <v>134</v>
      </c>
      <c r="C149" t="s">
        <v>277</v>
      </c>
    </row>
    <row r="150" spans="1:3" x14ac:dyDescent="0.3">
      <c r="A150" t="s">
        <v>255</v>
      </c>
      <c r="B150">
        <v>3.54</v>
      </c>
      <c r="C150">
        <v>3.0837500000000002</v>
      </c>
    </row>
    <row r="151" spans="1:3" x14ac:dyDescent="0.3">
      <c r="A151" t="s">
        <v>140</v>
      </c>
      <c r="B151">
        <v>7.86</v>
      </c>
      <c r="C151">
        <v>7.0700000000000012</v>
      </c>
    </row>
    <row r="152" spans="1:3" x14ac:dyDescent="0.3">
      <c r="A152" t="s">
        <v>70</v>
      </c>
      <c r="B152">
        <v>11.16</v>
      </c>
      <c r="C152">
        <v>12.465454545454547</v>
      </c>
    </row>
    <row r="153" spans="1:3" x14ac:dyDescent="0.3">
      <c r="A153" t="s">
        <v>95</v>
      </c>
      <c r="B153">
        <v>4.0599999999999996</v>
      </c>
      <c r="C153">
        <v>5.0024999999999995</v>
      </c>
    </row>
    <row r="154" spans="1:3" x14ac:dyDescent="0.3">
      <c r="A154" t="s">
        <v>155</v>
      </c>
      <c r="B154">
        <v>4.3499999999999996</v>
      </c>
      <c r="C154">
        <v>3.6722222222222221</v>
      </c>
    </row>
    <row r="155" spans="1:3" x14ac:dyDescent="0.3">
      <c r="A155" t="s">
        <v>63</v>
      </c>
      <c r="C155" t="s">
        <v>277</v>
      </c>
    </row>
    <row r="156" spans="1:3" x14ac:dyDescent="0.3">
      <c r="A156" t="s">
        <v>43</v>
      </c>
      <c r="C156" t="s">
        <v>277</v>
      </c>
    </row>
    <row r="157" spans="1:3" x14ac:dyDescent="0.3">
      <c r="A157" t="s">
        <v>196</v>
      </c>
      <c r="B157">
        <v>3.96</v>
      </c>
      <c r="C157">
        <v>2.665454545454546</v>
      </c>
    </row>
    <row r="158" spans="1:3" x14ac:dyDescent="0.3">
      <c r="A158" t="s">
        <v>114</v>
      </c>
      <c r="B158">
        <v>6.22</v>
      </c>
      <c r="C158">
        <v>7.8999999999999995</v>
      </c>
    </row>
    <row r="159" spans="1:3" x14ac:dyDescent="0.3">
      <c r="A159" t="s">
        <v>22</v>
      </c>
      <c r="B159">
        <v>2.09</v>
      </c>
      <c r="C159">
        <v>1.810909090909091</v>
      </c>
    </row>
    <row r="160" spans="1:3" x14ac:dyDescent="0.3">
      <c r="A160" t="s">
        <v>142</v>
      </c>
      <c r="C160">
        <v>2.8133333333333339</v>
      </c>
    </row>
    <row r="161" spans="1:3" x14ac:dyDescent="0.3">
      <c r="A161" t="s">
        <v>213</v>
      </c>
      <c r="B161">
        <v>6.19</v>
      </c>
      <c r="C161">
        <v>7.6724999999999994</v>
      </c>
    </row>
    <row r="162" spans="1:3" x14ac:dyDescent="0.3">
      <c r="A162" t="s">
        <v>120</v>
      </c>
      <c r="B162">
        <v>3.01</v>
      </c>
      <c r="C162">
        <v>3.8736363636363635</v>
      </c>
    </row>
    <row r="163" spans="1:3" x14ac:dyDescent="0.3">
      <c r="A163" t="s">
        <v>21</v>
      </c>
      <c r="C163">
        <v>5.1312499999999996</v>
      </c>
    </row>
    <row r="164" spans="1:3" x14ac:dyDescent="0.3">
      <c r="A164" t="s">
        <v>12</v>
      </c>
      <c r="C164" t="s">
        <v>277</v>
      </c>
    </row>
    <row r="165" spans="1:3" x14ac:dyDescent="0.3">
      <c r="A165" t="s">
        <v>204</v>
      </c>
      <c r="B165">
        <v>3.55</v>
      </c>
      <c r="C165">
        <v>4.6671428571428564</v>
      </c>
    </row>
    <row r="166" spans="1:3" x14ac:dyDescent="0.3">
      <c r="A166" t="s">
        <v>156</v>
      </c>
      <c r="C166">
        <v>8.7900000000000009</v>
      </c>
    </row>
    <row r="167" spans="1:3" x14ac:dyDescent="0.3">
      <c r="A167" t="s">
        <v>40</v>
      </c>
      <c r="B167">
        <v>0.79</v>
      </c>
      <c r="C167">
        <v>0.88090909090909086</v>
      </c>
    </row>
    <row r="168" spans="1:3" x14ac:dyDescent="0.3">
      <c r="A168" t="s">
        <v>179</v>
      </c>
      <c r="B168">
        <v>4.7699999999999996</v>
      </c>
      <c r="C168">
        <v>5.0777777777777784</v>
      </c>
    </row>
    <row r="169" spans="1:3" x14ac:dyDescent="0.3">
      <c r="A169" t="s">
        <v>10</v>
      </c>
      <c r="B169">
        <v>4.0199999999999996</v>
      </c>
      <c r="C169">
        <v>3.5771428571428574</v>
      </c>
    </row>
    <row r="170" spans="1:3" x14ac:dyDescent="0.3">
      <c r="A170" t="s">
        <v>33</v>
      </c>
      <c r="C170" t="s">
        <v>277</v>
      </c>
    </row>
    <row r="171" spans="1:3" x14ac:dyDescent="0.3">
      <c r="A171" t="s">
        <v>187</v>
      </c>
      <c r="B171">
        <v>1.03</v>
      </c>
      <c r="C171">
        <v>0.96909090909090911</v>
      </c>
    </row>
    <row r="172" spans="1:3" x14ac:dyDescent="0.3">
      <c r="A172" t="s">
        <v>180</v>
      </c>
      <c r="C172" t="s">
        <v>277</v>
      </c>
    </row>
    <row r="173" spans="1:3" x14ac:dyDescent="0.3">
      <c r="A173" t="s">
        <v>53</v>
      </c>
      <c r="B173">
        <v>8.2100000000000009</v>
      </c>
      <c r="C173">
        <v>9.6009090909090915</v>
      </c>
    </row>
    <row r="174" spans="1:3" x14ac:dyDescent="0.3">
      <c r="A174" t="s">
        <v>94</v>
      </c>
      <c r="B174">
        <v>8.52</v>
      </c>
      <c r="C174">
        <v>10.195714285714287</v>
      </c>
    </row>
    <row r="175" spans="1:3" x14ac:dyDescent="0.3">
      <c r="A175" t="s">
        <v>199</v>
      </c>
      <c r="B175">
        <v>2.17</v>
      </c>
      <c r="C175">
        <v>2.147272727272727</v>
      </c>
    </row>
    <row r="176" spans="1:3" x14ac:dyDescent="0.3">
      <c r="A176" t="s">
        <v>76</v>
      </c>
      <c r="B176">
        <v>2.09</v>
      </c>
      <c r="C176">
        <v>1.810909090909091</v>
      </c>
    </row>
    <row r="177" spans="1:3" x14ac:dyDescent="0.3">
      <c r="A177" t="s">
        <v>200</v>
      </c>
      <c r="B177">
        <v>3.41</v>
      </c>
      <c r="C177">
        <v>3.2236363636363632</v>
      </c>
    </row>
    <row r="178" spans="1:3" x14ac:dyDescent="0.3">
      <c r="A178" t="s">
        <v>68</v>
      </c>
      <c r="B178">
        <v>12.35</v>
      </c>
      <c r="C178">
        <v>12.638</v>
      </c>
    </row>
    <row r="179" spans="1:3" x14ac:dyDescent="0.3">
      <c r="A179" t="s">
        <v>30</v>
      </c>
      <c r="B179">
        <v>11.69</v>
      </c>
      <c r="C179">
        <v>12.690000000000001</v>
      </c>
    </row>
    <row r="180" spans="1:3" x14ac:dyDescent="0.3">
      <c r="A180" t="s">
        <v>184</v>
      </c>
      <c r="B180">
        <v>1.27</v>
      </c>
      <c r="C180">
        <v>1.8350000000000002</v>
      </c>
    </row>
    <row r="181" spans="1:3" x14ac:dyDescent="0.3">
      <c r="A181" t="s">
        <v>238</v>
      </c>
      <c r="C181" t="s">
        <v>277</v>
      </c>
    </row>
    <row r="182" spans="1:3" x14ac:dyDescent="0.3">
      <c r="A182" t="s">
        <v>227</v>
      </c>
      <c r="B182">
        <v>1.46</v>
      </c>
      <c r="C182">
        <v>1.9377777777777778</v>
      </c>
    </row>
    <row r="183" spans="1:3" x14ac:dyDescent="0.3">
      <c r="A183" t="s">
        <v>121</v>
      </c>
      <c r="C183" t="s">
        <v>277</v>
      </c>
    </row>
    <row r="184" spans="1:3" x14ac:dyDescent="0.3">
      <c r="A184" t="s">
        <v>243</v>
      </c>
      <c r="B184">
        <v>10.09</v>
      </c>
      <c r="C184">
        <v>9.3049999999999997</v>
      </c>
    </row>
    <row r="185" spans="1:3" x14ac:dyDescent="0.3">
      <c r="A185" t="s">
        <v>178</v>
      </c>
      <c r="C185">
        <v>6.0133333333333328</v>
      </c>
    </row>
    <row r="186" spans="1:3" x14ac:dyDescent="0.3">
      <c r="A186" t="s">
        <v>106</v>
      </c>
      <c r="C186">
        <v>1.2977777777777781</v>
      </c>
    </row>
    <row r="187" spans="1:3" x14ac:dyDescent="0.3">
      <c r="A187" t="s">
        <v>87</v>
      </c>
      <c r="B187">
        <v>4.17</v>
      </c>
      <c r="C187">
        <v>2.2689999999999997</v>
      </c>
    </row>
    <row r="188" spans="1:3" x14ac:dyDescent="0.3">
      <c r="A188" t="s">
        <v>71</v>
      </c>
      <c r="B188">
        <v>7.8</v>
      </c>
      <c r="C188">
        <v>25.27888888888889</v>
      </c>
    </row>
    <row r="189" spans="1:3" x14ac:dyDescent="0.3">
      <c r="A189" t="s">
        <v>136</v>
      </c>
      <c r="C189">
        <v>3.9649999999999999</v>
      </c>
    </row>
    <row r="190" spans="1:3" x14ac:dyDescent="0.3">
      <c r="A190" t="s">
        <v>118</v>
      </c>
      <c r="B190">
        <v>2.09</v>
      </c>
      <c r="C190">
        <v>1.810909090909091</v>
      </c>
    </row>
    <row r="191" spans="1:3" x14ac:dyDescent="0.3">
      <c r="A191" t="s">
        <v>125</v>
      </c>
      <c r="C191" t="s">
        <v>277</v>
      </c>
    </row>
    <row r="192" spans="1:3" x14ac:dyDescent="0.3">
      <c r="A192" t="s">
        <v>162</v>
      </c>
      <c r="C192" t="s">
        <v>277</v>
      </c>
    </row>
    <row r="193" spans="1:3" x14ac:dyDescent="0.3">
      <c r="A193" t="s">
        <v>256</v>
      </c>
      <c r="C193" t="s">
        <v>277</v>
      </c>
    </row>
    <row r="194" spans="1:3" x14ac:dyDescent="0.3">
      <c r="A194" t="s">
        <v>144</v>
      </c>
      <c r="B194">
        <v>2.09</v>
      </c>
      <c r="C194">
        <v>1.810909090909091</v>
      </c>
    </row>
    <row r="195" spans="1:3" x14ac:dyDescent="0.3">
      <c r="A195" t="s">
        <v>160</v>
      </c>
      <c r="B195">
        <v>4.21</v>
      </c>
      <c r="C195">
        <v>4.4063636363636363</v>
      </c>
    </row>
    <row r="196" spans="1:3" x14ac:dyDescent="0.3">
      <c r="A196" t="s">
        <v>56</v>
      </c>
      <c r="B196">
        <v>1.1200000000000001</v>
      </c>
      <c r="C196">
        <v>2.4240000000000004</v>
      </c>
    </row>
    <row r="197" spans="1:3" x14ac:dyDescent="0.3">
      <c r="A197" t="s">
        <v>186</v>
      </c>
      <c r="C197" t="s">
        <v>277</v>
      </c>
    </row>
    <row r="198" spans="1:3" x14ac:dyDescent="0.3">
      <c r="A198" t="s">
        <v>237</v>
      </c>
      <c r="C198" t="s">
        <v>277</v>
      </c>
    </row>
    <row r="199" spans="1:3" x14ac:dyDescent="0.3">
      <c r="A199" t="s">
        <v>153</v>
      </c>
      <c r="B199">
        <v>5.36</v>
      </c>
      <c r="C199">
        <v>4.6069999999999993</v>
      </c>
    </row>
    <row r="200" spans="1:3" x14ac:dyDescent="0.3">
      <c r="A200" t="s">
        <v>207</v>
      </c>
      <c r="B200">
        <v>3.37</v>
      </c>
      <c r="C200">
        <v>3.82</v>
      </c>
    </row>
    <row r="201" spans="1:3" x14ac:dyDescent="0.3">
      <c r="A201" t="s">
        <v>146</v>
      </c>
      <c r="B201">
        <v>2.09</v>
      </c>
      <c r="C201">
        <v>1.810909090909091</v>
      </c>
    </row>
    <row r="202" spans="1:3" x14ac:dyDescent="0.3">
      <c r="A202" t="s">
        <v>175</v>
      </c>
      <c r="B202">
        <v>3.62</v>
      </c>
      <c r="C202">
        <v>4.917272727272727</v>
      </c>
    </row>
    <row r="203" spans="1:3" x14ac:dyDescent="0.3">
      <c r="A203" t="s">
        <v>83</v>
      </c>
      <c r="B203">
        <v>7.33</v>
      </c>
      <c r="C203">
        <v>8.2759999999999998</v>
      </c>
    </row>
    <row r="204" spans="1:3" x14ac:dyDescent="0.3">
      <c r="A204" t="s">
        <v>202</v>
      </c>
      <c r="B204">
        <v>7.31</v>
      </c>
      <c r="C204">
        <v>7.2712500000000002</v>
      </c>
    </row>
    <row r="205" spans="1:3" x14ac:dyDescent="0.3">
      <c r="A205" t="s">
        <v>72</v>
      </c>
      <c r="C205">
        <v>4.031428571428572</v>
      </c>
    </row>
    <row r="206" spans="1:3" x14ac:dyDescent="0.3">
      <c r="A206" t="s">
        <v>73</v>
      </c>
      <c r="C206">
        <v>8.2833333333333332</v>
      </c>
    </row>
    <row r="207" spans="1:3" x14ac:dyDescent="0.3">
      <c r="A207" t="s">
        <v>3</v>
      </c>
      <c r="B207">
        <v>8.75</v>
      </c>
      <c r="C207">
        <v>9.214545454545453</v>
      </c>
    </row>
    <row r="208" spans="1:3" x14ac:dyDescent="0.3">
      <c r="A208" t="s">
        <v>116</v>
      </c>
      <c r="B208">
        <v>7.0000000000000007E-2</v>
      </c>
      <c r="C208">
        <v>0.11818181818181818</v>
      </c>
    </row>
    <row r="209" spans="1:3" x14ac:dyDescent="0.3">
      <c r="A209" t="s">
        <v>109</v>
      </c>
      <c r="B209">
        <v>14.08</v>
      </c>
      <c r="C209">
        <v>21.606666666666666</v>
      </c>
    </row>
    <row r="210" spans="1:3" x14ac:dyDescent="0.3">
      <c r="A210" t="s">
        <v>228</v>
      </c>
      <c r="C210">
        <v>11.107500000000002</v>
      </c>
    </row>
    <row r="211" spans="1:3" x14ac:dyDescent="0.3">
      <c r="A211" t="s">
        <v>188</v>
      </c>
      <c r="C211">
        <v>2.5489999999999999</v>
      </c>
    </row>
    <row r="212" spans="1:3" x14ac:dyDescent="0.3">
      <c r="A212" t="s">
        <v>182</v>
      </c>
      <c r="C212" t="s">
        <v>277</v>
      </c>
    </row>
    <row r="213" spans="1:3" x14ac:dyDescent="0.3">
      <c r="A213" t="s">
        <v>54</v>
      </c>
      <c r="C213" t="s">
        <v>277</v>
      </c>
    </row>
    <row r="214" spans="1:3" x14ac:dyDescent="0.3">
      <c r="A214" t="s">
        <v>232</v>
      </c>
      <c r="B214">
        <v>1.37</v>
      </c>
      <c r="C214">
        <v>2.2114285714285717</v>
      </c>
    </row>
    <row r="215" spans="1:3" x14ac:dyDescent="0.3">
      <c r="A215" t="s">
        <v>141</v>
      </c>
      <c r="B215">
        <v>7.05</v>
      </c>
      <c r="C215">
        <v>7.0075000000000003</v>
      </c>
    </row>
    <row r="216" spans="1:3" x14ac:dyDescent="0.3">
      <c r="A216" t="s">
        <v>113</v>
      </c>
      <c r="C216" t="s">
        <v>277</v>
      </c>
    </row>
    <row r="217" spans="1:3" x14ac:dyDescent="0.3">
      <c r="A217" t="s">
        <v>234</v>
      </c>
      <c r="B217">
        <v>7.05</v>
      </c>
      <c r="C217">
        <v>6.9937500000000004</v>
      </c>
    </row>
    <row r="218" spans="1:3" x14ac:dyDescent="0.3">
      <c r="A218" t="s">
        <v>193</v>
      </c>
      <c r="C218" t="s">
        <v>277</v>
      </c>
    </row>
    <row r="219" spans="1:3" x14ac:dyDescent="0.3">
      <c r="A219" t="s">
        <v>15</v>
      </c>
      <c r="B219">
        <v>10.44</v>
      </c>
      <c r="C219">
        <v>9.1999999999999993</v>
      </c>
    </row>
    <row r="220" spans="1:3" x14ac:dyDescent="0.3">
      <c r="A220" t="s">
        <v>171</v>
      </c>
      <c r="C220">
        <v>9.112857142857143</v>
      </c>
    </row>
    <row r="221" spans="1:3" x14ac:dyDescent="0.3">
      <c r="A221" t="s">
        <v>258</v>
      </c>
      <c r="B221">
        <v>2.09</v>
      </c>
      <c r="C221">
        <v>1.810909090909091</v>
      </c>
    </row>
    <row r="222" spans="1:3" x14ac:dyDescent="0.3">
      <c r="A222" t="s">
        <v>14</v>
      </c>
      <c r="B222">
        <v>2.09</v>
      </c>
      <c r="C222">
        <v>1.810909090909091</v>
      </c>
    </row>
    <row r="223" spans="1:3" x14ac:dyDescent="0.3">
      <c r="A223" t="s">
        <v>66</v>
      </c>
      <c r="B223">
        <v>2.09</v>
      </c>
      <c r="C223">
        <v>1.810909090909091</v>
      </c>
    </row>
    <row r="224" spans="1:3" x14ac:dyDescent="0.3">
      <c r="A224" t="s">
        <v>223</v>
      </c>
      <c r="B224">
        <v>1.18</v>
      </c>
      <c r="C224">
        <v>2.691818181818181</v>
      </c>
    </row>
    <row r="225" spans="1:3" x14ac:dyDescent="0.3">
      <c r="A225" t="s">
        <v>117</v>
      </c>
      <c r="C225" t="s">
        <v>277</v>
      </c>
    </row>
    <row r="226" spans="1:3" x14ac:dyDescent="0.3">
      <c r="A226" t="s">
        <v>167</v>
      </c>
      <c r="B226">
        <v>4.32</v>
      </c>
      <c r="C226">
        <v>5.78</v>
      </c>
    </row>
    <row r="227" spans="1:3" x14ac:dyDescent="0.3">
      <c r="A227" t="s">
        <v>172</v>
      </c>
      <c r="C227">
        <v>10.206666666666667</v>
      </c>
    </row>
    <row r="228" spans="1:3" x14ac:dyDescent="0.3">
      <c r="A228" t="s">
        <v>168</v>
      </c>
      <c r="C228" t="s">
        <v>277</v>
      </c>
    </row>
    <row r="229" spans="1:3" x14ac:dyDescent="0.3">
      <c r="A229" t="s">
        <v>130</v>
      </c>
      <c r="B229">
        <v>16.36</v>
      </c>
      <c r="C229">
        <v>14.852</v>
      </c>
    </row>
    <row r="230" spans="1:3" x14ac:dyDescent="0.3">
      <c r="A230" t="s">
        <v>220</v>
      </c>
      <c r="C230" t="s">
        <v>277</v>
      </c>
    </row>
    <row r="231" spans="1:3" x14ac:dyDescent="0.3">
      <c r="A231" t="s">
        <v>91</v>
      </c>
      <c r="C231" t="s">
        <v>277</v>
      </c>
    </row>
    <row r="232" spans="1:3" x14ac:dyDescent="0.3">
      <c r="A232" t="s">
        <v>77</v>
      </c>
      <c r="B232">
        <v>9.48</v>
      </c>
      <c r="C232">
        <v>10.639090909090909</v>
      </c>
    </row>
    <row r="233" spans="1:3" x14ac:dyDescent="0.3">
      <c r="A233" t="s">
        <v>89</v>
      </c>
      <c r="C233">
        <v>4.5920000000000005</v>
      </c>
    </row>
    <row r="234" spans="1:3" x14ac:dyDescent="0.3">
      <c r="A234" t="s">
        <v>93</v>
      </c>
      <c r="B234">
        <v>5.7</v>
      </c>
      <c r="C234">
        <v>5.5249999999999995</v>
      </c>
    </row>
    <row r="235" spans="1:3" x14ac:dyDescent="0.3">
      <c r="A235" t="s">
        <v>166</v>
      </c>
      <c r="C235" t="s">
        <v>277</v>
      </c>
    </row>
    <row r="236" spans="1:3" x14ac:dyDescent="0.3">
      <c r="A236" t="s">
        <v>231</v>
      </c>
      <c r="C236" t="s">
        <v>277</v>
      </c>
    </row>
    <row r="237" spans="1:3" x14ac:dyDescent="0.3">
      <c r="A237" t="s">
        <v>224</v>
      </c>
      <c r="B237">
        <v>2.5</v>
      </c>
      <c r="C237">
        <v>2.5042857142857144</v>
      </c>
    </row>
    <row r="238" spans="1:3" x14ac:dyDescent="0.3">
      <c r="A238" t="s">
        <v>24</v>
      </c>
      <c r="C238" t="s">
        <v>277</v>
      </c>
    </row>
    <row r="239" spans="1:3" x14ac:dyDescent="0.3">
      <c r="A239" t="s">
        <v>221</v>
      </c>
      <c r="B239">
        <v>5.74</v>
      </c>
      <c r="C239">
        <v>5.6150000000000002</v>
      </c>
    </row>
    <row r="240" spans="1:3" x14ac:dyDescent="0.3">
      <c r="A240" t="s">
        <v>78</v>
      </c>
      <c r="C240" t="s">
        <v>277</v>
      </c>
    </row>
    <row r="241" spans="1:3" x14ac:dyDescent="0.3">
      <c r="A241" t="s">
        <v>177</v>
      </c>
      <c r="C241" t="s">
        <v>277</v>
      </c>
    </row>
    <row r="242" spans="1:3" x14ac:dyDescent="0.3">
      <c r="A242" t="s">
        <v>45</v>
      </c>
      <c r="C242">
        <v>8.629999999999999</v>
      </c>
    </row>
    <row r="243" spans="1:3" x14ac:dyDescent="0.3">
      <c r="A243" t="s">
        <v>209</v>
      </c>
      <c r="B243">
        <v>9.35</v>
      </c>
      <c r="C243">
        <v>9.7033333333333331</v>
      </c>
    </row>
    <row r="244" spans="1:3" x14ac:dyDescent="0.3">
      <c r="A244" t="s">
        <v>205</v>
      </c>
      <c r="B244">
        <v>2.74</v>
      </c>
      <c r="C244">
        <v>2.8488888888888888</v>
      </c>
    </row>
    <row r="245" spans="1:3" x14ac:dyDescent="0.3">
      <c r="A245" t="s">
        <v>149</v>
      </c>
      <c r="C245">
        <v>2.0100000000000002</v>
      </c>
    </row>
    <row r="246" spans="1:3" x14ac:dyDescent="0.3">
      <c r="A246" t="s">
        <v>257</v>
      </c>
      <c r="B246">
        <v>8.6199999999999992</v>
      </c>
      <c r="C246">
        <v>8.4060000000000006</v>
      </c>
    </row>
    <row r="247" spans="1:3" x14ac:dyDescent="0.3">
      <c r="A247" t="s">
        <v>20</v>
      </c>
      <c r="B247">
        <v>7.33</v>
      </c>
      <c r="C247">
        <v>8.3019999999999996</v>
      </c>
    </row>
    <row r="248" spans="1:3" x14ac:dyDescent="0.3">
      <c r="A248" t="s">
        <v>147</v>
      </c>
      <c r="B248">
        <v>2.46</v>
      </c>
      <c r="C248">
        <v>2.4127272727272726</v>
      </c>
    </row>
    <row r="249" spans="1:3" x14ac:dyDescent="0.3">
      <c r="A249" t="s">
        <v>25</v>
      </c>
      <c r="B249">
        <v>4.03</v>
      </c>
      <c r="C249">
        <v>4.7675000000000001</v>
      </c>
    </row>
    <row r="250" spans="1:3" x14ac:dyDescent="0.3">
      <c r="A250" t="s">
        <v>176</v>
      </c>
      <c r="B250">
        <v>5.7</v>
      </c>
      <c r="C250">
        <v>5.000909090909091</v>
      </c>
    </row>
    <row r="251" spans="1:3" x14ac:dyDescent="0.3">
      <c r="A251" t="s">
        <v>263</v>
      </c>
      <c r="B251">
        <v>1.65</v>
      </c>
      <c r="C251">
        <v>2.7499999999999996</v>
      </c>
    </row>
    <row r="252" spans="1:3" x14ac:dyDescent="0.3">
      <c r="A252" t="s">
        <v>11</v>
      </c>
      <c r="C252">
        <v>6.35</v>
      </c>
    </row>
    <row r="253" spans="1:3" x14ac:dyDescent="0.3">
      <c r="A253" t="s">
        <v>42</v>
      </c>
      <c r="B253">
        <v>9.19</v>
      </c>
      <c r="C253">
        <v>8.8149999999999995</v>
      </c>
    </row>
    <row r="254" spans="1:3" x14ac:dyDescent="0.3">
      <c r="A254" t="s">
        <v>260</v>
      </c>
      <c r="B254">
        <v>10.039999999999999</v>
      </c>
      <c r="C254">
        <v>10.004545454545454</v>
      </c>
    </row>
    <row r="255" spans="1:3" x14ac:dyDescent="0.3">
      <c r="A255" t="s">
        <v>23</v>
      </c>
      <c r="C255" t="s">
        <v>277</v>
      </c>
    </row>
    <row r="256" spans="1:3" x14ac:dyDescent="0.3">
      <c r="A256" t="s">
        <v>127</v>
      </c>
      <c r="C256" t="s">
        <v>277</v>
      </c>
    </row>
    <row r="257" spans="1:3" x14ac:dyDescent="0.3">
      <c r="A257" t="s">
        <v>129</v>
      </c>
      <c r="B257">
        <v>2.86</v>
      </c>
      <c r="C257">
        <v>3.1720000000000002</v>
      </c>
    </row>
    <row r="258" spans="1:3" x14ac:dyDescent="0.3">
      <c r="A258" t="s">
        <v>214</v>
      </c>
      <c r="B258">
        <v>7.85</v>
      </c>
      <c r="C258">
        <v>7.8439999999999994</v>
      </c>
    </row>
    <row r="259" spans="1:3" x14ac:dyDescent="0.3">
      <c r="A259" t="s">
        <v>103</v>
      </c>
      <c r="B259">
        <v>2.98</v>
      </c>
      <c r="C259">
        <v>3.0325000000000002</v>
      </c>
    </row>
    <row r="260" spans="1:3" x14ac:dyDescent="0.3">
      <c r="A260" t="s">
        <v>55</v>
      </c>
      <c r="B260">
        <v>10.58</v>
      </c>
      <c r="C260">
        <v>10.186666666666666</v>
      </c>
    </row>
    <row r="261" spans="1:3" x14ac:dyDescent="0.3">
      <c r="A261" t="s">
        <v>148</v>
      </c>
      <c r="C261" t="s">
        <v>277</v>
      </c>
    </row>
    <row r="262" spans="1:3" x14ac:dyDescent="0.3">
      <c r="A262" t="s">
        <v>261</v>
      </c>
      <c r="B262">
        <v>4.3499999999999996</v>
      </c>
      <c r="C262">
        <v>4.458333333333333</v>
      </c>
    </row>
    <row r="263" spans="1:3" x14ac:dyDescent="0.3">
      <c r="A263" t="s">
        <v>112</v>
      </c>
      <c r="B263">
        <v>4.51</v>
      </c>
      <c r="C263">
        <v>4.4372727272727266</v>
      </c>
    </row>
    <row r="264" spans="1:3" x14ac:dyDescent="0.3">
      <c r="A264" t="s">
        <v>138</v>
      </c>
      <c r="B264">
        <v>6.22</v>
      </c>
      <c r="C264">
        <v>4.0024999999999995</v>
      </c>
    </row>
    <row r="265" spans="1:3" x14ac:dyDescent="0.3">
      <c r="A265" t="s">
        <v>244</v>
      </c>
      <c r="B265">
        <v>4.99</v>
      </c>
      <c r="C265">
        <v>9.5779999999999994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opLeftCell="A4" workbookViewId="0">
      <selection activeCell="A40" sqref="A40"/>
    </sheetView>
  </sheetViews>
  <sheetFormatPr baseColWidth="10" defaultRowHeight="14.4" x14ac:dyDescent="0.3"/>
  <cols>
    <col min="1" max="1" width="49.44140625" bestFit="1" customWidth="1"/>
  </cols>
  <sheetData>
    <row r="1" spans="1:13" x14ac:dyDescent="0.3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</row>
    <row r="2" spans="1:13" x14ac:dyDescent="0.3">
      <c r="A2" t="s">
        <v>174</v>
      </c>
      <c r="C2">
        <v>9.9700000000000006</v>
      </c>
      <c r="D2">
        <v>9.52</v>
      </c>
      <c r="E2">
        <v>9.69</v>
      </c>
      <c r="G2">
        <v>10.02</v>
      </c>
      <c r="H2">
        <v>10.16</v>
      </c>
      <c r="I2">
        <v>10.3</v>
      </c>
      <c r="J2">
        <v>10.15</v>
      </c>
      <c r="K2">
        <v>12.12</v>
      </c>
      <c r="M2">
        <v>10.241250000000001</v>
      </c>
    </row>
    <row r="3" spans="1:13" x14ac:dyDescent="0.3">
      <c r="A3" t="s">
        <v>107</v>
      </c>
      <c r="D3">
        <v>5.47</v>
      </c>
      <c r="E3">
        <v>5.47</v>
      </c>
      <c r="J3">
        <v>5.63</v>
      </c>
      <c r="M3">
        <v>5.5233333333333334</v>
      </c>
    </row>
    <row r="4" spans="1:13" x14ac:dyDescent="0.3">
      <c r="A4" t="s">
        <v>104</v>
      </c>
      <c r="B4">
        <v>9.23</v>
      </c>
      <c r="C4">
        <v>8.36</v>
      </c>
      <c r="D4">
        <v>7.61</v>
      </c>
      <c r="E4">
        <v>7.52</v>
      </c>
      <c r="F4">
        <v>10.3</v>
      </c>
      <c r="G4">
        <v>9.3800000000000008</v>
      </c>
      <c r="H4">
        <v>9.3800000000000008</v>
      </c>
      <c r="J4">
        <v>7.68</v>
      </c>
      <c r="K4">
        <v>6.52</v>
      </c>
      <c r="L4">
        <v>9.23</v>
      </c>
      <c r="M4">
        <v>8.5210000000000008</v>
      </c>
    </row>
    <row r="5" spans="1:13" x14ac:dyDescent="0.3">
      <c r="A5" t="s">
        <v>206</v>
      </c>
      <c r="B5">
        <v>4.87</v>
      </c>
      <c r="C5">
        <v>1.24</v>
      </c>
      <c r="D5">
        <v>1.1000000000000001</v>
      </c>
      <c r="E5">
        <v>1.17</v>
      </c>
      <c r="F5">
        <v>1.1399999999999999</v>
      </c>
      <c r="G5">
        <v>1.1100000000000001</v>
      </c>
      <c r="H5">
        <v>1.06</v>
      </c>
      <c r="I5">
        <v>0.85</v>
      </c>
      <c r="J5">
        <v>1.02</v>
      </c>
      <c r="K5">
        <v>1.02</v>
      </c>
      <c r="L5">
        <v>1.1000000000000001</v>
      </c>
      <c r="M5">
        <v>1.4254545454545455</v>
      </c>
    </row>
    <row r="6" spans="1:13" x14ac:dyDescent="0.3">
      <c r="A6" t="s">
        <v>242</v>
      </c>
      <c r="M6" t="s">
        <v>277</v>
      </c>
    </row>
    <row r="7" spans="1:13" x14ac:dyDescent="0.3">
      <c r="A7" t="s">
        <v>110</v>
      </c>
      <c r="M7" t="s">
        <v>277</v>
      </c>
    </row>
    <row r="8" spans="1:13" x14ac:dyDescent="0.3">
      <c r="A8" t="s">
        <v>88</v>
      </c>
      <c r="C8">
        <v>3.87</v>
      </c>
      <c r="D8">
        <v>3.53</v>
      </c>
      <c r="E8">
        <v>3.61</v>
      </c>
      <c r="F8">
        <v>3.21</v>
      </c>
      <c r="G8">
        <v>2.99</v>
      </c>
      <c r="H8">
        <v>2.82</v>
      </c>
      <c r="I8">
        <v>4.75</v>
      </c>
      <c r="J8">
        <v>4.4000000000000004</v>
      </c>
      <c r="K8">
        <v>3.94</v>
      </c>
      <c r="L8">
        <v>3.28</v>
      </c>
      <c r="M8">
        <v>3.6399999999999997</v>
      </c>
    </row>
    <row r="9" spans="1:13" x14ac:dyDescent="0.3">
      <c r="A9" t="s">
        <v>229</v>
      </c>
      <c r="B9">
        <v>5.99</v>
      </c>
      <c r="C9">
        <v>5.68</v>
      </c>
      <c r="D9">
        <v>6.02</v>
      </c>
      <c r="E9">
        <v>6.27</v>
      </c>
      <c r="F9">
        <v>6.63</v>
      </c>
      <c r="G9">
        <v>7.35</v>
      </c>
      <c r="H9">
        <v>7.53</v>
      </c>
      <c r="I9">
        <v>7.93</v>
      </c>
      <c r="J9">
        <v>7.42</v>
      </c>
      <c r="K9">
        <v>7.26</v>
      </c>
      <c r="L9">
        <v>6.88</v>
      </c>
      <c r="M9">
        <v>6.8145454545454536</v>
      </c>
    </row>
    <row r="10" spans="1:13" x14ac:dyDescent="0.3">
      <c r="A10" t="s">
        <v>163</v>
      </c>
      <c r="B10">
        <v>2.8</v>
      </c>
      <c r="C10">
        <v>3.08</v>
      </c>
      <c r="D10">
        <v>2.41</v>
      </c>
      <c r="E10">
        <v>2.23</v>
      </c>
      <c r="F10">
        <v>2.39</v>
      </c>
      <c r="G10">
        <v>2.93</v>
      </c>
      <c r="H10">
        <v>2.13</v>
      </c>
      <c r="I10">
        <v>2.2200000000000002</v>
      </c>
      <c r="K10">
        <v>4.09</v>
      </c>
      <c r="L10">
        <v>3.11</v>
      </c>
      <c r="M10">
        <v>2.7389999999999999</v>
      </c>
    </row>
    <row r="11" spans="1:13" x14ac:dyDescent="0.3">
      <c r="A11" t="s">
        <v>139</v>
      </c>
      <c r="M11" t="s">
        <v>277</v>
      </c>
    </row>
    <row r="12" spans="1:13" x14ac:dyDescent="0.3">
      <c r="A12" t="s">
        <v>230</v>
      </c>
      <c r="B12">
        <v>11.56</v>
      </c>
      <c r="C12">
        <v>11.56</v>
      </c>
      <c r="D12">
        <v>12</v>
      </c>
      <c r="E12">
        <v>14.51</v>
      </c>
      <c r="F12">
        <v>9.9499999999999993</v>
      </c>
      <c r="G12">
        <v>12.03</v>
      </c>
      <c r="H12">
        <v>11.88</v>
      </c>
      <c r="I12">
        <v>12.72</v>
      </c>
      <c r="J12">
        <v>14.89</v>
      </c>
      <c r="K12">
        <v>13.07</v>
      </c>
      <c r="L12">
        <v>13.07</v>
      </c>
      <c r="M12">
        <v>12.476363636363635</v>
      </c>
    </row>
    <row r="13" spans="1:13" x14ac:dyDescent="0.3">
      <c r="A13" t="s">
        <v>31</v>
      </c>
      <c r="B13">
        <v>2.8</v>
      </c>
      <c r="C13">
        <v>1.77</v>
      </c>
      <c r="D13">
        <v>1.81</v>
      </c>
      <c r="E13">
        <v>1.84</v>
      </c>
      <c r="F13">
        <v>1.91</v>
      </c>
      <c r="G13">
        <v>1.9</v>
      </c>
      <c r="H13">
        <v>1.18</v>
      </c>
      <c r="I13">
        <v>0.89</v>
      </c>
      <c r="J13">
        <v>0.86</v>
      </c>
      <c r="K13">
        <v>0.77</v>
      </c>
      <c r="L13">
        <v>0.71</v>
      </c>
      <c r="M13">
        <v>1.4945454545454546</v>
      </c>
    </row>
    <row r="14" spans="1:13" x14ac:dyDescent="0.3">
      <c r="A14" t="s">
        <v>212</v>
      </c>
      <c r="B14">
        <v>2.13</v>
      </c>
      <c r="C14">
        <v>1.59</v>
      </c>
      <c r="D14">
        <v>1.46</v>
      </c>
      <c r="E14">
        <v>1.49</v>
      </c>
      <c r="F14">
        <v>2.0299999999999998</v>
      </c>
      <c r="G14">
        <v>2.02</v>
      </c>
      <c r="H14">
        <v>2.09</v>
      </c>
      <c r="I14">
        <v>1.96</v>
      </c>
      <c r="J14">
        <v>1.83</v>
      </c>
      <c r="K14">
        <v>1.84</v>
      </c>
      <c r="L14">
        <v>1.48</v>
      </c>
      <c r="M14">
        <v>1.810909090909091</v>
      </c>
    </row>
    <row r="15" spans="1:13" x14ac:dyDescent="0.3">
      <c r="A15" t="s">
        <v>60</v>
      </c>
      <c r="C15">
        <v>4.0599999999999996</v>
      </c>
      <c r="D15">
        <v>4.76</v>
      </c>
      <c r="E15">
        <v>4.74</v>
      </c>
      <c r="F15">
        <v>5.23</v>
      </c>
      <c r="G15">
        <v>5.19</v>
      </c>
      <c r="K15">
        <v>11.98</v>
      </c>
      <c r="L15">
        <v>5.93</v>
      </c>
      <c r="M15">
        <v>5.984285714285714</v>
      </c>
    </row>
    <row r="16" spans="1:13" x14ac:dyDescent="0.3">
      <c r="A16" t="s">
        <v>159</v>
      </c>
      <c r="B16">
        <v>8</v>
      </c>
      <c r="C16">
        <v>6.83</v>
      </c>
      <c r="D16">
        <v>6.99</v>
      </c>
      <c r="E16">
        <v>5.39</v>
      </c>
      <c r="F16">
        <v>5.99</v>
      </c>
      <c r="G16">
        <v>6.13</v>
      </c>
      <c r="H16">
        <v>5.91</v>
      </c>
      <c r="J16">
        <v>7.89</v>
      </c>
      <c r="K16">
        <v>8.52</v>
      </c>
      <c r="L16">
        <v>11.31</v>
      </c>
      <c r="M16">
        <v>7.2960000000000012</v>
      </c>
    </row>
    <row r="17" spans="1:13" x14ac:dyDescent="0.3">
      <c r="A17" t="s">
        <v>96</v>
      </c>
      <c r="B17">
        <v>2.13</v>
      </c>
      <c r="C17">
        <v>1.59</v>
      </c>
      <c r="D17">
        <v>1.46</v>
      </c>
      <c r="E17">
        <v>1.49</v>
      </c>
      <c r="F17">
        <v>2.0299999999999998</v>
      </c>
      <c r="G17">
        <v>2.02</v>
      </c>
      <c r="H17">
        <v>2.09</v>
      </c>
      <c r="I17">
        <v>1.96</v>
      </c>
      <c r="J17">
        <v>1.83</v>
      </c>
      <c r="K17">
        <v>1.84</v>
      </c>
      <c r="L17">
        <v>1.48</v>
      </c>
      <c r="M17">
        <v>1.810909090909091</v>
      </c>
    </row>
    <row r="18" spans="1:13" x14ac:dyDescent="0.3">
      <c r="A18" t="s">
        <v>216</v>
      </c>
      <c r="B18">
        <v>11.03</v>
      </c>
      <c r="C18">
        <v>11.15</v>
      </c>
      <c r="D18">
        <v>11.15</v>
      </c>
      <c r="E18">
        <v>11.15</v>
      </c>
      <c r="F18">
        <v>10.64</v>
      </c>
      <c r="G18">
        <v>11.81</v>
      </c>
      <c r="H18">
        <v>11.2</v>
      </c>
      <c r="I18">
        <v>17.84</v>
      </c>
      <c r="J18">
        <v>15.25</v>
      </c>
      <c r="K18">
        <v>9.86</v>
      </c>
      <c r="L18">
        <v>9.86</v>
      </c>
      <c r="M18">
        <v>11.903636363636364</v>
      </c>
    </row>
    <row r="19" spans="1:13" x14ac:dyDescent="0.3">
      <c r="A19" t="s">
        <v>34</v>
      </c>
      <c r="B19">
        <v>8.6999999999999993</v>
      </c>
      <c r="C19">
        <v>8.48</v>
      </c>
      <c r="D19">
        <v>8.42</v>
      </c>
      <c r="E19">
        <v>8.42</v>
      </c>
      <c r="F19">
        <v>7.92</v>
      </c>
      <c r="G19">
        <v>6.86</v>
      </c>
      <c r="H19">
        <v>6.93</v>
      </c>
      <c r="I19">
        <v>9.08</v>
      </c>
      <c r="J19">
        <v>7.79</v>
      </c>
      <c r="K19">
        <v>5.84</v>
      </c>
      <c r="L19">
        <v>7.15</v>
      </c>
      <c r="M19">
        <v>7.7809090909090921</v>
      </c>
    </row>
    <row r="20" spans="1:13" x14ac:dyDescent="0.3">
      <c r="A20" t="s">
        <v>13</v>
      </c>
      <c r="B20">
        <v>9.94</v>
      </c>
      <c r="C20">
        <v>9.6300000000000008</v>
      </c>
      <c r="D20">
        <v>12.84</v>
      </c>
      <c r="E20">
        <v>12.09</v>
      </c>
      <c r="G20">
        <v>11.82</v>
      </c>
      <c r="H20">
        <v>10.72</v>
      </c>
      <c r="K20">
        <v>8.64</v>
      </c>
      <c r="L20">
        <v>10.99</v>
      </c>
      <c r="M20">
        <v>10.83375</v>
      </c>
    </row>
    <row r="21" spans="1:13" x14ac:dyDescent="0.3">
      <c r="A21" t="s">
        <v>84</v>
      </c>
      <c r="B21">
        <v>2.13</v>
      </c>
      <c r="C21">
        <v>1.59</v>
      </c>
      <c r="D21">
        <v>1.46</v>
      </c>
      <c r="E21">
        <v>1.49</v>
      </c>
      <c r="F21">
        <v>2.0299999999999998</v>
      </c>
      <c r="G21">
        <v>2.02</v>
      </c>
      <c r="H21">
        <v>2.09</v>
      </c>
      <c r="I21">
        <v>1.96</v>
      </c>
      <c r="J21">
        <v>1.83</v>
      </c>
      <c r="K21">
        <v>1.84</v>
      </c>
      <c r="L21">
        <v>1.48</v>
      </c>
      <c r="M21">
        <v>1.810909090909091</v>
      </c>
    </row>
    <row r="22" spans="1:13" x14ac:dyDescent="0.3">
      <c r="A22" t="s">
        <v>245</v>
      </c>
      <c r="B22">
        <v>5.15</v>
      </c>
      <c r="C22">
        <v>3.15</v>
      </c>
      <c r="D22">
        <v>3.15</v>
      </c>
      <c r="E22">
        <v>3.76</v>
      </c>
      <c r="F22">
        <v>2.93</v>
      </c>
      <c r="G22">
        <v>3.3</v>
      </c>
      <c r="H22">
        <v>3.13</v>
      </c>
      <c r="I22">
        <v>7.83</v>
      </c>
      <c r="J22">
        <v>4.28</v>
      </c>
      <c r="K22">
        <v>3.5</v>
      </c>
      <c r="L22">
        <v>2.02</v>
      </c>
      <c r="M22">
        <v>3.8363636363636364</v>
      </c>
    </row>
    <row r="23" spans="1:13" x14ac:dyDescent="0.3">
      <c r="A23" t="s">
        <v>44</v>
      </c>
      <c r="B23">
        <v>20.22</v>
      </c>
      <c r="C23">
        <v>19.46</v>
      </c>
      <c r="E23">
        <v>19.78</v>
      </c>
      <c r="F23">
        <v>19.71</v>
      </c>
      <c r="G23">
        <v>18.66</v>
      </c>
      <c r="H23">
        <v>18.559999999999999</v>
      </c>
      <c r="J23">
        <v>17.05</v>
      </c>
      <c r="M23">
        <v>19.062857142857144</v>
      </c>
    </row>
    <row r="24" spans="1:13" x14ac:dyDescent="0.3">
      <c r="A24" t="s">
        <v>16</v>
      </c>
      <c r="B24">
        <v>3.04</v>
      </c>
      <c r="C24">
        <v>2.56</v>
      </c>
      <c r="D24">
        <v>2.42</v>
      </c>
      <c r="E24">
        <v>2.39</v>
      </c>
      <c r="F24">
        <v>2.58</v>
      </c>
      <c r="G24">
        <v>1.22</v>
      </c>
      <c r="H24">
        <v>1.23</v>
      </c>
      <c r="I24">
        <v>2.5299999999999998</v>
      </c>
      <c r="J24">
        <v>2.76</v>
      </c>
      <c r="K24">
        <v>17.89</v>
      </c>
      <c r="L24">
        <v>2.86</v>
      </c>
      <c r="M24">
        <v>3.7709090909090914</v>
      </c>
    </row>
    <row r="25" spans="1:13" x14ac:dyDescent="0.3">
      <c r="A25" t="s">
        <v>185</v>
      </c>
      <c r="B25">
        <v>2.63</v>
      </c>
      <c r="C25">
        <v>2.34</v>
      </c>
      <c r="D25">
        <v>2.4700000000000002</v>
      </c>
      <c r="E25">
        <v>2.96</v>
      </c>
      <c r="F25">
        <v>2.39</v>
      </c>
      <c r="G25">
        <v>1.97</v>
      </c>
      <c r="H25">
        <v>1.82</v>
      </c>
      <c r="I25">
        <v>1.51</v>
      </c>
      <c r="J25">
        <v>1.65</v>
      </c>
      <c r="K25">
        <v>2.82</v>
      </c>
      <c r="L25">
        <v>1.76</v>
      </c>
      <c r="M25">
        <v>2.2109090909090909</v>
      </c>
    </row>
    <row r="26" spans="1:13" x14ac:dyDescent="0.3">
      <c r="A26" t="s">
        <v>102</v>
      </c>
      <c r="B26">
        <v>11.73</v>
      </c>
      <c r="C26">
        <v>8.4700000000000006</v>
      </c>
      <c r="D26">
        <v>8.16</v>
      </c>
      <c r="E26">
        <v>10.050000000000001</v>
      </c>
      <c r="F26">
        <v>10.050000000000001</v>
      </c>
      <c r="G26">
        <v>10.039999999999999</v>
      </c>
      <c r="H26">
        <v>10.52</v>
      </c>
      <c r="I26">
        <v>10.39</v>
      </c>
      <c r="J26">
        <v>11.08</v>
      </c>
      <c r="K26">
        <v>11.17</v>
      </c>
      <c r="L26">
        <v>18.690000000000001</v>
      </c>
      <c r="M26">
        <v>10.940909090909091</v>
      </c>
    </row>
    <row r="27" spans="1:13" x14ac:dyDescent="0.3">
      <c r="A27" t="s">
        <v>67</v>
      </c>
      <c r="B27">
        <v>18.61</v>
      </c>
      <c r="C27">
        <v>17.059999999999999</v>
      </c>
      <c r="D27">
        <v>17.440000000000001</v>
      </c>
      <c r="E27">
        <v>17.23</v>
      </c>
      <c r="F27">
        <v>15.27</v>
      </c>
      <c r="G27">
        <v>18.670000000000002</v>
      </c>
      <c r="H27">
        <v>18.73</v>
      </c>
      <c r="I27">
        <v>20.85</v>
      </c>
      <c r="J27">
        <v>27.59</v>
      </c>
      <c r="K27">
        <v>103.17</v>
      </c>
      <c r="L27">
        <v>24.07</v>
      </c>
      <c r="M27">
        <v>27.153636363636362</v>
      </c>
    </row>
    <row r="28" spans="1:13" x14ac:dyDescent="0.3">
      <c r="A28" t="s">
        <v>280</v>
      </c>
      <c r="B28">
        <v>5.57</v>
      </c>
      <c r="C28">
        <v>4.05</v>
      </c>
      <c r="D28">
        <v>3.86</v>
      </c>
      <c r="E28">
        <v>4.2300000000000004</v>
      </c>
      <c r="F28">
        <v>4.49</v>
      </c>
      <c r="G28">
        <v>4.75</v>
      </c>
      <c r="H28">
        <v>4.75</v>
      </c>
      <c r="I28">
        <v>6.1</v>
      </c>
      <c r="J28">
        <v>4.7300000000000004</v>
      </c>
      <c r="K28">
        <v>4.7300000000000004</v>
      </c>
      <c r="L28">
        <v>5.18</v>
      </c>
      <c r="M28">
        <v>4.7672727272727276</v>
      </c>
    </row>
    <row r="29" spans="1:13" x14ac:dyDescent="0.3">
      <c r="A29" t="s">
        <v>210</v>
      </c>
      <c r="B29">
        <v>7.76</v>
      </c>
      <c r="C29">
        <v>7.84</v>
      </c>
      <c r="D29">
        <v>7.76</v>
      </c>
      <c r="E29">
        <v>10.08</v>
      </c>
      <c r="F29">
        <v>7.79</v>
      </c>
      <c r="G29">
        <v>8.27</v>
      </c>
      <c r="H29">
        <v>8.01</v>
      </c>
      <c r="I29">
        <v>8.59</v>
      </c>
      <c r="J29">
        <v>7.95</v>
      </c>
      <c r="K29">
        <v>7.97</v>
      </c>
      <c r="L29">
        <v>8.41</v>
      </c>
      <c r="M29">
        <v>8.2209090909090907</v>
      </c>
    </row>
    <row r="30" spans="1:13" x14ac:dyDescent="0.3">
      <c r="A30" t="s">
        <v>133</v>
      </c>
      <c r="B30">
        <v>15.77</v>
      </c>
      <c r="C30">
        <v>13.15</v>
      </c>
      <c r="D30">
        <v>8.42</v>
      </c>
      <c r="E30">
        <v>14.21</v>
      </c>
      <c r="L30">
        <v>11.82</v>
      </c>
      <c r="M30">
        <v>12.674000000000001</v>
      </c>
    </row>
    <row r="31" spans="1:13" x14ac:dyDescent="0.3">
      <c r="A31" t="s">
        <v>181</v>
      </c>
      <c r="B31">
        <v>2.5099999999999998</v>
      </c>
      <c r="C31">
        <v>0.95</v>
      </c>
      <c r="F31">
        <v>0.46</v>
      </c>
      <c r="H31">
        <v>0.5</v>
      </c>
      <c r="I31">
        <v>0.03</v>
      </c>
      <c r="J31">
        <v>0.03</v>
      </c>
      <c r="K31">
        <v>0.02</v>
      </c>
      <c r="L31">
        <v>0.02</v>
      </c>
      <c r="M31">
        <v>0.56499999999999995</v>
      </c>
    </row>
    <row r="32" spans="1:13" x14ac:dyDescent="0.3">
      <c r="A32" t="s">
        <v>218</v>
      </c>
      <c r="G32">
        <v>2.82</v>
      </c>
      <c r="K32">
        <v>4.13</v>
      </c>
      <c r="L32">
        <v>6.6</v>
      </c>
      <c r="M32">
        <v>4.5166666666666666</v>
      </c>
    </row>
    <row r="33" spans="1:13" x14ac:dyDescent="0.3">
      <c r="A33" t="s">
        <v>17</v>
      </c>
      <c r="B33">
        <v>0.83</v>
      </c>
      <c r="C33">
        <v>1.1000000000000001</v>
      </c>
      <c r="D33">
        <v>3.91</v>
      </c>
      <c r="E33">
        <v>0.5</v>
      </c>
      <c r="F33">
        <v>0.61</v>
      </c>
      <c r="G33">
        <v>0.56000000000000005</v>
      </c>
      <c r="H33">
        <v>0.59</v>
      </c>
      <c r="I33">
        <v>1.1200000000000001</v>
      </c>
      <c r="J33">
        <v>0.33</v>
      </c>
      <c r="K33">
        <v>0.96</v>
      </c>
      <c r="L33">
        <v>0.8</v>
      </c>
      <c r="M33">
        <v>1.0281818181818181</v>
      </c>
    </row>
    <row r="34" spans="1:13" x14ac:dyDescent="0.3">
      <c r="A34" t="s">
        <v>79</v>
      </c>
      <c r="B34">
        <v>15.23</v>
      </c>
      <c r="C34">
        <v>15.51</v>
      </c>
      <c r="D34">
        <v>17.440000000000001</v>
      </c>
      <c r="E34">
        <v>16.61</v>
      </c>
      <c r="G34">
        <v>16.440000000000001</v>
      </c>
      <c r="H34">
        <v>16.440000000000001</v>
      </c>
      <c r="I34">
        <v>16.440000000000001</v>
      </c>
      <c r="M34">
        <v>16.30142857142857</v>
      </c>
    </row>
    <row r="35" spans="1:13" x14ac:dyDescent="0.3">
      <c r="A35" t="s">
        <v>62</v>
      </c>
      <c r="B35">
        <v>1.46</v>
      </c>
      <c r="C35">
        <v>1.38</v>
      </c>
      <c r="D35">
        <v>1.4</v>
      </c>
      <c r="E35">
        <v>1.45</v>
      </c>
      <c r="F35">
        <v>1.43</v>
      </c>
      <c r="G35">
        <v>1.65</v>
      </c>
      <c r="H35">
        <v>1.56</v>
      </c>
      <c r="I35">
        <v>1.52</v>
      </c>
      <c r="J35">
        <v>1.47</v>
      </c>
      <c r="K35">
        <v>1.51</v>
      </c>
      <c r="L35">
        <v>1.49</v>
      </c>
      <c r="M35">
        <v>1.4836363636363636</v>
      </c>
    </row>
    <row r="36" spans="1:13" x14ac:dyDescent="0.3">
      <c r="A36" t="s">
        <v>192</v>
      </c>
      <c r="M36" t="s">
        <v>277</v>
      </c>
    </row>
    <row r="37" spans="1:13" x14ac:dyDescent="0.3">
      <c r="A37" t="s">
        <v>135</v>
      </c>
      <c r="B37">
        <v>1.49</v>
      </c>
      <c r="C37">
        <v>1.91</v>
      </c>
      <c r="D37">
        <v>1.36</v>
      </c>
      <c r="E37">
        <v>1.97</v>
      </c>
      <c r="F37">
        <v>1.87</v>
      </c>
      <c r="G37">
        <v>1.3</v>
      </c>
      <c r="H37">
        <v>1.31</v>
      </c>
      <c r="I37">
        <v>1.68</v>
      </c>
      <c r="J37">
        <v>1.7</v>
      </c>
      <c r="K37">
        <v>6.12</v>
      </c>
      <c r="L37">
        <v>1.36</v>
      </c>
      <c r="M37">
        <v>2.0063636363636363</v>
      </c>
    </row>
    <row r="38" spans="1:13" x14ac:dyDescent="0.3">
      <c r="A38" t="s">
        <v>80</v>
      </c>
      <c r="M38" t="s">
        <v>277</v>
      </c>
    </row>
    <row r="39" spans="1:13" x14ac:dyDescent="0.3">
      <c r="A39" t="s">
        <v>190</v>
      </c>
      <c r="B39">
        <v>2.08</v>
      </c>
      <c r="C39">
        <v>1.98</v>
      </c>
      <c r="D39">
        <v>1.78</v>
      </c>
      <c r="E39">
        <v>5.89</v>
      </c>
      <c r="G39">
        <v>0.64</v>
      </c>
      <c r="H39">
        <v>5.89</v>
      </c>
      <c r="I39">
        <v>0.49</v>
      </c>
      <c r="J39">
        <v>0.49</v>
      </c>
      <c r="K39">
        <v>0.43</v>
      </c>
      <c r="L39">
        <v>0.43</v>
      </c>
      <c r="M39">
        <v>2.0099999999999998</v>
      </c>
    </row>
    <row r="40" spans="1:13" x14ac:dyDescent="0.3">
      <c r="A40" t="s">
        <v>281</v>
      </c>
      <c r="B40">
        <v>4.6500000000000004</v>
      </c>
      <c r="C40">
        <v>5.99</v>
      </c>
      <c r="F40">
        <v>4.74</v>
      </c>
      <c r="G40">
        <v>4.5199999999999996</v>
      </c>
      <c r="H40">
        <v>3.54</v>
      </c>
      <c r="I40">
        <v>3.83</v>
      </c>
      <c r="J40">
        <v>3.39</v>
      </c>
      <c r="K40">
        <v>2.5299999999999998</v>
      </c>
      <c r="L40">
        <v>2.4700000000000002</v>
      </c>
      <c r="M40">
        <v>3.9622222222222216</v>
      </c>
    </row>
    <row r="41" spans="1:13" x14ac:dyDescent="0.3">
      <c r="A41" t="s">
        <v>38</v>
      </c>
      <c r="B41">
        <v>7.14</v>
      </c>
      <c r="C41">
        <v>6.95</v>
      </c>
      <c r="D41">
        <v>6.59</v>
      </c>
      <c r="E41">
        <v>6.59</v>
      </c>
      <c r="F41">
        <v>6.33</v>
      </c>
      <c r="G41">
        <v>8</v>
      </c>
      <c r="H41">
        <v>8.16</v>
      </c>
      <c r="I41">
        <v>10.28</v>
      </c>
      <c r="J41">
        <v>10.17</v>
      </c>
      <c r="K41">
        <v>7.69</v>
      </c>
      <c r="L41">
        <v>7.63</v>
      </c>
      <c r="M41">
        <v>7.7754545454545454</v>
      </c>
    </row>
    <row r="42" spans="1:13" x14ac:dyDescent="0.3">
      <c r="A42" t="s">
        <v>100</v>
      </c>
      <c r="B42">
        <v>13</v>
      </c>
      <c r="C42">
        <v>12.65</v>
      </c>
      <c r="D42">
        <v>11.7</v>
      </c>
      <c r="E42">
        <v>12.99</v>
      </c>
      <c r="F42">
        <v>12.7</v>
      </c>
      <c r="K42">
        <v>15.46</v>
      </c>
      <c r="M42">
        <v>13.083333333333334</v>
      </c>
    </row>
    <row r="43" spans="1:13" x14ac:dyDescent="0.3">
      <c r="A43" t="s">
        <v>251</v>
      </c>
      <c r="B43">
        <v>11.03</v>
      </c>
      <c r="F43">
        <v>10.19</v>
      </c>
      <c r="K43">
        <v>10.83</v>
      </c>
      <c r="L43">
        <v>8.4</v>
      </c>
      <c r="M43">
        <v>10.112499999999999</v>
      </c>
    </row>
    <row r="44" spans="1:13" x14ac:dyDescent="0.3">
      <c r="A44" t="s">
        <v>195</v>
      </c>
      <c r="B44">
        <v>15.4</v>
      </c>
      <c r="C44">
        <v>15.4</v>
      </c>
      <c r="E44">
        <v>15.85</v>
      </c>
      <c r="F44">
        <v>15.78</v>
      </c>
      <c r="G44">
        <v>11.55</v>
      </c>
      <c r="M44">
        <v>14.796000000000001</v>
      </c>
    </row>
    <row r="45" spans="1:13" x14ac:dyDescent="0.3">
      <c r="A45" t="s">
        <v>65</v>
      </c>
      <c r="B45">
        <v>9.02</v>
      </c>
      <c r="C45">
        <v>5.51</v>
      </c>
      <c r="D45">
        <v>4.43</v>
      </c>
      <c r="E45">
        <v>4.51</v>
      </c>
      <c r="F45">
        <v>4.21</v>
      </c>
      <c r="G45">
        <v>6.54</v>
      </c>
      <c r="H45">
        <v>6.98</v>
      </c>
      <c r="I45">
        <v>4.4000000000000004</v>
      </c>
      <c r="J45">
        <v>3.28</v>
      </c>
      <c r="K45">
        <v>2.92</v>
      </c>
      <c r="L45">
        <v>2.4</v>
      </c>
      <c r="M45">
        <v>4.9272727272727277</v>
      </c>
    </row>
    <row r="46" spans="1:13" x14ac:dyDescent="0.3">
      <c r="A46" t="s">
        <v>18</v>
      </c>
      <c r="B46">
        <v>6.06</v>
      </c>
      <c r="C46">
        <v>6.06</v>
      </c>
      <c r="D46">
        <v>6.19</v>
      </c>
      <c r="E46">
        <v>6.48</v>
      </c>
      <c r="F46">
        <v>7.41</v>
      </c>
      <c r="G46">
        <v>5.04</v>
      </c>
      <c r="I46">
        <v>10.43</v>
      </c>
      <c r="J46">
        <v>7.04</v>
      </c>
      <c r="K46">
        <v>4.24</v>
      </c>
      <c r="L46">
        <v>4.58</v>
      </c>
      <c r="M46">
        <v>6.3529999999999998</v>
      </c>
    </row>
    <row r="47" spans="1:13" x14ac:dyDescent="0.3">
      <c r="A47" t="s">
        <v>161</v>
      </c>
      <c r="B47">
        <v>11.05</v>
      </c>
      <c r="C47">
        <v>10.3</v>
      </c>
      <c r="D47">
        <v>10.6</v>
      </c>
      <c r="E47">
        <v>10.89</v>
      </c>
      <c r="G47">
        <v>10.89</v>
      </c>
      <c r="K47">
        <v>11.55</v>
      </c>
      <c r="L47">
        <v>12.18</v>
      </c>
      <c r="M47">
        <v>11.065714285714288</v>
      </c>
    </row>
    <row r="48" spans="1:13" x14ac:dyDescent="0.3">
      <c r="A48" t="s">
        <v>111</v>
      </c>
      <c r="B48">
        <v>2.0699999999999998</v>
      </c>
      <c r="C48">
        <v>2.13</v>
      </c>
      <c r="D48">
        <v>1.76</v>
      </c>
      <c r="E48">
        <v>1.8</v>
      </c>
      <c r="F48">
        <v>1.73</v>
      </c>
      <c r="H48">
        <v>1.78</v>
      </c>
      <c r="J48">
        <v>1.8</v>
      </c>
      <c r="K48">
        <v>1.62</v>
      </c>
      <c r="L48">
        <v>1.51</v>
      </c>
      <c r="M48">
        <v>1.7999999999999998</v>
      </c>
    </row>
    <row r="49" spans="1:13" x14ac:dyDescent="0.3">
      <c r="A49" t="s">
        <v>124</v>
      </c>
      <c r="M49" t="s">
        <v>277</v>
      </c>
    </row>
    <row r="50" spans="1:13" x14ac:dyDescent="0.3">
      <c r="A50" t="s">
        <v>29</v>
      </c>
      <c r="B50">
        <v>8.8800000000000008</v>
      </c>
      <c r="C50">
        <v>8.07</v>
      </c>
      <c r="D50">
        <v>8.18</v>
      </c>
      <c r="E50">
        <v>7.74</v>
      </c>
      <c r="G50">
        <v>7.66</v>
      </c>
      <c r="H50">
        <v>8.02</v>
      </c>
      <c r="I50">
        <v>7.15</v>
      </c>
      <c r="K50">
        <v>8.5399999999999991</v>
      </c>
      <c r="L50">
        <v>8.83</v>
      </c>
      <c r="M50">
        <v>8.1188888888888879</v>
      </c>
    </row>
    <row r="51" spans="1:13" x14ac:dyDescent="0.3">
      <c r="A51" t="s">
        <v>119</v>
      </c>
      <c r="M51" t="s">
        <v>277</v>
      </c>
    </row>
    <row r="52" spans="1:13" x14ac:dyDescent="0.3">
      <c r="A52" t="s">
        <v>225</v>
      </c>
      <c r="H52">
        <v>16.72</v>
      </c>
      <c r="M52">
        <v>16.72</v>
      </c>
    </row>
    <row r="53" spans="1:13" x14ac:dyDescent="0.3">
      <c r="A53" t="s">
        <v>201</v>
      </c>
      <c r="B53">
        <v>2.13</v>
      </c>
      <c r="C53">
        <v>1.59</v>
      </c>
      <c r="D53">
        <v>1.46</v>
      </c>
      <c r="E53">
        <v>1.49</v>
      </c>
      <c r="F53">
        <v>2.0299999999999998</v>
      </c>
      <c r="G53">
        <v>2.02</v>
      </c>
      <c r="H53">
        <v>2.09</v>
      </c>
      <c r="I53">
        <v>1.96</v>
      </c>
      <c r="J53">
        <v>1.83</v>
      </c>
      <c r="K53">
        <v>1.84</v>
      </c>
      <c r="L53">
        <v>1.48</v>
      </c>
      <c r="M53">
        <v>1.810909090909091</v>
      </c>
    </row>
    <row r="54" spans="1:13" x14ac:dyDescent="0.3">
      <c r="A54" t="s">
        <v>259</v>
      </c>
      <c r="B54">
        <v>2.13</v>
      </c>
      <c r="C54">
        <v>1.59</v>
      </c>
      <c r="D54">
        <v>1.46</v>
      </c>
      <c r="E54">
        <v>1.49</v>
      </c>
      <c r="F54">
        <v>2.0299999999999998</v>
      </c>
      <c r="G54">
        <v>2.02</v>
      </c>
      <c r="H54">
        <v>2.09</v>
      </c>
      <c r="I54">
        <v>1.96</v>
      </c>
      <c r="J54">
        <v>1.83</v>
      </c>
      <c r="K54">
        <v>1.84</v>
      </c>
      <c r="L54">
        <v>1.48</v>
      </c>
      <c r="M54">
        <v>1.810909090909091</v>
      </c>
    </row>
    <row r="55" spans="1:13" x14ac:dyDescent="0.3">
      <c r="A55" t="s">
        <v>2</v>
      </c>
      <c r="B55">
        <v>2.13</v>
      </c>
      <c r="C55">
        <v>1.59</v>
      </c>
      <c r="D55">
        <v>1.46</v>
      </c>
      <c r="E55">
        <v>1.49</v>
      </c>
      <c r="F55">
        <v>2.0299999999999998</v>
      </c>
      <c r="G55">
        <v>2.02</v>
      </c>
      <c r="H55">
        <v>2.09</v>
      </c>
      <c r="I55">
        <v>1.96</v>
      </c>
      <c r="J55">
        <v>1.83</v>
      </c>
      <c r="K55">
        <v>1.84</v>
      </c>
      <c r="L55">
        <v>1.48</v>
      </c>
      <c r="M55">
        <v>1.810909090909091</v>
      </c>
    </row>
    <row r="56" spans="1:13" x14ac:dyDescent="0.3">
      <c r="A56" t="s">
        <v>8</v>
      </c>
      <c r="C56">
        <v>17.7</v>
      </c>
      <c r="D56">
        <v>17.7</v>
      </c>
      <c r="F56">
        <v>17.559999999999999</v>
      </c>
      <c r="M56">
        <v>17.653333333333332</v>
      </c>
    </row>
    <row r="57" spans="1:13" x14ac:dyDescent="0.3">
      <c r="A57" t="s">
        <v>126</v>
      </c>
      <c r="B57">
        <v>11.11</v>
      </c>
      <c r="C57">
        <v>8.18</v>
      </c>
      <c r="D57">
        <v>8.15</v>
      </c>
      <c r="E57">
        <v>8.6999999999999993</v>
      </c>
      <c r="G57">
        <v>13.72</v>
      </c>
      <c r="H57">
        <v>8.41</v>
      </c>
      <c r="I57">
        <v>8.3000000000000007</v>
      </c>
      <c r="L57">
        <v>7.84</v>
      </c>
      <c r="M57">
        <v>9.3012499999999996</v>
      </c>
    </row>
    <row r="58" spans="1:13" x14ac:dyDescent="0.3">
      <c r="A58" t="s">
        <v>145</v>
      </c>
      <c r="B58">
        <v>2.13</v>
      </c>
      <c r="C58">
        <v>1.59</v>
      </c>
      <c r="D58">
        <v>1.46</v>
      </c>
      <c r="E58">
        <v>1.49</v>
      </c>
      <c r="F58">
        <v>2.0299999999999998</v>
      </c>
      <c r="G58">
        <v>2.02</v>
      </c>
      <c r="H58">
        <v>2.09</v>
      </c>
      <c r="I58">
        <v>1.96</v>
      </c>
      <c r="J58">
        <v>1.83</v>
      </c>
      <c r="K58">
        <v>1.84</v>
      </c>
      <c r="L58">
        <v>1.48</v>
      </c>
      <c r="M58">
        <v>1.810909090909091</v>
      </c>
    </row>
    <row r="59" spans="1:13" x14ac:dyDescent="0.3">
      <c r="A59" t="s">
        <v>137</v>
      </c>
      <c r="B59">
        <v>4.33</v>
      </c>
      <c r="C59">
        <v>6.29</v>
      </c>
      <c r="D59">
        <v>6.2</v>
      </c>
      <c r="E59">
        <v>6.37</v>
      </c>
      <c r="G59">
        <v>6.04</v>
      </c>
      <c r="H59">
        <v>4.5999999999999996</v>
      </c>
      <c r="I59">
        <v>4.2</v>
      </c>
      <c r="J59">
        <v>4.2</v>
      </c>
      <c r="L59">
        <v>3.9</v>
      </c>
      <c r="M59">
        <v>5.1255555555555556</v>
      </c>
    </row>
    <row r="60" spans="1:13" x14ac:dyDescent="0.3">
      <c r="A60" t="s">
        <v>59</v>
      </c>
      <c r="F60">
        <v>8.35</v>
      </c>
      <c r="G60">
        <v>8.27</v>
      </c>
      <c r="H60">
        <v>8.85</v>
      </c>
      <c r="I60">
        <v>9.3800000000000008</v>
      </c>
      <c r="J60">
        <v>9.98</v>
      </c>
      <c r="K60">
        <v>9.99</v>
      </c>
      <c r="L60">
        <v>10.16</v>
      </c>
      <c r="M60">
        <v>9.2828571428571429</v>
      </c>
    </row>
    <row r="61" spans="1:13" x14ac:dyDescent="0.3">
      <c r="A61" t="s">
        <v>85</v>
      </c>
      <c r="B61">
        <v>4.43</v>
      </c>
      <c r="C61">
        <v>5.38</v>
      </c>
      <c r="D61">
        <v>3.48</v>
      </c>
      <c r="E61">
        <v>4.1100000000000003</v>
      </c>
      <c r="F61">
        <v>4.26</v>
      </c>
      <c r="G61">
        <v>4.24</v>
      </c>
      <c r="H61">
        <v>3.5</v>
      </c>
      <c r="I61">
        <v>3.44</v>
      </c>
      <c r="M61">
        <v>4.1049999999999995</v>
      </c>
    </row>
    <row r="62" spans="1:13" x14ac:dyDescent="0.3">
      <c r="A62" t="s">
        <v>51</v>
      </c>
      <c r="M62" t="s">
        <v>277</v>
      </c>
    </row>
    <row r="63" spans="1:13" x14ac:dyDescent="0.3">
      <c r="A63" t="s">
        <v>27</v>
      </c>
      <c r="B63">
        <v>3.39</v>
      </c>
      <c r="C63">
        <v>3.92</v>
      </c>
      <c r="D63">
        <v>2.61</v>
      </c>
      <c r="E63">
        <v>2.68</v>
      </c>
      <c r="F63">
        <v>3.1</v>
      </c>
      <c r="G63">
        <v>3.12</v>
      </c>
      <c r="H63">
        <v>3.01</v>
      </c>
      <c r="I63">
        <v>2.5299999999999998</v>
      </c>
      <c r="M63">
        <v>3.0449999999999999</v>
      </c>
    </row>
    <row r="64" spans="1:13" x14ac:dyDescent="0.3">
      <c r="A64" t="s">
        <v>61</v>
      </c>
      <c r="B64">
        <v>3.67</v>
      </c>
      <c r="C64">
        <v>4.3499999999999996</v>
      </c>
      <c r="D64">
        <v>5.09</v>
      </c>
      <c r="E64">
        <v>4.3499999999999996</v>
      </c>
      <c r="F64">
        <v>4.45</v>
      </c>
      <c r="G64">
        <v>2.94</v>
      </c>
      <c r="H64">
        <v>2.9</v>
      </c>
      <c r="I64">
        <v>3.13</v>
      </c>
      <c r="M64">
        <v>3.86</v>
      </c>
    </row>
    <row r="65" spans="1:13" x14ac:dyDescent="0.3">
      <c r="A65" t="s">
        <v>97</v>
      </c>
      <c r="B65">
        <v>3.08</v>
      </c>
      <c r="C65">
        <v>3.72</v>
      </c>
      <c r="D65">
        <v>3.71</v>
      </c>
      <c r="E65">
        <v>3.78</v>
      </c>
      <c r="F65">
        <v>3.62</v>
      </c>
      <c r="G65">
        <v>2.52</v>
      </c>
      <c r="H65">
        <v>2.4500000000000002</v>
      </c>
      <c r="I65">
        <v>2.74</v>
      </c>
      <c r="M65">
        <v>3.2024999999999997</v>
      </c>
    </row>
    <row r="66" spans="1:13" x14ac:dyDescent="0.3">
      <c r="A66" t="s">
        <v>191</v>
      </c>
      <c r="B66">
        <v>6.11</v>
      </c>
      <c r="C66">
        <v>4.2</v>
      </c>
      <c r="D66">
        <v>4.34</v>
      </c>
      <c r="F66">
        <v>5.09</v>
      </c>
      <c r="G66">
        <v>6.38</v>
      </c>
      <c r="H66">
        <v>6.81</v>
      </c>
      <c r="I66">
        <v>7.03</v>
      </c>
      <c r="J66">
        <v>7.35</v>
      </c>
      <c r="K66">
        <v>8.11</v>
      </c>
      <c r="L66">
        <v>6.21</v>
      </c>
      <c r="M66">
        <v>6.1630000000000003</v>
      </c>
    </row>
    <row r="67" spans="1:13" x14ac:dyDescent="0.3">
      <c r="A67" t="s">
        <v>262</v>
      </c>
      <c r="B67">
        <v>9.7100000000000009</v>
      </c>
      <c r="C67">
        <v>7.71</v>
      </c>
      <c r="D67">
        <v>7.47</v>
      </c>
      <c r="E67">
        <v>8.5500000000000007</v>
      </c>
      <c r="F67">
        <v>7.43</v>
      </c>
      <c r="G67">
        <v>7.08</v>
      </c>
      <c r="H67">
        <v>6.63</v>
      </c>
      <c r="I67">
        <v>7.41</v>
      </c>
      <c r="J67">
        <v>8.19</v>
      </c>
      <c r="K67">
        <v>10.43</v>
      </c>
      <c r="M67">
        <v>8.0609999999999982</v>
      </c>
    </row>
    <row r="68" spans="1:13" x14ac:dyDescent="0.3">
      <c r="A68" t="s">
        <v>101</v>
      </c>
      <c r="M68" t="s">
        <v>277</v>
      </c>
    </row>
    <row r="69" spans="1:13" x14ac:dyDescent="0.3">
      <c r="A69" t="s">
        <v>6</v>
      </c>
      <c r="M69" t="s">
        <v>277</v>
      </c>
    </row>
    <row r="70" spans="1:13" x14ac:dyDescent="0.3">
      <c r="A70" t="s">
        <v>36</v>
      </c>
      <c r="B70">
        <v>2.13</v>
      </c>
      <c r="C70">
        <v>1.59</v>
      </c>
      <c r="D70">
        <v>1.46</v>
      </c>
      <c r="E70">
        <v>1.49</v>
      </c>
      <c r="F70">
        <v>2.0299999999999998</v>
      </c>
      <c r="G70">
        <v>2.02</v>
      </c>
      <c r="H70">
        <v>2.09</v>
      </c>
      <c r="I70">
        <v>1.96</v>
      </c>
      <c r="J70">
        <v>1.83</v>
      </c>
      <c r="K70">
        <v>1.84</v>
      </c>
      <c r="L70">
        <v>1.48</v>
      </c>
      <c r="M70">
        <v>1.810909090909091</v>
      </c>
    </row>
    <row r="71" spans="1:13" x14ac:dyDescent="0.3">
      <c r="A71" t="s">
        <v>47</v>
      </c>
      <c r="B71">
        <v>2.13</v>
      </c>
      <c r="C71">
        <v>1.59</v>
      </c>
      <c r="D71">
        <v>1.46</v>
      </c>
      <c r="E71">
        <v>1.49</v>
      </c>
      <c r="F71">
        <v>2.0299999999999998</v>
      </c>
      <c r="G71">
        <v>2.02</v>
      </c>
      <c r="H71">
        <v>2.09</v>
      </c>
      <c r="I71">
        <v>1.96</v>
      </c>
      <c r="J71">
        <v>1.83</v>
      </c>
      <c r="K71">
        <v>1.84</v>
      </c>
      <c r="L71">
        <v>1.48</v>
      </c>
      <c r="M71">
        <v>1.810909090909091</v>
      </c>
    </row>
    <row r="72" spans="1:13" x14ac:dyDescent="0.3">
      <c r="A72" t="s">
        <v>219</v>
      </c>
      <c r="B72">
        <v>10.24</v>
      </c>
      <c r="C72">
        <v>10.48</v>
      </c>
      <c r="D72">
        <v>9.9600000000000009</v>
      </c>
      <c r="G72">
        <v>12.14</v>
      </c>
      <c r="J72">
        <v>12.13</v>
      </c>
      <c r="M72">
        <v>10.99</v>
      </c>
    </row>
    <row r="73" spans="1:13" x14ac:dyDescent="0.3">
      <c r="A73" t="s">
        <v>150</v>
      </c>
      <c r="B73">
        <v>2.13</v>
      </c>
      <c r="C73">
        <v>1.59</v>
      </c>
      <c r="D73">
        <v>1.46</v>
      </c>
      <c r="E73">
        <v>1.49</v>
      </c>
      <c r="F73">
        <v>2.0299999999999998</v>
      </c>
      <c r="G73">
        <v>2.02</v>
      </c>
      <c r="H73">
        <v>2.09</v>
      </c>
      <c r="I73">
        <v>1.96</v>
      </c>
      <c r="J73">
        <v>1.83</v>
      </c>
      <c r="K73">
        <v>1.84</v>
      </c>
      <c r="L73">
        <v>1.48</v>
      </c>
      <c r="M73">
        <v>1.810909090909091</v>
      </c>
    </row>
    <row r="74" spans="1:13" x14ac:dyDescent="0.3">
      <c r="A74" t="s">
        <v>197</v>
      </c>
      <c r="M74" t="s">
        <v>277</v>
      </c>
    </row>
    <row r="75" spans="1:13" x14ac:dyDescent="0.3">
      <c r="A75" t="s">
        <v>32</v>
      </c>
      <c r="B75">
        <v>2.13</v>
      </c>
      <c r="C75">
        <v>1.59</v>
      </c>
      <c r="D75">
        <v>1.46</v>
      </c>
      <c r="E75">
        <v>1.49</v>
      </c>
      <c r="F75">
        <v>2.0299999999999998</v>
      </c>
      <c r="G75">
        <v>2.02</v>
      </c>
      <c r="H75">
        <v>2.09</v>
      </c>
      <c r="I75">
        <v>1.96</v>
      </c>
      <c r="J75">
        <v>1.83</v>
      </c>
      <c r="K75">
        <v>1.84</v>
      </c>
      <c r="L75">
        <v>1.48</v>
      </c>
      <c r="M75">
        <v>1.810909090909091</v>
      </c>
    </row>
    <row r="76" spans="1:13" x14ac:dyDescent="0.3">
      <c r="A76" t="s">
        <v>198</v>
      </c>
      <c r="B76">
        <v>11.28</v>
      </c>
      <c r="C76">
        <v>19.88</v>
      </c>
      <c r="D76">
        <v>11.75</v>
      </c>
      <c r="E76">
        <v>12.02</v>
      </c>
      <c r="G76">
        <v>11.12</v>
      </c>
      <c r="I76">
        <v>16.05</v>
      </c>
      <c r="J76">
        <v>16.34</v>
      </c>
      <c r="K76">
        <v>23.97</v>
      </c>
      <c r="L76">
        <v>16.62</v>
      </c>
      <c r="M76">
        <v>15.447777777777778</v>
      </c>
    </row>
    <row r="77" spans="1:13" x14ac:dyDescent="0.3">
      <c r="A77" t="s">
        <v>123</v>
      </c>
      <c r="B77">
        <v>2.13</v>
      </c>
      <c r="C77">
        <v>1.59</v>
      </c>
      <c r="D77">
        <v>1.46</v>
      </c>
      <c r="E77">
        <v>1.49</v>
      </c>
      <c r="F77">
        <v>2.0299999999999998</v>
      </c>
      <c r="G77">
        <v>2.02</v>
      </c>
      <c r="H77">
        <v>2.09</v>
      </c>
      <c r="I77">
        <v>1.96</v>
      </c>
      <c r="J77">
        <v>1.83</v>
      </c>
      <c r="K77">
        <v>1.84</v>
      </c>
      <c r="L77">
        <v>1.48</v>
      </c>
      <c r="M77">
        <v>1.810909090909091</v>
      </c>
    </row>
    <row r="78" spans="1:13" x14ac:dyDescent="0.3">
      <c r="A78" t="s">
        <v>173</v>
      </c>
      <c r="M78" t="s">
        <v>277</v>
      </c>
    </row>
    <row r="79" spans="1:13" x14ac:dyDescent="0.3">
      <c r="A79" t="s">
        <v>108</v>
      </c>
      <c r="M79" t="s">
        <v>277</v>
      </c>
    </row>
    <row r="80" spans="1:13" x14ac:dyDescent="0.3">
      <c r="A80" t="s">
        <v>164</v>
      </c>
      <c r="B80">
        <v>14.99</v>
      </c>
      <c r="C80">
        <v>15.11</v>
      </c>
      <c r="D80">
        <v>15.17</v>
      </c>
      <c r="E80">
        <v>14.36</v>
      </c>
      <c r="G80">
        <v>14.54</v>
      </c>
      <c r="H80">
        <v>16.93</v>
      </c>
      <c r="K80">
        <v>14.5</v>
      </c>
      <c r="M80">
        <v>15.085714285714285</v>
      </c>
    </row>
    <row r="81" spans="1:13" x14ac:dyDescent="0.3">
      <c r="A81" t="s">
        <v>253</v>
      </c>
      <c r="B81">
        <v>2.88</v>
      </c>
      <c r="C81">
        <v>2.08</v>
      </c>
      <c r="D81">
        <v>1.73</v>
      </c>
      <c r="E81">
        <v>1.83</v>
      </c>
      <c r="F81">
        <v>2.39</v>
      </c>
      <c r="G81">
        <v>2.38</v>
      </c>
      <c r="H81">
        <v>2.4500000000000002</v>
      </c>
      <c r="I81">
        <v>1.99</v>
      </c>
      <c r="J81">
        <v>1.92</v>
      </c>
      <c r="K81">
        <v>1.72</v>
      </c>
      <c r="L81">
        <v>1.28</v>
      </c>
      <c r="M81">
        <v>2.0590909090909091</v>
      </c>
    </row>
    <row r="82" spans="1:13" x14ac:dyDescent="0.3">
      <c r="A82" t="s">
        <v>128</v>
      </c>
      <c r="B82">
        <v>0.48</v>
      </c>
      <c r="C82">
        <v>0.81</v>
      </c>
      <c r="D82">
        <v>0.7</v>
      </c>
      <c r="E82">
        <v>0.66</v>
      </c>
      <c r="G82">
        <v>0.3</v>
      </c>
      <c r="H82">
        <v>0.67</v>
      </c>
      <c r="L82">
        <v>0.21</v>
      </c>
      <c r="M82">
        <v>0.54714285714285704</v>
      </c>
    </row>
    <row r="83" spans="1:13" x14ac:dyDescent="0.3">
      <c r="A83" t="s">
        <v>46</v>
      </c>
      <c r="B83">
        <v>10.06</v>
      </c>
      <c r="E83">
        <v>9.9600000000000009</v>
      </c>
      <c r="H83">
        <v>10.79</v>
      </c>
      <c r="I83">
        <v>10.61</v>
      </c>
      <c r="J83">
        <v>10.34</v>
      </c>
      <c r="K83">
        <v>10.02</v>
      </c>
      <c r="L83">
        <v>10.51</v>
      </c>
      <c r="M83">
        <v>10.327142857142858</v>
      </c>
    </row>
    <row r="84" spans="1:13" x14ac:dyDescent="0.3">
      <c r="A84" t="s">
        <v>37</v>
      </c>
      <c r="M84" t="s">
        <v>277</v>
      </c>
    </row>
    <row r="85" spans="1:13" x14ac:dyDescent="0.3">
      <c r="A85" t="s">
        <v>99</v>
      </c>
      <c r="B85">
        <v>11.91</v>
      </c>
      <c r="D85">
        <v>11.91</v>
      </c>
      <c r="I85">
        <v>12.25</v>
      </c>
      <c r="J85">
        <v>11.29</v>
      </c>
      <c r="K85">
        <v>10.9</v>
      </c>
      <c r="L85">
        <v>12.23</v>
      </c>
      <c r="M85">
        <v>11.748333333333333</v>
      </c>
    </row>
    <row r="86" spans="1:13" x14ac:dyDescent="0.3">
      <c r="A86" t="s">
        <v>86</v>
      </c>
      <c r="B86">
        <v>12.02</v>
      </c>
      <c r="C86">
        <v>12.5</v>
      </c>
      <c r="D86">
        <v>12.5</v>
      </c>
      <c r="E86">
        <v>12.66</v>
      </c>
      <c r="J86">
        <v>18.079999999999998</v>
      </c>
      <c r="L86">
        <v>17.82</v>
      </c>
      <c r="M86">
        <v>14.26333333333333</v>
      </c>
    </row>
    <row r="87" spans="1:13" x14ac:dyDescent="0.3">
      <c r="A87" t="s">
        <v>1</v>
      </c>
      <c r="B87">
        <v>11.69</v>
      </c>
      <c r="C87">
        <v>11.21</v>
      </c>
      <c r="D87">
        <v>9.66</v>
      </c>
      <c r="E87">
        <v>12.79</v>
      </c>
      <c r="F87">
        <v>9.9</v>
      </c>
      <c r="I87">
        <v>15.5</v>
      </c>
      <c r="J87">
        <v>14.39</v>
      </c>
      <c r="K87">
        <v>11.28</v>
      </c>
      <c r="L87">
        <v>11.65</v>
      </c>
      <c r="M87">
        <v>12.007777777777779</v>
      </c>
    </row>
    <row r="88" spans="1:13" x14ac:dyDescent="0.3">
      <c r="A88" t="s">
        <v>90</v>
      </c>
      <c r="M88" t="s">
        <v>277</v>
      </c>
    </row>
    <row r="89" spans="1:13" x14ac:dyDescent="0.3">
      <c r="A89" t="s">
        <v>152</v>
      </c>
      <c r="B89">
        <v>2.13</v>
      </c>
      <c r="C89">
        <v>1.59</v>
      </c>
      <c r="D89">
        <v>1.46</v>
      </c>
      <c r="E89">
        <v>1.49</v>
      </c>
      <c r="F89">
        <v>2.0299999999999998</v>
      </c>
      <c r="G89">
        <v>2.02</v>
      </c>
      <c r="H89">
        <v>2.09</v>
      </c>
      <c r="I89">
        <v>1.96</v>
      </c>
      <c r="J89">
        <v>1.83</v>
      </c>
      <c r="K89">
        <v>1.84</v>
      </c>
      <c r="L89">
        <v>1.48</v>
      </c>
      <c r="M89">
        <v>1.810909090909091</v>
      </c>
    </row>
    <row r="90" spans="1:13" x14ac:dyDescent="0.3">
      <c r="A90" t="s">
        <v>158</v>
      </c>
      <c r="B90">
        <v>7.82</v>
      </c>
      <c r="C90">
        <v>11.24</v>
      </c>
      <c r="D90">
        <v>12.05</v>
      </c>
      <c r="E90">
        <v>11.19</v>
      </c>
      <c r="G90">
        <v>11.92</v>
      </c>
      <c r="H90">
        <v>12.41</v>
      </c>
      <c r="K90">
        <v>10.79</v>
      </c>
      <c r="M90">
        <v>11.060000000000002</v>
      </c>
    </row>
    <row r="91" spans="1:13" x14ac:dyDescent="0.3">
      <c r="A91" t="s">
        <v>143</v>
      </c>
      <c r="M91" t="s">
        <v>277</v>
      </c>
    </row>
    <row r="92" spans="1:13" x14ac:dyDescent="0.3">
      <c r="A92" t="s">
        <v>81</v>
      </c>
      <c r="B92">
        <v>2.35</v>
      </c>
      <c r="C92">
        <v>2.21</v>
      </c>
      <c r="D92">
        <v>2.46</v>
      </c>
      <c r="E92">
        <v>1.75</v>
      </c>
      <c r="F92">
        <v>1.48</v>
      </c>
      <c r="G92">
        <v>1.39</v>
      </c>
      <c r="L92">
        <v>1.59</v>
      </c>
      <c r="M92">
        <v>1.8900000000000001</v>
      </c>
    </row>
    <row r="93" spans="1:13" x14ac:dyDescent="0.3">
      <c r="A93" t="s">
        <v>239</v>
      </c>
      <c r="M93" t="s">
        <v>277</v>
      </c>
    </row>
    <row r="94" spans="1:13" x14ac:dyDescent="0.3">
      <c r="A94" t="s">
        <v>115</v>
      </c>
      <c r="B94">
        <v>6.6</v>
      </c>
      <c r="C94">
        <v>6.84</v>
      </c>
      <c r="D94">
        <v>7.13</v>
      </c>
      <c r="E94">
        <v>8.01</v>
      </c>
      <c r="G94">
        <v>6.73</v>
      </c>
      <c r="H94">
        <v>6.58</v>
      </c>
      <c r="I94">
        <v>6.61</v>
      </c>
      <c r="J94">
        <v>3.74</v>
      </c>
      <c r="K94">
        <v>9.5500000000000007</v>
      </c>
      <c r="L94">
        <v>6.51</v>
      </c>
      <c r="M94">
        <v>6.830000000000001</v>
      </c>
    </row>
    <row r="95" spans="1:13" x14ac:dyDescent="0.3">
      <c r="A95" t="s">
        <v>82</v>
      </c>
      <c r="B95">
        <v>2.1800000000000002</v>
      </c>
      <c r="C95">
        <v>2.2999999999999998</v>
      </c>
      <c r="D95">
        <v>2.1800000000000002</v>
      </c>
      <c r="E95">
        <v>2.19</v>
      </c>
      <c r="F95">
        <v>2.0699999999999998</v>
      </c>
      <c r="G95">
        <v>2.13</v>
      </c>
      <c r="H95">
        <v>2.21</v>
      </c>
      <c r="I95">
        <v>2.02</v>
      </c>
      <c r="M95">
        <v>2.16</v>
      </c>
    </row>
    <row r="96" spans="1:13" x14ac:dyDescent="0.3">
      <c r="A96" t="s">
        <v>249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t="s">
        <v>183</v>
      </c>
      <c r="B97">
        <v>6.65</v>
      </c>
      <c r="C97">
        <v>6.35</v>
      </c>
      <c r="D97">
        <v>6.31</v>
      </c>
      <c r="E97">
        <v>5.77</v>
      </c>
      <c r="G97">
        <v>2.79</v>
      </c>
      <c r="J97">
        <v>3.41</v>
      </c>
      <c r="L97">
        <v>3.31</v>
      </c>
      <c r="M97">
        <v>4.9414285714285713</v>
      </c>
    </row>
    <row r="98" spans="1:13" x14ac:dyDescent="0.3">
      <c r="A98" t="s">
        <v>131</v>
      </c>
      <c r="M98" t="s">
        <v>277</v>
      </c>
    </row>
    <row r="99" spans="1:13" x14ac:dyDescent="0.3">
      <c r="A99" t="s">
        <v>49</v>
      </c>
      <c r="B99">
        <v>2.13</v>
      </c>
      <c r="C99">
        <v>1.59</v>
      </c>
      <c r="D99">
        <v>1.46</v>
      </c>
      <c r="E99">
        <v>1.49</v>
      </c>
      <c r="F99">
        <v>2.0299999999999998</v>
      </c>
      <c r="G99">
        <v>2.02</v>
      </c>
      <c r="H99">
        <v>2.09</v>
      </c>
      <c r="I99">
        <v>1.96</v>
      </c>
      <c r="J99">
        <v>1.83</v>
      </c>
      <c r="K99">
        <v>1.84</v>
      </c>
      <c r="L99">
        <v>1.48</v>
      </c>
      <c r="M99">
        <v>1.810909090909091</v>
      </c>
    </row>
    <row r="100" spans="1:13" x14ac:dyDescent="0.3">
      <c r="A100" t="s">
        <v>57</v>
      </c>
      <c r="B100">
        <v>6.97</v>
      </c>
      <c r="C100">
        <v>6.58</v>
      </c>
      <c r="D100">
        <v>4.4400000000000004</v>
      </c>
      <c r="E100">
        <v>6.52</v>
      </c>
      <c r="F100">
        <v>7.18</v>
      </c>
      <c r="G100">
        <v>6.55</v>
      </c>
      <c r="H100">
        <v>6.52</v>
      </c>
      <c r="L100">
        <v>6.76</v>
      </c>
      <c r="M100">
        <v>6.44</v>
      </c>
    </row>
    <row r="101" spans="1:13" x14ac:dyDescent="0.3">
      <c r="A101" t="s">
        <v>217</v>
      </c>
      <c r="B101">
        <v>2.13</v>
      </c>
      <c r="C101">
        <v>1.59</v>
      </c>
      <c r="D101">
        <v>1.46</v>
      </c>
      <c r="E101">
        <v>1.49</v>
      </c>
      <c r="F101">
        <v>2.0299999999999998</v>
      </c>
      <c r="G101">
        <v>2.02</v>
      </c>
      <c r="H101">
        <v>2.09</v>
      </c>
      <c r="I101">
        <v>1.96</v>
      </c>
      <c r="J101">
        <v>1.83</v>
      </c>
      <c r="K101">
        <v>1.84</v>
      </c>
      <c r="L101">
        <v>1.48</v>
      </c>
      <c r="M101">
        <v>1.810909090909091</v>
      </c>
    </row>
    <row r="102" spans="1:13" x14ac:dyDescent="0.3">
      <c r="A102" t="s">
        <v>5</v>
      </c>
      <c r="M102" t="s">
        <v>277</v>
      </c>
    </row>
    <row r="103" spans="1:13" x14ac:dyDescent="0.3">
      <c r="A103" t="s">
        <v>151</v>
      </c>
      <c r="M103" t="s">
        <v>277</v>
      </c>
    </row>
    <row r="104" spans="1:13" x14ac:dyDescent="0.3">
      <c r="A104" t="s">
        <v>222</v>
      </c>
      <c r="M104" t="s">
        <v>277</v>
      </c>
    </row>
    <row r="105" spans="1:13" x14ac:dyDescent="0.3">
      <c r="A105" t="s">
        <v>246</v>
      </c>
      <c r="M105" t="s">
        <v>277</v>
      </c>
    </row>
    <row r="106" spans="1:13" x14ac:dyDescent="0.3">
      <c r="A106" t="s">
        <v>235</v>
      </c>
      <c r="B106">
        <v>2.56</v>
      </c>
      <c r="C106">
        <v>2.62</v>
      </c>
      <c r="D106">
        <v>2.54</v>
      </c>
      <c r="E106">
        <v>2.37</v>
      </c>
      <c r="H106">
        <v>2.64</v>
      </c>
      <c r="I106">
        <v>2.06</v>
      </c>
      <c r="J106">
        <v>2</v>
      </c>
      <c r="K106">
        <v>2</v>
      </c>
      <c r="L106">
        <v>2.04</v>
      </c>
      <c r="M106">
        <v>2.3144444444444443</v>
      </c>
    </row>
    <row r="107" spans="1:13" x14ac:dyDescent="0.3">
      <c r="A107" t="s">
        <v>211</v>
      </c>
      <c r="M107" t="s">
        <v>277</v>
      </c>
    </row>
    <row r="108" spans="1:13" x14ac:dyDescent="0.3">
      <c r="A108" t="s">
        <v>236</v>
      </c>
      <c r="M108" t="s">
        <v>277</v>
      </c>
    </row>
    <row r="109" spans="1:13" x14ac:dyDescent="0.3">
      <c r="A109" t="s">
        <v>19</v>
      </c>
      <c r="B109">
        <v>6.1</v>
      </c>
      <c r="C109">
        <v>7.33</v>
      </c>
      <c r="D109">
        <v>6.32</v>
      </c>
      <c r="E109">
        <v>6.34</v>
      </c>
      <c r="G109">
        <v>7.32</v>
      </c>
      <c r="H109">
        <v>6.35</v>
      </c>
      <c r="I109">
        <v>5.78</v>
      </c>
      <c r="J109">
        <v>4.88</v>
      </c>
      <c r="K109">
        <v>6.59</v>
      </c>
      <c r="L109">
        <v>6.19</v>
      </c>
      <c r="M109">
        <v>6.32</v>
      </c>
    </row>
    <row r="110" spans="1:13" x14ac:dyDescent="0.3">
      <c r="A110" t="s">
        <v>157</v>
      </c>
      <c r="M110" t="s">
        <v>277</v>
      </c>
    </row>
    <row r="111" spans="1:13" x14ac:dyDescent="0.3">
      <c r="A111" t="s">
        <v>41</v>
      </c>
      <c r="B111">
        <v>2.13</v>
      </c>
      <c r="C111">
        <v>1.59</v>
      </c>
      <c r="D111">
        <v>1.46</v>
      </c>
      <c r="E111">
        <v>1.49</v>
      </c>
      <c r="F111">
        <v>2.0299999999999998</v>
      </c>
      <c r="G111">
        <v>2.02</v>
      </c>
      <c r="H111">
        <v>2.09</v>
      </c>
      <c r="I111">
        <v>1.96</v>
      </c>
      <c r="J111">
        <v>1.83</v>
      </c>
      <c r="K111">
        <v>1.84</v>
      </c>
      <c r="L111">
        <v>1.48</v>
      </c>
      <c r="M111">
        <v>1.810909090909091</v>
      </c>
    </row>
    <row r="112" spans="1:13" x14ac:dyDescent="0.3">
      <c r="A112" t="s">
        <v>252</v>
      </c>
      <c r="C112">
        <v>15.23</v>
      </c>
      <c r="K112">
        <v>15.43</v>
      </c>
      <c r="L112">
        <v>12.09</v>
      </c>
      <c r="M112">
        <v>14.25</v>
      </c>
    </row>
    <row r="113" spans="1:13" x14ac:dyDescent="0.3">
      <c r="A113" t="s">
        <v>0</v>
      </c>
      <c r="M113" t="s">
        <v>277</v>
      </c>
    </row>
    <row r="114" spans="1:13" x14ac:dyDescent="0.3">
      <c r="A114" t="s">
        <v>194</v>
      </c>
      <c r="B114">
        <v>1.5</v>
      </c>
      <c r="C114">
        <v>1.58</v>
      </c>
      <c r="D114">
        <v>1.47</v>
      </c>
      <c r="E114">
        <v>1.66</v>
      </c>
      <c r="F114">
        <v>1.6</v>
      </c>
      <c r="G114">
        <v>1.42</v>
      </c>
      <c r="H114">
        <v>1.47</v>
      </c>
      <c r="I114">
        <v>1.57</v>
      </c>
      <c r="K114">
        <v>1.53</v>
      </c>
      <c r="M114">
        <v>1.5333333333333334</v>
      </c>
    </row>
    <row r="115" spans="1:13" x14ac:dyDescent="0.3">
      <c r="A115" t="s">
        <v>189</v>
      </c>
      <c r="C115">
        <v>2.94</v>
      </c>
      <c r="D115">
        <v>1.35</v>
      </c>
      <c r="E115">
        <v>1.42</v>
      </c>
      <c r="F115">
        <v>1.46</v>
      </c>
      <c r="G115">
        <v>2.83</v>
      </c>
      <c r="H115">
        <v>2.81</v>
      </c>
      <c r="I115">
        <v>1.85</v>
      </c>
      <c r="M115">
        <v>2.0942857142857143</v>
      </c>
    </row>
    <row r="116" spans="1:13" x14ac:dyDescent="0.3">
      <c r="A116" t="s">
        <v>105</v>
      </c>
      <c r="B116">
        <v>2.13</v>
      </c>
      <c r="C116">
        <v>1.59</v>
      </c>
      <c r="D116">
        <v>1.46</v>
      </c>
      <c r="E116">
        <v>1.49</v>
      </c>
      <c r="F116">
        <v>2.0299999999999998</v>
      </c>
      <c r="G116">
        <v>2.02</v>
      </c>
      <c r="H116">
        <v>2.09</v>
      </c>
      <c r="I116">
        <v>1.96</v>
      </c>
      <c r="J116">
        <v>1.83</v>
      </c>
      <c r="K116">
        <v>1.84</v>
      </c>
      <c r="L116">
        <v>1.48</v>
      </c>
      <c r="M116">
        <v>1.810909090909091</v>
      </c>
    </row>
    <row r="117" spans="1:13" x14ac:dyDescent="0.3">
      <c r="A117" t="s">
        <v>50</v>
      </c>
      <c r="B117">
        <v>7.45</v>
      </c>
      <c r="C117">
        <v>7.34</v>
      </c>
      <c r="D117">
        <v>10.38</v>
      </c>
      <c r="E117">
        <v>9.59</v>
      </c>
      <c r="G117">
        <v>10.52</v>
      </c>
      <c r="H117">
        <v>10.84</v>
      </c>
      <c r="L117">
        <v>8.41</v>
      </c>
      <c r="M117">
        <v>9.218571428571428</v>
      </c>
    </row>
    <row r="118" spans="1:13" x14ac:dyDescent="0.3">
      <c r="A118" t="s">
        <v>226</v>
      </c>
      <c r="B118">
        <v>8.4600000000000009</v>
      </c>
      <c r="C118">
        <v>8.06</v>
      </c>
      <c r="D118">
        <v>8.1</v>
      </c>
      <c r="E118">
        <v>8.08</v>
      </c>
      <c r="F118">
        <v>4</v>
      </c>
      <c r="G118">
        <v>3.98</v>
      </c>
      <c r="H118">
        <v>4.32</v>
      </c>
      <c r="I118">
        <v>4.41</v>
      </c>
      <c r="L118">
        <v>3.98</v>
      </c>
      <c r="M118">
        <v>5.9322222222222214</v>
      </c>
    </row>
    <row r="119" spans="1:13" x14ac:dyDescent="0.3">
      <c r="A119" t="s">
        <v>203</v>
      </c>
      <c r="B119">
        <v>2.2000000000000002</v>
      </c>
      <c r="C119">
        <v>2.37</v>
      </c>
      <c r="D119">
        <v>2.27</v>
      </c>
      <c r="E119">
        <v>1.18</v>
      </c>
      <c r="F119">
        <v>2.29</v>
      </c>
      <c r="G119">
        <v>2.2999999999999998</v>
      </c>
      <c r="H119">
        <v>2.5499999999999998</v>
      </c>
      <c r="I119">
        <v>2.5099999999999998</v>
      </c>
      <c r="J119">
        <v>2.4500000000000002</v>
      </c>
      <c r="K119">
        <v>3.53</v>
      </c>
      <c r="L119">
        <v>2.2200000000000002</v>
      </c>
      <c r="M119">
        <v>2.351818181818182</v>
      </c>
    </row>
    <row r="120" spans="1:13" x14ac:dyDescent="0.3">
      <c r="A120" t="s">
        <v>26</v>
      </c>
      <c r="B120">
        <v>4.4000000000000004</v>
      </c>
      <c r="C120">
        <v>3.2</v>
      </c>
      <c r="D120">
        <v>3.68</v>
      </c>
      <c r="E120">
        <v>3.75</v>
      </c>
      <c r="F120">
        <v>3.46</v>
      </c>
      <c r="G120">
        <v>4.8499999999999996</v>
      </c>
      <c r="H120">
        <v>2.5499999999999998</v>
      </c>
      <c r="I120">
        <v>2.39</v>
      </c>
      <c r="J120">
        <v>2.37</v>
      </c>
      <c r="K120">
        <v>2.3199999999999998</v>
      </c>
      <c r="L120">
        <v>1.96</v>
      </c>
      <c r="M120">
        <v>3.1754545454545462</v>
      </c>
    </row>
    <row r="121" spans="1:13" x14ac:dyDescent="0.3">
      <c r="A121" t="s">
        <v>240</v>
      </c>
      <c r="B121">
        <v>7.32</v>
      </c>
      <c r="C121">
        <v>6.6</v>
      </c>
      <c r="D121">
        <v>12.38</v>
      </c>
      <c r="E121">
        <v>9.64</v>
      </c>
      <c r="F121">
        <v>10.55</v>
      </c>
      <c r="G121">
        <v>11.47</v>
      </c>
      <c r="H121">
        <v>12.25</v>
      </c>
      <c r="J121">
        <v>10.07</v>
      </c>
      <c r="K121">
        <v>11.48</v>
      </c>
      <c r="L121">
        <v>9.32</v>
      </c>
      <c r="M121">
        <v>10.108000000000001</v>
      </c>
    </row>
    <row r="122" spans="1:13" x14ac:dyDescent="0.3">
      <c r="A122" t="s">
        <v>9</v>
      </c>
      <c r="B122">
        <v>2.29</v>
      </c>
      <c r="C122">
        <v>2.38</v>
      </c>
      <c r="D122">
        <v>2.46</v>
      </c>
      <c r="E122">
        <v>2.46</v>
      </c>
      <c r="F122">
        <v>2.34</v>
      </c>
      <c r="G122">
        <v>3.2</v>
      </c>
      <c r="H122">
        <v>3.16</v>
      </c>
      <c r="I122">
        <v>2.93</v>
      </c>
      <c r="J122">
        <v>2.92</v>
      </c>
      <c r="K122">
        <v>3.09</v>
      </c>
      <c r="L122">
        <v>2.33</v>
      </c>
      <c r="M122">
        <v>2.6872727272727275</v>
      </c>
    </row>
    <row r="123" spans="1:13" x14ac:dyDescent="0.3">
      <c r="A123" t="s">
        <v>52</v>
      </c>
      <c r="B123">
        <v>9.5</v>
      </c>
      <c r="C123">
        <v>8.94</v>
      </c>
      <c r="D123">
        <v>9.08</v>
      </c>
      <c r="F123">
        <v>4.8499999999999996</v>
      </c>
      <c r="H123">
        <v>9.77</v>
      </c>
      <c r="L123">
        <v>6.21</v>
      </c>
      <c r="M123">
        <v>8.0583333333333336</v>
      </c>
    </row>
    <row r="124" spans="1:13" x14ac:dyDescent="0.3">
      <c r="A124" t="s">
        <v>215</v>
      </c>
      <c r="M124" t="s">
        <v>277</v>
      </c>
    </row>
    <row r="125" spans="1:13" x14ac:dyDescent="0.3">
      <c r="A125" t="s">
        <v>132</v>
      </c>
      <c r="B125">
        <v>13.02</v>
      </c>
      <c r="C125">
        <v>12.46</v>
      </c>
      <c r="D125">
        <v>12.31</v>
      </c>
      <c r="E125">
        <v>12.31</v>
      </c>
      <c r="F125">
        <v>12.29</v>
      </c>
      <c r="G125">
        <v>12.29</v>
      </c>
      <c r="H125">
        <v>12.3</v>
      </c>
      <c r="I125">
        <v>21.08</v>
      </c>
      <c r="J125">
        <v>21.06</v>
      </c>
      <c r="K125">
        <v>21.09</v>
      </c>
      <c r="L125">
        <v>8.84</v>
      </c>
      <c r="M125">
        <v>14.459090909090911</v>
      </c>
    </row>
    <row r="126" spans="1:13" x14ac:dyDescent="0.3">
      <c r="A126" t="s">
        <v>254</v>
      </c>
      <c r="B126">
        <v>7.19</v>
      </c>
      <c r="C126">
        <v>7.32</v>
      </c>
      <c r="D126">
        <v>7.59</v>
      </c>
      <c r="E126">
        <v>7.85</v>
      </c>
      <c r="F126">
        <v>6.1</v>
      </c>
      <c r="G126">
        <v>5.72</v>
      </c>
      <c r="H126">
        <v>8.67</v>
      </c>
      <c r="I126">
        <v>5.05</v>
      </c>
      <c r="J126">
        <v>4.83</v>
      </c>
      <c r="L126">
        <v>5.48</v>
      </c>
      <c r="M126">
        <v>6.58</v>
      </c>
    </row>
    <row r="127" spans="1:13" x14ac:dyDescent="0.3">
      <c r="A127" t="s">
        <v>233</v>
      </c>
      <c r="B127">
        <v>3.94</v>
      </c>
      <c r="C127">
        <v>3.94</v>
      </c>
      <c r="D127">
        <v>4.1500000000000004</v>
      </c>
      <c r="E127">
        <v>3.93</v>
      </c>
      <c r="F127">
        <v>3.14</v>
      </c>
      <c r="G127">
        <v>2.96</v>
      </c>
      <c r="H127">
        <v>2.96</v>
      </c>
      <c r="I127">
        <v>4.34</v>
      </c>
      <c r="J127">
        <v>4.7699999999999996</v>
      </c>
      <c r="K127">
        <v>4.51</v>
      </c>
      <c r="L127">
        <v>3.01</v>
      </c>
      <c r="M127">
        <v>3.7863636363636362</v>
      </c>
    </row>
    <row r="128" spans="1:13" x14ac:dyDescent="0.3">
      <c r="A128" t="s">
        <v>154</v>
      </c>
      <c r="B128">
        <v>5.9</v>
      </c>
      <c r="C128">
        <v>5.56</v>
      </c>
      <c r="D128">
        <v>5.52</v>
      </c>
      <c r="E128">
        <v>6.16</v>
      </c>
      <c r="F128">
        <v>4</v>
      </c>
      <c r="G128">
        <v>5.3</v>
      </c>
      <c r="H128">
        <v>5.68</v>
      </c>
      <c r="I128">
        <v>3.5</v>
      </c>
      <c r="M128">
        <v>5.2024999999999997</v>
      </c>
    </row>
    <row r="129" spans="1:13" x14ac:dyDescent="0.3">
      <c r="A129" t="s">
        <v>39</v>
      </c>
      <c r="F129">
        <v>3.38</v>
      </c>
      <c r="G129">
        <v>2.35</v>
      </c>
      <c r="H129">
        <v>1.65</v>
      </c>
      <c r="I129">
        <v>1.48</v>
      </c>
      <c r="J129">
        <v>0.73</v>
      </c>
      <c r="K129">
        <v>0.76</v>
      </c>
      <c r="L129">
        <v>0.97</v>
      </c>
      <c r="M129">
        <v>1.6171428571428574</v>
      </c>
    </row>
    <row r="130" spans="1:13" x14ac:dyDescent="0.3">
      <c r="A130" t="s">
        <v>48</v>
      </c>
      <c r="F130">
        <v>3.26</v>
      </c>
      <c r="G130">
        <v>3.39</v>
      </c>
      <c r="H130">
        <v>2.98</v>
      </c>
      <c r="I130">
        <v>3.76</v>
      </c>
      <c r="J130">
        <v>1.05</v>
      </c>
      <c r="K130">
        <v>3.33</v>
      </c>
      <c r="L130">
        <v>2.83</v>
      </c>
      <c r="M130">
        <v>2.9428571428571431</v>
      </c>
    </row>
    <row r="131" spans="1:13" x14ac:dyDescent="0.3">
      <c r="A131" t="s">
        <v>75</v>
      </c>
      <c r="D131">
        <v>13.11</v>
      </c>
      <c r="E131">
        <v>12.2</v>
      </c>
      <c r="F131">
        <v>12.18</v>
      </c>
      <c r="J131">
        <v>9.5399999999999991</v>
      </c>
      <c r="L131">
        <v>6.6</v>
      </c>
      <c r="M131">
        <v>10.725999999999999</v>
      </c>
    </row>
    <row r="132" spans="1:13" x14ac:dyDescent="0.3">
      <c r="A132" t="s">
        <v>64</v>
      </c>
      <c r="L132">
        <v>4.54</v>
      </c>
      <c r="M132">
        <v>4.54</v>
      </c>
    </row>
    <row r="133" spans="1:13" x14ac:dyDescent="0.3">
      <c r="A133" t="s">
        <v>169</v>
      </c>
      <c r="B133">
        <v>5.92</v>
      </c>
      <c r="C133">
        <v>5.8</v>
      </c>
      <c r="D133">
        <v>6.75</v>
      </c>
      <c r="E133">
        <v>10.55</v>
      </c>
      <c r="F133">
        <v>8.11</v>
      </c>
      <c r="G133">
        <v>7.84</v>
      </c>
      <c r="H133">
        <v>9.25</v>
      </c>
      <c r="K133">
        <v>16.7</v>
      </c>
      <c r="L133">
        <v>9.08</v>
      </c>
      <c r="M133">
        <v>8.8888888888888893</v>
      </c>
    </row>
    <row r="134" spans="1:13" x14ac:dyDescent="0.3">
      <c r="A134" t="s">
        <v>170</v>
      </c>
      <c r="B134">
        <v>5.98</v>
      </c>
      <c r="C134">
        <v>5.65</v>
      </c>
      <c r="D134">
        <v>5.56</v>
      </c>
      <c r="E134">
        <v>6.24</v>
      </c>
      <c r="F134">
        <v>4.05</v>
      </c>
      <c r="G134">
        <v>5.36</v>
      </c>
      <c r="H134">
        <v>5.76</v>
      </c>
      <c r="I134">
        <v>3.52</v>
      </c>
      <c r="M134">
        <v>5.2650000000000006</v>
      </c>
    </row>
    <row r="135" spans="1:13" x14ac:dyDescent="0.3">
      <c r="A135" t="s">
        <v>58</v>
      </c>
      <c r="M135" t="s">
        <v>277</v>
      </c>
    </row>
    <row r="136" spans="1:13" x14ac:dyDescent="0.3">
      <c r="A136" t="s">
        <v>7</v>
      </c>
      <c r="B136">
        <v>9.1999999999999993</v>
      </c>
      <c r="C136">
        <v>7.89</v>
      </c>
      <c r="D136">
        <v>8.8699999999999992</v>
      </c>
      <c r="E136">
        <v>9.2799999999999994</v>
      </c>
      <c r="F136">
        <v>8.2100000000000009</v>
      </c>
      <c r="G136">
        <v>9.07</v>
      </c>
      <c r="H136">
        <v>7.39</v>
      </c>
      <c r="I136">
        <v>9.7899999999999991</v>
      </c>
      <c r="M136">
        <v>8.7125000000000004</v>
      </c>
    </row>
    <row r="137" spans="1:13" x14ac:dyDescent="0.3">
      <c r="A137" t="s">
        <v>208</v>
      </c>
      <c r="M137" t="s">
        <v>277</v>
      </c>
    </row>
    <row r="138" spans="1:13" x14ac:dyDescent="0.3">
      <c r="A138" t="s">
        <v>4</v>
      </c>
      <c r="B138">
        <v>8.0399999999999991</v>
      </c>
      <c r="C138">
        <v>7.68</v>
      </c>
      <c r="D138">
        <v>7.05</v>
      </c>
      <c r="F138">
        <v>7.09</v>
      </c>
      <c r="G138">
        <v>4.43</v>
      </c>
      <c r="I138">
        <v>8.7200000000000006</v>
      </c>
      <c r="J138">
        <v>12.08</v>
      </c>
      <c r="K138">
        <v>13.3</v>
      </c>
      <c r="L138">
        <v>6.28</v>
      </c>
      <c r="M138">
        <v>8.2966666666666669</v>
      </c>
    </row>
    <row r="139" spans="1:13" x14ac:dyDescent="0.3">
      <c r="A139" t="s">
        <v>28</v>
      </c>
      <c r="M139" t="s">
        <v>277</v>
      </c>
    </row>
    <row r="140" spans="1:13" x14ac:dyDescent="0.3">
      <c r="A140" t="s">
        <v>69</v>
      </c>
      <c r="B140">
        <v>6.44</v>
      </c>
      <c r="C140">
        <v>6.49</v>
      </c>
      <c r="D140">
        <v>5.26</v>
      </c>
      <c r="E140">
        <v>5.38</v>
      </c>
      <c r="F140">
        <v>5.93</v>
      </c>
      <c r="G140">
        <v>5.94</v>
      </c>
      <c r="H140">
        <v>5.52</v>
      </c>
      <c r="I140">
        <v>4.28</v>
      </c>
      <c r="M140">
        <v>5.6549999999999994</v>
      </c>
    </row>
    <row r="141" spans="1:13" x14ac:dyDescent="0.3">
      <c r="A141" t="s">
        <v>165</v>
      </c>
      <c r="B141">
        <v>10.56</v>
      </c>
      <c r="C141">
        <v>13.16</v>
      </c>
      <c r="D141">
        <v>13.08</v>
      </c>
      <c r="E141">
        <v>1.37</v>
      </c>
      <c r="F141">
        <v>2.4300000000000002</v>
      </c>
      <c r="G141">
        <v>2.79</v>
      </c>
      <c r="H141">
        <v>2.0099999999999998</v>
      </c>
      <c r="I141">
        <v>1.43</v>
      </c>
      <c r="J141">
        <v>3.36</v>
      </c>
      <c r="K141">
        <v>3.35</v>
      </c>
      <c r="L141">
        <v>3.31</v>
      </c>
      <c r="M141">
        <v>5.168181818181818</v>
      </c>
    </row>
    <row r="142" spans="1:13" x14ac:dyDescent="0.3">
      <c r="A142" t="s">
        <v>35</v>
      </c>
      <c r="M142" t="s">
        <v>277</v>
      </c>
    </row>
    <row r="143" spans="1:13" x14ac:dyDescent="0.3">
      <c r="A143" t="s">
        <v>74</v>
      </c>
      <c r="B143">
        <v>2.13</v>
      </c>
      <c r="C143">
        <v>1.59</v>
      </c>
      <c r="D143">
        <v>1.46</v>
      </c>
      <c r="E143">
        <v>1.49</v>
      </c>
      <c r="F143">
        <v>2.0299999999999998</v>
      </c>
      <c r="G143">
        <v>2.02</v>
      </c>
      <c r="H143">
        <v>2.09</v>
      </c>
      <c r="I143">
        <v>1.96</v>
      </c>
      <c r="J143">
        <v>1.83</v>
      </c>
      <c r="K143">
        <v>1.84</v>
      </c>
      <c r="L143">
        <v>1.48</v>
      </c>
      <c r="M143">
        <v>1.810909090909091</v>
      </c>
    </row>
    <row r="144" spans="1:13" x14ac:dyDescent="0.3">
      <c r="A144" t="s">
        <v>92</v>
      </c>
      <c r="B144">
        <v>2.13</v>
      </c>
      <c r="C144">
        <v>1.59</v>
      </c>
      <c r="D144">
        <v>1.46</v>
      </c>
      <c r="E144">
        <v>1.49</v>
      </c>
      <c r="F144">
        <v>2.0299999999999998</v>
      </c>
      <c r="G144">
        <v>2.02</v>
      </c>
      <c r="H144">
        <v>2.09</v>
      </c>
      <c r="I144">
        <v>1.96</v>
      </c>
      <c r="J144">
        <v>1.83</v>
      </c>
      <c r="K144">
        <v>1.84</v>
      </c>
      <c r="L144">
        <v>1.48</v>
      </c>
      <c r="M144">
        <v>1.810909090909091</v>
      </c>
    </row>
    <row r="145" spans="1:13" x14ac:dyDescent="0.3">
      <c r="A145" t="s">
        <v>98</v>
      </c>
      <c r="B145">
        <v>2.13</v>
      </c>
      <c r="C145">
        <v>1.59</v>
      </c>
      <c r="D145">
        <v>1.46</v>
      </c>
      <c r="E145">
        <v>1.49</v>
      </c>
      <c r="F145">
        <v>2.0299999999999998</v>
      </c>
      <c r="G145">
        <v>2.02</v>
      </c>
      <c r="H145">
        <v>2.09</v>
      </c>
      <c r="I145">
        <v>1.96</v>
      </c>
      <c r="J145">
        <v>1.83</v>
      </c>
      <c r="K145">
        <v>1.84</v>
      </c>
      <c r="L145">
        <v>1.48</v>
      </c>
      <c r="M145">
        <v>1.810909090909091</v>
      </c>
    </row>
    <row r="146" spans="1:13" x14ac:dyDescent="0.3">
      <c r="A146" t="s">
        <v>250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t="s">
        <v>122</v>
      </c>
      <c r="M147" t="s">
        <v>277</v>
      </c>
    </row>
    <row r="148" spans="1:13" x14ac:dyDescent="0.3">
      <c r="A148" t="s">
        <v>241</v>
      </c>
      <c r="B148">
        <v>13.01</v>
      </c>
      <c r="C148">
        <v>11.71</v>
      </c>
      <c r="D148">
        <v>4.1100000000000003</v>
      </c>
      <c r="F148">
        <v>3.02</v>
      </c>
      <c r="G148">
        <v>3.42</v>
      </c>
      <c r="H148">
        <v>3.78</v>
      </c>
      <c r="I148">
        <v>3.86</v>
      </c>
      <c r="K148">
        <v>3.6</v>
      </c>
      <c r="L148">
        <v>3.61</v>
      </c>
      <c r="M148">
        <v>5.568888888888889</v>
      </c>
    </row>
    <row r="149" spans="1:13" x14ac:dyDescent="0.3">
      <c r="A149" t="s">
        <v>134</v>
      </c>
      <c r="M149" t="s">
        <v>277</v>
      </c>
    </row>
    <row r="150" spans="1:13" x14ac:dyDescent="0.3">
      <c r="A150" t="s">
        <v>255</v>
      </c>
      <c r="B150">
        <v>2.2799999999999998</v>
      </c>
      <c r="C150">
        <v>3.35</v>
      </c>
      <c r="D150">
        <v>2.61</v>
      </c>
      <c r="E150">
        <v>5.71</v>
      </c>
      <c r="F150">
        <v>2.5299999999999998</v>
      </c>
      <c r="G150">
        <v>3.39</v>
      </c>
      <c r="H150">
        <v>3.54</v>
      </c>
      <c r="L150">
        <v>1.26</v>
      </c>
      <c r="M150">
        <v>3.0837500000000002</v>
      </c>
    </row>
    <row r="151" spans="1:13" x14ac:dyDescent="0.3">
      <c r="A151" t="s">
        <v>140</v>
      </c>
      <c r="B151">
        <v>6.32</v>
      </c>
      <c r="C151">
        <v>6.37</v>
      </c>
      <c r="D151">
        <v>6.18</v>
      </c>
      <c r="E151">
        <v>6.39</v>
      </c>
      <c r="F151">
        <v>5.99</v>
      </c>
      <c r="G151">
        <v>9.35</v>
      </c>
      <c r="H151">
        <v>7.86</v>
      </c>
      <c r="I151">
        <v>6.83</v>
      </c>
      <c r="J151">
        <v>7.74</v>
      </c>
      <c r="K151">
        <v>7.54</v>
      </c>
      <c r="L151">
        <v>7.2</v>
      </c>
      <c r="M151">
        <v>7.0700000000000012</v>
      </c>
    </row>
    <row r="152" spans="1:13" x14ac:dyDescent="0.3">
      <c r="A152" t="s">
        <v>70</v>
      </c>
      <c r="B152">
        <v>19.71</v>
      </c>
      <c r="C152">
        <v>20.75</v>
      </c>
      <c r="D152">
        <v>6.45</v>
      </c>
      <c r="E152">
        <v>6.96</v>
      </c>
      <c r="F152">
        <v>7.59</v>
      </c>
      <c r="G152">
        <v>11.13</v>
      </c>
      <c r="H152">
        <v>11.16</v>
      </c>
      <c r="I152">
        <v>12.04</v>
      </c>
      <c r="J152">
        <v>11.39</v>
      </c>
      <c r="K152">
        <v>18.39</v>
      </c>
      <c r="L152">
        <v>11.55</v>
      </c>
      <c r="M152">
        <v>12.465454545454547</v>
      </c>
    </row>
    <row r="153" spans="1:13" x14ac:dyDescent="0.3">
      <c r="A153" t="s">
        <v>95</v>
      </c>
      <c r="B153">
        <v>8.59</v>
      </c>
      <c r="C153">
        <v>6.24</v>
      </c>
      <c r="D153">
        <v>4.28</v>
      </c>
      <c r="E153">
        <v>4.08</v>
      </c>
      <c r="F153">
        <v>3.83</v>
      </c>
      <c r="G153">
        <v>4.08</v>
      </c>
      <c r="H153">
        <v>4.0599999999999996</v>
      </c>
      <c r="I153">
        <v>4.8600000000000003</v>
      </c>
      <c r="M153">
        <v>5.0024999999999995</v>
      </c>
    </row>
    <row r="154" spans="1:13" x14ac:dyDescent="0.3">
      <c r="A154" t="s">
        <v>155</v>
      </c>
      <c r="B154">
        <v>5.37</v>
      </c>
      <c r="C154">
        <v>5.37</v>
      </c>
      <c r="D154">
        <v>5.17</v>
      </c>
      <c r="E154">
        <v>4.87</v>
      </c>
      <c r="F154">
        <v>1.02</v>
      </c>
      <c r="G154">
        <v>4.45</v>
      </c>
      <c r="H154">
        <v>4.3499999999999996</v>
      </c>
      <c r="I154">
        <v>1.24</v>
      </c>
      <c r="J154">
        <v>1.21</v>
      </c>
      <c r="M154">
        <v>3.6722222222222221</v>
      </c>
    </row>
    <row r="155" spans="1:13" x14ac:dyDescent="0.3">
      <c r="A155" t="s">
        <v>63</v>
      </c>
      <c r="M155" t="s">
        <v>277</v>
      </c>
    </row>
    <row r="156" spans="1:13" x14ac:dyDescent="0.3">
      <c r="A156" t="s">
        <v>43</v>
      </c>
      <c r="M156" t="s">
        <v>277</v>
      </c>
    </row>
    <row r="157" spans="1:13" x14ac:dyDescent="0.3">
      <c r="A157" t="s">
        <v>196</v>
      </c>
      <c r="B157">
        <v>2.92</v>
      </c>
      <c r="C157">
        <v>2.2200000000000002</v>
      </c>
      <c r="D157">
        <v>2.0699999999999998</v>
      </c>
      <c r="E157">
        <v>7.14</v>
      </c>
      <c r="F157">
        <v>2.2599999999999998</v>
      </c>
      <c r="G157">
        <v>1.21</v>
      </c>
      <c r="H157">
        <v>3.96</v>
      </c>
      <c r="I157">
        <v>1.92</v>
      </c>
      <c r="J157">
        <v>1.94</v>
      </c>
      <c r="K157">
        <v>1.94</v>
      </c>
      <c r="L157">
        <v>1.74</v>
      </c>
      <c r="M157">
        <v>2.665454545454546</v>
      </c>
    </row>
    <row r="158" spans="1:13" x14ac:dyDescent="0.3">
      <c r="A158" t="s">
        <v>114</v>
      </c>
      <c r="B158">
        <v>8.4600000000000009</v>
      </c>
      <c r="C158">
        <v>7.78</v>
      </c>
      <c r="D158">
        <v>7.43</v>
      </c>
      <c r="E158">
        <v>7.43</v>
      </c>
      <c r="F158">
        <v>7.43</v>
      </c>
      <c r="G158">
        <v>6.22</v>
      </c>
      <c r="H158">
        <v>6.22</v>
      </c>
      <c r="I158">
        <v>10.039999999999999</v>
      </c>
      <c r="J158">
        <v>9.42</v>
      </c>
      <c r="K158">
        <v>7.23</v>
      </c>
      <c r="L158">
        <v>9.24</v>
      </c>
      <c r="M158">
        <v>7.8999999999999995</v>
      </c>
    </row>
    <row r="159" spans="1:13" x14ac:dyDescent="0.3">
      <c r="A159" t="s">
        <v>22</v>
      </c>
      <c r="B159">
        <v>2.13</v>
      </c>
      <c r="C159">
        <v>1.59</v>
      </c>
      <c r="D159">
        <v>1.46</v>
      </c>
      <c r="E159">
        <v>1.49</v>
      </c>
      <c r="F159">
        <v>2.0299999999999998</v>
      </c>
      <c r="G159">
        <v>2.02</v>
      </c>
      <c r="H159">
        <v>2.09</v>
      </c>
      <c r="I159">
        <v>1.96</v>
      </c>
      <c r="J159">
        <v>1.83</v>
      </c>
      <c r="K159">
        <v>1.84</v>
      </c>
      <c r="L159">
        <v>1.48</v>
      </c>
      <c r="M159">
        <v>1.810909090909091</v>
      </c>
    </row>
    <row r="160" spans="1:13" x14ac:dyDescent="0.3">
      <c r="A160" t="s">
        <v>142</v>
      </c>
      <c r="B160">
        <v>2.4300000000000002</v>
      </c>
      <c r="C160">
        <v>1.99</v>
      </c>
      <c r="D160">
        <v>4.8600000000000003</v>
      </c>
      <c r="E160">
        <v>4.07</v>
      </c>
      <c r="G160">
        <v>1.72</v>
      </c>
      <c r="K160">
        <v>1.81</v>
      </c>
      <c r="M160">
        <v>2.8133333333333339</v>
      </c>
    </row>
    <row r="161" spans="1:13" x14ac:dyDescent="0.3">
      <c r="A161" t="s">
        <v>213</v>
      </c>
      <c r="B161">
        <v>10.72</v>
      </c>
      <c r="C161">
        <v>11.11</v>
      </c>
      <c r="D161">
        <v>7.22</v>
      </c>
      <c r="E161">
        <v>7.48</v>
      </c>
      <c r="F161">
        <v>6</v>
      </c>
      <c r="G161">
        <v>6</v>
      </c>
      <c r="H161">
        <v>6.19</v>
      </c>
      <c r="I161">
        <v>6.66</v>
      </c>
      <c r="M161">
        <v>7.6724999999999994</v>
      </c>
    </row>
    <row r="162" spans="1:13" x14ac:dyDescent="0.3">
      <c r="A162" t="s">
        <v>120</v>
      </c>
      <c r="B162">
        <v>6.88</v>
      </c>
      <c r="C162">
        <v>6.16</v>
      </c>
      <c r="D162">
        <v>5.79</v>
      </c>
      <c r="E162">
        <v>3.96</v>
      </c>
      <c r="F162">
        <v>3.63</v>
      </c>
      <c r="G162">
        <v>3.69</v>
      </c>
      <c r="H162">
        <v>3.01</v>
      </c>
      <c r="I162">
        <v>3.07</v>
      </c>
      <c r="J162">
        <v>2.84</v>
      </c>
      <c r="K162">
        <v>0.99</v>
      </c>
      <c r="L162">
        <v>2.59</v>
      </c>
      <c r="M162">
        <v>3.8736363636363635</v>
      </c>
    </row>
    <row r="163" spans="1:13" x14ac:dyDescent="0.3">
      <c r="A163" t="s">
        <v>21</v>
      </c>
      <c r="B163">
        <v>5.03</v>
      </c>
      <c r="C163">
        <v>5.03</v>
      </c>
      <c r="E163">
        <v>5.03</v>
      </c>
      <c r="G163">
        <v>4.57</v>
      </c>
      <c r="I163">
        <v>5.52</v>
      </c>
      <c r="J163">
        <v>5.26</v>
      </c>
      <c r="K163">
        <v>5.31</v>
      </c>
      <c r="L163">
        <v>5.3</v>
      </c>
      <c r="M163">
        <v>5.1312499999999996</v>
      </c>
    </row>
    <row r="164" spans="1:13" x14ac:dyDescent="0.3">
      <c r="A164" t="s">
        <v>12</v>
      </c>
      <c r="M164" t="s">
        <v>277</v>
      </c>
    </row>
    <row r="165" spans="1:13" x14ac:dyDescent="0.3">
      <c r="A165" t="s">
        <v>204</v>
      </c>
      <c r="B165">
        <v>4.7699999999999996</v>
      </c>
      <c r="C165">
        <v>7.09</v>
      </c>
      <c r="D165">
        <v>4.7699999999999996</v>
      </c>
      <c r="F165">
        <v>4.17</v>
      </c>
      <c r="H165">
        <v>3.55</v>
      </c>
      <c r="J165">
        <v>4.18</v>
      </c>
      <c r="L165">
        <v>4.1399999999999997</v>
      </c>
      <c r="M165">
        <v>4.6671428571428564</v>
      </c>
    </row>
    <row r="166" spans="1:13" x14ac:dyDescent="0.3">
      <c r="A166" t="s">
        <v>156</v>
      </c>
      <c r="B166">
        <v>7.94</v>
      </c>
      <c r="C166">
        <v>8.0500000000000007</v>
      </c>
      <c r="F166">
        <v>8.6199999999999992</v>
      </c>
      <c r="G166">
        <v>8.67</v>
      </c>
      <c r="J166">
        <v>8.0299999999999994</v>
      </c>
      <c r="K166">
        <v>8.0299999999999994</v>
      </c>
      <c r="L166">
        <v>12.19</v>
      </c>
      <c r="M166">
        <v>8.7900000000000009</v>
      </c>
    </row>
    <row r="167" spans="1:13" x14ac:dyDescent="0.3">
      <c r="A167" t="s">
        <v>40</v>
      </c>
      <c r="B167">
        <v>1.1299999999999999</v>
      </c>
      <c r="C167">
        <v>0.81</v>
      </c>
      <c r="D167">
        <v>0.91</v>
      </c>
      <c r="E167">
        <v>0.98</v>
      </c>
      <c r="F167">
        <v>0.69</v>
      </c>
      <c r="G167">
        <v>0.68</v>
      </c>
      <c r="H167">
        <v>0.79</v>
      </c>
      <c r="I167">
        <v>0.87</v>
      </c>
      <c r="J167">
        <v>0.81</v>
      </c>
      <c r="K167">
        <v>1.1000000000000001</v>
      </c>
      <c r="L167">
        <v>0.92</v>
      </c>
      <c r="M167">
        <v>0.88090909090909086</v>
      </c>
    </row>
    <row r="168" spans="1:13" x14ac:dyDescent="0.3">
      <c r="A168" t="s">
        <v>179</v>
      </c>
      <c r="B168">
        <v>6.41</v>
      </c>
      <c r="C168">
        <v>6.08</v>
      </c>
      <c r="D168">
        <v>5.73</v>
      </c>
      <c r="E168">
        <v>3.8</v>
      </c>
      <c r="F168">
        <v>4.25</v>
      </c>
      <c r="G168">
        <v>4.24</v>
      </c>
      <c r="H168">
        <v>4.7699999999999996</v>
      </c>
      <c r="K168">
        <v>4.24</v>
      </c>
      <c r="L168">
        <v>6.18</v>
      </c>
      <c r="M168">
        <v>5.0777777777777784</v>
      </c>
    </row>
    <row r="169" spans="1:13" x14ac:dyDescent="0.3">
      <c r="A169" t="s">
        <v>10</v>
      </c>
      <c r="B169">
        <v>3.12</v>
      </c>
      <c r="C169">
        <v>4.17</v>
      </c>
      <c r="D169">
        <v>4.41</v>
      </c>
      <c r="E169">
        <v>4.4400000000000004</v>
      </c>
      <c r="F169">
        <v>1.28</v>
      </c>
      <c r="H169">
        <v>4.0199999999999996</v>
      </c>
      <c r="L169">
        <v>3.6</v>
      </c>
      <c r="M169">
        <v>3.5771428571428574</v>
      </c>
    </row>
    <row r="170" spans="1:13" x14ac:dyDescent="0.3">
      <c r="A170" t="s">
        <v>33</v>
      </c>
      <c r="M170" t="s">
        <v>277</v>
      </c>
    </row>
    <row r="171" spans="1:13" x14ac:dyDescent="0.3">
      <c r="A171" t="s">
        <v>187</v>
      </c>
      <c r="B171">
        <v>1.33</v>
      </c>
      <c r="C171">
        <v>1.07</v>
      </c>
      <c r="D171">
        <v>0.61</v>
      </c>
      <c r="E171">
        <v>0.75</v>
      </c>
      <c r="F171">
        <v>0.7</v>
      </c>
      <c r="G171">
        <v>0.9</v>
      </c>
      <c r="H171">
        <v>1.03</v>
      </c>
      <c r="I171">
        <v>0.91</v>
      </c>
      <c r="J171">
        <v>1</v>
      </c>
      <c r="K171">
        <v>1.1000000000000001</v>
      </c>
      <c r="L171">
        <v>1.26</v>
      </c>
      <c r="M171">
        <v>0.96909090909090911</v>
      </c>
    </row>
    <row r="172" spans="1:13" x14ac:dyDescent="0.3">
      <c r="A172" t="s">
        <v>180</v>
      </c>
      <c r="M172" t="s">
        <v>277</v>
      </c>
    </row>
    <row r="173" spans="1:13" x14ac:dyDescent="0.3">
      <c r="A173" t="s">
        <v>53</v>
      </c>
      <c r="B173">
        <v>10.31</v>
      </c>
      <c r="C173">
        <v>9.6999999999999993</v>
      </c>
      <c r="D173">
        <v>9.56</v>
      </c>
      <c r="E173">
        <v>10.210000000000001</v>
      </c>
      <c r="F173">
        <v>9.2799999999999994</v>
      </c>
      <c r="G173">
        <v>8.07</v>
      </c>
      <c r="H173">
        <v>8.2100000000000009</v>
      </c>
      <c r="I173">
        <v>11.92</v>
      </c>
      <c r="J173">
        <v>11.02</v>
      </c>
      <c r="K173">
        <v>9.27</v>
      </c>
      <c r="L173">
        <v>8.06</v>
      </c>
      <c r="M173">
        <v>9.6009090909090915</v>
      </c>
    </row>
    <row r="174" spans="1:13" x14ac:dyDescent="0.3">
      <c r="A174" t="s">
        <v>94</v>
      </c>
      <c r="B174">
        <v>10.7</v>
      </c>
      <c r="C174">
        <v>10.15</v>
      </c>
      <c r="E174">
        <v>10.07</v>
      </c>
      <c r="F174">
        <v>11.34</v>
      </c>
      <c r="G174">
        <v>8.2200000000000006</v>
      </c>
      <c r="H174">
        <v>8.52</v>
      </c>
      <c r="L174">
        <v>12.37</v>
      </c>
      <c r="M174">
        <v>10.195714285714287</v>
      </c>
    </row>
    <row r="175" spans="1:13" x14ac:dyDescent="0.3">
      <c r="A175" t="s">
        <v>199</v>
      </c>
      <c r="B175">
        <v>2.1</v>
      </c>
      <c r="C175">
        <v>2.88</v>
      </c>
      <c r="D175">
        <v>2.87</v>
      </c>
      <c r="E175">
        <v>1.74</v>
      </c>
      <c r="F175">
        <v>1.95</v>
      </c>
      <c r="G175">
        <v>1.93</v>
      </c>
      <c r="H175">
        <v>2.17</v>
      </c>
      <c r="I175">
        <v>2.33</v>
      </c>
      <c r="J175">
        <v>1.95</v>
      </c>
      <c r="K175">
        <v>1.86</v>
      </c>
      <c r="L175">
        <v>1.84</v>
      </c>
      <c r="M175">
        <v>2.147272727272727</v>
      </c>
    </row>
    <row r="176" spans="1:13" x14ac:dyDescent="0.3">
      <c r="A176" t="s">
        <v>76</v>
      </c>
      <c r="B176">
        <v>2.13</v>
      </c>
      <c r="C176">
        <v>1.59</v>
      </c>
      <c r="D176">
        <v>1.46</v>
      </c>
      <c r="E176">
        <v>1.49</v>
      </c>
      <c r="F176">
        <v>2.0299999999999998</v>
      </c>
      <c r="G176">
        <v>2.02</v>
      </c>
      <c r="H176">
        <v>2.09</v>
      </c>
      <c r="I176">
        <v>1.96</v>
      </c>
      <c r="J176">
        <v>1.83</v>
      </c>
      <c r="K176">
        <v>1.84</v>
      </c>
      <c r="L176">
        <v>1.48</v>
      </c>
      <c r="M176">
        <v>1.810909090909091</v>
      </c>
    </row>
    <row r="177" spans="1:13" x14ac:dyDescent="0.3">
      <c r="A177" t="s">
        <v>200</v>
      </c>
      <c r="B177">
        <v>3.04</v>
      </c>
      <c r="C177">
        <v>3.35</v>
      </c>
      <c r="D177">
        <v>3.57</v>
      </c>
      <c r="E177">
        <v>3.82</v>
      </c>
      <c r="F177">
        <v>3</v>
      </c>
      <c r="G177">
        <v>3.52</v>
      </c>
      <c r="H177">
        <v>3.41</v>
      </c>
      <c r="I177">
        <v>3.13</v>
      </c>
      <c r="J177">
        <v>3.2</v>
      </c>
      <c r="K177">
        <v>2.62</v>
      </c>
      <c r="L177">
        <v>2.8</v>
      </c>
      <c r="M177">
        <v>3.2236363636363632</v>
      </c>
    </row>
    <row r="178" spans="1:13" x14ac:dyDescent="0.3">
      <c r="A178" t="s">
        <v>68</v>
      </c>
      <c r="B178">
        <v>13.05</v>
      </c>
      <c r="C178">
        <v>12.45</v>
      </c>
      <c r="D178">
        <v>12.45</v>
      </c>
      <c r="E178">
        <v>15.04</v>
      </c>
      <c r="F178">
        <v>10.55</v>
      </c>
      <c r="G178">
        <v>12.31</v>
      </c>
      <c r="H178">
        <v>12.35</v>
      </c>
      <c r="J178">
        <v>12.36</v>
      </c>
      <c r="K178">
        <v>14.22</v>
      </c>
      <c r="L178">
        <v>11.6</v>
      </c>
      <c r="M178">
        <v>12.638</v>
      </c>
    </row>
    <row r="179" spans="1:13" x14ac:dyDescent="0.3">
      <c r="A179" t="s">
        <v>30</v>
      </c>
      <c r="H179">
        <v>11.69</v>
      </c>
      <c r="I179">
        <v>11.27</v>
      </c>
      <c r="J179">
        <v>10.51</v>
      </c>
      <c r="K179">
        <v>15.59</v>
      </c>
      <c r="L179">
        <v>14.39</v>
      </c>
      <c r="M179">
        <v>12.690000000000001</v>
      </c>
    </row>
    <row r="180" spans="1:13" x14ac:dyDescent="0.3">
      <c r="A180" t="s">
        <v>184</v>
      </c>
      <c r="B180">
        <v>5.53</v>
      </c>
      <c r="C180">
        <v>2.11</v>
      </c>
      <c r="D180">
        <v>2.3199999999999998</v>
      </c>
      <c r="E180">
        <v>1.38</v>
      </c>
      <c r="F180">
        <v>1.31</v>
      </c>
      <c r="G180">
        <v>1.32</v>
      </c>
      <c r="H180">
        <v>1.27</v>
      </c>
      <c r="I180">
        <v>1.35</v>
      </c>
      <c r="K180">
        <v>0.91</v>
      </c>
      <c r="L180">
        <v>0.85</v>
      </c>
      <c r="M180">
        <v>1.8350000000000002</v>
      </c>
    </row>
    <row r="181" spans="1:13" x14ac:dyDescent="0.3">
      <c r="A181" t="s">
        <v>238</v>
      </c>
      <c r="M181" t="s">
        <v>277</v>
      </c>
    </row>
    <row r="182" spans="1:13" x14ac:dyDescent="0.3">
      <c r="A182" t="s">
        <v>227</v>
      </c>
      <c r="D182">
        <v>2.34</v>
      </c>
      <c r="E182">
        <v>2.4500000000000002</v>
      </c>
      <c r="F182">
        <v>2.41</v>
      </c>
      <c r="G182">
        <v>1.9</v>
      </c>
      <c r="H182">
        <v>1.46</v>
      </c>
      <c r="I182">
        <v>1.73</v>
      </c>
      <c r="J182">
        <v>1.73</v>
      </c>
      <c r="K182">
        <v>1.71</v>
      </c>
      <c r="L182">
        <v>1.71</v>
      </c>
      <c r="M182">
        <v>1.9377777777777778</v>
      </c>
    </row>
    <row r="183" spans="1:13" x14ac:dyDescent="0.3">
      <c r="A183" t="s">
        <v>121</v>
      </c>
      <c r="M183" t="s">
        <v>277</v>
      </c>
    </row>
    <row r="184" spans="1:13" x14ac:dyDescent="0.3">
      <c r="A184" t="s">
        <v>243</v>
      </c>
      <c r="B184">
        <v>10.199999999999999</v>
      </c>
      <c r="C184">
        <v>9.02</v>
      </c>
      <c r="D184">
        <v>9.02</v>
      </c>
      <c r="E184">
        <v>9.41</v>
      </c>
      <c r="F184">
        <v>8.92</v>
      </c>
      <c r="G184">
        <v>9.58</v>
      </c>
      <c r="H184">
        <v>10.09</v>
      </c>
      <c r="J184">
        <v>9.4499999999999993</v>
      </c>
      <c r="K184">
        <v>8.69</v>
      </c>
      <c r="L184">
        <v>8.67</v>
      </c>
      <c r="M184">
        <v>9.3049999999999997</v>
      </c>
    </row>
    <row r="185" spans="1:13" x14ac:dyDescent="0.3">
      <c r="A185" t="s">
        <v>178</v>
      </c>
      <c r="B185">
        <v>6.93</v>
      </c>
      <c r="C185">
        <v>5.76</v>
      </c>
      <c r="D185">
        <v>6.13</v>
      </c>
      <c r="E185">
        <v>6.08</v>
      </c>
      <c r="G185">
        <v>5.41</v>
      </c>
      <c r="L185">
        <v>5.77</v>
      </c>
      <c r="M185">
        <v>6.0133333333333328</v>
      </c>
    </row>
    <row r="186" spans="1:13" x14ac:dyDescent="0.3">
      <c r="A186" t="s">
        <v>106</v>
      </c>
      <c r="B186">
        <v>2.52</v>
      </c>
      <c r="C186">
        <v>1.51</v>
      </c>
      <c r="E186">
        <v>1.52</v>
      </c>
      <c r="F186">
        <v>1.43</v>
      </c>
      <c r="G186">
        <v>1.8</v>
      </c>
      <c r="I186">
        <v>0.8</v>
      </c>
      <c r="J186">
        <v>0.71</v>
      </c>
      <c r="K186">
        <v>0.73</v>
      </c>
      <c r="L186">
        <v>0.66</v>
      </c>
      <c r="M186">
        <v>1.2977777777777781</v>
      </c>
    </row>
    <row r="187" spans="1:13" x14ac:dyDescent="0.3">
      <c r="A187" t="s">
        <v>87</v>
      </c>
      <c r="B187">
        <v>3.96</v>
      </c>
      <c r="C187">
        <v>1.98</v>
      </c>
      <c r="D187">
        <v>1.85</v>
      </c>
      <c r="E187">
        <v>1.86</v>
      </c>
      <c r="G187">
        <v>1.75</v>
      </c>
      <c r="H187">
        <v>4.17</v>
      </c>
      <c r="I187">
        <v>1.66</v>
      </c>
      <c r="J187">
        <v>2.11</v>
      </c>
      <c r="K187">
        <v>1.68</v>
      </c>
      <c r="L187">
        <v>1.67</v>
      </c>
      <c r="M187">
        <v>2.2689999999999997</v>
      </c>
    </row>
    <row r="188" spans="1:13" x14ac:dyDescent="0.3">
      <c r="A188" t="s">
        <v>71</v>
      </c>
      <c r="B188">
        <v>6.76</v>
      </c>
      <c r="C188">
        <v>6.54</v>
      </c>
      <c r="D188">
        <v>6.4</v>
      </c>
      <c r="G188">
        <v>7.69</v>
      </c>
      <c r="H188">
        <v>7.8</v>
      </c>
      <c r="I188">
        <v>29.88</v>
      </c>
      <c r="J188">
        <v>34.630000000000003</v>
      </c>
      <c r="K188">
        <v>118.21</v>
      </c>
      <c r="L188">
        <v>9.6</v>
      </c>
      <c r="M188">
        <v>25.27888888888889</v>
      </c>
    </row>
    <row r="189" spans="1:13" x14ac:dyDescent="0.3">
      <c r="A189" t="s">
        <v>136</v>
      </c>
      <c r="B189">
        <v>2.67</v>
      </c>
      <c r="D189">
        <v>2.57</v>
      </c>
      <c r="E189">
        <v>2.59</v>
      </c>
      <c r="J189">
        <v>4.58</v>
      </c>
      <c r="K189">
        <v>7.75</v>
      </c>
      <c r="L189">
        <v>3.63</v>
      </c>
      <c r="M189">
        <v>3.9649999999999999</v>
      </c>
    </row>
    <row r="190" spans="1:13" x14ac:dyDescent="0.3">
      <c r="A190" t="s">
        <v>118</v>
      </c>
      <c r="B190">
        <v>2.13</v>
      </c>
      <c r="C190">
        <v>1.59</v>
      </c>
      <c r="D190">
        <v>1.46</v>
      </c>
      <c r="E190">
        <v>1.49</v>
      </c>
      <c r="F190">
        <v>2.0299999999999998</v>
      </c>
      <c r="G190">
        <v>2.02</v>
      </c>
      <c r="H190">
        <v>2.09</v>
      </c>
      <c r="I190">
        <v>1.96</v>
      </c>
      <c r="J190">
        <v>1.83</v>
      </c>
      <c r="K190">
        <v>1.84</v>
      </c>
      <c r="L190">
        <v>1.48</v>
      </c>
      <c r="M190">
        <v>1.810909090909091</v>
      </c>
    </row>
    <row r="191" spans="1:13" x14ac:dyDescent="0.3">
      <c r="A191" t="s">
        <v>125</v>
      </c>
      <c r="M191" t="s">
        <v>277</v>
      </c>
    </row>
    <row r="192" spans="1:13" x14ac:dyDescent="0.3">
      <c r="A192" t="s">
        <v>162</v>
      </c>
      <c r="M192" t="s">
        <v>277</v>
      </c>
    </row>
    <row r="193" spans="1:13" x14ac:dyDescent="0.3">
      <c r="A193" t="s">
        <v>256</v>
      </c>
      <c r="M193" t="s">
        <v>277</v>
      </c>
    </row>
    <row r="194" spans="1:13" x14ac:dyDescent="0.3">
      <c r="A194" t="s">
        <v>144</v>
      </c>
      <c r="B194">
        <v>2.13</v>
      </c>
      <c r="C194">
        <v>1.59</v>
      </c>
      <c r="D194">
        <v>1.46</v>
      </c>
      <c r="E194">
        <v>1.49</v>
      </c>
      <c r="F194">
        <v>2.0299999999999998</v>
      </c>
      <c r="G194">
        <v>2.02</v>
      </c>
      <c r="H194">
        <v>2.09</v>
      </c>
      <c r="I194">
        <v>1.96</v>
      </c>
      <c r="J194">
        <v>1.83</v>
      </c>
      <c r="K194">
        <v>1.84</v>
      </c>
      <c r="L194">
        <v>1.48</v>
      </c>
      <c r="M194">
        <v>1.810909090909091</v>
      </c>
    </row>
    <row r="195" spans="1:13" x14ac:dyDescent="0.3">
      <c r="A195" t="s">
        <v>160</v>
      </c>
      <c r="B195">
        <v>3.95</v>
      </c>
      <c r="C195">
        <v>4.2699999999999996</v>
      </c>
      <c r="D195">
        <v>4.18</v>
      </c>
      <c r="E195">
        <v>4.42</v>
      </c>
      <c r="F195">
        <v>4.2</v>
      </c>
      <c r="G195">
        <v>4.43</v>
      </c>
      <c r="H195">
        <v>4.21</v>
      </c>
      <c r="I195">
        <v>4.8</v>
      </c>
      <c r="J195">
        <v>4.9800000000000004</v>
      </c>
      <c r="K195">
        <v>4.9800000000000004</v>
      </c>
      <c r="L195">
        <v>4.05</v>
      </c>
      <c r="M195">
        <v>4.4063636363636363</v>
      </c>
    </row>
    <row r="196" spans="1:13" x14ac:dyDescent="0.3">
      <c r="A196" t="s">
        <v>56</v>
      </c>
      <c r="E196">
        <v>3.34</v>
      </c>
      <c r="F196">
        <v>3.33</v>
      </c>
      <c r="G196">
        <v>2.15</v>
      </c>
      <c r="H196">
        <v>1.1200000000000001</v>
      </c>
      <c r="I196">
        <v>2.1800000000000002</v>
      </c>
      <c r="M196">
        <v>2.4240000000000004</v>
      </c>
    </row>
    <row r="197" spans="1:13" x14ac:dyDescent="0.3">
      <c r="A197" t="s">
        <v>186</v>
      </c>
      <c r="M197" t="s">
        <v>277</v>
      </c>
    </row>
    <row r="198" spans="1:13" x14ac:dyDescent="0.3">
      <c r="A198" t="s">
        <v>237</v>
      </c>
      <c r="M198" t="s">
        <v>277</v>
      </c>
    </row>
    <row r="199" spans="1:13" x14ac:dyDescent="0.3">
      <c r="A199" t="s">
        <v>153</v>
      </c>
      <c r="C199">
        <v>4.21</v>
      </c>
      <c r="D199">
        <v>3.89</v>
      </c>
      <c r="E199">
        <v>3.99</v>
      </c>
      <c r="F199">
        <v>3.99</v>
      </c>
      <c r="G199">
        <v>5.08</v>
      </c>
      <c r="H199">
        <v>5.36</v>
      </c>
      <c r="I199">
        <v>5.05</v>
      </c>
      <c r="J199">
        <v>5.05</v>
      </c>
      <c r="K199">
        <v>4.62</v>
      </c>
      <c r="L199">
        <v>4.83</v>
      </c>
      <c r="M199">
        <v>4.6069999999999993</v>
      </c>
    </row>
    <row r="200" spans="1:13" x14ac:dyDescent="0.3">
      <c r="A200" t="s">
        <v>207</v>
      </c>
      <c r="B200">
        <v>4.42</v>
      </c>
      <c r="C200">
        <v>4.42</v>
      </c>
      <c r="D200">
        <v>4</v>
      </c>
      <c r="E200">
        <v>4.0999999999999996</v>
      </c>
      <c r="F200">
        <v>3.42</v>
      </c>
      <c r="G200">
        <v>3.37</v>
      </c>
      <c r="H200">
        <v>3.37</v>
      </c>
      <c r="I200">
        <v>4.22</v>
      </c>
      <c r="J200">
        <v>3.68</v>
      </c>
      <c r="K200">
        <v>3.47</v>
      </c>
      <c r="L200">
        <v>3.55</v>
      </c>
      <c r="M200">
        <v>3.82</v>
      </c>
    </row>
    <row r="201" spans="1:13" x14ac:dyDescent="0.3">
      <c r="A201" t="s">
        <v>146</v>
      </c>
      <c r="B201">
        <v>2.13</v>
      </c>
      <c r="C201">
        <v>1.59</v>
      </c>
      <c r="D201">
        <v>1.46</v>
      </c>
      <c r="E201">
        <v>1.49</v>
      </c>
      <c r="F201">
        <v>2.0299999999999998</v>
      </c>
      <c r="G201">
        <v>2.02</v>
      </c>
      <c r="H201">
        <v>2.09</v>
      </c>
      <c r="I201">
        <v>1.96</v>
      </c>
      <c r="J201">
        <v>1.83</v>
      </c>
      <c r="K201">
        <v>1.84</v>
      </c>
      <c r="L201">
        <v>1.48</v>
      </c>
      <c r="M201">
        <v>1.810909090909091</v>
      </c>
    </row>
    <row r="202" spans="1:13" x14ac:dyDescent="0.3">
      <c r="A202" t="s">
        <v>175</v>
      </c>
      <c r="B202">
        <v>5.2</v>
      </c>
      <c r="C202">
        <v>7.24</v>
      </c>
      <c r="D202">
        <v>6.84</v>
      </c>
      <c r="E202">
        <v>6.21</v>
      </c>
      <c r="F202">
        <v>5.37</v>
      </c>
      <c r="G202">
        <v>3.08</v>
      </c>
      <c r="H202">
        <v>3.62</v>
      </c>
      <c r="I202">
        <v>3.61</v>
      </c>
      <c r="J202">
        <v>3.51</v>
      </c>
      <c r="K202">
        <v>5.34</v>
      </c>
      <c r="L202">
        <v>4.07</v>
      </c>
      <c r="M202">
        <v>4.917272727272727</v>
      </c>
    </row>
    <row r="203" spans="1:13" x14ac:dyDescent="0.3">
      <c r="A203" t="s">
        <v>83</v>
      </c>
      <c r="B203">
        <v>8.0299999999999994</v>
      </c>
      <c r="C203">
        <v>6.82</v>
      </c>
      <c r="D203">
        <v>9.41</v>
      </c>
      <c r="E203">
        <v>8.6999999999999993</v>
      </c>
      <c r="F203">
        <v>8.9</v>
      </c>
      <c r="G203">
        <v>9.75</v>
      </c>
      <c r="H203">
        <v>7.33</v>
      </c>
      <c r="J203">
        <v>4.08</v>
      </c>
      <c r="K203">
        <v>9.5500000000000007</v>
      </c>
      <c r="L203">
        <v>10.19</v>
      </c>
      <c r="M203">
        <v>8.2759999999999998</v>
      </c>
    </row>
    <row r="204" spans="1:13" x14ac:dyDescent="0.3">
      <c r="A204" t="s">
        <v>202</v>
      </c>
      <c r="B204">
        <v>6.89</v>
      </c>
      <c r="C204">
        <v>7.72</v>
      </c>
      <c r="D204">
        <v>6.88</v>
      </c>
      <c r="E204">
        <v>7.05</v>
      </c>
      <c r="F204">
        <v>8.56</v>
      </c>
      <c r="G204">
        <v>7.83</v>
      </c>
      <c r="H204">
        <v>7.31</v>
      </c>
      <c r="I204">
        <v>5.93</v>
      </c>
      <c r="M204">
        <v>7.2712500000000002</v>
      </c>
    </row>
    <row r="205" spans="1:13" x14ac:dyDescent="0.3">
      <c r="A205" t="s">
        <v>72</v>
      </c>
      <c r="C205">
        <v>4.16</v>
      </c>
      <c r="D205">
        <v>3.57</v>
      </c>
      <c r="E205">
        <v>3.57</v>
      </c>
      <c r="F205">
        <v>3.39</v>
      </c>
      <c r="G205">
        <v>4.45</v>
      </c>
      <c r="I205">
        <v>4.8499999999999996</v>
      </c>
      <c r="L205">
        <v>4.2300000000000004</v>
      </c>
      <c r="M205">
        <v>4.031428571428572</v>
      </c>
    </row>
    <row r="206" spans="1:13" x14ac:dyDescent="0.3">
      <c r="A206" t="s">
        <v>73</v>
      </c>
      <c r="B206">
        <v>12.9</v>
      </c>
      <c r="C206">
        <v>11.95</v>
      </c>
      <c r="L206">
        <v>0</v>
      </c>
      <c r="M206">
        <v>8.2833333333333332</v>
      </c>
    </row>
    <row r="207" spans="1:13" x14ac:dyDescent="0.3">
      <c r="A207" t="s">
        <v>3</v>
      </c>
      <c r="B207">
        <v>8.85</v>
      </c>
      <c r="C207">
        <v>8.51</v>
      </c>
      <c r="D207">
        <v>8.08</v>
      </c>
      <c r="E207">
        <v>8.08</v>
      </c>
      <c r="F207">
        <v>8.4600000000000009</v>
      </c>
      <c r="G207">
        <v>8.6199999999999992</v>
      </c>
      <c r="H207">
        <v>8.75</v>
      </c>
      <c r="I207">
        <v>12.3</v>
      </c>
      <c r="J207">
        <v>11.52</v>
      </c>
      <c r="K207">
        <v>9.1199999999999992</v>
      </c>
      <c r="L207">
        <v>9.07</v>
      </c>
      <c r="M207">
        <v>9.214545454545453</v>
      </c>
    </row>
    <row r="208" spans="1:13" x14ac:dyDescent="0.3">
      <c r="A208" t="s">
        <v>116</v>
      </c>
      <c r="B208">
        <v>0.05</v>
      </c>
      <c r="C208">
        <v>0.16</v>
      </c>
      <c r="D208">
        <v>0.06</v>
      </c>
      <c r="E208">
        <v>7.0000000000000007E-2</v>
      </c>
      <c r="F208">
        <v>7.0000000000000007E-2</v>
      </c>
      <c r="G208">
        <v>7.0000000000000007E-2</v>
      </c>
      <c r="H208">
        <v>7.0000000000000007E-2</v>
      </c>
      <c r="I208">
        <v>7.0000000000000007E-2</v>
      </c>
      <c r="J208">
        <v>0.24</v>
      </c>
      <c r="K208">
        <v>0.39</v>
      </c>
      <c r="L208">
        <v>0.05</v>
      </c>
      <c r="M208">
        <v>0.11818181818181818</v>
      </c>
    </row>
    <row r="209" spans="1:13" x14ac:dyDescent="0.3">
      <c r="A209" t="s">
        <v>109</v>
      </c>
      <c r="G209">
        <v>35.65</v>
      </c>
      <c r="H209">
        <v>14.08</v>
      </c>
      <c r="I209">
        <v>18.489999999999998</v>
      </c>
      <c r="J209">
        <v>30.28</v>
      </c>
      <c r="K209">
        <v>17.52</v>
      </c>
      <c r="L209">
        <v>13.62</v>
      </c>
      <c r="M209">
        <v>21.606666666666666</v>
      </c>
    </row>
    <row r="210" spans="1:13" x14ac:dyDescent="0.3">
      <c r="A210" t="s">
        <v>228</v>
      </c>
      <c r="B210">
        <v>10.26</v>
      </c>
      <c r="C210">
        <v>9.81</v>
      </c>
      <c r="D210">
        <v>10.31</v>
      </c>
      <c r="L210">
        <v>14.05</v>
      </c>
      <c r="M210">
        <v>11.107500000000002</v>
      </c>
    </row>
    <row r="211" spans="1:13" x14ac:dyDescent="0.3">
      <c r="A211" t="s">
        <v>188</v>
      </c>
      <c r="B211">
        <v>4.79</v>
      </c>
      <c r="C211">
        <v>4.8</v>
      </c>
      <c r="D211">
        <v>2.2799999999999998</v>
      </c>
      <c r="E211">
        <v>2.12</v>
      </c>
      <c r="F211">
        <v>1.75</v>
      </c>
      <c r="G211">
        <v>1.79</v>
      </c>
      <c r="I211">
        <v>2.0699999999999998</v>
      </c>
      <c r="J211">
        <v>1.94</v>
      </c>
      <c r="K211">
        <v>2.04</v>
      </c>
      <c r="L211">
        <v>1.91</v>
      </c>
      <c r="M211">
        <v>2.5489999999999999</v>
      </c>
    </row>
    <row r="212" spans="1:13" x14ac:dyDescent="0.3">
      <c r="A212" t="s">
        <v>182</v>
      </c>
      <c r="M212" t="s">
        <v>277</v>
      </c>
    </row>
    <row r="213" spans="1:13" x14ac:dyDescent="0.3">
      <c r="A213" t="s">
        <v>54</v>
      </c>
      <c r="M213" t="s">
        <v>277</v>
      </c>
    </row>
    <row r="214" spans="1:13" x14ac:dyDescent="0.3">
      <c r="A214" t="s">
        <v>232</v>
      </c>
      <c r="B214">
        <v>2.79</v>
      </c>
      <c r="C214">
        <v>2.36</v>
      </c>
      <c r="E214">
        <v>4.82</v>
      </c>
      <c r="G214">
        <v>1.29</v>
      </c>
      <c r="H214">
        <v>1.37</v>
      </c>
      <c r="I214">
        <v>1.41</v>
      </c>
      <c r="J214">
        <v>1.44</v>
      </c>
      <c r="M214">
        <v>2.2114285714285717</v>
      </c>
    </row>
    <row r="215" spans="1:13" x14ac:dyDescent="0.3">
      <c r="A215" t="s">
        <v>141</v>
      </c>
      <c r="B215">
        <v>7.9</v>
      </c>
      <c r="C215">
        <v>7.21</v>
      </c>
      <c r="D215">
        <v>6.98</v>
      </c>
      <c r="E215">
        <v>7.05</v>
      </c>
      <c r="F215">
        <v>7.22</v>
      </c>
      <c r="G215">
        <v>6.98</v>
      </c>
      <c r="H215">
        <v>7.05</v>
      </c>
      <c r="I215">
        <v>5.67</v>
      </c>
      <c r="M215">
        <v>7.0075000000000003</v>
      </c>
    </row>
    <row r="216" spans="1:13" x14ac:dyDescent="0.3">
      <c r="A216" t="s">
        <v>113</v>
      </c>
      <c r="M216" t="s">
        <v>277</v>
      </c>
    </row>
    <row r="217" spans="1:13" x14ac:dyDescent="0.3">
      <c r="A217" t="s">
        <v>234</v>
      </c>
      <c r="B217">
        <v>7.85</v>
      </c>
      <c r="C217">
        <v>7.21</v>
      </c>
      <c r="D217">
        <v>6.98</v>
      </c>
      <c r="E217">
        <v>7.05</v>
      </c>
      <c r="F217">
        <v>7.16</v>
      </c>
      <c r="G217">
        <v>6.98</v>
      </c>
      <c r="H217">
        <v>7.05</v>
      </c>
      <c r="I217">
        <v>5.67</v>
      </c>
      <c r="M217">
        <v>6.9937500000000004</v>
      </c>
    </row>
    <row r="218" spans="1:13" x14ac:dyDescent="0.3">
      <c r="A218" t="s">
        <v>193</v>
      </c>
      <c r="M218" t="s">
        <v>277</v>
      </c>
    </row>
    <row r="219" spans="1:13" x14ac:dyDescent="0.3">
      <c r="A219" t="s">
        <v>15</v>
      </c>
      <c r="E219">
        <v>8.02</v>
      </c>
      <c r="F219">
        <v>8.24</v>
      </c>
      <c r="G219">
        <v>9.07</v>
      </c>
      <c r="H219">
        <v>10.44</v>
      </c>
      <c r="J219">
        <v>9.4600000000000009</v>
      </c>
      <c r="K219">
        <v>9.9700000000000006</v>
      </c>
      <c r="M219">
        <v>9.1999999999999993</v>
      </c>
    </row>
    <row r="220" spans="1:13" x14ac:dyDescent="0.3">
      <c r="A220" t="s">
        <v>171</v>
      </c>
      <c r="B220">
        <v>10.79</v>
      </c>
      <c r="C220">
        <v>9.8000000000000007</v>
      </c>
      <c r="D220">
        <v>7.61</v>
      </c>
      <c r="E220">
        <v>7.61</v>
      </c>
      <c r="J220">
        <v>10.54</v>
      </c>
      <c r="K220">
        <v>8.7200000000000006</v>
      </c>
      <c r="L220">
        <v>8.7200000000000006</v>
      </c>
      <c r="M220">
        <v>9.112857142857143</v>
      </c>
    </row>
    <row r="221" spans="1:13" x14ac:dyDescent="0.3">
      <c r="A221" t="s">
        <v>258</v>
      </c>
      <c r="B221">
        <v>2.13</v>
      </c>
      <c r="C221">
        <v>1.59</v>
      </c>
      <c r="D221">
        <v>1.46</v>
      </c>
      <c r="E221">
        <v>1.49</v>
      </c>
      <c r="F221">
        <v>2.0299999999999998</v>
      </c>
      <c r="G221">
        <v>2.02</v>
      </c>
      <c r="H221">
        <v>2.09</v>
      </c>
      <c r="I221">
        <v>1.96</v>
      </c>
      <c r="J221">
        <v>1.83</v>
      </c>
      <c r="K221">
        <v>1.84</v>
      </c>
      <c r="L221">
        <v>1.48</v>
      </c>
      <c r="M221">
        <v>1.810909090909091</v>
      </c>
    </row>
    <row r="222" spans="1:13" x14ac:dyDescent="0.3">
      <c r="A222" t="s">
        <v>14</v>
      </c>
      <c r="B222">
        <v>2.13</v>
      </c>
      <c r="C222">
        <v>1.59</v>
      </c>
      <c r="D222">
        <v>1.46</v>
      </c>
      <c r="E222">
        <v>1.49</v>
      </c>
      <c r="F222">
        <v>2.0299999999999998</v>
      </c>
      <c r="G222">
        <v>2.02</v>
      </c>
      <c r="H222">
        <v>2.09</v>
      </c>
      <c r="I222">
        <v>1.96</v>
      </c>
      <c r="J222">
        <v>1.83</v>
      </c>
      <c r="K222">
        <v>1.84</v>
      </c>
      <c r="L222">
        <v>1.48</v>
      </c>
      <c r="M222">
        <v>1.810909090909091</v>
      </c>
    </row>
    <row r="223" spans="1:13" x14ac:dyDescent="0.3">
      <c r="A223" t="s">
        <v>66</v>
      </c>
      <c r="B223">
        <v>2.13</v>
      </c>
      <c r="C223">
        <v>1.59</v>
      </c>
      <c r="D223">
        <v>1.46</v>
      </c>
      <c r="E223">
        <v>1.49</v>
      </c>
      <c r="F223">
        <v>2.0299999999999998</v>
      </c>
      <c r="G223">
        <v>2.02</v>
      </c>
      <c r="H223">
        <v>2.09</v>
      </c>
      <c r="I223">
        <v>1.96</v>
      </c>
      <c r="J223">
        <v>1.83</v>
      </c>
      <c r="K223">
        <v>1.84</v>
      </c>
      <c r="L223">
        <v>1.48</v>
      </c>
      <c r="M223">
        <v>1.810909090909091</v>
      </c>
    </row>
    <row r="224" spans="1:13" x14ac:dyDescent="0.3">
      <c r="A224" t="s">
        <v>223</v>
      </c>
      <c r="B224">
        <v>5.05</v>
      </c>
      <c r="C224">
        <v>9.0299999999999994</v>
      </c>
      <c r="D224">
        <v>5.47</v>
      </c>
      <c r="E224">
        <v>0.52</v>
      </c>
      <c r="F224">
        <v>0.57999999999999996</v>
      </c>
      <c r="G224">
        <v>0.99</v>
      </c>
      <c r="H224">
        <v>1.18</v>
      </c>
      <c r="I224">
        <v>0.66</v>
      </c>
      <c r="J224">
        <v>1.48</v>
      </c>
      <c r="K224">
        <v>2.38</v>
      </c>
      <c r="L224">
        <v>2.27</v>
      </c>
      <c r="M224">
        <v>2.691818181818181</v>
      </c>
    </row>
    <row r="225" spans="1:13" x14ac:dyDescent="0.3">
      <c r="A225" t="s">
        <v>117</v>
      </c>
      <c r="M225" t="s">
        <v>277</v>
      </c>
    </row>
    <row r="226" spans="1:13" x14ac:dyDescent="0.3">
      <c r="A226" t="s">
        <v>167</v>
      </c>
      <c r="G226">
        <v>2.82</v>
      </c>
      <c r="H226">
        <v>4.32</v>
      </c>
      <c r="I226">
        <v>3.7</v>
      </c>
      <c r="J226">
        <v>2.09</v>
      </c>
      <c r="K226">
        <v>20.28</v>
      </c>
      <c r="L226">
        <v>1.47</v>
      </c>
      <c r="M226">
        <v>5.78</v>
      </c>
    </row>
    <row r="227" spans="1:13" x14ac:dyDescent="0.3">
      <c r="A227" t="s">
        <v>172</v>
      </c>
      <c r="B227">
        <v>7.23</v>
      </c>
      <c r="E227">
        <v>14.18</v>
      </c>
      <c r="L227">
        <v>9.2100000000000009</v>
      </c>
      <c r="M227">
        <v>10.206666666666667</v>
      </c>
    </row>
    <row r="228" spans="1:13" x14ac:dyDescent="0.3">
      <c r="A228" t="s">
        <v>168</v>
      </c>
      <c r="M228" t="s">
        <v>277</v>
      </c>
    </row>
    <row r="229" spans="1:13" x14ac:dyDescent="0.3">
      <c r="A229" t="s">
        <v>130</v>
      </c>
      <c r="B229">
        <v>14.69</v>
      </c>
      <c r="C229">
        <v>15.13</v>
      </c>
      <c r="E229">
        <v>14.16</v>
      </c>
      <c r="G229">
        <v>13.92</v>
      </c>
      <c r="H229">
        <v>16.36</v>
      </c>
      <c r="M229">
        <v>14.852</v>
      </c>
    </row>
    <row r="230" spans="1:13" x14ac:dyDescent="0.3">
      <c r="A230" t="s">
        <v>220</v>
      </c>
      <c r="M230" t="s">
        <v>277</v>
      </c>
    </row>
    <row r="231" spans="1:13" x14ac:dyDescent="0.3">
      <c r="A231" t="s">
        <v>91</v>
      </c>
      <c r="M231" t="s">
        <v>277</v>
      </c>
    </row>
    <row r="232" spans="1:13" x14ac:dyDescent="0.3">
      <c r="A232" t="s">
        <v>77</v>
      </c>
      <c r="B232">
        <v>10.44</v>
      </c>
      <c r="C232">
        <v>11.06</v>
      </c>
      <c r="D232">
        <v>9.3699999999999992</v>
      </c>
      <c r="E232">
        <v>9.36</v>
      </c>
      <c r="F232">
        <v>9.35</v>
      </c>
      <c r="G232">
        <v>9.73</v>
      </c>
      <c r="H232">
        <v>9.48</v>
      </c>
      <c r="I232">
        <v>13.43</v>
      </c>
      <c r="J232">
        <v>12.85</v>
      </c>
      <c r="K232">
        <v>10.98</v>
      </c>
      <c r="L232">
        <v>10.98</v>
      </c>
      <c r="M232">
        <v>10.639090909090909</v>
      </c>
    </row>
    <row r="233" spans="1:13" x14ac:dyDescent="0.3">
      <c r="A233" t="s">
        <v>89</v>
      </c>
      <c r="B233">
        <v>5</v>
      </c>
      <c r="C233">
        <v>4.8499999999999996</v>
      </c>
      <c r="E233">
        <v>6.06</v>
      </c>
      <c r="F233">
        <v>3.53</v>
      </c>
      <c r="G233">
        <v>3.52</v>
      </c>
      <c r="M233">
        <v>4.5920000000000005</v>
      </c>
    </row>
    <row r="234" spans="1:13" x14ac:dyDescent="0.3">
      <c r="A234" t="s">
        <v>93</v>
      </c>
      <c r="B234">
        <v>5.94</v>
      </c>
      <c r="D234">
        <v>5.22</v>
      </c>
      <c r="E234">
        <v>5.69</v>
      </c>
      <c r="F234">
        <v>5.56</v>
      </c>
      <c r="G234">
        <v>7.18</v>
      </c>
      <c r="H234">
        <v>5.7</v>
      </c>
      <c r="I234">
        <v>4.9800000000000004</v>
      </c>
      <c r="L234">
        <v>3.93</v>
      </c>
      <c r="M234">
        <v>5.5249999999999995</v>
      </c>
    </row>
    <row r="235" spans="1:13" x14ac:dyDescent="0.3">
      <c r="A235" t="s">
        <v>166</v>
      </c>
      <c r="M235" t="s">
        <v>277</v>
      </c>
    </row>
    <row r="236" spans="1:13" x14ac:dyDescent="0.3">
      <c r="A236" t="s">
        <v>231</v>
      </c>
      <c r="M236" t="s">
        <v>277</v>
      </c>
    </row>
    <row r="237" spans="1:13" x14ac:dyDescent="0.3">
      <c r="A237" t="s">
        <v>224</v>
      </c>
      <c r="C237">
        <v>2.5</v>
      </c>
      <c r="D237">
        <v>2.5</v>
      </c>
      <c r="E237">
        <v>2.5</v>
      </c>
      <c r="F237">
        <v>2.5</v>
      </c>
      <c r="G237">
        <v>2.5</v>
      </c>
      <c r="H237">
        <v>2.5</v>
      </c>
      <c r="L237">
        <v>2.5299999999999998</v>
      </c>
      <c r="M237">
        <v>2.5042857142857144</v>
      </c>
    </row>
    <row r="238" spans="1:13" x14ac:dyDescent="0.3">
      <c r="A238" t="s">
        <v>24</v>
      </c>
      <c r="M238" t="s">
        <v>277</v>
      </c>
    </row>
    <row r="239" spans="1:13" x14ac:dyDescent="0.3">
      <c r="A239" t="s">
        <v>221</v>
      </c>
      <c r="B239">
        <v>5.12</v>
      </c>
      <c r="C239">
        <v>5.58</v>
      </c>
      <c r="D239">
        <v>5.5</v>
      </c>
      <c r="E239">
        <v>5.17</v>
      </c>
      <c r="G239">
        <v>5.72</v>
      </c>
      <c r="H239">
        <v>5.74</v>
      </c>
      <c r="I239">
        <v>5.53</v>
      </c>
      <c r="L239">
        <v>6.56</v>
      </c>
      <c r="M239">
        <v>5.6150000000000002</v>
      </c>
    </row>
    <row r="240" spans="1:13" x14ac:dyDescent="0.3">
      <c r="A240" t="s">
        <v>78</v>
      </c>
      <c r="M240" t="s">
        <v>277</v>
      </c>
    </row>
    <row r="241" spans="1:13" x14ac:dyDescent="0.3">
      <c r="A241" t="s">
        <v>177</v>
      </c>
      <c r="M241" t="s">
        <v>277</v>
      </c>
    </row>
    <row r="242" spans="1:13" x14ac:dyDescent="0.3">
      <c r="A242" t="s">
        <v>45</v>
      </c>
      <c r="B242">
        <v>8.61</v>
      </c>
      <c r="C242">
        <v>8.6199999999999992</v>
      </c>
      <c r="D242">
        <v>8.66</v>
      </c>
      <c r="E242">
        <v>8.6300000000000008</v>
      </c>
      <c r="M242">
        <v>8.629999999999999</v>
      </c>
    </row>
    <row r="243" spans="1:13" x14ac:dyDescent="0.3">
      <c r="A243" t="s">
        <v>209</v>
      </c>
      <c r="B243">
        <v>13.77</v>
      </c>
      <c r="C243">
        <v>14.46</v>
      </c>
      <c r="D243">
        <v>12.58</v>
      </c>
      <c r="E243">
        <v>4.12</v>
      </c>
      <c r="G243">
        <v>3.94</v>
      </c>
      <c r="H243">
        <v>9.35</v>
      </c>
      <c r="M243">
        <v>9.7033333333333331</v>
      </c>
    </row>
    <row r="244" spans="1:13" x14ac:dyDescent="0.3">
      <c r="A244" t="s">
        <v>205</v>
      </c>
      <c r="B244">
        <v>2.35</v>
      </c>
      <c r="C244">
        <v>2.65</v>
      </c>
      <c r="E244">
        <v>2.78</v>
      </c>
      <c r="G244">
        <v>3.19</v>
      </c>
      <c r="H244">
        <v>2.74</v>
      </c>
      <c r="I244">
        <v>3.45</v>
      </c>
      <c r="J244">
        <v>2.5</v>
      </c>
      <c r="K244">
        <v>3.13</v>
      </c>
      <c r="L244">
        <v>2.85</v>
      </c>
      <c r="M244">
        <v>2.8488888888888888</v>
      </c>
    </row>
    <row r="245" spans="1:13" x14ac:dyDescent="0.3">
      <c r="A245" t="s">
        <v>149</v>
      </c>
      <c r="B245">
        <v>1.59</v>
      </c>
      <c r="I245">
        <v>2.4300000000000002</v>
      </c>
      <c r="M245">
        <v>2.0100000000000002</v>
      </c>
    </row>
    <row r="246" spans="1:13" x14ac:dyDescent="0.3">
      <c r="A246" t="s">
        <v>257</v>
      </c>
      <c r="B246">
        <v>8.9700000000000006</v>
      </c>
      <c r="C246">
        <v>7.6</v>
      </c>
      <c r="D246">
        <v>9.0299999999999994</v>
      </c>
      <c r="E246">
        <v>8.3699999999999992</v>
      </c>
      <c r="F246">
        <v>8.33</v>
      </c>
      <c r="G246">
        <v>7.28</v>
      </c>
      <c r="H246">
        <v>8.6199999999999992</v>
      </c>
      <c r="J246">
        <v>8.5500000000000007</v>
      </c>
      <c r="K246">
        <v>8.3699999999999992</v>
      </c>
      <c r="L246">
        <v>8.94</v>
      </c>
      <c r="M246">
        <v>8.4060000000000006</v>
      </c>
    </row>
    <row r="247" spans="1:13" x14ac:dyDescent="0.3">
      <c r="A247" t="s">
        <v>20</v>
      </c>
      <c r="B247">
        <v>9.18</v>
      </c>
      <c r="C247">
        <v>8.44</v>
      </c>
      <c r="D247">
        <v>8.9</v>
      </c>
      <c r="E247">
        <v>8.5</v>
      </c>
      <c r="F247">
        <v>8.64</v>
      </c>
      <c r="G247">
        <v>7.88</v>
      </c>
      <c r="H247">
        <v>7.33</v>
      </c>
      <c r="J247">
        <v>8.01</v>
      </c>
      <c r="K247">
        <v>8.0500000000000007</v>
      </c>
      <c r="L247">
        <v>8.09</v>
      </c>
      <c r="M247">
        <v>8.3019999999999996</v>
      </c>
    </row>
    <row r="248" spans="1:13" x14ac:dyDescent="0.3">
      <c r="A248" t="s">
        <v>147</v>
      </c>
      <c r="B248">
        <v>2.9</v>
      </c>
      <c r="C248">
        <v>1.9</v>
      </c>
      <c r="D248">
        <v>2.0499999999999998</v>
      </c>
      <c r="E248">
        <v>2.78</v>
      </c>
      <c r="F248">
        <v>2.06</v>
      </c>
      <c r="G248">
        <v>1.93</v>
      </c>
      <c r="H248">
        <v>2.46</v>
      </c>
      <c r="I248">
        <v>1.9</v>
      </c>
      <c r="J248">
        <v>1.56</v>
      </c>
      <c r="K248">
        <v>5.33</v>
      </c>
      <c r="L248">
        <v>1.67</v>
      </c>
      <c r="M248">
        <v>2.4127272727272726</v>
      </c>
    </row>
    <row r="249" spans="1:13" x14ac:dyDescent="0.3">
      <c r="A249" t="s">
        <v>25</v>
      </c>
      <c r="B249">
        <v>4.83</v>
      </c>
      <c r="C249">
        <v>5.72</v>
      </c>
      <c r="D249">
        <v>5.6</v>
      </c>
      <c r="E249">
        <v>5.43</v>
      </c>
      <c r="F249">
        <v>4.26</v>
      </c>
      <c r="G249">
        <v>4.57</v>
      </c>
      <c r="H249">
        <v>4.03</v>
      </c>
      <c r="I249">
        <v>3.7</v>
      </c>
      <c r="M249">
        <v>4.7675000000000001</v>
      </c>
    </row>
    <row r="250" spans="1:13" x14ac:dyDescent="0.3">
      <c r="A250" t="s">
        <v>176</v>
      </c>
      <c r="B250">
        <v>4.21</v>
      </c>
      <c r="C250">
        <v>4.47</v>
      </c>
      <c r="D250">
        <v>4.2</v>
      </c>
      <c r="E250">
        <v>4.6900000000000004</v>
      </c>
      <c r="F250">
        <v>4.68</v>
      </c>
      <c r="G250">
        <v>4.79</v>
      </c>
      <c r="H250">
        <v>5.7</v>
      </c>
      <c r="I250">
        <v>6.3</v>
      </c>
      <c r="J250">
        <v>5.35</v>
      </c>
      <c r="K250">
        <v>5.33</v>
      </c>
      <c r="L250">
        <v>5.29</v>
      </c>
      <c r="M250">
        <v>5.000909090909091</v>
      </c>
    </row>
    <row r="251" spans="1:13" x14ac:dyDescent="0.3">
      <c r="A251" t="s">
        <v>263</v>
      </c>
      <c r="B251">
        <v>1.66</v>
      </c>
      <c r="C251">
        <v>1.67</v>
      </c>
      <c r="D251">
        <v>1.67</v>
      </c>
      <c r="E251">
        <v>1.67</v>
      </c>
      <c r="F251">
        <v>1.69</v>
      </c>
      <c r="G251">
        <v>1.69</v>
      </c>
      <c r="H251">
        <v>1.65</v>
      </c>
      <c r="I251">
        <v>1.66</v>
      </c>
      <c r="J251">
        <v>1.59</v>
      </c>
      <c r="K251">
        <v>13.78</v>
      </c>
      <c r="L251">
        <v>1.52</v>
      </c>
      <c r="M251">
        <v>2.7499999999999996</v>
      </c>
    </row>
    <row r="252" spans="1:13" x14ac:dyDescent="0.3">
      <c r="A252" t="s">
        <v>11</v>
      </c>
      <c r="D252">
        <v>7.21</v>
      </c>
      <c r="F252">
        <v>6.83</v>
      </c>
      <c r="G252">
        <v>8.73</v>
      </c>
      <c r="L252">
        <v>2.63</v>
      </c>
      <c r="M252">
        <v>6.35</v>
      </c>
    </row>
    <row r="253" spans="1:13" x14ac:dyDescent="0.3">
      <c r="A253" t="s">
        <v>42</v>
      </c>
      <c r="B253">
        <v>10.8</v>
      </c>
      <c r="C253">
        <v>10.25</v>
      </c>
      <c r="D253">
        <v>7.55</v>
      </c>
      <c r="E253">
        <v>7.55</v>
      </c>
      <c r="G253">
        <v>7.15</v>
      </c>
      <c r="H253">
        <v>9.19</v>
      </c>
      <c r="I253">
        <v>8.93</v>
      </c>
      <c r="J253">
        <v>8.92</v>
      </c>
      <c r="K253">
        <v>8.84</v>
      </c>
      <c r="L253">
        <v>8.9700000000000006</v>
      </c>
      <c r="M253">
        <v>8.8149999999999995</v>
      </c>
    </row>
    <row r="254" spans="1:13" x14ac:dyDescent="0.3">
      <c r="A254" t="s">
        <v>260</v>
      </c>
      <c r="B254">
        <v>9.9600000000000009</v>
      </c>
      <c r="C254">
        <v>8.59</v>
      </c>
      <c r="D254">
        <v>8.59</v>
      </c>
      <c r="E254">
        <v>8.42</v>
      </c>
      <c r="F254">
        <v>9.67</v>
      </c>
      <c r="G254">
        <v>10.67</v>
      </c>
      <c r="H254">
        <v>10.039999999999999</v>
      </c>
      <c r="I254">
        <v>10.99</v>
      </c>
      <c r="J254">
        <v>8.8699999999999992</v>
      </c>
      <c r="K254">
        <v>10.19</v>
      </c>
      <c r="L254">
        <v>14.06</v>
      </c>
      <c r="M254">
        <v>10.004545454545454</v>
      </c>
    </row>
    <row r="255" spans="1:13" x14ac:dyDescent="0.3">
      <c r="A255" t="s">
        <v>23</v>
      </c>
      <c r="M255" t="s">
        <v>277</v>
      </c>
    </row>
    <row r="256" spans="1:13" x14ac:dyDescent="0.3">
      <c r="A256" t="s">
        <v>127</v>
      </c>
      <c r="M256" t="s">
        <v>277</v>
      </c>
    </row>
    <row r="257" spans="1:13" x14ac:dyDescent="0.3">
      <c r="A257" t="s">
        <v>129</v>
      </c>
      <c r="B257">
        <v>5.0199999999999996</v>
      </c>
      <c r="D257">
        <v>3.65</v>
      </c>
      <c r="E257">
        <v>3.54</v>
      </c>
      <c r="F257">
        <v>3.43</v>
      </c>
      <c r="G257">
        <v>3.14</v>
      </c>
      <c r="H257">
        <v>2.86</v>
      </c>
      <c r="I257">
        <v>2.69</v>
      </c>
      <c r="J257">
        <v>4.3899999999999997</v>
      </c>
      <c r="K257">
        <v>1.66</v>
      </c>
      <c r="L257">
        <v>1.34</v>
      </c>
      <c r="M257">
        <v>3.1720000000000002</v>
      </c>
    </row>
    <row r="258" spans="1:13" x14ac:dyDescent="0.3">
      <c r="A258" t="s">
        <v>214</v>
      </c>
      <c r="D258">
        <v>5.53</v>
      </c>
      <c r="G258">
        <v>4.84</v>
      </c>
      <c r="H258">
        <v>7.85</v>
      </c>
      <c r="I258">
        <v>8.34</v>
      </c>
      <c r="L258">
        <v>12.66</v>
      </c>
      <c r="M258">
        <v>7.8439999999999994</v>
      </c>
    </row>
    <row r="259" spans="1:13" x14ac:dyDescent="0.3">
      <c r="A259" t="s">
        <v>103</v>
      </c>
      <c r="B259">
        <v>3.3</v>
      </c>
      <c r="C259">
        <v>3.53</v>
      </c>
      <c r="D259">
        <v>2.89</v>
      </c>
      <c r="E259">
        <v>3.04</v>
      </c>
      <c r="F259">
        <v>2.87</v>
      </c>
      <c r="G259">
        <v>3.06</v>
      </c>
      <c r="H259">
        <v>2.98</v>
      </c>
      <c r="I259">
        <v>2.59</v>
      </c>
      <c r="M259">
        <v>3.0325000000000002</v>
      </c>
    </row>
    <row r="260" spans="1:13" x14ac:dyDescent="0.3">
      <c r="A260" t="s">
        <v>55</v>
      </c>
      <c r="C260">
        <v>9.85</v>
      </c>
      <c r="D260">
        <v>9.86</v>
      </c>
      <c r="E260">
        <v>9.7100000000000009</v>
      </c>
      <c r="F260">
        <v>9.98</v>
      </c>
      <c r="G260">
        <v>10.28</v>
      </c>
      <c r="H260">
        <v>10.58</v>
      </c>
      <c r="I260">
        <v>10.19</v>
      </c>
      <c r="J260">
        <v>10.85</v>
      </c>
      <c r="L260">
        <v>10.38</v>
      </c>
      <c r="M260">
        <v>10.186666666666666</v>
      </c>
    </row>
    <row r="261" spans="1:13" x14ac:dyDescent="0.3">
      <c r="A261" t="s">
        <v>148</v>
      </c>
      <c r="M261" t="s">
        <v>277</v>
      </c>
    </row>
    <row r="262" spans="1:13" x14ac:dyDescent="0.3">
      <c r="A262" t="s">
        <v>261</v>
      </c>
      <c r="C262">
        <v>3.84</v>
      </c>
      <c r="D262">
        <v>4.3</v>
      </c>
      <c r="E262">
        <v>4.09</v>
      </c>
      <c r="G262">
        <v>5.14</v>
      </c>
      <c r="H262">
        <v>4.3499999999999996</v>
      </c>
      <c r="I262">
        <v>5.03</v>
      </c>
      <c r="M262">
        <v>4.458333333333333</v>
      </c>
    </row>
    <row r="263" spans="1:13" x14ac:dyDescent="0.3">
      <c r="A263" t="s">
        <v>112</v>
      </c>
      <c r="B263">
        <v>4.59</v>
      </c>
      <c r="C263">
        <v>4.3899999999999997</v>
      </c>
      <c r="D263">
        <v>4.22</v>
      </c>
      <c r="E263">
        <v>4.1500000000000004</v>
      </c>
      <c r="F263">
        <v>3.87</v>
      </c>
      <c r="G263">
        <v>4.38</v>
      </c>
      <c r="H263">
        <v>4.51</v>
      </c>
      <c r="I263">
        <v>4.6100000000000003</v>
      </c>
      <c r="J263">
        <v>4.32</v>
      </c>
      <c r="K263">
        <v>5.37</v>
      </c>
      <c r="L263">
        <v>4.4000000000000004</v>
      </c>
      <c r="M263">
        <v>4.4372727272727266</v>
      </c>
    </row>
    <row r="264" spans="1:13" x14ac:dyDescent="0.3">
      <c r="A264" t="s">
        <v>138</v>
      </c>
      <c r="B264">
        <v>3.29</v>
      </c>
      <c r="C264">
        <v>3.45</v>
      </c>
      <c r="D264">
        <v>3.55</v>
      </c>
      <c r="E264">
        <v>3.35</v>
      </c>
      <c r="G264">
        <v>3.95</v>
      </c>
      <c r="H264">
        <v>6.22</v>
      </c>
      <c r="J264">
        <v>3.39</v>
      </c>
      <c r="L264">
        <v>4.82</v>
      </c>
      <c r="M264">
        <v>4.0024999999999995</v>
      </c>
    </row>
    <row r="265" spans="1:13" x14ac:dyDescent="0.3">
      <c r="A265" t="s">
        <v>244</v>
      </c>
      <c r="B265">
        <v>16.600000000000001</v>
      </c>
      <c r="C265">
        <v>5.82</v>
      </c>
      <c r="D265">
        <v>14.76</v>
      </c>
      <c r="G265">
        <v>5.72</v>
      </c>
      <c r="H265">
        <v>4.99</v>
      </c>
      <c r="M265">
        <v>9.5779999999999994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2023-08-29T15:00:33Z</dcterms:created>
  <dcterms:modified xsi:type="dcterms:W3CDTF">2023-08-29T15:00:33Z</dcterms:modified>
</cp:coreProperties>
</file>