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1710" windowHeight="6250"/>
  </bookViews>
  <sheets>
    <sheet name="Calculation" sheetId="2" r:id="rId1"/>
    <sheet name="TotalRates_IMP" sheetId="16" r:id="rId2"/>
    <sheet name="TotalRates_DOM" sheetId="17" r:id="rId3"/>
    <sheet name="Margins_IMP" sheetId="5" r:id="rId4"/>
    <sheet name="Margins_DOM" sheetId="11" r:id="rId5"/>
    <sheet name="TaxSub_IMP" sheetId="12" r:id="rId6"/>
    <sheet name="TaxSub_DOM" sheetId="13" r:id="rId7"/>
    <sheet name="VAT_IMP" sheetId="14" r:id="rId8"/>
    <sheet name="VAT_DOM" sheetId="15" r:id="rId9"/>
    <sheet name="Blad3" sheetId="3" r:id="rId10"/>
  </sheets>
  <externalReferences>
    <externalReference r:id="rId11"/>
  </externalReferences>
  <definedNames>
    <definedName name="solver_adj" localSheetId="0" hidden="1">Calculation!$B$74:$AD$74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Calculation!$B$101:$AD$101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Calculation!$AG$182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0.99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101" i="2" l="1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Y106" i="2"/>
  <c r="X106" i="2"/>
  <c r="W106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Z106" i="2"/>
  <c r="AA106" i="2"/>
  <c r="AB106" i="2"/>
  <c r="AC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6" i="2"/>
  <c r="AD107" i="2"/>
  <c r="AD108" i="2"/>
  <c r="AD32" i="2"/>
  <c r="AD33" i="2"/>
  <c r="AD34" i="2"/>
  <c r="AD88" i="2"/>
  <c r="AD115" i="2"/>
  <c r="AD35" i="2"/>
  <c r="AD36" i="2"/>
  <c r="AD37" i="2"/>
  <c r="AD38" i="2"/>
  <c r="AD92" i="2"/>
  <c r="AD119" i="2"/>
  <c r="AD39" i="2"/>
  <c r="AD40" i="2"/>
  <c r="AD41" i="2"/>
  <c r="AD42" i="2"/>
  <c r="AD96" i="2"/>
  <c r="AD123" i="2"/>
  <c r="AD43" i="2"/>
  <c r="AD44" i="2"/>
  <c r="AD45" i="2"/>
  <c r="AD46" i="2"/>
  <c r="AD100" i="2"/>
  <c r="AD127" i="2"/>
  <c r="AD47" i="2"/>
  <c r="AD48" i="2"/>
  <c r="AD49" i="2"/>
  <c r="AD50" i="2"/>
  <c r="AD104" i="2"/>
  <c r="AD131" i="2"/>
  <c r="AD51" i="2"/>
  <c r="AD52" i="2"/>
  <c r="AD53" i="2"/>
  <c r="AD54" i="2"/>
  <c r="AD135" i="2"/>
  <c r="AD31" i="2"/>
  <c r="Z7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B18" i="11"/>
  <c r="B19" i="11"/>
  <c r="B20" i="11"/>
  <c r="B17" i="11"/>
  <c r="B15" i="11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C15" i="5"/>
  <c r="D15" i="5"/>
  <c r="E15" i="5"/>
  <c r="F15" i="5"/>
  <c r="G15" i="5"/>
  <c r="H15" i="5"/>
  <c r="I15" i="5"/>
  <c r="J15" i="5"/>
  <c r="K15" i="5"/>
  <c r="C16" i="5"/>
  <c r="D16" i="5"/>
  <c r="E16" i="5"/>
  <c r="F16" i="5"/>
  <c r="G16" i="5"/>
  <c r="H16" i="5"/>
  <c r="I16" i="5"/>
  <c r="J16" i="5"/>
  <c r="K16" i="5"/>
  <c r="C17" i="5"/>
  <c r="D17" i="5"/>
  <c r="E17" i="5"/>
  <c r="F17" i="5"/>
  <c r="G17" i="5"/>
  <c r="H17" i="5"/>
  <c r="I17" i="5"/>
  <c r="J17" i="5"/>
  <c r="K17" i="5"/>
  <c r="C18" i="5"/>
  <c r="D18" i="5"/>
  <c r="E18" i="5"/>
  <c r="F18" i="5"/>
  <c r="G18" i="5"/>
  <c r="H18" i="5"/>
  <c r="I18" i="5"/>
  <c r="J18" i="5"/>
  <c r="K18" i="5"/>
  <c r="C19" i="5"/>
  <c r="D19" i="5"/>
  <c r="E19" i="5"/>
  <c r="F19" i="5"/>
  <c r="G19" i="5"/>
  <c r="H19" i="5"/>
  <c r="I19" i="5"/>
  <c r="J19" i="5"/>
  <c r="K19" i="5"/>
  <c r="C20" i="5"/>
  <c r="D20" i="5"/>
  <c r="E20" i="5"/>
  <c r="F20" i="5"/>
  <c r="G20" i="5"/>
  <c r="H20" i="5"/>
  <c r="I20" i="5"/>
  <c r="J20" i="5"/>
  <c r="K20" i="5"/>
  <c r="B20" i="5"/>
  <c r="B19" i="5"/>
  <c r="B18" i="5"/>
  <c r="B17" i="5"/>
  <c r="B15" i="5"/>
  <c r="B16" i="5"/>
  <c r="Z24" i="15"/>
  <c r="Z25" i="15"/>
  <c r="Z23" i="15"/>
  <c r="Z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Z17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Z9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Z7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B21" i="14"/>
  <c r="AB20" i="14"/>
  <c r="AB19" i="14"/>
  <c r="AB18" i="14"/>
  <c r="AB16" i="14"/>
  <c r="AB15" i="14"/>
  <c r="AB14" i="14"/>
  <c r="AB13" i="14"/>
  <c r="AB12" i="14"/>
  <c r="AB11" i="14"/>
  <c r="AB10" i="14"/>
  <c r="AB8" i="14"/>
  <c r="AB6" i="14"/>
  <c r="AB5" i="14"/>
  <c r="AB4" i="14"/>
  <c r="AB3" i="14"/>
  <c r="AB2" i="14"/>
  <c r="AA21" i="14"/>
  <c r="AA20" i="14"/>
  <c r="AA19" i="14"/>
  <c r="AA18" i="14"/>
  <c r="AA16" i="14"/>
  <c r="AA15" i="14"/>
  <c r="AA14" i="14"/>
  <c r="AA13" i="14"/>
  <c r="AA12" i="14"/>
  <c r="AA11" i="14"/>
  <c r="AA10" i="14"/>
  <c r="AA8" i="14"/>
  <c r="AA6" i="14"/>
  <c r="AA5" i="14"/>
  <c r="AA4" i="14"/>
  <c r="AA3" i="14"/>
  <c r="AA2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Z3" i="14"/>
  <c r="Z4" i="14"/>
  <c r="Z5" i="14"/>
  <c r="Z6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" i="1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D17" i="17" s="1"/>
  <c r="AD208" i="2" s="1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C18" i="17" s="1"/>
  <c r="AC209" i="2" s="1"/>
  <c r="AD18" i="13"/>
  <c r="AD18" i="17" s="1"/>
  <c r="AD209" i="2" s="1"/>
  <c r="C19" i="13"/>
  <c r="C19" i="17" s="1"/>
  <c r="C210" i="2" s="1"/>
  <c r="D19" i="13"/>
  <c r="E19" i="13"/>
  <c r="E19" i="17" s="1"/>
  <c r="E210" i="2" s="1"/>
  <c r="F19" i="13"/>
  <c r="G19" i="13"/>
  <c r="H19" i="13"/>
  <c r="I19" i="13"/>
  <c r="I19" i="17" s="1"/>
  <c r="I210" i="2" s="1"/>
  <c r="J19" i="13"/>
  <c r="K19" i="13"/>
  <c r="K19" i="17" s="1"/>
  <c r="K210" i="2" s="1"/>
  <c r="L19" i="13"/>
  <c r="M19" i="13"/>
  <c r="M19" i="17" s="1"/>
  <c r="M210" i="2" s="1"/>
  <c r="N19" i="13"/>
  <c r="O19" i="13"/>
  <c r="P19" i="13"/>
  <c r="Q19" i="13"/>
  <c r="Q19" i="17" s="1"/>
  <c r="Q210" i="2" s="1"/>
  <c r="R19" i="13"/>
  <c r="S19" i="13"/>
  <c r="S19" i="17" s="1"/>
  <c r="S210" i="2" s="1"/>
  <c r="T19" i="13"/>
  <c r="U19" i="13"/>
  <c r="U19" i="17" s="1"/>
  <c r="U210" i="2" s="1"/>
  <c r="V19" i="13"/>
  <c r="W19" i="13"/>
  <c r="X19" i="13"/>
  <c r="Y19" i="13"/>
  <c r="Y19" i="17" s="1"/>
  <c r="Y210" i="2" s="1"/>
  <c r="Z19" i="13"/>
  <c r="AA19" i="13"/>
  <c r="AA19" i="17" s="1"/>
  <c r="AA210" i="2" s="1"/>
  <c r="AB19" i="13"/>
  <c r="AC19" i="13"/>
  <c r="AC19" i="17" s="1"/>
  <c r="AC210" i="2" s="1"/>
  <c r="AD19" i="13"/>
  <c r="C20" i="13"/>
  <c r="D20" i="13"/>
  <c r="E20" i="13"/>
  <c r="F20" i="13"/>
  <c r="G20" i="13"/>
  <c r="H20" i="13"/>
  <c r="H20" i="17" s="1"/>
  <c r="H211" i="2" s="1"/>
  <c r="I20" i="13"/>
  <c r="I20" i="17" s="1"/>
  <c r="I211" i="2" s="1"/>
  <c r="J20" i="13"/>
  <c r="K20" i="13"/>
  <c r="L20" i="13"/>
  <c r="M20" i="13"/>
  <c r="N20" i="13"/>
  <c r="O20" i="13"/>
  <c r="P20" i="13"/>
  <c r="P20" i="17" s="1"/>
  <c r="P211" i="2" s="1"/>
  <c r="Q20" i="13"/>
  <c r="Q20" i="17" s="1"/>
  <c r="Q211" i="2" s="1"/>
  <c r="R20" i="13"/>
  <c r="S20" i="13"/>
  <c r="T20" i="13"/>
  <c r="U20" i="13"/>
  <c r="V20" i="13"/>
  <c r="W20" i="13"/>
  <c r="X20" i="13"/>
  <c r="X20" i="17" s="1"/>
  <c r="X211" i="2" s="1"/>
  <c r="Y20" i="13"/>
  <c r="Z20" i="13"/>
  <c r="AA20" i="13"/>
  <c r="AB20" i="13"/>
  <c r="AC20" i="13"/>
  <c r="AC20" i="17" s="1"/>
  <c r="AC211" i="2" s="1"/>
  <c r="AD20" i="13"/>
  <c r="AD20" i="17" s="1"/>
  <c r="AD211" i="2" s="1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5" i="17" s="1"/>
  <c r="B206" i="2" s="1"/>
  <c r="B16" i="13"/>
  <c r="B17" i="13"/>
  <c r="B18" i="13"/>
  <c r="B19" i="13"/>
  <c r="B20" i="13"/>
  <c r="B21" i="13"/>
  <c r="B22" i="13"/>
  <c r="B23" i="13"/>
  <c r="B24" i="13"/>
  <c r="B25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Z18" i="16" s="1"/>
  <c r="Z182" i="2" s="1"/>
  <c r="AA18" i="12"/>
  <c r="AB18" i="12"/>
  <c r="AC18" i="12"/>
  <c r="AC18" i="16" s="1"/>
  <c r="AC182" i="2" s="1"/>
  <c r="AD18" i="12"/>
  <c r="AD18" i="16" s="1"/>
  <c r="AD182" i="2" s="1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C19" i="16" s="1"/>
  <c r="AC183" i="2" s="1"/>
  <c r="AD19" i="12"/>
  <c r="AD19" i="16" s="1"/>
  <c r="AD183" i="2" s="1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B20" i="16" s="1"/>
  <c r="AB184" i="2" s="1"/>
  <c r="AC20" i="12"/>
  <c r="AC20" i="16" s="1"/>
  <c r="AC184" i="2" s="1"/>
  <c r="AD20" i="12"/>
  <c r="AD20" i="16" s="1"/>
  <c r="AD184" i="2" s="1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D5" i="17" s="1"/>
  <c r="AD196" i="2" s="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D6" i="17" s="1"/>
  <c r="AD197" i="2" s="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D13" i="17" s="1"/>
  <c r="AD204" i="2" s="1"/>
  <c r="B14" i="11"/>
  <c r="C14" i="11"/>
  <c r="D14" i="11"/>
  <c r="E14" i="11"/>
  <c r="F14" i="11"/>
  <c r="G14" i="11"/>
  <c r="H14" i="11"/>
  <c r="I14" i="11"/>
  <c r="I14" i="17" s="1"/>
  <c r="I205" i="2" s="1"/>
  <c r="J14" i="11"/>
  <c r="K14" i="11"/>
  <c r="L14" i="11"/>
  <c r="M14" i="11"/>
  <c r="N14" i="11"/>
  <c r="O14" i="11"/>
  <c r="P14" i="11"/>
  <c r="Q14" i="11"/>
  <c r="Q14" i="17" s="1"/>
  <c r="Q205" i="2" s="1"/>
  <c r="R14" i="11"/>
  <c r="S14" i="11"/>
  <c r="T14" i="11"/>
  <c r="U14" i="11"/>
  <c r="V14" i="11"/>
  <c r="W14" i="11"/>
  <c r="X14" i="11"/>
  <c r="Y14" i="11"/>
  <c r="Y14" i="17" s="1"/>
  <c r="Y205" i="2" s="1"/>
  <c r="Z14" i="11"/>
  <c r="AA14" i="11"/>
  <c r="AB14" i="11"/>
  <c r="AC14" i="11"/>
  <c r="AD14" i="11"/>
  <c r="AD14" i="17" s="1"/>
  <c r="AD205" i="2" s="1"/>
  <c r="B16" i="11"/>
  <c r="AC17" i="17"/>
  <c r="AC208" i="2" s="1"/>
  <c r="AD19" i="17"/>
  <c r="AD210" i="2" s="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D25" i="17" s="1"/>
  <c r="AD216" i="2" s="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B2" i="1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C17" i="16"/>
  <c r="AC181" i="2" s="1"/>
  <c r="AD17" i="16"/>
  <c r="AD181" i="2" s="1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B3" i="5"/>
  <c r="B4" i="5"/>
  <c r="B5" i="5"/>
  <c r="B6" i="5"/>
  <c r="B7" i="5"/>
  <c r="B8" i="5"/>
  <c r="B9" i="5"/>
  <c r="B10" i="5"/>
  <c r="B11" i="5"/>
  <c r="B12" i="5"/>
  <c r="B13" i="5"/>
  <c r="B14" i="5"/>
  <c r="B21" i="5"/>
  <c r="B22" i="5"/>
  <c r="B23" i="5"/>
  <c r="B24" i="5"/>
  <c r="B25" i="5"/>
  <c r="B2" i="5"/>
  <c r="B86" i="2"/>
  <c r="B113" i="2"/>
  <c r="C86" i="2"/>
  <c r="C113" i="2"/>
  <c r="D86" i="2"/>
  <c r="D113" i="2"/>
  <c r="E86" i="2"/>
  <c r="E113" i="2"/>
  <c r="F86" i="2"/>
  <c r="F113" i="2"/>
  <c r="G86" i="2"/>
  <c r="G113" i="2"/>
  <c r="H86" i="2"/>
  <c r="H113" i="2"/>
  <c r="I86" i="2"/>
  <c r="I113" i="2"/>
  <c r="J86" i="2"/>
  <c r="J113" i="2"/>
  <c r="K86" i="2"/>
  <c r="K113" i="2"/>
  <c r="L86" i="2"/>
  <c r="L113" i="2"/>
  <c r="M86" i="2"/>
  <c r="M113" i="2"/>
  <c r="N86" i="2"/>
  <c r="N113" i="2"/>
  <c r="O86" i="2"/>
  <c r="O113" i="2"/>
  <c r="P86" i="2"/>
  <c r="P113" i="2"/>
  <c r="Q86" i="2"/>
  <c r="Q113" i="2"/>
  <c r="R86" i="2"/>
  <c r="R113" i="2"/>
  <c r="S86" i="2"/>
  <c r="S113" i="2"/>
  <c r="T86" i="2"/>
  <c r="T113" i="2"/>
  <c r="U86" i="2"/>
  <c r="U113" i="2"/>
  <c r="V86" i="2"/>
  <c r="V113" i="2"/>
  <c r="W86" i="2"/>
  <c r="W113" i="2"/>
  <c r="X86" i="2"/>
  <c r="X113" i="2"/>
  <c r="Y86" i="2"/>
  <c r="Y113" i="2"/>
  <c r="Z86" i="2"/>
  <c r="Z113" i="2"/>
  <c r="AA86" i="2"/>
  <c r="AA113" i="2"/>
  <c r="AB86" i="2"/>
  <c r="AB113" i="2"/>
  <c r="AC86" i="2"/>
  <c r="AC113" i="2"/>
  <c r="AD86" i="2"/>
  <c r="AD113" i="2"/>
  <c r="B87" i="2"/>
  <c r="B114" i="2"/>
  <c r="C87" i="2"/>
  <c r="C114" i="2"/>
  <c r="D87" i="2"/>
  <c r="D114" i="2"/>
  <c r="E87" i="2"/>
  <c r="E114" i="2"/>
  <c r="F87" i="2"/>
  <c r="F114" i="2"/>
  <c r="G87" i="2"/>
  <c r="G114" i="2"/>
  <c r="H87" i="2"/>
  <c r="H114" i="2"/>
  <c r="I87" i="2"/>
  <c r="I114" i="2"/>
  <c r="J87" i="2"/>
  <c r="J114" i="2"/>
  <c r="K87" i="2"/>
  <c r="K114" i="2"/>
  <c r="L87" i="2"/>
  <c r="L114" i="2"/>
  <c r="M87" i="2"/>
  <c r="M114" i="2"/>
  <c r="N87" i="2"/>
  <c r="N114" i="2"/>
  <c r="O87" i="2"/>
  <c r="O114" i="2"/>
  <c r="P87" i="2"/>
  <c r="P114" i="2"/>
  <c r="Q87" i="2"/>
  <c r="Q114" i="2"/>
  <c r="R87" i="2"/>
  <c r="R114" i="2"/>
  <c r="S87" i="2"/>
  <c r="S114" i="2"/>
  <c r="T87" i="2"/>
  <c r="T114" i="2"/>
  <c r="U87" i="2"/>
  <c r="U114" i="2"/>
  <c r="V87" i="2"/>
  <c r="V114" i="2"/>
  <c r="W87" i="2"/>
  <c r="W114" i="2"/>
  <c r="X87" i="2"/>
  <c r="X114" i="2"/>
  <c r="Y87" i="2"/>
  <c r="Y114" i="2"/>
  <c r="Z87" i="2"/>
  <c r="Z114" i="2"/>
  <c r="AA87" i="2"/>
  <c r="AA114" i="2"/>
  <c r="AB87" i="2"/>
  <c r="AB114" i="2"/>
  <c r="AC87" i="2"/>
  <c r="AC114" i="2"/>
  <c r="AD87" i="2"/>
  <c r="AD114" i="2"/>
  <c r="B88" i="2"/>
  <c r="B115" i="2"/>
  <c r="C88" i="2"/>
  <c r="C115" i="2"/>
  <c r="D88" i="2"/>
  <c r="D115" i="2"/>
  <c r="E88" i="2"/>
  <c r="E115" i="2"/>
  <c r="F88" i="2"/>
  <c r="F115" i="2"/>
  <c r="G88" i="2"/>
  <c r="G115" i="2"/>
  <c r="H88" i="2"/>
  <c r="H115" i="2"/>
  <c r="I88" i="2"/>
  <c r="I115" i="2"/>
  <c r="J88" i="2"/>
  <c r="J115" i="2"/>
  <c r="K88" i="2"/>
  <c r="K115" i="2"/>
  <c r="L88" i="2"/>
  <c r="L115" i="2"/>
  <c r="M88" i="2"/>
  <c r="M115" i="2"/>
  <c r="N88" i="2"/>
  <c r="N115" i="2"/>
  <c r="O88" i="2"/>
  <c r="O115" i="2"/>
  <c r="P88" i="2"/>
  <c r="P115" i="2"/>
  <c r="Q88" i="2"/>
  <c r="Q115" i="2"/>
  <c r="R88" i="2"/>
  <c r="R115" i="2"/>
  <c r="S88" i="2"/>
  <c r="S115" i="2"/>
  <c r="T88" i="2"/>
  <c r="T115" i="2"/>
  <c r="U88" i="2"/>
  <c r="U115" i="2"/>
  <c r="V88" i="2"/>
  <c r="V115" i="2"/>
  <c r="W88" i="2"/>
  <c r="W115" i="2"/>
  <c r="X88" i="2"/>
  <c r="X115" i="2"/>
  <c r="Y88" i="2"/>
  <c r="Y115" i="2"/>
  <c r="Z88" i="2"/>
  <c r="Z115" i="2"/>
  <c r="AA88" i="2"/>
  <c r="AA115" i="2"/>
  <c r="AB88" i="2"/>
  <c r="AB115" i="2"/>
  <c r="AC88" i="2"/>
  <c r="AC115" i="2"/>
  <c r="B89" i="2"/>
  <c r="B116" i="2"/>
  <c r="C89" i="2"/>
  <c r="C116" i="2"/>
  <c r="D89" i="2"/>
  <c r="D116" i="2"/>
  <c r="E89" i="2"/>
  <c r="E116" i="2"/>
  <c r="F89" i="2"/>
  <c r="F116" i="2"/>
  <c r="G89" i="2"/>
  <c r="G116" i="2"/>
  <c r="H89" i="2"/>
  <c r="H116" i="2"/>
  <c r="I89" i="2"/>
  <c r="I116" i="2"/>
  <c r="J89" i="2"/>
  <c r="J116" i="2"/>
  <c r="K89" i="2"/>
  <c r="K116" i="2"/>
  <c r="L89" i="2"/>
  <c r="L116" i="2"/>
  <c r="M89" i="2"/>
  <c r="M116" i="2"/>
  <c r="N89" i="2"/>
  <c r="N116" i="2"/>
  <c r="O89" i="2"/>
  <c r="O116" i="2"/>
  <c r="P89" i="2"/>
  <c r="P116" i="2"/>
  <c r="Q89" i="2"/>
  <c r="Q116" i="2"/>
  <c r="R89" i="2"/>
  <c r="R116" i="2"/>
  <c r="S89" i="2"/>
  <c r="S116" i="2"/>
  <c r="T89" i="2"/>
  <c r="T116" i="2"/>
  <c r="U89" i="2"/>
  <c r="U116" i="2"/>
  <c r="V89" i="2"/>
  <c r="V116" i="2"/>
  <c r="W89" i="2"/>
  <c r="W116" i="2"/>
  <c r="X89" i="2"/>
  <c r="X116" i="2"/>
  <c r="Y89" i="2"/>
  <c r="Y116" i="2"/>
  <c r="Z89" i="2"/>
  <c r="Z116" i="2"/>
  <c r="AA89" i="2"/>
  <c r="AA116" i="2"/>
  <c r="AB89" i="2"/>
  <c r="AB116" i="2"/>
  <c r="AC89" i="2"/>
  <c r="AC116" i="2"/>
  <c r="AD89" i="2"/>
  <c r="AD116" i="2"/>
  <c r="B90" i="2"/>
  <c r="B117" i="2"/>
  <c r="C90" i="2"/>
  <c r="C117" i="2"/>
  <c r="D90" i="2"/>
  <c r="D117" i="2"/>
  <c r="E90" i="2"/>
  <c r="E117" i="2"/>
  <c r="F90" i="2"/>
  <c r="F117" i="2"/>
  <c r="G90" i="2"/>
  <c r="G117" i="2"/>
  <c r="H90" i="2"/>
  <c r="H117" i="2"/>
  <c r="I90" i="2"/>
  <c r="I117" i="2"/>
  <c r="J90" i="2"/>
  <c r="J117" i="2"/>
  <c r="K90" i="2"/>
  <c r="K117" i="2"/>
  <c r="L90" i="2"/>
  <c r="L117" i="2"/>
  <c r="M90" i="2"/>
  <c r="M117" i="2"/>
  <c r="N90" i="2"/>
  <c r="N117" i="2"/>
  <c r="O90" i="2"/>
  <c r="O117" i="2"/>
  <c r="P90" i="2"/>
  <c r="P117" i="2"/>
  <c r="Q90" i="2"/>
  <c r="Q117" i="2"/>
  <c r="R90" i="2"/>
  <c r="R117" i="2"/>
  <c r="S90" i="2"/>
  <c r="S117" i="2"/>
  <c r="T90" i="2"/>
  <c r="T117" i="2"/>
  <c r="U90" i="2"/>
  <c r="U117" i="2"/>
  <c r="V90" i="2"/>
  <c r="V117" i="2"/>
  <c r="W90" i="2"/>
  <c r="W117" i="2"/>
  <c r="X90" i="2"/>
  <c r="X117" i="2"/>
  <c r="Y90" i="2"/>
  <c r="Y117" i="2"/>
  <c r="Z90" i="2"/>
  <c r="Z117" i="2"/>
  <c r="AA90" i="2"/>
  <c r="AA117" i="2"/>
  <c r="AB90" i="2"/>
  <c r="AB117" i="2"/>
  <c r="AC90" i="2"/>
  <c r="AC117" i="2"/>
  <c r="AD90" i="2"/>
  <c r="AD117" i="2"/>
  <c r="B91" i="2"/>
  <c r="B118" i="2"/>
  <c r="C91" i="2"/>
  <c r="C118" i="2"/>
  <c r="D91" i="2"/>
  <c r="D118" i="2"/>
  <c r="E91" i="2"/>
  <c r="E118" i="2"/>
  <c r="F91" i="2"/>
  <c r="F118" i="2"/>
  <c r="G91" i="2"/>
  <c r="G118" i="2"/>
  <c r="H91" i="2"/>
  <c r="H118" i="2"/>
  <c r="I91" i="2"/>
  <c r="I118" i="2"/>
  <c r="J91" i="2"/>
  <c r="J118" i="2"/>
  <c r="K91" i="2"/>
  <c r="K118" i="2"/>
  <c r="L91" i="2"/>
  <c r="L118" i="2"/>
  <c r="M91" i="2"/>
  <c r="M118" i="2"/>
  <c r="N91" i="2"/>
  <c r="N118" i="2"/>
  <c r="O91" i="2"/>
  <c r="O118" i="2"/>
  <c r="P91" i="2"/>
  <c r="P118" i="2"/>
  <c r="Q91" i="2"/>
  <c r="Q118" i="2"/>
  <c r="R91" i="2"/>
  <c r="R118" i="2"/>
  <c r="S91" i="2"/>
  <c r="S118" i="2"/>
  <c r="T91" i="2"/>
  <c r="T118" i="2"/>
  <c r="U91" i="2"/>
  <c r="U118" i="2"/>
  <c r="V91" i="2"/>
  <c r="V118" i="2"/>
  <c r="W91" i="2"/>
  <c r="W118" i="2"/>
  <c r="X91" i="2"/>
  <c r="X118" i="2"/>
  <c r="Y91" i="2"/>
  <c r="Y118" i="2"/>
  <c r="Z91" i="2"/>
  <c r="Z118" i="2"/>
  <c r="AA91" i="2"/>
  <c r="AA118" i="2"/>
  <c r="AB91" i="2"/>
  <c r="AB118" i="2"/>
  <c r="AC91" i="2"/>
  <c r="AC118" i="2"/>
  <c r="AD91" i="2"/>
  <c r="AD118" i="2"/>
  <c r="B92" i="2"/>
  <c r="B119" i="2"/>
  <c r="C92" i="2"/>
  <c r="C119" i="2"/>
  <c r="D92" i="2"/>
  <c r="D119" i="2"/>
  <c r="E92" i="2"/>
  <c r="E119" i="2"/>
  <c r="F92" i="2"/>
  <c r="F119" i="2"/>
  <c r="G92" i="2"/>
  <c r="G119" i="2"/>
  <c r="H92" i="2"/>
  <c r="H119" i="2"/>
  <c r="I92" i="2"/>
  <c r="I119" i="2"/>
  <c r="J92" i="2"/>
  <c r="J119" i="2"/>
  <c r="K92" i="2"/>
  <c r="K119" i="2"/>
  <c r="L92" i="2"/>
  <c r="L119" i="2"/>
  <c r="M92" i="2"/>
  <c r="M119" i="2"/>
  <c r="N92" i="2"/>
  <c r="N119" i="2"/>
  <c r="O92" i="2"/>
  <c r="O119" i="2"/>
  <c r="P92" i="2"/>
  <c r="P119" i="2"/>
  <c r="Q92" i="2"/>
  <c r="Q119" i="2"/>
  <c r="R92" i="2"/>
  <c r="R119" i="2"/>
  <c r="S92" i="2"/>
  <c r="S119" i="2"/>
  <c r="T92" i="2"/>
  <c r="T119" i="2"/>
  <c r="U92" i="2"/>
  <c r="U119" i="2"/>
  <c r="V92" i="2"/>
  <c r="V119" i="2"/>
  <c r="W92" i="2"/>
  <c r="W119" i="2"/>
  <c r="X92" i="2"/>
  <c r="X119" i="2"/>
  <c r="Y92" i="2"/>
  <c r="Y119" i="2"/>
  <c r="Z92" i="2"/>
  <c r="Z119" i="2"/>
  <c r="AA92" i="2"/>
  <c r="AA119" i="2"/>
  <c r="AB92" i="2"/>
  <c r="AB119" i="2"/>
  <c r="AC92" i="2"/>
  <c r="AC119" i="2"/>
  <c r="B93" i="2"/>
  <c r="B120" i="2"/>
  <c r="C93" i="2"/>
  <c r="C120" i="2"/>
  <c r="D93" i="2"/>
  <c r="D120" i="2"/>
  <c r="E93" i="2"/>
  <c r="E120" i="2"/>
  <c r="F93" i="2"/>
  <c r="F120" i="2"/>
  <c r="G93" i="2"/>
  <c r="G120" i="2"/>
  <c r="H93" i="2"/>
  <c r="H120" i="2"/>
  <c r="I93" i="2"/>
  <c r="I120" i="2"/>
  <c r="J93" i="2"/>
  <c r="J120" i="2"/>
  <c r="K93" i="2"/>
  <c r="K120" i="2"/>
  <c r="L93" i="2"/>
  <c r="L120" i="2"/>
  <c r="M93" i="2"/>
  <c r="M120" i="2"/>
  <c r="N93" i="2"/>
  <c r="N120" i="2"/>
  <c r="N147" i="2"/>
  <c r="O93" i="2"/>
  <c r="O120" i="2"/>
  <c r="P93" i="2"/>
  <c r="P120" i="2"/>
  <c r="Q93" i="2"/>
  <c r="Q120" i="2"/>
  <c r="R93" i="2"/>
  <c r="R120" i="2"/>
  <c r="S93" i="2"/>
  <c r="S120" i="2"/>
  <c r="T93" i="2"/>
  <c r="T120" i="2"/>
  <c r="U93" i="2"/>
  <c r="U120" i="2"/>
  <c r="V93" i="2"/>
  <c r="V120" i="2"/>
  <c r="W93" i="2"/>
  <c r="W120" i="2"/>
  <c r="X93" i="2"/>
  <c r="X120" i="2"/>
  <c r="Y93" i="2"/>
  <c r="Y120" i="2"/>
  <c r="Z93" i="2"/>
  <c r="Z120" i="2"/>
  <c r="AA93" i="2"/>
  <c r="AA120" i="2"/>
  <c r="AB93" i="2"/>
  <c r="AB120" i="2"/>
  <c r="AC93" i="2"/>
  <c r="AC120" i="2"/>
  <c r="AD93" i="2"/>
  <c r="AD120" i="2"/>
  <c r="B94" i="2"/>
  <c r="B121" i="2"/>
  <c r="C94" i="2"/>
  <c r="C121" i="2"/>
  <c r="D94" i="2"/>
  <c r="D121" i="2"/>
  <c r="E94" i="2"/>
  <c r="E121" i="2"/>
  <c r="F94" i="2"/>
  <c r="F121" i="2"/>
  <c r="G94" i="2"/>
  <c r="G121" i="2"/>
  <c r="H94" i="2"/>
  <c r="H121" i="2"/>
  <c r="I94" i="2"/>
  <c r="I121" i="2"/>
  <c r="J94" i="2"/>
  <c r="J121" i="2"/>
  <c r="K94" i="2"/>
  <c r="K121" i="2"/>
  <c r="L94" i="2"/>
  <c r="L121" i="2"/>
  <c r="M94" i="2"/>
  <c r="M121" i="2"/>
  <c r="N94" i="2"/>
  <c r="N121" i="2"/>
  <c r="O94" i="2"/>
  <c r="O121" i="2"/>
  <c r="P94" i="2"/>
  <c r="P121" i="2"/>
  <c r="Q94" i="2"/>
  <c r="Q121" i="2"/>
  <c r="R94" i="2"/>
  <c r="R121" i="2"/>
  <c r="S94" i="2"/>
  <c r="S121" i="2"/>
  <c r="T94" i="2"/>
  <c r="T121" i="2"/>
  <c r="U94" i="2"/>
  <c r="U121" i="2"/>
  <c r="V94" i="2"/>
  <c r="V121" i="2"/>
  <c r="W94" i="2"/>
  <c r="W121" i="2"/>
  <c r="X94" i="2"/>
  <c r="X121" i="2"/>
  <c r="Y94" i="2"/>
  <c r="Y121" i="2"/>
  <c r="Z94" i="2"/>
  <c r="Z121" i="2"/>
  <c r="AA94" i="2"/>
  <c r="AA121" i="2"/>
  <c r="AB94" i="2"/>
  <c r="AB121" i="2"/>
  <c r="AC94" i="2"/>
  <c r="AC121" i="2"/>
  <c r="AD94" i="2"/>
  <c r="AD121" i="2"/>
  <c r="B95" i="2"/>
  <c r="B122" i="2"/>
  <c r="C95" i="2"/>
  <c r="C122" i="2"/>
  <c r="D95" i="2"/>
  <c r="D122" i="2"/>
  <c r="E95" i="2"/>
  <c r="E122" i="2"/>
  <c r="F95" i="2"/>
  <c r="F122" i="2"/>
  <c r="G95" i="2"/>
  <c r="G122" i="2"/>
  <c r="H95" i="2"/>
  <c r="H122" i="2"/>
  <c r="I95" i="2"/>
  <c r="I122" i="2"/>
  <c r="J95" i="2"/>
  <c r="J122" i="2"/>
  <c r="K95" i="2"/>
  <c r="K122" i="2"/>
  <c r="L95" i="2"/>
  <c r="L122" i="2"/>
  <c r="M95" i="2"/>
  <c r="M122" i="2"/>
  <c r="N95" i="2"/>
  <c r="N122" i="2"/>
  <c r="O95" i="2"/>
  <c r="O122" i="2"/>
  <c r="P95" i="2"/>
  <c r="P122" i="2"/>
  <c r="Q95" i="2"/>
  <c r="Q122" i="2"/>
  <c r="R95" i="2"/>
  <c r="R122" i="2"/>
  <c r="S95" i="2"/>
  <c r="S122" i="2"/>
  <c r="T95" i="2"/>
  <c r="T122" i="2"/>
  <c r="U95" i="2"/>
  <c r="U122" i="2"/>
  <c r="V95" i="2"/>
  <c r="V122" i="2"/>
  <c r="W95" i="2"/>
  <c r="W122" i="2"/>
  <c r="X95" i="2"/>
  <c r="X122" i="2"/>
  <c r="Y95" i="2"/>
  <c r="Y122" i="2"/>
  <c r="Z95" i="2"/>
  <c r="Z122" i="2"/>
  <c r="AA95" i="2"/>
  <c r="AA122" i="2"/>
  <c r="AB95" i="2"/>
  <c r="AB122" i="2"/>
  <c r="AC95" i="2"/>
  <c r="AC122" i="2"/>
  <c r="AD95" i="2"/>
  <c r="AD122" i="2"/>
  <c r="B96" i="2"/>
  <c r="B123" i="2"/>
  <c r="C96" i="2"/>
  <c r="C123" i="2"/>
  <c r="D96" i="2"/>
  <c r="D123" i="2"/>
  <c r="E96" i="2"/>
  <c r="E123" i="2"/>
  <c r="F96" i="2"/>
  <c r="F123" i="2"/>
  <c r="G96" i="2"/>
  <c r="G123" i="2"/>
  <c r="H96" i="2"/>
  <c r="H123" i="2"/>
  <c r="I96" i="2"/>
  <c r="I123" i="2"/>
  <c r="J96" i="2"/>
  <c r="J123" i="2"/>
  <c r="K96" i="2"/>
  <c r="K123" i="2"/>
  <c r="L96" i="2"/>
  <c r="L123" i="2"/>
  <c r="M96" i="2"/>
  <c r="M123" i="2"/>
  <c r="N96" i="2"/>
  <c r="N123" i="2"/>
  <c r="O96" i="2"/>
  <c r="O123" i="2"/>
  <c r="P96" i="2"/>
  <c r="P123" i="2"/>
  <c r="Q96" i="2"/>
  <c r="Q123" i="2"/>
  <c r="R96" i="2"/>
  <c r="R123" i="2"/>
  <c r="S96" i="2"/>
  <c r="S123" i="2"/>
  <c r="T96" i="2"/>
  <c r="T123" i="2"/>
  <c r="U96" i="2"/>
  <c r="U123" i="2"/>
  <c r="V96" i="2"/>
  <c r="V123" i="2"/>
  <c r="W96" i="2"/>
  <c r="W123" i="2"/>
  <c r="X96" i="2"/>
  <c r="X123" i="2"/>
  <c r="Y96" i="2"/>
  <c r="Y123" i="2"/>
  <c r="Z96" i="2"/>
  <c r="Z123" i="2"/>
  <c r="AA96" i="2"/>
  <c r="AA123" i="2"/>
  <c r="AB96" i="2"/>
  <c r="AB123" i="2"/>
  <c r="AC96" i="2"/>
  <c r="AC123" i="2"/>
  <c r="B97" i="2"/>
  <c r="B124" i="2"/>
  <c r="C97" i="2"/>
  <c r="C124" i="2"/>
  <c r="D97" i="2"/>
  <c r="D124" i="2"/>
  <c r="E97" i="2"/>
  <c r="E124" i="2"/>
  <c r="F97" i="2"/>
  <c r="F124" i="2"/>
  <c r="G97" i="2"/>
  <c r="G124" i="2"/>
  <c r="H97" i="2"/>
  <c r="H124" i="2"/>
  <c r="I97" i="2"/>
  <c r="I124" i="2"/>
  <c r="J97" i="2"/>
  <c r="J124" i="2"/>
  <c r="K97" i="2"/>
  <c r="K124" i="2"/>
  <c r="L97" i="2"/>
  <c r="L124" i="2"/>
  <c r="M97" i="2"/>
  <c r="M124" i="2"/>
  <c r="N97" i="2"/>
  <c r="N124" i="2"/>
  <c r="O97" i="2"/>
  <c r="O124" i="2"/>
  <c r="P97" i="2"/>
  <c r="P124" i="2"/>
  <c r="Q97" i="2"/>
  <c r="Q124" i="2"/>
  <c r="R97" i="2"/>
  <c r="R124" i="2"/>
  <c r="S97" i="2"/>
  <c r="S124" i="2"/>
  <c r="T97" i="2"/>
  <c r="T124" i="2"/>
  <c r="U97" i="2"/>
  <c r="U124" i="2"/>
  <c r="V97" i="2"/>
  <c r="V124" i="2"/>
  <c r="W97" i="2"/>
  <c r="W124" i="2"/>
  <c r="X97" i="2"/>
  <c r="X124" i="2"/>
  <c r="Y97" i="2"/>
  <c r="Y124" i="2"/>
  <c r="Z97" i="2"/>
  <c r="Z124" i="2"/>
  <c r="AA97" i="2"/>
  <c r="AA124" i="2"/>
  <c r="AB97" i="2"/>
  <c r="AB124" i="2"/>
  <c r="AB151" i="2"/>
  <c r="AC97" i="2"/>
  <c r="AC124" i="2"/>
  <c r="AD97" i="2"/>
  <c r="AD124" i="2"/>
  <c r="B98" i="2"/>
  <c r="B125" i="2"/>
  <c r="C98" i="2"/>
  <c r="C125" i="2"/>
  <c r="D98" i="2"/>
  <c r="D125" i="2"/>
  <c r="E98" i="2"/>
  <c r="E125" i="2"/>
  <c r="F98" i="2"/>
  <c r="F125" i="2"/>
  <c r="G98" i="2"/>
  <c r="G125" i="2"/>
  <c r="H98" i="2"/>
  <c r="H125" i="2"/>
  <c r="I98" i="2"/>
  <c r="I125" i="2"/>
  <c r="J98" i="2"/>
  <c r="J125" i="2"/>
  <c r="K98" i="2"/>
  <c r="K125" i="2"/>
  <c r="L98" i="2"/>
  <c r="L125" i="2"/>
  <c r="M98" i="2"/>
  <c r="M125" i="2"/>
  <c r="N98" i="2"/>
  <c r="N125" i="2"/>
  <c r="O98" i="2"/>
  <c r="O125" i="2"/>
  <c r="P98" i="2"/>
  <c r="P125" i="2"/>
  <c r="Q98" i="2"/>
  <c r="Q125" i="2"/>
  <c r="R98" i="2"/>
  <c r="R125" i="2"/>
  <c r="S98" i="2"/>
  <c r="S125" i="2"/>
  <c r="T98" i="2"/>
  <c r="T125" i="2"/>
  <c r="U98" i="2"/>
  <c r="U125" i="2"/>
  <c r="V98" i="2"/>
  <c r="V125" i="2"/>
  <c r="W98" i="2"/>
  <c r="W125" i="2"/>
  <c r="X98" i="2"/>
  <c r="X125" i="2"/>
  <c r="Y98" i="2"/>
  <c r="Y125" i="2"/>
  <c r="Z98" i="2"/>
  <c r="Z125" i="2"/>
  <c r="AA98" i="2"/>
  <c r="AA125" i="2"/>
  <c r="AB98" i="2"/>
  <c r="AB125" i="2"/>
  <c r="AC98" i="2"/>
  <c r="AC125" i="2"/>
  <c r="AD98" i="2"/>
  <c r="AD125" i="2"/>
  <c r="B99" i="2"/>
  <c r="B126" i="2"/>
  <c r="C99" i="2"/>
  <c r="C126" i="2"/>
  <c r="D99" i="2"/>
  <c r="D126" i="2"/>
  <c r="E99" i="2"/>
  <c r="E126" i="2"/>
  <c r="F99" i="2"/>
  <c r="F126" i="2"/>
  <c r="G99" i="2"/>
  <c r="G126" i="2"/>
  <c r="H99" i="2"/>
  <c r="H126" i="2"/>
  <c r="I99" i="2"/>
  <c r="I126" i="2"/>
  <c r="J99" i="2"/>
  <c r="J126" i="2"/>
  <c r="K99" i="2"/>
  <c r="K126" i="2"/>
  <c r="L99" i="2"/>
  <c r="L126" i="2"/>
  <c r="M99" i="2"/>
  <c r="M126" i="2"/>
  <c r="N99" i="2"/>
  <c r="N126" i="2"/>
  <c r="O99" i="2"/>
  <c r="O126" i="2"/>
  <c r="P99" i="2"/>
  <c r="P126" i="2"/>
  <c r="Q99" i="2"/>
  <c r="Q126" i="2"/>
  <c r="R99" i="2"/>
  <c r="R126" i="2"/>
  <c r="S99" i="2"/>
  <c r="S126" i="2"/>
  <c r="T99" i="2"/>
  <c r="T126" i="2"/>
  <c r="U99" i="2"/>
  <c r="U126" i="2"/>
  <c r="V99" i="2"/>
  <c r="V126" i="2"/>
  <c r="W99" i="2"/>
  <c r="W126" i="2"/>
  <c r="X99" i="2"/>
  <c r="X126" i="2"/>
  <c r="Y99" i="2"/>
  <c r="Y126" i="2"/>
  <c r="Z99" i="2"/>
  <c r="Z126" i="2"/>
  <c r="AA99" i="2"/>
  <c r="AA126" i="2"/>
  <c r="AB99" i="2"/>
  <c r="AB126" i="2"/>
  <c r="AC99" i="2"/>
  <c r="AC126" i="2"/>
  <c r="AD99" i="2"/>
  <c r="AD126" i="2"/>
  <c r="B100" i="2"/>
  <c r="B127" i="2"/>
  <c r="C100" i="2"/>
  <c r="C127" i="2"/>
  <c r="D100" i="2"/>
  <c r="D127" i="2"/>
  <c r="E100" i="2"/>
  <c r="E127" i="2"/>
  <c r="F100" i="2"/>
  <c r="F127" i="2"/>
  <c r="G100" i="2"/>
  <c r="G127" i="2"/>
  <c r="H100" i="2"/>
  <c r="H127" i="2"/>
  <c r="I100" i="2"/>
  <c r="I127" i="2"/>
  <c r="J100" i="2"/>
  <c r="J127" i="2"/>
  <c r="K100" i="2"/>
  <c r="K127" i="2"/>
  <c r="L100" i="2"/>
  <c r="L127" i="2"/>
  <c r="M100" i="2"/>
  <c r="M127" i="2"/>
  <c r="N100" i="2"/>
  <c r="N127" i="2"/>
  <c r="O100" i="2"/>
  <c r="O127" i="2"/>
  <c r="P100" i="2"/>
  <c r="P127" i="2"/>
  <c r="Q100" i="2"/>
  <c r="Q127" i="2"/>
  <c r="R100" i="2"/>
  <c r="R127" i="2"/>
  <c r="S100" i="2"/>
  <c r="S127" i="2"/>
  <c r="T100" i="2"/>
  <c r="T127" i="2"/>
  <c r="U100" i="2"/>
  <c r="U127" i="2"/>
  <c r="V100" i="2"/>
  <c r="V127" i="2"/>
  <c r="W100" i="2"/>
  <c r="W127" i="2"/>
  <c r="X100" i="2"/>
  <c r="X127" i="2"/>
  <c r="Y100" i="2"/>
  <c r="Y127" i="2"/>
  <c r="Z100" i="2"/>
  <c r="Z127" i="2"/>
  <c r="AA100" i="2"/>
  <c r="AA127" i="2"/>
  <c r="AB100" i="2"/>
  <c r="AB127" i="2"/>
  <c r="AB154" i="2"/>
  <c r="AC100" i="2"/>
  <c r="AC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B102" i="2"/>
  <c r="B129" i="2"/>
  <c r="C102" i="2"/>
  <c r="C129" i="2"/>
  <c r="D102" i="2"/>
  <c r="D129" i="2"/>
  <c r="E102" i="2"/>
  <c r="E129" i="2"/>
  <c r="F102" i="2"/>
  <c r="F129" i="2"/>
  <c r="G102" i="2"/>
  <c r="G129" i="2"/>
  <c r="H102" i="2"/>
  <c r="H129" i="2"/>
  <c r="I102" i="2"/>
  <c r="I129" i="2"/>
  <c r="J102" i="2"/>
  <c r="J129" i="2"/>
  <c r="K102" i="2"/>
  <c r="K129" i="2"/>
  <c r="L102" i="2"/>
  <c r="L129" i="2"/>
  <c r="M102" i="2"/>
  <c r="M129" i="2"/>
  <c r="N102" i="2"/>
  <c r="N129" i="2"/>
  <c r="O102" i="2"/>
  <c r="O129" i="2"/>
  <c r="P102" i="2"/>
  <c r="P129" i="2"/>
  <c r="Q102" i="2"/>
  <c r="Q129" i="2"/>
  <c r="R102" i="2"/>
  <c r="R129" i="2"/>
  <c r="S102" i="2"/>
  <c r="S129" i="2"/>
  <c r="T102" i="2"/>
  <c r="T129" i="2"/>
  <c r="U102" i="2"/>
  <c r="U129" i="2"/>
  <c r="V102" i="2"/>
  <c r="V129" i="2"/>
  <c r="W102" i="2"/>
  <c r="W129" i="2"/>
  <c r="X102" i="2"/>
  <c r="X129" i="2"/>
  <c r="Y102" i="2"/>
  <c r="Y129" i="2"/>
  <c r="Z102" i="2"/>
  <c r="Z129" i="2"/>
  <c r="AA102" i="2"/>
  <c r="AA129" i="2"/>
  <c r="AB102" i="2"/>
  <c r="AB129" i="2"/>
  <c r="AC102" i="2"/>
  <c r="AC129" i="2"/>
  <c r="AD102" i="2"/>
  <c r="AD129" i="2"/>
  <c r="B103" i="2"/>
  <c r="B130" i="2"/>
  <c r="C103" i="2"/>
  <c r="C130" i="2"/>
  <c r="D103" i="2"/>
  <c r="D130" i="2"/>
  <c r="E103" i="2"/>
  <c r="E130" i="2"/>
  <c r="F103" i="2"/>
  <c r="F130" i="2"/>
  <c r="G103" i="2"/>
  <c r="G130" i="2"/>
  <c r="H103" i="2"/>
  <c r="H130" i="2"/>
  <c r="I103" i="2"/>
  <c r="I130" i="2"/>
  <c r="J103" i="2"/>
  <c r="J130" i="2"/>
  <c r="K103" i="2"/>
  <c r="K130" i="2"/>
  <c r="L103" i="2"/>
  <c r="L130" i="2"/>
  <c r="M103" i="2"/>
  <c r="M130" i="2"/>
  <c r="N103" i="2"/>
  <c r="N130" i="2"/>
  <c r="O103" i="2"/>
  <c r="O130" i="2"/>
  <c r="P103" i="2"/>
  <c r="P130" i="2"/>
  <c r="Q103" i="2"/>
  <c r="Q130" i="2"/>
  <c r="R103" i="2"/>
  <c r="R130" i="2"/>
  <c r="S103" i="2"/>
  <c r="S130" i="2"/>
  <c r="T103" i="2"/>
  <c r="T130" i="2"/>
  <c r="U103" i="2"/>
  <c r="U130" i="2"/>
  <c r="V103" i="2"/>
  <c r="V130" i="2"/>
  <c r="W103" i="2"/>
  <c r="W130" i="2"/>
  <c r="X103" i="2"/>
  <c r="X130" i="2"/>
  <c r="Y103" i="2"/>
  <c r="Y130" i="2"/>
  <c r="Z103" i="2"/>
  <c r="Z130" i="2"/>
  <c r="AA103" i="2"/>
  <c r="AA130" i="2"/>
  <c r="AB103" i="2"/>
  <c r="AB130" i="2"/>
  <c r="AC103" i="2"/>
  <c r="AC130" i="2"/>
  <c r="AD103" i="2"/>
  <c r="AD130" i="2"/>
  <c r="B104" i="2"/>
  <c r="B131" i="2"/>
  <c r="C104" i="2"/>
  <c r="C131" i="2"/>
  <c r="D104" i="2"/>
  <c r="D131" i="2"/>
  <c r="E104" i="2"/>
  <c r="E131" i="2"/>
  <c r="F104" i="2"/>
  <c r="F131" i="2"/>
  <c r="G104" i="2"/>
  <c r="G131" i="2"/>
  <c r="H104" i="2"/>
  <c r="H131" i="2"/>
  <c r="I104" i="2"/>
  <c r="I131" i="2"/>
  <c r="J104" i="2"/>
  <c r="J131" i="2"/>
  <c r="K104" i="2"/>
  <c r="K131" i="2"/>
  <c r="L104" i="2"/>
  <c r="L131" i="2"/>
  <c r="M104" i="2"/>
  <c r="M131" i="2"/>
  <c r="N104" i="2"/>
  <c r="N131" i="2"/>
  <c r="O104" i="2"/>
  <c r="O131" i="2"/>
  <c r="P104" i="2"/>
  <c r="P131" i="2"/>
  <c r="Q104" i="2"/>
  <c r="Q131" i="2"/>
  <c r="R104" i="2"/>
  <c r="R131" i="2"/>
  <c r="S104" i="2"/>
  <c r="S131" i="2"/>
  <c r="T104" i="2"/>
  <c r="T131" i="2"/>
  <c r="U104" i="2"/>
  <c r="U131" i="2"/>
  <c r="V104" i="2"/>
  <c r="V131" i="2"/>
  <c r="W104" i="2"/>
  <c r="W131" i="2"/>
  <c r="X104" i="2"/>
  <c r="X131" i="2"/>
  <c r="Y104" i="2"/>
  <c r="Y131" i="2"/>
  <c r="Z104" i="2"/>
  <c r="Z131" i="2"/>
  <c r="AA104" i="2"/>
  <c r="AA131" i="2"/>
  <c r="AB104" i="2"/>
  <c r="AB131" i="2"/>
  <c r="AC104" i="2"/>
  <c r="AC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05" i="2"/>
  <c r="AD132" i="2"/>
  <c r="B133" i="2"/>
  <c r="C133" i="2"/>
  <c r="C160" i="2"/>
  <c r="D133" i="2"/>
  <c r="D160" i="2"/>
  <c r="E133" i="2"/>
  <c r="E160" i="2"/>
  <c r="F133" i="2"/>
  <c r="F160" i="2"/>
  <c r="G133" i="2"/>
  <c r="G160" i="2"/>
  <c r="H133" i="2"/>
  <c r="H160" i="2"/>
  <c r="I133" i="2"/>
  <c r="I160" i="2"/>
  <c r="J133" i="2"/>
  <c r="J160" i="2"/>
  <c r="K133" i="2"/>
  <c r="K160" i="2"/>
  <c r="L133" i="2"/>
  <c r="L160" i="2"/>
  <c r="M133" i="2"/>
  <c r="M160" i="2"/>
  <c r="N133" i="2"/>
  <c r="N160" i="2"/>
  <c r="O133" i="2"/>
  <c r="O160" i="2"/>
  <c r="P133" i="2"/>
  <c r="P160" i="2"/>
  <c r="Q133" i="2"/>
  <c r="Q160" i="2"/>
  <c r="R133" i="2"/>
  <c r="R160" i="2"/>
  <c r="S133" i="2"/>
  <c r="S160" i="2"/>
  <c r="T133" i="2"/>
  <c r="T160" i="2"/>
  <c r="U133" i="2"/>
  <c r="U160" i="2"/>
  <c r="V133" i="2"/>
  <c r="V160" i="2"/>
  <c r="W133" i="2"/>
  <c r="W160" i="2"/>
  <c r="X133" i="2"/>
  <c r="X160" i="2"/>
  <c r="Y133" i="2"/>
  <c r="Y160" i="2"/>
  <c r="Z133" i="2"/>
  <c r="Z160" i="2"/>
  <c r="AA133" i="2"/>
  <c r="AA160" i="2"/>
  <c r="AB133" i="2"/>
  <c r="AB160" i="2"/>
  <c r="AC133" i="2"/>
  <c r="AD133" i="2"/>
  <c r="B134" i="2"/>
  <c r="C134" i="2"/>
  <c r="C161" i="2"/>
  <c r="D134" i="2"/>
  <c r="D161" i="2"/>
  <c r="E134" i="2"/>
  <c r="E161" i="2"/>
  <c r="F134" i="2"/>
  <c r="F161" i="2"/>
  <c r="G134" i="2"/>
  <c r="G161" i="2"/>
  <c r="H134" i="2"/>
  <c r="H161" i="2"/>
  <c r="I134" i="2"/>
  <c r="I161" i="2"/>
  <c r="J134" i="2"/>
  <c r="J161" i="2"/>
  <c r="K134" i="2"/>
  <c r="K161" i="2"/>
  <c r="L134" i="2"/>
  <c r="L161" i="2"/>
  <c r="M134" i="2"/>
  <c r="M161" i="2"/>
  <c r="N134" i="2"/>
  <c r="N161" i="2"/>
  <c r="O134" i="2"/>
  <c r="O161" i="2"/>
  <c r="P134" i="2"/>
  <c r="P161" i="2"/>
  <c r="Q134" i="2"/>
  <c r="Q161" i="2"/>
  <c r="R134" i="2"/>
  <c r="R161" i="2"/>
  <c r="S134" i="2"/>
  <c r="S161" i="2"/>
  <c r="T134" i="2"/>
  <c r="T161" i="2"/>
  <c r="U134" i="2"/>
  <c r="U161" i="2"/>
  <c r="V134" i="2"/>
  <c r="V161" i="2"/>
  <c r="W134" i="2"/>
  <c r="W161" i="2"/>
  <c r="X134" i="2"/>
  <c r="X161" i="2"/>
  <c r="Y134" i="2"/>
  <c r="Y161" i="2"/>
  <c r="Z134" i="2"/>
  <c r="Z161" i="2"/>
  <c r="AA134" i="2"/>
  <c r="AA161" i="2"/>
  <c r="AB134" i="2"/>
  <c r="AB161" i="2"/>
  <c r="AC134" i="2"/>
  <c r="AD134" i="2"/>
  <c r="B135" i="2"/>
  <c r="C135" i="2"/>
  <c r="C162" i="2"/>
  <c r="D135" i="2"/>
  <c r="D162" i="2"/>
  <c r="E135" i="2"/>
  <c r="E162" i="2"/>
  <c r="F135" i="2"/>
  <c r="F162" i="2"/>
  <c r="G135" i="2"/>
  <c r="G162" i="2"/>
  <c r="H135" i="2"/>
  <c r="H162" i="2"/>
  <c r="I135" i="2"/>
  <c r="I162" i="2"/>
  <c r="J135" i="2"/>
  <c r="J162" i="2"/>
  <c r="K135" i="2"/>
  <c r="K162" i="2"/>
  <c r="L135" i="2"/>
  <c r="L162" i="2"/>
  <c r="M135" i="2"/>
  <c r="M162" i="2"/>
  <c r="N135" i="2"/>
  <c r="N162" i="2"/>
  <c r="O135" i="2"/>
  <c r="O162" i="2"/>
  <c r="P135" i="2"/>
  <c r="P162" i="2"/>
  <c r="Q135" i="2"/>
  <c r="Q162" i="2"/>
  <c r="R135" i="2"/>
  <c r="R162" i="2"/>
  <c r="S135" i="2"/>
  <c r="S162" i="2"/>
  <c r="T135" i="2"/>
  <c r="T162" i="2"/>
  <c r="U135" i="2"/>
  <c r="U162" i="2"/>
  <c r="V135" i="2"/>
  <c r="V162" i="2"/>
  <c r="W135" i="2"/>
  <c r="W162" i="2"/>
  <c r="X135" i="2"/>
  <c r="X162" i="2"/>
  <c r="Y135" i="2"/>
  <c r="Y162" i="2"/>
  <c r="Z135" i="2"/>
  <c r="Z162" i="2"/>
  <c r="AA135" i="2"/>
  <c r="AA162" i="2"/>
  <c r="AB135" i="2"/>
  <c r="AB162" i="2"/>
  <c r="AC135" i="2"/>
  <c r="C85" i="2"/>
  <c r="C112" i="2"/>
  <c r="D85" i="2"/>
  <c r="D112" i="2"/>
  <c r="E85" i="2"/>
  <c r="E112" i="2"/>
  <c r="F85" i="2"/>
  <c r="F112" i="2"/>
  <c r="G85" i="2"/>
  <c r="G112" i="2"/>
  <c r="H85" i="2"/>
  <c r="H112" i="2"/>
  <c r="I85" i="2"/>
  <c r="I112" i="2"/>
  <c r="J85" i="2"/>
  <c r="J112" i="2"/>
  <c r="K85" i="2"/>
  <c r="K112" i="2"/>
  <c r="L85" i="2"/>
  <c r="L112" i="2"/>
  <c r="M85" i="2"/>
  <c r="M112" i="2"/>
  <c r="N85" i="2"/>
  <c r="N112" i="2"/>
  <c r="O85" i="2"/>
  <c r="O112" i="2"/>
  <c r="P85" i="2"/>
  <c r="P112" i="2"/>
  <c r="Q85" i="2"/>
  <c r="Q112" i="2"/>
  <c r="R85" i="2"/>
  <c r="R112" i="2"/>
  <c r="S85" i="2"/>
  <c r="S112" i="2"/>
  <c r="T85" i="2"/>
  <c r="T112" i="2"/>
  <c r="U85" i="2"/>
  <c r="U112" i="2"/>
  <c r="V85" i="2"/>
  <c r="V112" i="2"/>
  <c r="W85" i="2"/>
  <c r="W112" i="2"/>
  <c r="X85" i="2"/>
  <c r="X112" i="2"/>
  <c r="Y85" i="2"/>
  <c r="Y112" i="2"/>
  <c r="Z85" i="2"/>
  <c r="Z112" i="2"/>
  <c r="AA85" i="2"/>
  <c r="AA112" i="2"/>
  <c r="AB85" i="2"/>
  <c r="AB112" i="2"/>
  <c r="AC85" i="2"/>
  <c r="AC112" i="2"/>
  <c r="AD85" i="2"/>
  <c r="AD112" i="2"/>
  <c r="B85" i="2"/>
  <c r="B112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4" i="2"/>
  <c r="U157" i="2"/>
  <c r="Z156" i="2"/>
  <c r="F156" i="2"/>
  <c r="G155" i="2"/>
  <c r="AC158" i="2"/>
  <c r="Y158" i="2"/>
  <c r="U158" i="2"/>
  <c r="Q158" i="2"/>
  <c r="M158" i="2"/>
  <c r="I158" i="2"/>
  <c r="E158" i="2"/>
  <c r="AD157" i="2"/>
  <c r="V157" i="2"/>
  <c r="R157" i="2"/>
  <c r="N157" i="2"/>
  <c r="J157" i="2"/>
  <c r="F157" i="2"/>
  <c r="AA156" i="2"/>
  <c r="W156" i="2"/>
  <c r="S156" i="2"/>
  <c r="O156" i="2"/>
  <c r="K156" i="2"/>
  <c r="G156" i="2"/>
  <c r="C156" i="2"/>
  <c r="AC154" i="2"/>
  <c r="Y154" i="2"/>
  <c r="Q154" i="2"/>
  <c r="M154" i="2"/>
  <c r="I154" i="2"/>
  <c r="AD153" i="2"/>
  <c r="Z153" i="2"/>
  <c r="R153" i="2"/>
  <c r="N153" i="2"/>
  <c r="J153" i="2"/>
  <c r="AE126" i="2"/>
  <c r="B153" i="2"/>
  <c r="AA152" i="2"/>
  <c r="S152" i="2"/>
  <c r="O152" i="2"/>
  <c r="K152" i="2"/>
  <c r="C152" i="2"/>
  <c r="V156" i="2"/>
  <c r="W155" i="2"/>
  <c r="AE125" i="2"/>
  <c r="AA151" i="2"/>
  <c r="W151" i="2"/>
  <c r="G151" i="2"/>
  <c r="E157" i="2"/>
  <c r="J156" i="2"/>
  <c r="K155" i="2"/>
  <c r="Y153" i="2"/>
  <c r="I153" i="2"/>
  <c r="Z152" i="2"/>
  <c r="J152" i="2"/>
  <c r="K151" i="2"/>
  <c r="AA158" i="2"/>
  <c r="W158" i="2"/>
  <c r="S158" i="2"/>
  <c r="O158" i="2"/>
  <c r="K158" i="2"/>
  <c r="G158" i="2"/>
  <c r="C158" i="2"/>
  <c r="AC156" i="2"/>
  <c r="Y156" i="2"/>
  <c r="U156" i="2"/>
  <c r="Q156" i="2"/>
  <c r="M156" i="2"/>
  <c r="I156" i="2"/>
  <c r="E156" i="2"/>
  <c r="AD155" i="2"/>
  <c r="Z155" i="2"/>
  <c r="V155" i="2"/>
  <c r="R155" i="2"/>
  <c r="N155" i="2"/>
  <c r="J155" i="2"/>
  <c r="F155" i="2"/>
  <c r="AE128" i="2"/>
  <c r="B155" i="2"/>
  <c r="AA154" i="2"/>
  <c r="W154" i="2"/>
  <c r="S154" i="2"/>
  <c r="O154" i="2"/>
  <c r="K154" i="2"/>
  <c r="G154" i="2"/>
  <c r="C154" i="2"/>
  <c r="AC152" i="2"/>
  <c r="Y152" i="2"/>
  <c r="U152" i="2"/>
  <c r="Q152" i="2"/>
  <c r="M152" i="2"/>
  <c r="I152" i="2"/>
  <c r="E152" i="2"/>
  <c r="AD151" i="2"/>
  <c r="V151" i="2"/>
  <c r="R151" i="2"/>
  <c r="N151" i="2"/>
  <c r="J151" i="2"/>
  <c r="F151" i="2"/>
  <c r="B151" i="2"/>
  <c r="Y157" i="2"/>
  <c r="I157" i="2"/>
  <c r="AA155" i="2"/>
  <c r="U153" i="2"/>
  <c r="E153" i="2"/>
  <c r="V152" i="2"/>
  <c r="F152" i="2"/>
  <c r="AD158" i="2"/>
  <c r="Z158" i="2"/>
  <c r="V158" i="2"/>
  <c r="R158" i="2"/>
  <c r="N158" i="2"/>
  <c r="J158" i="2"/>
  <c r="F158" i="2"/>
  <c r="B158" i="2"/>
  <c r="AE131" i="2"/>
  <c r="AA157" i="2"/>
  <c r="W157" i="2"/>
  <c r="S157" i="2"/>
  <c r="O157" i="2"/>
  <c r="K157" i="2"/>
  <c r="G157" i="2"/>
  <c r="C157" i="2"/>
  <c r="AC155" i="2"/>
  <c r="Y155" i="2"/>
  <c r="U155" i="2"/>
  <c r="Q155" i="2"/>
  <c r="M155" i="2"/>
  <c r="I155" i="2"/>
  <c r="E155" i="2"/>
  <c r="AD154" i="2"/>
  <c r="Z154" i="2"/>
  <c r="V154" i="2"/>
  <c r="R154" i="2"/>
  <c r="N154" i="2"/>
  <c r="J154" i="2"/>
  <c r="F154" i="2"/>
  <c r="AE127" i="2"/>
  <c r="B154" i="2"/>
  <c r="AA153" i="2"/>
  <c r="W153" i="2"/>
  <c r="S153" i="2"/>
  <c r="O153" i="2"/>
  <c r="K153" i="2"/>
  <c r="G153" i="2"/>
  <c r="C153" i="2"/>
  <c r="AC151" i="2"/>
  <c r="Y151" i="2"/>
  <c r="U151" i="2"/>
  <c r="Q151" i="2"/>
  <c r="M151" i="2"/>
  <c r="I151" i="2"/>
  <c r="E151" i="2"/>
  <c r="T153" i="2"/>
  <c r="P153" i="2"/>
  <c r="D153" i="2"/>
  <c r="AC157" i="2"/>
  <c r="AD156" i="2"/>
  <c r="N156" i="2"/>
  <c r="O155" i="2"/>
  <c r="AC153" i="2"/>
  <c r="M153" i="2"/>
  <c r="O151" i="2"/>
  <c r="T157" i="2"/>
  <c r="L157" i="2"/>
  <c r="D157" i="2"/>
  <c r="X156" i="2"/>
  <c r="P156" i="2"/>
  <c r="H156" i="2"/>
  <c r="AB155" i="2"/>
  <c r="T155" i="2"/>
  <c r="L155" i="2"/>
  <c r="D155" i="2"/>
  <c r="AB153" i="2"/>
  <c r="X152" i="2"/>
  <c r="N152" i="2"/>
  <c r="H151" i="2"/>
  <c r="R156" i="2"/>
  <c r="S155" i="2"/>
  <c r="C155" i="2"/>
  <c r="U154" i="2"/>
  <c r="E154" i="2"/>
  <c r="V153" i="2"/>
  <c r="Q153" i="2"/>
  <c r="F153" i="2"/>
  <c r="W152" i="2"/>
  <c r="R152" i="2"/>
  <c r="G152" i="2"/>
  <c r="S151" i="2"/>
  <c r="C151" i="2"/>
  <c r="Q157" i="2"/>
  <c r="X153" i="2"/>
  <c r="T152" i="2"/>
  <c r="D151" i="2"/>
  <c r="AB152" i="2"/>
  <c r="P151" i="2"/>
  <c r="L151" i="2"/>
  <c r="X157" i="2"/>
  <c r="P157" i="2"/>
  <c r="H157" i="2"/>
  <c r="AB156" i="2"/>
  <c r="T156" i="2"/>
  <c r="L156" i="2"/>
  <c r="D156" i="2"/>
  <c r="X155" i="2"/>
  <c r="P155" i="2"/>
  <c r="H155" i="2"/>
  <c r="P154" i="2"/>
  <c r="L153" i="2"/>
  <c r="AD152" i="2"/>
  <c r="H152" i="2"/>
  <c r="X151" i="2"/>
  <c r="P152" i="2"/>
  <c r="L152" i="2"/>
  <c r="AB158" i="2"/>
  <c r="X158" i="2"/>
  <c r="T158" i="2"/>
  <c r="P158" i="2"/>
  <c r="L158" i="2"/>
  <c r="H158" i="2"/>
  <c r="D158" i="2"/>
  <c r="B156" i="2"/>
  <c r="X154" i="2"/>
  <c r="T154" i="2"/>
  <c r="H154" i="2"/>
  <c r="D154" i="2"/>
  <c r="B152" i="2"/>
  <c r="B157" i="2"/>
  <c r="M157" i="2"/>
  <c r="L154" i="2"/>
  <c r="H153" i="2"/>
  <c r="D152" i="2"/>
  <c r="T151" i="2"/>
  <c r="AE129" i="2"/>
  <c r="AB157" i="2"/>
  <c r="AE130" i="2"/>
  <c r="Z157" i="2"/>
  <c r="Z151" i="2"/>
  <c r="AE124" i="2"/>
  <c r="AD162" i="2"/>
  <c r="AE135" i="2"/>
  <c r="B162" i="2"/>
  <c r="AC162" i="2"/>
  <c r="AD161" i="2"/>
  <c r="AE134" i="2"/>
  <c r="B161" i="2"/>
  <c r="AC161" i="2"/>
  <c r="AD160" i="2"/>
  <c r="AC160" i="2"/>
  <c r="AE133" i="2"/>
  <c r="B160" i="2"/>
  <c r="AA159" i="2"/>
  <c r="W159" i="2"/>
  <c r="S159" i="2"/>
  <c r="O159" i="2"/>
  <c r="K159" i="2"/>
  <c r="C159" i="2"/>
  <c r="AD159" i="2"/>
  <c r="Z159" i="2"/>
  <c r="V159" i="2"/>
  <c r="R159" i="2"/>
  <c r="N159" i="2"/>
  <c r="J159" i="2"/>
  <c r="F159" i="2"/>
  <c r="AE132" i="2"/>
  <c r="B159" i="2"/>
  <c r="AC159" i="2"/>
  <c r="Y159" i="2"/>
  <c r="U159" i="2"/>
  <c r="Q159" i="2"/>
  <c r="M159" i="2"/>
  <c r="I159" i="2"/>
  <c r="E159" i="2"/>
  <c r="AB159" i="2"/>
  <c r="X159" i="2"/>
  <c r="T159" i="2"/>
  <c r="P159" i="2"/>
  <c r="L159" i="2"/>
  <c r="H159" i="2"/>
  <c r="D159" i="2"/>
  <c r="G159" i="2"/>
  <c r="AC150" i="2"/>
  <c r="Y150" i="2"/>
  <c r="U150" i="2"/>
  <c r="Q150" i="2"/>
  <c r="M150" i="2"/>
  <c r="I150" i="2"/>
  <c r="E150" i="2"/>
  <c r="AB150" i="2"/>
  <c r="X150" i="2"/>
  <c r="T150" i="2"/>
  <c r="P150" i="2"/>
  <c r="L150" i="2"/>
  <c r="H150" i="2"/>
  <c r="D150" i="2"/>
  <c r="AA150" i="2"/>
  <c r="W150" i="2"/>
  <c r="S150" i="2"/>
  <c r="O150" i="2"/>
  <c r="K150" i="2"/>
  <c r="G150" i="2"/>
  <c r="C150" i="2"/>
  <c r="AD150" i="2"/>
  <c r="Z150" i="2"/>
  <c r="V150" i="2"/>
  <c r="R150" i="2"/>
  <c r="N150" i="2"/>
  <c r="J150" i="2"/>
  <c r="F150" i="2"/>
  <c r="AE123" i="2"/>
  <c r="B150" i="2"/>
  <c r="AB149" i="2"/>
  <c r="X149" i="2"/>
  <c r="T149" i="2"/>
  <c r="P149" i="2"/>
  <c r="L149" i="2"/>
  <c r="H149" i="2"/>
  <c r="AA149" i="2"/>
  <c r="W149" i="2"/>
  <c r="S149" i="2"/>
  <c r="O149" i="2"/>
  <c r="K149" i="2"/>
  <c r="G149" i="2"/>
  <c r="C149" i="2"/>
  <c r="AD149" i="2"/>
  <c r="Z149" i="2"/>
  <c r="V149" i="2"/>
  <c r="R149" i="2"/>
  <c r="N149" i="2"/>
  <c r="J149" i="2"/>
  <c r="F149" i="2"/>
  <c r="AC149" i="2"/>
  <c r="Y149" i="2"/>
  <c r="U149" i="2"/>
  <c r="Q149" i="2"/>
  <c r="M149" i="2"/>
  <c r="I149" i="2"/>
  <c r="E149" i="2"/>
  <c r="D149" i="2"/>
  <c r="B149" i="2"/>
  <c r="AE122" i="2"/>
  <c r="AC148" i="2"/>
  <c r="Y148" i="2"/>
  <c r="U148" i="2"/>
  <c r="Q148" i="2"/>
  <c r="M148" i="2"/>
  <c r="I148" i="2"/>
  <c r="E148" i="2"/>
  <c r="AB148" i="2"/>
  <c r="X148" i="2"/>
  <c r="T148" i="2"/>
  <c r="P148" i="2"/>
  <c r="L148" i="2"/>
  <c r="H148" i="2"/>
  <c r="D148" i="2"/>
  <c r="AA148" i="2"/>
  <c r="W148" i="2"/>
  <c r="S148" i="2"/>
  <c r="O148" i="2"/>
  <c r="K148" i="2"/>
  <c r="G148" i="2"/>
  <c r="C148" i="2"/>
  <c r="AD148" i="2"/>
  <c r="Z148" i="2"/>
  <c r="V148" i="2"/>
  <c r="R148" i="2"/>
  <c r="N148" i="2"/>
  <c r="J148" i="2"/>
  <c r="F148" i="2"/>
  <c r="B148" i="2"/>
  <c r="AE121" i="2"/>
  <c r="S147" i="2"/>
  <c r="K147" i="2"/>
  <c r="AB147" i="2"/>
  <c r="X147" i="2"/>
  <c r="T147" i="2"/>
  <c r="P147" i="2"/>
  <c r="L147" i="2"/>
  <c r="H147" i="2"/>
  <c r="D147" i="2"/>
  <c r="O147" i="2"/>
  <c r="AA147" i="2"/>
  <c r="G147" i="2"/>
  <c r="AD147" i="2"/>
  <c r="Z147" i="2"/>
  <c r="V147" i="2"/>
  <c r="R147" i="2"/>
  <c r="J147" i="2"/>
  <c r="F147" i="2"/>
  <c r="AE120" i="2"/>
  <c r="B147" i="2"/>
  <c r="W147" i="2"/>
  <c r="C147" i="2"/>
  <c r="AC147" i="2"/>
  <c r="Y147" i="2"/>
  <c r="U147" i="2"/>
  <c r="Q147" i="2"/>
  <c r="M147" i="2"/>
  <c r="I147" i="2"/>
  <c r="E147" i="2"/>
  <c r="AB146" i="2"/>
  <c r="X146" i="2"/>
  <c r="T146" i="2"/>
  <c r="P146" i="2"/>
  <c r="L146" i="2"/>
  <c r="H146" i="2"/>
  <c r="D146" i="2"/>
  <c r="AA146" i="2"/>
  <c r="W146" i="2"/>
  <c r="S146" i="2"/>
  <c r="O146" i="2"/>
  <c r="K146" i="2"/>
  <c r="G146" i="2"/>
  <c r="C146" i="2"/>
  <c r="AD146" i="2"/>
  <c r="Z146" i="2"/>
  <c r="V146" i="2"/>
  <c r="R146" i="2"/>
  <c r="N146" i="2"/>
  <c r="J146" i="2"/>
  <c r="F146" i="2"/>
  <c r="AE119" i="2"/>
  <c r="B146" i="2"/>
  <c r="AC146" i="2"/>
  <c r="Y146" i="2"/>
  <c r="U146" i="2"/>
  <c r="Q146" i="2"/>
  <c r="M146" i="2"/>
  <c r="I146" i="2"/>
  <c r="E146" i="2"/>
  <c r="B145" i="2"/>
  <c r="Y145" i="2"/>
  <c r="U145" i="2"/>
  <c r="Q145" i="2"/>
  <c r="M145" i="2"/>
  <c r="I145" i="2"/>
  <c r="E145" i="2"/>
  <c r="AD145" i="2"/>
  <c r="Z145" i="2"/>
  <c r="V145" i="2"/>
  <c r="R145" i="2"/>
  <c r="N145" i="2"/>
  <c r="J145" i="2"/>
  <c r="F145" i="2"/>
  <c r="AC145" i="2"/>
  <c r="AB145" i="2"/>
  <c r="T145" i="2"/>
  <c r="P145" i="2"/>
  <c r="L145" i="2"/>
  <c r="D145" i="2"/>
  <c r="X145" i="2"/>
  <c r="H145" i="2"/>
  <c r="AA145" i="2"/>
  <c r="W145" i="2"/>
  <c r="S145" i="2"/>
  <c r="O145" i="2"/>
  <c r="K145" i="2"/>
  <c r="G145" i="2"/>
  <c r="AE118" i="2"/>
  <c r="C145" i="2"/>
  <c r="AB144" i="2"/>
  <c r="X144" i="2"/>
  <c r="T144" i="2"/>
  <c r="P144" i="2"/>
  <c r="L144" i="2"/>
  <c r="D144" i="2"/>
  <c r="AA144" i="2"/>
  <c r="W144" i="2"/>
  <c r="S144" i="2"/>
  <c r="O144" i="2"/>
  <c r="K144" i="2"/>
  <c r="G144" i="2"/>
  <c r="C144" i="2"/>
  <c r="AD144" i="2"/>
  <c r="Z144" i="2"/>
  <c r="V144" i="2"/>
  <c r="R144" i="2"/>
  <c r="N144" i="2"/>
  <c r="J144" i="2"/>
  <c r="F144" i="2"/>
  <c r="AE117" i="2"/>
  <c r="B144" i="2"/>
  <c r="AC144" i="2"/>
  <c r="Y144" i="2"/>
  <c r="U144" i="2"/>
  <c r="Q144" i="2"/>
  <c r="M144" i="2"/>
  <c r="I144" i="2"/>
  <c r="E144" i="2"/>
  <c r="H144" i="2"/>
  <c r="AD143" i="2"/>
  <c r="Z143" i="2"/>
  <c r="V143" i="2"/>
  <c r="R143" i="2"/>
  <c r="N143" i="2"/>
  <c r="F143" i="2"/>
  <c r="AC143" i="2"/>
  <c r="Y143" i="2"/>
  <c r="U143" i="2"/>
  <c r="Q143" i="2"/>
  <c r="M143" i="2"/>
  <c r="I143" i="2"/>
  <c r="E143" i="2"/>
  <c r="AB143" i="2"/>
  <c r="X143" i="2"/>
  <c r="T143" i="2"/>
  <c r="P143" i="2"/>
  <c r="L143" i="2"/>
  <c r="H143" i="2"/>
  <c r="D143" i="2"/>
  <c r="AA143" i="2"/>
  <c r="W143" i="2"/>
  <c r="S143" i="2"/>
  <c r="O143" i="2"/>
  <c r="K143" i="2"/>
  <c r="G143" i="2"/>
  <c r="C143" i="2"/>
  <c r="J143" i="2"/>
  <c r="B143" i="2"/>
  <c r="AE116" i="2"/>
  <c r="AC142" i="2"/>
  <c r="Y142" i="2"/>
  <c r="U142" i="2"/>
  <c r="Q142" i="2"/>
  <c r="M142" i="2"/>
  <c r="I142" i="2"/>
  <c r="AB142" i="2"/>
  <c r="X142" i="2"/>
  <c r="T142" i="2"/>
  <c r="P142" i="2"/>
  <c r="L142" i="2"/>
  <c r="H142" i="2"/>
  <c r="D142" i="2"/>
  <c r="AA142" i="2"/>
  <c r="W142" i="2"/>
  <c r="S142" i="2"/>
  <c r="O142" i="2"/>
  <c r="K142" i="2"/>
  <c r="G142" i="2"/>
  <c r="C142" i="2"/>
  <c r="AE115" i="2"/>
  <c r="AD142" i="2"/>
  <c r="Z142" i="2"/>
  <c r="V142" i="2"/>
  <c r="R142" i="2"/>
  <c r="N142" i="2"/>
  <c r="J142" i="2"/>
  <c r="F142" i="2"/>
  <c r="E142" i="2"/>
  <c r="B142" i="2"/>
  <c r="AD141" i="2"/>
  <c r="Z141" i="2"/>
  <c r="V141" i="2"/>
  <c r="R141" i="2"/>
  <c r="N141" i="2"/>
  <c r="J141" i="2"/>
  <c r="AE114" i="2"/>
  <c r="B141" i="2"/>
  <c r="AC141" i="2"/>
  <c r="Y141" i="2"/>
  <c r="U141" i="2"/>
  <c r="Q141" i="2"/>
  <c r="M141" i="2"/>
  <c r="I141" i="2"/>
  <c r="E141" i="2"/>
  <c r="AB141" i="2"/>
  <c r="X141" i="2"/>
  <c r="T141" i="2"/>
  <c r="P141" i="2"/>
  <c r="L141" i="2"/>
  <c r="H141" i="2"/>
  <c r="D141" i="2"/>
  <c r="AA141" i="2"/>
  <c r="W141" i="2"/>
  <c r="S141" i="2"/>
  <c r="O141" i="2"/>
  <c r="K141" i="2"/>
  <c r="G141" i="2"/>
  <c r="C141" i="2"/>
  <c r="F141" i="2"/>
  <c r="AC140" i="2"/>
  <c r="Y140" i="2"/>
  <c r="U140" i="2"/>
  <c r="Q140" i="2"/>
  <c r="M140" i="2"/>
  <c r="E140" i="2"/>
  <c r="AB140" i="2"/>
  <c r="X140" i="2"/>
  <c r="T140" i="2"/>
  <c r="P140" i="2"/>
  <c r="L140" i="2"/>
  <c r="H140" i="2"/>
  <c r="D140" i="2"/>
  <c r="AA140" i="2"/>
  <c r="W140" i="2"/>
  <c r="S140" i="2"/>
  <c r="O140" i="2"/>
  <c r="K140" i="2"/>
  <c r="G140" i="2"/>
  <c r="C140" i="2"/>
  <c r="AD140" i="2"/>
  <c r="Z140" i="2"/>
  <c r="V140" i="2"/>
  <c r="R140" i="2"/>
  <c r="N140" i="2"/>
  <c r="J140" i="2"/>
  <c r="F140" i="2"/>
  <c r="AE113" i="2"/>
  <c r="B140" i="2"/>
  <c r="I140" i="2"/>
  <c r="AD139" i="2"/>
  <c r="V139" i="2"/>
  <c r="J139" i="2"/>
  <c r="Z139" i="2"/>
  <c r="R139" i="2"/>
  <c r="N139" i="2"/>
  <c r="F139" i="2"/>
  <c r="AC139" i="2"/>
  <c r="Y139" i="2"/>
  <c r="U139" i="2"/>
  <c r="Q139" i="2"/>
  <c r="M139" i="2"/>
  <c r="I139" i="2"/>
  <c r="E139" i="2"/>
  <c r="AE112" i="2"/>
  <c r="B139" i="2"/>
  <c r="AB139" i="2"/>
  <c r="X139" i="2"/>
  <c r="T139" i="2"/>
  <c r="P139" i="2"/>
  <c r="L139" i="2"/>
  <c r="H139" i="2"/>
  <c r="D139" i="2"/>
  <c r="AA139" i="2"/>
  <c r="W139" i="2"/>
  <c r="S139" i="2"/>
  <c r="O139" i="2"/>
  <c r="K139" i="2"/>
  <c r="G139" i="2"/>
  <c r="C139" i="2"/>
  <c r="AA17" i="15"/>
  <c r="W17" i="15"/>
  <c r="S17" i="15"/>
  <c r="O17" i="15"/>
  <c r="O17" i="17" s="1"/>
  <c r="O208" i="2" s="1"/>
  <c r="K17" i="15"/>
  <c r="G17" i="15"/>
  <c r="C17" i="15"/>
  <c r="C17" i="14"/>
  <c r="G17" i="14"/>
  <c r="G17" i="16" s="1"/>
  <c r="G181" i="2" s="1"/>
  <c r="K17" i="14"/>
  <c r="O17" i="14"/>
  <c r="S17" i="14"/>
  <c r="W17" i="14"/>
  <c r="W17" i="16" s="1"/>
  <c r="W181" i="2" s="1"/>
  <c r="Y17" i="15"/>
  <c r="U17" i="15"/>
  <c r="Q17" i="15"/>
  <c r="M17" i="15"/>
  <c r="I17" i="15"/>
  <c r="E17" i="15"/>
  <c r="E17" i="14"/>
  <c r="I17" i="14"/>
  <c r="M17" i="14"/>
  <c r="M17" i="16" s="1"/>
  <c r="M181" i="2" s="1"/>
  <c r="Q17" i="14"/>
  <c r="U17" i="14"/>
  <c r="Y17" i="14"/>
  <c r="V17" i="15"/>
  <c r="N17" i="15"/>
  <c r="J17" i="15"/>
  <c r="B17" i="15"/>
  <c r="H17" i="14"/>
  <c r="P17" i="14"/>
  <c r="X17" i="14"/>
  <c r="AB17" i="15"/>
  <c r="X17" i="15"/>
  <c r="T17" i="15"/>
  <c r="P17" i="15"/>
  <c r="L17" i="15"/>
  <c r="H17" i="15"/>
  <c r="D17" i="15"/>
  <c r="AB17" i="14"/>
  <c r="B17" i="14"/>
  <c r="F17" i="14"/>
  <c r="J17" i="14"/>
  <c r="N17" i="14"/>
  <c r="R17" i="14"/>
  <c r="V17" i="14"/>
  <c r="R17" i="15"/>
  <c r="R17" i="17" s="1"/>
  <c r="R208" i="2" s="1"/>
  <c r="F17" i="15"/>
  <c r="AA17" i="14"/>
  <c r="D17" i="14"/>
  <c r="L17" i="14"/>
  <c r="T17" i="14"/>
  <c r="AE152" i="2"/>
  <c r="AE154" i="2"/>
  <c r="AE153" i="2"/>
  <c r="AE156" i="2"/>
  <c r="AE158" i="2"/>
  <c r="AE155" i="2"/>
  <c r="AE157" i="2"/>
  <c r="AE151" i="2"/>
  <c r="AB9" i="15"/>
  <c r="X9" i="15"/>
  <c r="T9" i="15"/>
  <c r="P9" i="15"/>
  <c r="L9" i="15"/>
  <c r="H9" i="15"/>
  <c r="D9" i="15"/>
  <c r="B9" i="14"/>
  <c r="F9" i="14"/>
  <c r="J9" i="14"/>
  <c r="N9" i="14"/>
  <c r="R9" i="14"/>
  <c r="V9" i="14"/>
  <c r="AA9" i="15"/>
  <c r="W9" i="15"/>
  <c r="S9" i="15"/>
  <c r="O9" i="15"/>
  <c r="K9" i="15"/>
  <c r="G9" i="15"/>
  <c r="C9" i="15"/>
  <c r="AA9" i="14"/>
  <c r="C9" i="14"/>
  <c r="G9" i="14"/>
  <c r="K9" i="14"/>
  <c r="O9" i="14"/>
  <c r="S9" i="14"/>
  <c r="W9" i="14"/>
  <c r="V9" i="15"/>
  <c r="R9" i="15"/>
  <c r="N9" i="15"/>
  <c r="J9" i="15"/>
  <c r="F9" i="15"/>
  <c r="B9" i="15"/>
  <c r="AB9" i="14"/>
  <c r="D9" i="14"/>
  <c r="H9" i="14"/>
  <c r="L9" i="14"/>
  <c r="P9" i="14"/>
  <c r="T9" i="14"/>
  <c r="X9" i="14"/>
  <c r="Y9" i="15"/>
  <c r="U9" i="15"/>
  <c r="Q9" i="15"/>
  <c r="M9" i="15"/>
  <c r="I9" i="15"/>
  <c r="E9" i="15"/>
  <c r="E9" i="14"/>
  <c r="I9" i="14"/>
  <c r="M9" i="14"/>
  <c r="Q9" i="14"/>
  <c r="U9" i="14"/>
  <c r="Y9" i="14"/>
  <c r="AE162" i="2"/>
  <c r="AE161" i="2"/>
  <c r="AE160" i="2"/>
  <c r="AB22" i="15"/>
  <c r="X22" i="15"/>
  <c r="T22" i="15"/>
  <c r="P22" i="15"/>
  <c r="L22" i="15"/>
  <c r="H22" i="15"/>
  <c r="D22" i="15"/>
  <c r="AB22" i="14"/>
  <c r="C22" i="14"/>
  <c r="G22" i="14"/>
  <c r="K22" i="14"/>
  <c r="O22" i="14"/>
  <c r="S22" i="14"/>
  <c r="W22" i="14"/>
  <c r="AA22" i="15"/>
  <c r="W22" i="15"/>
  <c r="S22" i="15"/>
  <c r="O22" i="15"/>
  <c r="K22" i="15"/>
  <c r="Y22" i="15"/>
  <c r="Q22" i="15"/>
  <c r="I22" i="15"/>
  <c r="C22" i="15"/>
  <c r="AA22" i="14"/>
  <c r="B22" i="14"/>
  <c r="H22" i="14"/>
  <c r="M22" i="14"/>
  <c r="R22" i="14"/>
  <c r="X22" i="14"/>
  <c r="V22" i="15"/>
  <c r="N22" i="15"/>
  <c r="G22" i="15"/>
  <c r="B22" i="15"/>
  <c r="D22" i="14"/>
  <c r="I22" i="14"/>
  <c r="N22" i="14"/>
  <c r="T22" i="14"/>
  <c r="Y22" i="14"/>
  <c r="U22" i="15"/>
  <c r="M22" i="15"/>
  <c r="F22" i="15"/>
  <c r="E22" i="14"/>
  <c r="J22" i="14"/>
  <c r="P22" i="14"/>
  <c r="U22" i="14"/>
  <c r="R22" i="15"/>
  <c r="J22" i="15"/>
  <c r="E22" i="15"/>
  <c r="F22" i="14"/>
  <c r="L22" i="14"/>
  <c r="Q22" i="14"/>
  <c r="V22" i="14"/>
  <c r="AA25" i="15"/>
  <c r="W25" i="15"/>
  <c r="S25" i="15"/>
  <c r="O25" i="15"/>
  <c r="K25" i="15"/>
  <c r="G25" i="15"/>
  <c r="C25" i="15"/>
  <c r="AA25" i="14"/>
  <c r="C25" i="14"/>
  <c r="G25" i="14"/>
  <c r="K25" i="14"/>
  <c r="O25" i="14"/>
  <c r="S25" i="14"/>
  <c r="W25" i="14"/>
  <c r="V25" i="15"/>
  <c r="R25" i="15"/>
  <c r="N25" i="15"/>
  <c r="J25" i="15"/>
  <c r="F25" i="15"/>
  <c r="B25" i="15"/>
  <c r="X25" i="15"/>
  <c r="P25" i="15"/>
  <c r="H25" i="15"/>
  <c r="AB25" i="14"/>
  <c r="E25" i="14"/>
  <c r="J25" i="14"/>
  <c r="P25" i="14"/>
  <c r="U25" i="14"/>
  <c r="AB25" i="15"/>
  <c r="U25" i="15"/>
  <c r="M25" i="15"/>
  <c r="E25" i="15"/>
  <c r="F25" i="14"/>
  <c r="L25" i="14"/>
  <c r="Q25" i="14"/>
  <c r="V25" i="14"/>
  <c r="T25" i="15"/>
  <c r="L25" i="15"/>
  <c r="D25" i="15"/>
  <c r="B25" i="14"/>
  <c r="H25" i="14"/>
  <c r="M25" i="14"/>
  <c r="R25" i="14"/>
  <c r="X25" i="14"/>
  <c r="Y25" i="15"/>
  <c r="Q25" i="15"/>
  <c r="I25" i="15"/>
  <c r="D25" i="14"/>
  <c r="I25" i="14"/>
  <c r="N25" i="14"/>
  <c r="T25" i="14"/>
  <c r="Y25" i="14"/>
  <c r="V24" i="15"/>
  <c r="R24" i="15"/>
  <c r="N24" i="15"/>
  <c r="J24" i="15"/>
  <c r="F24" i="15"/>
  <c r="B24" i="15"/>
  <c r="C24" i="14"/>
  <c r="G24" i="14"/>
  <c r="K24" i="14"/>
  <c r="O24" i="14"/>
  <c r="S24" i="14"/>
  <c r="W24" i="14"/>
  <c r="Y24" i="15"/>
  <c r="U24" i="15"/>
  <c r="Q24" i="15"/>
  <c r="M24" i="15"/>
  <c r="I24" i="15"/>
  <c r="E24" i="15"/>
  <c r="AA24" i="15"/>
  <c r="S24" i="15"/>
  <c r="K24" i="15"/>
  <c r="C24" i="15"/>
  <c r="B24" i="14"/>
  <c r="H24" i="14"/>
  <c r="M24" i="14"/>
  <c r="R24" i="14"/>
  <c r="X24" i="14"/>
  <c r="X24" i="15"/>
  <c r="P24" i="15"/>
  <c r="H24" i="15"/>
  <c r="AB24" i="14"/>
  <c r="D24" i="14"/>
  <c r="I24" i="14"/>
  <c r="N24" i="14"/>
  <c r="T24" i="14"/>
  <c r="Y24" i="14"/>
  <c r="W24" i="15"/>
  <c r="O24" i="15"/>
  <c r="G24" i="15"/>
  <c r="AA24" i="14"/>
  <c r="E24" i="14"/>
  <c r="J24" i="14"/>
  <c r="P24" i="14"/>
  <c r="U24" i="14"/>
  <c r="AB24" i="15"/>
  <c r="T24" i="15"/>
  <c r="L24" i="15"/>
  <c r="D24" i="15"/>
  <c r="F24" i="14"/>
  <c r="L24" i="14"/>
  <c r="Q24" i="14"/>
  <c r="V24" i="14"/>
  <c r="Y23" i="15"/>
  <c r="U23" i="15"/>
  <c r="Q23" i="15"/>
  <c r="M23" i="15"/>
  <c r="I23" i="15"/>
  <c r="E23" i="15"/>
  <c r="C23" i="14"/>
  <c r="G23" i="14"/>
  <c r="K23" i="14"/>
  <c r="O23" i="14"/>
  <c r="S23" i="14"/>
  <c r="W23" i="14"/>
  <c r="AB23" i="15"/>
  <c r="X23" i="15"/>
  <c r="T23" i="15"/>
  <c r="P23" i="15"/>
  <c r="L23" i="15"/>
  <c r="H23" i="15"/>
  <c r="D23" i="15"/>
  <c r="V23" i="15"/>
  <c r="N23" i="15"/>
  <c r="F23" i="15"/>
  <c r="E23" i="14"/>
  <c r="J23" i="14"/>
  <c r="P23" i="14"/>
  <c r="U23" i="14"/>
  <c r="AA23" i="15"/>
  <c r="S23" i="15"/>
  <c r="K23" i="15"/>
  <c r="C23" i="15"/>
  <c r="F23" i="14"/>
  <c r="L23" i="14"/>
  <c r="Q23" i="14"/>
  <c r="V23" i="14"/>
  <c r="R23" i="15"/>
  <c r="J23" i="15"/>
  <c r="B23" i="15"/>
  <c r="AB23" i="14"/>
  <c r="B23" i="14"/>
  <c r="H23" i="14"/>
  <c r="M23" i="14"/>
  <c r="R23" i="14"/>
  <c r="X23" i="14"/>
  <c r="W23" i="15"/>
  <c r="O23" i="15"/>
  <c r="G23" i="15"/>
  <c r="AA23" i="14"/>
  <c r="D23" i="14"/>
  <c r="I23" i="14"/>
  <c r="N23" i="14"/>
  <c r="T23" i="14"/>
  <c r="Y23" i="14"/>
  <c r="AE159" i="2"/>
  <c r="AE150" i="2"/>
  <c r="AE149" i="2"/>
  <c r="AE148" i="2"/>
  <c r="AE147" i="2"/>
  <c r="AE146" i="2"/>
  <c r="AE145" i="2"/>
  <c r="AA7" i="15"/>
  <c r="W7" i="15"/>
  <c r="S7" i="15"/>
  <c r="O7" i="15"/>
  <c r="K7" i="15"/>
  <c r="G7" i="15"/>
  <c r="C7" i="15"/>
  <c r="E7" i="14"/>
  <c r="I7" i="14"/>
  <c r="M7" i="14"/>
  <c r="Q7" i="14"/>
  <c r="U7" i="14"/>
  <c r="Y7" i="14"/>
  <c r="V7" i="15"/>
  <c r="R7" i="15"/>
  <c r="N7" i="15"/>
  <c r="J7" i="15"/>
  <c r="F7" i="15"/>
  <c r="B7" i="15"/>
  <c r="B7" i="14"/>
  <c r="F7" i="14"/>
  <c r="J7" i="14"/>
  <c r="N7" i="14"/>
  <c r="R7" i="14"/>
  <c r="V7" i="14"/>
  <c r="Y7" i="15"/>
  <c r="U7" i="15"/>
  <c r="Q7" i="15"/>
  <c r="M7" i="15"/>
  <c r="I7" i="15"/>
  <c r="E7" i="15"/>
  <c r="C7" i="14"/>
  <c r="G7" i="14"/>
  <c r="K7" i="14"/>
  <c r="O7" i="14"/>
  <c r="S7" i="14"/>
  <c r="W7" i="14"/>
  <c r="AB7" i="15"/>
  <c r="X7" i="15"/>
  <c r="T7" i="15"/>
  <c r="P7" i="15"/>
  <c r="L7" i="15"/>
  <c r="H7" i="15"/>
  <c r="D7" i="15"/>
  <c r="AB7" i="14"/>
  <c r="AA7" i="14"/>
  <c r="D7" i="14"/>
  <c r="H7" i="14"/>
  <c r="L7" i="14"/>
  <c r="P7" i="14"/>
  <c r="T7" i="14"/>
  <c r="X7" i="14"/>
  <c r="AE144" i="2"/>
  <c r="AE143" i="2"/>
  <c r="AE142" i="2"/>
  <c r="AE141" i="2"/>
  <c r="AE140" i="2"/>
  <c r="AE139" i="2"/>
  <c r="W19" i="16" l="1"/>
  <c r="W183" i="2" s="1"/>
  <c r="O15" i="17"/>
  <c r="O206" i="2" s="1"/>
  <c r="U7" i="17"/>
  <c r="U198" i="2" s="1"/>
  <c r="W21" i="17"/>
  <c r="W212" i="2" s="1"/>
  <c r="O21" i="17"/>
  <c r="O212" i="2" s="1"/>
  <c r="G21" i="17"/>
  <c r="G212" i="2" s="1"/>
  <c r="M23" i="16"/>
  <c r="M187" i="2" s="1"/>
  <c r="S22" i="17"/>
  <c r="S213" i="2" s="1"/>
  <c r="U17" i="16"/>
  <c r="U181" i="2" s="1"/>
  <c r="Z2" i="17"/>
  <c r="Z193" i="2" s="1"/>
  <c r="R2" i="17"/>
  <c r="R193" i="2" s="1"/>
  <c r="J2" i="17"/>
  <c r="J193" i="2" s="1"/>
  <c r="W20" i="16"/>
  <c r="W184" i="2" s="1"/>
  <c r="O20" i="16"/>
  <c r="O184" i="2" s="1"/>
  <c r="G20" i="16"/>
  <c r="G184" i="2" s="1"/>
  <c r="C19" i="16"/>
  <c r="C183" i="2" s="1"/>
  <c r="W18" i="16"/>
  <c r="W182" i="2" s="1"/>
  <c r="O18" i="16"/>
  <c r="O182" i="2" s="1"/>
  <c r="G18" i="16"/>
  <c r="G182" i="2" s="1"/>
  <c r="G16" i="16"/>
  <c r="G180" i="2" s="1"/>
  <c r="S15" i="16"/>
  <c r="S179" i="2" s="1"/>
  <c r="E7" i="17"/>
  <c r="E198" i="2" s="1"/>
  <c r="M7" i="17"/>
  <c r="M198" i="2" s="1"/>
  <c r="N14" i="17"/>
  <c r="N205" i="2" s="1"/>
  <c r="F14" i="17"/>
  <c r="F205" i="2" s="1"/>
  <c r="AC11" i="17"/>
  <c r="AC202" i="2" s="1"/>
  <c r="V6" i="17"/>
  <c r="V197" i="2" s="1"/>
  <c r="N6" i="17"/>
  <c r="N197" i="2" s="1"/>
  <c r="F6" i="17"/>
  <c r="F197" i="2" s="1"/>
  <c r="AC3" i="17"/>
  <c r="AC194" i="2" s="1"/>
  <c r="J7" i="16"/>
  <c r="J171" i="2" s="1"/>
  <c r="W8" i="16"/>
  <c r="W172" i="2" s="1"/>
  <c r="U20" i="16"/>
  <c r="U184" i="2" s="1"/>
  <c r="M20" i="16"/>
  <c r="M184" i="2" s="1"/>
  <c r="E20" i="16"/>
  <c r="E184" i="2" s="1"/>
  <c r="E18" i="16"/>
  <c r="E182" i="2" s="1"/>
  <c r="AD16" i="16"/>
  <c r="AD180" i="2" s="1"/>
  <c r="AC15" i="17"/>
  <c r="AC206" i="2" s="1"/>
  <c r="U15" i="17"/>
  <c r="U206" i="2" s="1"/>
  <c r="M15" i="17"/>
  <c r="M206" i="2" s="1"/>
  <c r="E15" i="17"/>
  <c r="E206" i="2" s="1"/>
  <c r="G7" i="17"/>
  <c r="G198" i="2" s="1"/>
  <c r="G19" i="17"/>
  <c r="G210" i="2" s="1"/>
  <c r="O19" i="17"/>
  <c r="O210" i="2" s="1"/>
  <c r="W7" i="16"/>
  <c r="W171" i="2" s="1"/>
  <c r="Z19" i="16"/>
  <c r="Z183" i="2" s="1"/>
  <c r="V18" i="17"/>
  <c r="V209" i="2" s="1"/>
  <c r="N18" i="17"/>
  <c r="N209" i="2" s="1"/>
  <c r="F18" i="17"/>
  <c r="F209" i="2" s="1"/>
  <c r="AA18" i="17"/>
  <c r="AA209" i="2" s="1"/>
  <c r="M9" i="17"/>
  <c r="M200" i="2" s="1"/>
  <c r="K17" i="17"/>
  <c r="K208" i="2" s="1"/>
  <c r="W19" i="17"/>
  <c r="W210" i="2" s="1"/>
  <c r="O7" i="17"/>
  <c r="O198" i="2" s="1"/>
  <c r="G17" i="17"/>
  <c r="G208" i="2" s="1"/>
  <c r="Y19" i="16"/>
  <c r="Y183" i="2" s="1"/>
  <c r="Q19" i="16"/>
  <c r="Q183" i="2" s="1"/>
  <c r="I19" i="16"/>
  <c r="I183" i="2" s="1"/>
  <c r="AC16" i="17"/>
  <c r="AC207" i="2" s="1"/>
  <c r="O17" i="16"/>
  <c r="O181" i="2" s="1"/>
  <c r="W5" i="17"/>
  <c r="W196" i="2" s="1"/>
  <c r="O5" i="17"/>
  <c r="O196" i="2" s="1"/>
  <c r="G5" i="17"/>
  <c r="G196" i="2" s="1"/>
  <c r="W17" i="17"/>
  <c r="W208" i="2" s="1"/>
  <c r="AA12" i="16"/>
  <c r="AA176" i="2" s="1"/>
  <c r="AA2" i="16"/>
  <c r="AA166" i="2" s="1"/>
  <c r="AA4" i="17"/>
  <c r="AA195" i="2" s="1"/>
  <c r="S4" i="17"/>
  <c r="S195" i="2" s="1"/>
  <c r="K4" i="17"/>
  <c r="K195" i="2" s="1"/>
  <c r="C4" i="17"/>
  <c r="C195" i="2" s="1"/>
  <c r="Y20" i="16"/>
  <c r="Y184" i="2" s="1"/>
  <c r="Q20" i="16"/>
  <c r="Q184" i="2" s="1"/>
  <c r="I20" i="16"/>
  <c r="I184" i="2" s="1"/>
  <c r="Y18" i="16"/>
  <c r="Y182" i="2" s="1"/>
  <c r="Q18" i="16"/>
  <c r="Q182" i="2" s="1"/>
  <c r="I18" i="16"/>
  <c r="I182" i="2" s="1"/>
  <c r="I16" i="16"/>
  <c r="I180" i="2" s="1"/>
  <c r="AC15" i="16"/>
  <c r="AC179" i="2" s="1"/>
  <c r="G19" i="16"/>
  <c r="G183" i="2" s="1"/>
  <c r="AA16" i="17"/>
  <c r="AA207" i="2" s="1"/>
  <c r="S16" i="17"/>
  <c r="S207" i="2" s="1"/>
  <c r="K16" i="17"/>
  <c r="K207" i="2" s="1"/>
  <c r="C16" i="17"/>
  <c r="C207" i="2" s="1"/>
  <c r="Q24" i="16"/>
  <c r="Q188" i="2" s="1"/>
  <c r="AD10" i="16"/>
  <c r="AD174" i="2" s="1"/>
  <c r="R23" i="17"/>
  <c r="R214" i="2" s="1"/>
  <c r="Z17" i="16"/>
  <c r="Z181" i="2" s="1"/>
  <c r="Z25" i="17"/>
  <c r="Z216" i="2" s="1"/>
  <c r="G15" i="17"/>
  <c r="G206" i="2" s="1"/>
  <c r="U23" i="16"/>
  <c r="U187" i="2" s="1"/>
  <c r="B17" i="16"/>
  <c r="B181" i="2" s="1"/>
  <c r="M17" i="17"/>
  <c r="M208" i="2" s="1"/>
  <c r="AC13" i="17"/>
  <c r="AC204" i="2" s="1"/>
  <c r="U13" i="17"/>
  <c r="U204" i="2" s="1"/>
  <c r="M13" i="17"/>
  <c r="M204" i="2" s="1"/>
  <c r="E13" i="17"/>
  <c r="E204" i="2" s="1"/>
  <c r="AC5" i="17"/>
  <c r="AC196" i="2" s="1"/>
  <c r="T19" i="16"/>
  <c r="T183" i="2" s="1"/>
  <c r="L19" i="16"/>
  <c r="L183" i="2" s="1"/>
  <c r="D19" i="16"/>
  <c r="D183" i="2" s="1"/>
  <c r="AD6" i="16"/>
  <c r="AD170" i="2" s="1"/>
  <c r="AD4" i="16"/>
  <c r="AD168" i="2" s="1"/>
  <c r="AD22" i="17"/>
  <c r="AD213" i="2" s="1"/>
  <c r="R17" i="16"/>
  <c r="R181" i="2" s="1"/>
  <c r="I3" i="16"/>
  <c r="I167" i="2" s="1"/>
  <c r="Z21" i="17"/>
  <c r="Z212" i="2" s="1"/>
  <c r="L20" i="16"/>
  <c r="L184" i="2" s="1"/>
  <c r="L18" i="16"/>
  <c r="L182" i="2" s="1"/>
  <c r="P19" i="17"/>
  <c r="P210" i="2" s="1"/>
  <c r="AD2" i="16"/>
  <c r="AD166" i="2" s="1"/>
  <c r="J21" i="17"/>
  <c r="J212" i="2" s="1"/>
  <c r="T20" i="16"/>
  <c r="T184" i="2" s="1"/>
  <c r="D18" i="16"/>
  <c r="D182" i="2" s="1"/>
  <c r="D16" i="16"/>
  <c r="D180" i="2" s="1"/>
  <c r="H19" i="17"/>
  <c r="H210" i="2" s="1"/>
  <c r="W7" i="17"/>
  <c r="W198" i="2" s="1"/>
  <c r="AC24" i="16"/>
  <c r="AC188" i="2" s="1"/>
  <c r="AC22" i="16"/>
  <c r="AC186" i="2" s="1"/>
  <c r="Y21" i="16"/>
  <c r="Y185" i="2" s="1"/>
  <c r="Q21" i="16"/>
  <c r="Q185" i="2" s="1"/>
  <c r="I21" i="16"/>
  <c r="I185" i="2" s="1"/>
  <c r="AC25" i="17"/>
  <c r="AC216" i="2" s="1"/>
  <c r="Z3" i="17"/>
  <c r="Z194" i="2" s="1"/>
  <c r="S20" i="16"/>
  <c r="S184" i="2" s="1"/>
  <c r="K20" i="16"/>
  <c r="K184" i="2" s="1"/>
  <c r="C20" i="16"/>
  <c r="C184" i="2" s="1"/>
  <c r="AD8" i="16"/>
  <c r="AD172" i="2" s="1"/>
  <c r="Z5" i="16"/>
  <c r="Z169" i="2" s="1"/>
  <c r="Q25" i="17"/>
  <c r="Q216" i="2" s="1"/>
  <c r="R21" i="17"/>
  <c r="R212" i="2" s="1"/>
  <c r="AD12" i="17"/>
  <c r="AD203" i="2" s="1"/>
  <c r="D20" i="16"/>
  <c r="D184" i="2" s="1"/>
  <c r="T18" i="16"/>
  <c r="T182" i="2" s="1"/>
  <c r="X19" i="17"/>
  <c r="X210" i="2" s="1"/>
  <c r="AA10" i="16"/>
  <c r="AA174" i="2" s="1"/>
  <c r="S10" i="16"/>
  <c r="S174" i="2" s="1"/>
  <c r="K10" i="16"/>
  <c r="K174" i="2" s="1"/>
  <c r="C10" i="16"/>
  <c r="C174" i="2" s="1"/>
  <c r="F21" i="17"/>
  <c r="F212" i="2" s="1"/>
  <c r="Z20" i="17"/>
  <c r="Z211" i="2" s="1"/>
  <c r="R20" i="17"/>
  <c r="R211" i="2" s="1"/>
  <c r="J20" i="17"/>
  <c r="J211" i="2" s="1"/>
  <c r="Y20" i="17"/>
  <c r="Y211" i="2" s="1"/>
  <c r="Y16" i="16"/>
  <c r="Y180" i="2" s="1"/>
  <c r="Q16" i="16"/>
  <c r="Q180" i="2" s="1"/>
  <c r="F17" i="17"/>
  <c r="F208" i="2" s="1"/>
  <c r="Y2" i="17"/>
  <c r="Y193" i="2" s="1"/>
  <c r="Q2" i="17"/>
  <c r="Q193" i="2" s="1"/>
  <c r="I2" i="17"/>
  <c r="I193" i="2" s="1"/>
  <c r="Z4" i="17"/>
  <c r="Z195" i="2" s="1"/>
  <c r="R4" i="17"/>
  <c r="R195" i="2" s="1"/>
  <c r="J4" i="17"/>
  <c r="J195" i="2" s="1"/>
  <c r="Y24" i="16"/>
  <c r="Y188" i="2" s="1"/>
  <c r="Y22" i="17"/>
  <c r="Y213" i="2" s="1"/>
  <c r="U17" i="17"/>
  <c r="U208" i="2" s="1"/>
  <c r="AA14" i="16"/>
  <c r="AA178" i="2" s="1"/>
  <c r="W13" i="16"/>
  <c r="W177" i="2" s="1"/>
  <c r="O13" i="16"/>
  <c r="O177" i="2" s="1"/>
  <c r="G13" i="16"/>
  <c r="G177" i="2" s="1"/>
  <c r="W11" i="16"/>
  <c r="W175" i="2" s="1"/>
  <c r="O11" i="16"/>
  <c r="O175" i="2" s="1"/>
  <c r="G11" i="16"/>
  <c r="G175" i="2" s="1"/>
  <c r="W5" i="16"/>
  <c r="W169" i="2" s="1"/>
  <c r="O5" i="16"/>
  <c r="O169" i="2" s="1"/>
  <c r="G5" i="16"/>
  <c r="G169" i="2" s="1"/>
  <c r="AA4" i="16"/>
  <c r="AA168" i="2" s="1"/>
  <c r="W3" i="16"/>
  <c r="W167" i="2" s="1"/>
  <c r="O3" i="16"/>
  <c r="O167" i="2" s="1"/>
  <c r="G3" i="16"/>
  <c r="G167" i="2" s="1"/>
  <c r="AD23" i="17"/>
  <c r="AD214" i="2" s="1"/>
  <c r="AD11" i="17"/>
  <c r="AD202" i="2" s="1"/>
  <c r="V11" i="17"/>
  <c r="V202" i="2" s="1"/>
  <c r="N11" i="17"/>
  <c r="N202" i="2" s="1"/>
  <c r="F11" i="17"/>
  <c r="F202" i="2" s="1"/>
  <c r="Z7" i="17"/>
  <c r="Z198" i="2" s="1"/>
  <c r="AD3" i="17"/>
  <c r="AD194" i="2" s="1"/>
  <c r="W3" i="17"/>
  <c r="W194" i="2" s="1"/>
  <c r="O3" i="17"/>
  <c r="O194" i="2" s="1"/>
  <c r="G3" i="17"/>
  <c r="G194" i="2" s="1"/>
  <c r="X20" i="16"/>
  <c r="X184" i="2" s="1"/>
  <c r="P20" i="16"/>
  <c r="P184" i="2" s="1"/>
  <c r="H20" i="16"/>
  <c r="H184" i="2" s="1"/>
  <c r="X18" i="16"/>
  <c r="X182" i="2" s="1"/>
  <c r="P18" i="16"/>
  <c r="P182" i="2" s="1"/>
  <c r="H18" i="16"/>
  <c r="H182" i="2" s="1"/>
  <c r="X16" i="16"/>
  <c r="X180" i="2" s="1"/>
  <c r="P16" i="16"/>
  <c r="P180" i="2" s="1"/>
  <c r="H16" i="16"/>
  <c r="H180" i="2" s="1"/>
  <c r="T15" i="16"/>
  <c r="T179" i="2" s="1"/>
  <c r="L15" i="16"/>
  <c r="L179" i="2" s="1"/>
  <c r="T13" i="16"/>
  <c r="T177" i="2" s="1"/>
  <c r="L13" i="16"/>
  <c r="L177" i="2" s="1"/>
  <c r="P12" i="16"/>
  <c r="P176" i="2" s="1"/>
  <c r="H12" i="16"/>
  <c r="H176" i="2" s="1"/>
  <c r="AB11" i="16"/>
  <c r="AB175" i="2" s="1"/>
  <c r="T7" i="16"/>
  <c r="T171" i="2" s="1"/>
  <c r="B16" i="17"/>
  <c r="B207" i="2" s="1"/>
  <c r="D23" i="17"/>
  <c r="D214" i="2" s="1"/>
  <c r="AB19" i="17"/>
  <c r="AB210" i="2" s="1"/>
  <c r="T19" i="17"/>
  <c r="T210" i="2" s="1"/>
  <c r="L19" i="17"/>
  <c r="L210" i="2" s="1"/>
  <c r="D19" i="17"/>
  <c r="D210" i="2" s="1"/>
  <c r="X18" i="17"/>
  <c r="X209" i="2" s="1"/>
  <c r="P18" i="17"/>
  <c r="P209" i="2" s="1"/>
  <c r="H18" i="17"/>
  <c r="H209" i="2" s="1"/>
  <c r="AD3" i="16"/>
  <c r="AD167" i="2" s="1"/>
  <c r="J2" i="16"/>
  <c r="J166" i="2" s="1"/>
  <c r="F3" i="17"/>
  <c r="F194" i="2" s="1"/>
  <c r="G18" i="17"/>
  <c r="G209" i="2" s="1"/>
  <c r="U19" i="16"/>
  <c r="U183" i="2" s="1"/>
  <c r="U15" i="16"/>
  <c r="U179" i="2" s="1"/>
  <c r="B18" i="17"/>
  <c r="B209" i="2" s="1"/>
  <c r="B17" i="17"/>
  <c r="B208" i="2" s="1"/>
  <c r="AC13" i="16"/>
  <c r="AC177" i="2" s="1"/>
  <c r="Y12" i="16"/>
  <c r="Y176" i="2" s="1"/>
  <c r="I12" i="16"/>
  <c r="I176" i="2" s="1"/>
  <c r="AC11" i="16"/>
  <c r="AC175" i="2" s="1"/>
  <c r="Y10" i="16"/>
  <c r="Y174" i="2" s="1"/>
  <c r="Q10" i="16"/>
  <c r="Q174" i="2" s="1"/>
  <c r="I10" i="16"/>
  <c r="I174" i="2" s="1"/>
  <c r="AC9" i="16"/>
  <c r="AC173" i="2" s="1"/>
  <c r="Y8" i="16"/>
  <c r="Y172" i="2" s="1"/>
  <c r="Q8" i="16"/>
  <c r="Q172" i="2" s="1"/>
  <c r="I8" i="16"/>
  <c r="I172" i="2" s="1"/>
  <c r="AC7" i="16"/>
  <c r="AC171" i="2" s="1"/>
  <c r="Y6" i="16"/>
  <c r="Y170" i="2" s="1"/>
  <c r="Q6" i="16"/>
  <c r="Q170" i="2" s="1"/>
  <c r="I6" i="16"/>
  <c r="I170" i="2" s="1"/>
  <c r="AC5" i="16"/>
  <c r="AC169" i="2" s="1"/>
  <c r="Y4" i="16"/>
  <c r="Y168" i="2" s="1"/>
  <c r="Q4" i="16"/>
  <c r="Q168" i="2" s="1"/>
  <c r="I4" i="16"/>
  <c r="I168" i="2" s="1"/>
  <c r="AC3" i="16"/>
  <c r="AC167" i="2" s="1"/>
  <c r="Y2" i="16"/>
  <c r="Y166" i="2" s="1"/>
  <c r="Q2" i="16"/>
  <c r="Q166" i="2" s="1"/>
  <c r="I2" i="16"/>
  <c r="I166" i="2" s="1"/>
  <c r="AD21" i="17"/>
  <c r="AD212" i="2" s="1"/>
  <c r="V21" i="17"/>
  <c r="V212" i="2" s="1"/>
  <c r="N21" i="17"/>
  <c r="N212" i="2" s="1"/>
  <c r="Y10" i="17"/>
  <c r="Y201" i="2" s="1"/>
  <c r="Q10" i="17"/>
  <c r="Q201" i="2" s="1"/>
  <c r="I10" i="17"/>
  <c r="I201" i="2" s="1"/>
  <c r="AD9" i="17"/>
  <c r="AD200" i="2" s="1"/>
  <c r="U3" i="17"/>
  <c r="U194" i="2" s="1"/>
  <c r="M3" i="17"/>
  <c r="M194" i="2" s="1"/>
  <c r="E3" i="17"/>
  <c r="E194" i="2" s="1"/>
  <c r="V17" i="16"/>
  <c r="V181" i="2" s="1"/>
  <c r="AD7" i="16"/>
  <c r="AD171" i="2" s="1"/>
  <c r="Z2" i="16"/>
  <c r="Z166" i="2" s="1"/>
  <c r="Z22" i="17"/>
  <c r="Z213" i="2" s="1"/>
  <c r="W18" i="17"/>
  <c r="W209" i="2" s="1"/>
  <c r="M19" i="16"/>
  <c r="M183" i="2" s="1"/>
  <c r="E19" i="16"/>
  <c r="E183" i="2" s="1"/>
  <c r="M15" i="16"/>
  <c r="M179" i="2" s="1"/>
  <c r="R18" i="17"/>
  <c r="R209" i="2" s="1"/>
  <c r="F23" i="17"/>
  <c r="F214" i="2" s="1"/>
  <c r="Y14" i="16"/>
  <c r="Y178" i="2" s="1"/>
  <c r="I14" i="16"/>
  <c r="I178" i="2" s="1"/>
  <c r="M7" i="16"/>
  <c r="M171" i="2" s="1"/>
  <c r="F9" i="17"/>
  <c r="F200" i="2" s="1"/>
  <c r="N17" i="16"/>
  <c r="N181" i="2" s="1"/>
  <c r="E17" i="16"/>
  <c r="E181" i="2" s="1"/>
  <c r="AC9" i="17"/>
  <c r="AC200" i="2" s="1"/>
  <c r="Z8" i="17"/>
  <c r="Z199" i="2" s="1"/>
  <c r="R8" i="17"/>
  <c r="R199" i="2" s="1"/>
  <c r="J8" i="17"/>
  <c r="J199" i="2" s="1"/>
  <c r="I15" i="16"/>
  <c r="I179" i="2" s="1"/>
  <c r="F23" i="16"/>
  <c r="F187" i="2" s="1"/>
  <c r="AD13" i="16"/>
  <c r="AD177" i="2" s="1"/>
  <c r="AD11" i="16"/>
  <c r="AD175" i="2" s="1"/>
  <c r="AD9" i="16"/>
  <c r="AD173" i="2" s="1"/>
  <c r="AD5" i="16"/>
  <c r="AD169" i="2" s="1"/>
  <c r="R2" i="16"/>
  <c r="R166" i="2" s="1"/>
  <c r="V3" i="17"/>
  <c r="V194" i="2" s="1"/>
  <c r="E15" i="16"/>
  <c r="E179" i="2" s="1"/>
  <c r="J18" i="17"/>
  <c r="J209" i="2" s="1"/>
  <c r="Z18" i="17"/>
  <c r="Z209" i="2" s="1"/>
  <c r="B2" i="16"/>
  <c r="B166" i="2" s="1"/>
  <c r="Q14" i="16"/>
  <c r="Q178" i="2" s="1"/>
  <c r="Q12" i="16"/>
  <c r="Q176" i="2" s="1"/>
  <c r="B25" i="17"/>
  <c r="B216" i="2" s="1"/>
  <c r="E9" i="16"/>
  <c r="E173" i="2" s="1"/>
  <c r="N17" i="17"/>
  <c r="N208" i="2" s="1"/>
  <c r="E17" i="17"/>
  <c r="E208" i="2" s="1"/>
  <c r="AD25" i="16"/>
  <c r="AD189" i="2" s="1"/>
  <c r="AD23" i="16"/>
  <c r="AD187" i="2" s="1"/>
  <c r="AD21" i="16"/>
  <c r="AD185" i="2" s="1"/>
  <c r="Z11" i="17"/>
  <c r="Z202" i="2" s="1"/>
  <c r="R11" i="17"/>
  <c r="R202" i="2" s="1"/>
  <c r="J11" i="17"/>
  <c r="J202" i="2" s="1"/>
  <c r="B11" i="17"/>
  <c r="B202" i="2" s="1"/>
  <c r="Y8" i="17"/>
  <c r="Y199" i="2" s="1"/>
  <c r="Q8" i="17"/>
  <c r="Q199" i="2" s="1"/>
  <c r="I8" i="17"/>
  <c r="I199" i="2" s="1"/>
  <c r="AD7" i="17"/>
  <c r="AD198" i="2" s="1"/>
  <c r="F7" i="17"/>
  <c r="F198" i="2" s="1"/>
  <c r="X19" i="16"/>
  <c r="X183" i="2" s="1"/>
  <c r="P19" i="16"/>
  <c r="P183" i="2" s="1"/>
  <c r="H19" i="16"/>
  <c r="H183" i="2" s="1"/>
  <c r="H17" i="16"/>
  <c r="H181" i="2" s="1"/>
  <c r="X15" i="16"/>
  <c r="X179" i="2" s="1"/>
  <c r="P15" i="16"/>
  <c r="P179" i="2" s="1"/>
  <c r="H15" i="16"/>
  <c r="H179" i="2" s="1"/>
  <c r="T10" i="16"/>
  <c r="T174" i="2" s="1"/>
  <c r="L10" i="16"/>
  <c r="L174" i="2" s="1"/>
  <c r="D10" i="16"/>
  <c r="D174" i="2" s="1"/>
  <c r="H9" i="16"/>
  <c r="H173" i="2" s="1"/>
  <c r="B20" i="17"/>
  <c r="B211" i="2" s="1"/>
  <c r="H25" i="17"/>
  <c r="H216" i="2" s="1"/>
  <c r="H17" i="17"/>
  <c r="H208" i="2" s="1"/>
  <c r="AB16" i="17"/>
  <c r="AB207" i="2" s="1"/>
  <c r="T16" i="17"/>
  <c r="T207" i="2" s="1"/>
  <c r="L16" i="17"/>
  <c r="L207" i="2" s="1"/>
  <c r="D16" i="17"/>
  <c r="D207" i="2" s="1"/>
  <c r="Z20" i="16"/>
  <c r="Z184" i="2" s="1"/>
  <c r="R20" i="16"/>
  <c r="R184" i="2" s="1"/>
  <c r="J20" i="16"/>
  <c r="J184" i="2" s="1"/>
  <c r="R19" i="16"/>
  <c r="R183" i="2" s="1"/>
  <c r="J19" i="16"/>
  <c r="J183" i="2" s="1"/>
  <c r="R18" i="16"/>
  <c r="R182" i="2" s="1"/>
  <c r="J18" i="16"/>
  <c r="J182" i="2" s="1"/>
  <c r="B18" i="16"/>
  <c r="B182" i="2" s="1"/>
  <c r="R16" i="16"/>
  <c r="R180" i="2" s="1"/>
  <c r="J15" i="16"/>
  <c r="J179" i="2" s="1"/>
  <c r="B10" i="16"/>
  <c r="B174" i="2" s="1"/>
  <c r="B19" i="17"/>
  <c r="B210" i="2" s="1"/>
  <c r="J19" i="17"/>
  <c r="J210" i="2" s="1"/>
  <c r="R19" i="17"/>
  <c r="R210" i="2" s="1"/>
  <c r="Z19" i="17"/>
  <c r="Z210" i="2" s="1"/>
  <c r="AD15" i="16"/>
  <c r="AD179" i="2" s="1"/>
  <c r="R15" i="17"/>
  <c r="R206" i="2" s="1"/>
  <c r="J15" i="17"/>
  <c r="J206" i="2" s="1"/>
  <c r="Z10" i="16"/>
  <c r="Z174" i="2" s="1"/>
  <c r="B2" i="17"/>
  <c r="B193" i="2" s="1"/>
  <c r="N3" i="17"/>
  <c r="N194" i="2" s="1"/>
  <c r="O18" i="17"/>
  <c r="O209" i="2" s="1"/>
  <c r="E7" i="16"/>
  <c r="E171" i="2" s="1"/>
  <c r="E9" i="17"/>
  <c r="E200" i="2" s="1"/>
  <c r="F17" i="16"/>
  <c r="F181" i="2" s="1"/>
  <c r="V17" i="17"/>
  <c r="V208" i="2" s="1"/>
  <c r="AC25" i="16"/>
  <c r="AC189" i="2" s="1"/>
  <c r="AC23" i="16"/>
  <c r="AC187" i="2" s="1"/>
  <c r="AC21" i="16"/>
  <c r="AC185" i="2" s="1"/>
  <c r="Z9" i="16"/>
  <c r="Z173" i="2" s="1"/>
  <c r="R9" i="16"/>
  <c r="R173" i="2" s="1"/>
  <c r="Z14" i="17"/>
  <c r="Z205" i="2" s="1"/>
  <c r="R14" i="17"/>
  <c r="R205" i="2" s="1"/>
  <c r="J14" i="17"/>
  <c r="J205" i="2" s="1"/>
  <c r="B14" i="17"/>
  <c r="B205" i="2" s="1"/>
  <c r="AC7" i="17"/>
  <c r="AC198" i="2" s="1"/>
  <c r="O19" i="16"/>
  <c r="O183" i="2" s="1"/>
  <c r="W15" i="17"/>
  <c r="W206" i="2" s="1"/>
  <c r="G24" i="17"/>
  <c r="G215" i="2" s="1"/>
  <c r="K7" i="17"/>
  <c r="K198" i="2" s="1"/>
  <c r="V7" i="17"/>
  <c r="V198" i="2" s="1"/>
  <c r="J25" i="17"/>
  <c r="J216" i="2" s="1"/>
  <c r="I22" i="17"/>
  <c r="I213" i="2" s="1"/>
  <c r="N9" i="17"/>
  <c r="N200" i="2" s="1"/>
  <c r="C18" i="17"/>
  <c r="C209" i="2" s="1"/>
  <c r="K18" i="17"/>
  <c r="K209" i="2" s="1"/>
  <c r="S18" i="17"/>
  <c r="S209" i="2" s="1"/>
  <c r="G9" i="17"/>
  <c r="G200" i="2" s="1"/>
  <c r="F7" i="16"/>
  <c r="F171" i="2" s="1"/>
  <c r="Q22" i="17"/>
  <c r="Q213" i="2" s="1"/>
  <c r="R7" i="17"/>
  <c r="R198" i="2" s="1"/>
  <c r="L24" i="16"/>
  <c r="L188" i="2" s="1"/>
  <c r="V25" i="17"/>
  <c r="V216" i="2" s="1"/>
  <c r="K24" i="17"/>
  <c r="K215" i="2" s="1"/>
  <c r="N9" i="16"/>
  <c r="N173" i="2" s="1"/>
  <c r="J14" i="16"/>
  <c r="J178" i="2" s="1"/>
  <c r="R13" i="16"/>
  <c r="R177" i="2" s="1"/>
  <c r="M9" i="16"/>
  <c r="M173" i="2" s="1"/>
  <c r="W23" i="17"/>
  <c r="W214" i="2" s="1"/>
  <c r="X17" i="17"/>
  <c r="X208" i="2" s="1"/>
  <c r="F22" i="17"/>
  <c r="F213" i="2" s="1"/>
  <c r="O25" i="17"/>
  <c r="O216" i="2" s="1"/>
  <c r="AA22" i="16"/>
  <c r="AA186" i="2" s="1"/>
  <c r="Q7" i="17"/>
  <c r="Q198" i="2" s="1"/>
  <c r="O9" i="17"/>
  <c r="O200" i="2" s="1"/>
  <c r="J9" i="16"/>
  <c r="J173" i="2" s="1"/>
  <c r="F24" i="16"/>
  <c r="F188" i="2" s="1"/>
  <c r="O24" i="17"/>
  <c r="O215" i="2" s="1"/>
  <c r="C24" i="17"/>
  <c r="C215" i="2" s="1"/>
  <c r="B24" i="17"/>
  <c r="B215" i="2" s="1"/>
  <c r="Z14" i="16"/>
  <c r="Z178" i="2" s="1"/>
  <c r="O9" i="16"/>
  <c r="O173" i="2" s="1"/>
  <c r="G9" i="16"/>
  <c r="G173" i="2" s="1"/>
  <c r="AA8" i="16"/>
  <c r="AA172" i="2" s="1"/>
  <c r="V12" i="17"/>
  <c r="V203" i="2" s="1"/>
  <c r="N12" i="17"/>
  <c r="N203" i="2" s="1"/>
  <c r="F12" i="17"/>
  <c r="F203" i="2" s="1"/>
  <c r="S11" i="17"/>
  <c r="S202" i="2" s="1"/>
  <c r="AD4" i="17"/>
  <c r="AD195" i="2" s="1"/>
  <c r="AC16" i="16"/>
  <c r="AC180" i="2" s="1"/>
  <c r="Q13" i="16"/>
  <c r="Q177" i="2" s="1"/>
  <c r="Q5" i="16"/>
  <c r="Q169" i="2" s="1"/>
  <c r="U20" i="17"/>
  <c r="U211" i="2" s="1"/>
  <c r="M20" i="17"/>
  <c r="M211" i="2" s="1"/>
  <c r="E20" i="17"/>
  <c r="E211" i="2" s="1"/>
  <c r="I13" i="17"/>
  <c r="I204" i="2" s="1"/>
  <c r="Y7" i="17"/>
  <c r="Y198" i="2" s="1"/>
  <c r="S18" i="16"/>
  <c r="S182" i="2" s="1"/>
  <c r="K18" i="16"/>
  <c r="K182" i="2" s="1"/>
  <c r="C18" i="16"/>
  <c r="C182" i="2" s="1"/>
  <c r="K14" i="16"/>
  <c r="K178" i="2" s="1"/>
  <c r="F20" i="17"/>
  <c r="F211" i="2" s="1"/>
  <c r="N20" i="17"/>
  <c r="N211" i="2" s="1"/>
  <c r="V20" i="17"/>
  <c r="V211" i="2" s="1"/>
  <c r="W15" i="16"/>
  <c r="W179" i="2" s="1"/>
  <c r="O15" i="16"/>
  <c r="O179" i="2" s="1"/>
  <c r="W25" i="17"/>
  <c r="W216" i="2" s="1"/>
  <c r="C22" i="16"/>
  <c r="C186" i="2" s="1"/>
  <c r="AB24" i="16"/>
  <c r="AB188" i="2" s="1"/>
  <c r="T14" i="16"/>
  <c r="T178" i="2" s="1"/>
  <c r="H13" i="16"/>
  <c r="H177" i="2" s="1"/>
  <c r="X11" i="16"/>
  <c r="X175" i="2" s="1"/>
  <c r="Y4" i="17"/>
  <c r="Y195" i="2" s="1"/>
  <c r="Z7" i="16"/>
  <c r="Z171" i="2" s="1"/>
  <c r="AD2" i="17"/>
  <c r="AD193" i="2" s="1"/>
  <c r="AD10" i="17"/>
  <c r="AD201" i="2" s="1"/>
  <c r="V10" i="17"/>
  <c r="V201" i="2" s="1"/>
  <c r="N10" i="17"/>
  <c r="N201" i="2" s="1"/>
  <c r="F10" i="17"/>
  <c r="F201" i="2" s="1"/>
  <c r="R3" i="17"/>
  <c r="R194" i="2" s="1"/>
  <c r="J3" i="17"/>
  <c r="J194" i="2" s="1"/>
  <c r="B3" i="17"/>
  <c r="B194" i="2" s="1"/>
  <c r="AA18" i="16"/>
  <c r="AA182" i="2" s="1"/>
  <c r="C17" i="16"/>
  <c r="C181" i="2" s="1"/>
  <c r="C7" i="17"/>
  <c r="C198" i="2" s="1"/>
  <c r="V22" i="17"/>
  <c r="V213" i="2" s="1"/>
  <c r="P13" i="16"/>
  <c r="P177" i="2" s="1"/>
  <c r="Q4" i="17"/>
  <c r="Q195" i="2" s="1"/>
  <c r="B23" i="16"/>
  <c r="B187" i="2" s="1"/>
  <c r="J24" i="17"/>
  <c r="J215" i="2" s="1"/>
  <c r="R7" i="16"/>
  <c r="R171" i="2" s="1"/>
  <c r="J7" i="17"/>
  <c r="J198" i="2" s="1"/>
  <c r="O23" i="17"/>
  <c r="O214" i="2" s="1"/>
  <c r="R25" i="17"/>
  <c r="R216" i="2" s="1"/>
  <c r="U9" i="16"/>
  <c r="U173" i="2" s="1"/>
  <c r="V9" i="17"/>
  <c r="V200" i="2" s="1"/>
  <c r="C9" i="17"/>
  <c r="C200" i="2" s="1"/>
  <c r="V9" i="16"/>
  <c r="V173" i="2" s="1"/>
  <c r="J17" i="16"/>
  <c r="J181" i="2" s="1"/>
  <c r="AD14" i="16"/>
  <c r="AD178" i="2" s="1"/>
  <c r="AD24" i="17"/>
  <c r="AD215" i="2" s="1"/>
  <c r="AA12" i="17"/>
  <c r="AA203" i="2" s="1"/>
  <c r="S12" i="17"/>
  <c r="S203" i="2" s="1"/>
  <c r="K12" i="17"/>
  <c r="K203" i="2" s="1"/>
  <c r="C12" i="17"/>
  <c r="C203" i="2" s="1"/>
  <c r="Z9" i="17"/>
  <c r="Z200" i="2" s="1"/>
  <c r="R9" i="17"/>
  <c r="R200" i="2" s="1"/>
  <c r="J9" i="17"/>
  <c r="J200" i="2" s="1"/>
  <c r="Y6" i="17"/>
  <c r="Y197" i="2" s="1"/>
  <c r="Q6" i="17"/>
  <c r="Q197" i="2" s="1"/>
  <c r="I6" i="17"/>
  <c r="I197" i="2" s="1"/>
  <c r="W9" i="17"/>
  <c r="W200" i="2" s="1"/>
  <c r="K24" i="16"/>
  <c r="K188" i="2" s="1"/>
  <c r="C25" i="17"/>
  <c r="C216" i="2" s="1"/>
  <c r="D14" i="16"/>
  <c r="D178" i="2" s="1"/>
  <c r="T12" i="16"/>
  <c r="T176" i="2" s="1"/>
  <c r="P11" i="16"/>
  <c r="P175" i="2" s="1"/>
  <c r="H11" i="16"/>
  <c r="H175" i="2" s="1"/>
  <c r="P25" i="17"/>
  <c r="P216" i="2" s="1"/>
  <c r="I4" i="17"/>
  <c r="I195" i="2" s="1"/>
  <c r="V7" i="16"/>
  <c r="V171" i="2" s="1"/>
  <c r="J17" i="17"/>
  <c r="J208" i="2" s="1"/>
  <c r="Z22" i="16"/>
  <c r="Z186" i="2" s="1"/>
  <c r="N7" i="16"/>
  <c r="N171" i="2" s="1"/>
  <c r="N7" i="17"/>
  <c r="N198" i="2" s="1"/>
  <c r="Y23" i="16"/>
  <c r="Y187" i="2" s="1"/>
  <c r="J24" i="16"/>
  <c r="J188" i="2" s="1"/>
  <c r="R24" i="16"/>
  <c r="R188" i="2" s="1"/>
  <c r="T25" i="16"/>
  <c r="T189" i="2" s="1"/>
  <c r="P24" i="16"/>
  <c r="P188" i="2" s="1"/>
  <c r="T23" i="16"/>
  <c r="T187" i="2" s="1"/>
  <c r="AD12" i="16"/>
  <c r="AD176" i="2" s="1"/>
  <c r="Z11" i="16"/>
  <c r="Z175" i="2" s="1"/>
  <c r="Z23" i="17"/>
  <c r="Z214" i="2" s="1"/>
  <c r="AD8" i="17"/>
  <c r="AD199" i="2" s="1"/>
  <c r="L20" i="17"/>
  <c r="L211" i="2" s="1"/>
  <c r="D20" i="17"/>
  <c r="D211" i="2" s="1"/>
  <c r="T14" i="17"/>
  <c r="T205" i="2" s="1"/>
  <c r="F16" i="17"/>
  <c r="F207" i="2" s="1"/>
  <c r="H7" i="16"/>
  <c r="H171" i="2" s="1"/>
  <c r="C7" i="16"/>
  <c r="C171" i="2" s="1"/>
  <c r="T24" i="17"/>
  <c r="T215" i="2" s="1"/>
  <c r="B24" i="16"/>
  <c r="B188" i="2" s="1"/>
  <c r="Q24" i="17"/>
  <c r="Q215" i="2" s="1"/>
  <c r="N22" i="16"/>
  <c r="N186" i="2" s="1"/>
  <c r="R22" i="16"/>
  <c r="R186" i="2" s="1"/>
  <c r="Y9" i="16"/>
  <c r="Y173" i="2" s="1"/>
  <c r="C17" i="17"/>
  <c r="C208" i="2" s="1"/>
  <c r="W13" i="17"/>
  <c r="W204" i="2" s="1"/>
  <c r="S24" i="17"/>
  <c r="S215" i="2" s="1"/>
  <c r="F25" i="17"/>
  <c r="F216" i="2" s="1"/>
  <c r="K25" i="17"/>
  <c r="K216" i="2" s="1"/>
  <c r="F22" i="16"/>
  <c r="F186" i="2" s="1"/>
  <c r="B22" i="17"/>
  <c r="B213" i="2" s="1"/>
  <c r="B9" i="17"/>
  <c r="B200" i="2" s="1"/>
  <c r="S17" i="16"/>
  <c r="S181" i="2" s="1"/>
  <c r="U13" i="16"/>
  <c r="U177" i="2" s="1"/>
  <c r="M13" i="16"/>
  <c r="M177" i="2" s="1"/>
  <c r="E13" i="16"/>
  <c r="E177" i="2" s="1"/>
  <c r="U11" i="16"/>
  <c r="U175" i="2" s="1"/>
  <c r="M11" i="16"/>
  <c r="M175" i="2" s="1"/>
  <c r="E11" i="16"/>
  <c r="E175" i="2" s="1"/>
  <c r="AA6" i="16"/>
  <c r="AA170" i="2" s="1"/>
  <c r="U18" i="16"/>
  <c r="U182" i="2" s="1"/>
  <c r="M18" i="16"/>
  <c r="M182" i="2" s="1"/>
  <c r="U16" i="16"/>
  <c r="U180" i="2" s="1"/>
  <c r="M16" i="16"/>
  <c r="M180" i="2" s="1"/>
  <c r="E16" i="16"/>
  <c r="E180" i="2" s="1"/>
  <c r="Y15" i="16"/>
  <c r="Y179" i="2" s="1"/>
  <c r="Q15" i="16"/>
  <c r="Q179" i="2" s="1"/>
  <c r="M14" i="16"/>
  <c r="M178" i="2" s="1"/>
  <c r="E14" i="16"/>
  <c r="E178" i="2" s="1"/>
  <c r="I9" i="16"/>
  <c r="I173" i="2" s="1"/>
  <c r="M8" i="16"/>
  <c r="M172" i="2" s="1"/>
  <c r="I7" i="16"/>
  <c r="I171" i="2" s="1"/>
  <c r="U4" i="16"/>
  <c r="U168" i="2" s="1"/>
  <c r="M2" i="16"/>
  <c r="M166" i="2" s="1"/>
  <c r="E22" i="17"/>
  <c r="E213" i="2" s="1"/>
  <c r="Y15" i="17"/>
  <c r="Y206" i="2" s="1"/>
  <c r="Q15" i="17"/>
  <c r="Q206" i="2" s="1"/>
  <c r="I15" i="17"/>
  <c r="I206" i="2" s="1"/>
  <c r="Y9" i="17"/>
  <c r="Y200" i="2" s="1"/>
  <c r="I7" i="17"/>
  <c r="I198" i="2" s="1"/>
  <c r="Z13" i="16"/>
  <c r="Z177" i="2" s="1"/>
  <c r="S19" i="16"/>
  <c r="S183" i="2" s="1"/>
  <c r="K19" i="16"/>
  <c r="K183" i="2" s="1"/>
  <c r="AB16" i="16"/>
  <c r="AB180" i="2" s="1"/>
  <c r="L16" i="16"/>
  <c r="L180" i="2" s="1"/>
  <c r="W16" i="17"/>
  <c r="W207" i="2" s="1"/>
  <c r="O16" i="17"/>
  <c r="O207" i="2" s="1"/>
  <c r="G16" i="17"/>
  <c r="G207" i="2" s="1"/>
  <c r="AA17" i="16"/>
  <c r="AA181" i="2" s="1"/>
  <c r="AB14" i="17"/>
  <c r="AB205" i="2" s="1"/>
  <c r="G20" i="17"/>
  <c r="G211" i="2" s="1"/>
  <c r="W14" i="16"/>
  <c r="W178" i="2" s="1"/>
  <c r="O14" i="16"/>
  <c r="O178" i="2" s="1"/>
  <c r="G14" i="16"/>
  <c r="G178" i="2" s="1"/>
  <c r="W12" i="16"/>
  <c r="W176" i="2" s="1"/>
  <c r="O12" i="16"/>
  <c r="O176" i="2" s="1"/>
  <c r="G12" i="16"/>
  <c r="G176" i="2" s="1"/>
  <c r="U5" i="16"/>
  <c r="U169" i="2" s="1"/>
  <c r="M5" i="16"/>
  <c r="M169" i="2" s="1"/>
  <c r="E5" i="16"/>
  <c r="E169" i="2" s="1"/>
  <c r="U3" i="16"/>
  <c r="U167" i="2" s="1"/>
  <c r="M3" i="16"/>
  <c r="M167" i="2" s="1"/>
  <c r="E3" i="16"/>
  <c r="E167" i="2" s="1"/>
  <c r="J12" i="17"/>
  <c r="J203" i="2" s="1"/>
  <c r="S7" i="16"/>
  <c r="S171" i="2" s="1"/>
  <c r="AA24" i="17"/>
  <c r="AA215" i="2" s="1"/>
  <c r="M22" i="17"/>
  <c r="M213" i="2" s="1"/>
  <c r="K9" i="17"/>
  <c r="K200" i="2" s="1"/>
  <c r="G25" i="16"/>
  <c r="G189" i="2" s="1"/>
  <c r="AB24" i="17"/>
  <c r="AB215" i="2" s="1"/>
  <c r="T20" i="17"/>
  <c r="T211" i="2" s="1"/>
  <c r="D14" i="17"/>
  <c r="D205" i="2" s="1"/>
  <c r="I16" i="17"/>
  <c r="I207" i="2" s="1"/>
  <c r="Y16" i="17"/>
  <c r="Y207" i="2" s="1"/>
  <c r="W20" i="17"/>
  <c r="W211" i="2" s="1"/>
  <c r="N16" i="17"/>
  <c r="N207" i="2" s="1"/>
  <c r="K9" i="16"/>
  <c r="K173" i="2" s="1"/>
  <c r="M23" i="17"/>
  <c r="M214" i="2" s="1"/>
  <c r="I24" i="17"/>
  <c r="I215" i="2" s="1"/>
  <c r="P9" i="16"/>
  <c r="P173" i="2" s="1"/>
  <c r="F9" i="16"/>
  <c r="F173" i="2" s="1"/>
  <c r="W10" i="16"/>
  <c r="W174" i="2" s="1"/>
  <c r="O10" i="16"/>
  <c r="O174" i="2" s="1"/>
  <c r="G10" i="16"/>
  <c r="G174" i="2" s="1"/>
  <c r="AA9" i="16"/>
  <c r="AA173" i="2" s="1"/>
  <c r="S13" i="17"/>
  <c r="S204" i="2" s="1"/>
  <c r="K13" i="17"/>
  <c r="K204" i="2" s="1"/>
  <c r="C13" i="17"/>
  <c r="C204" i="2" s="1"/>
  <c r="W9" i="16"/>
  <c r="W173" i="2" s="1"/>
  <c r="S17" i="17"/>
  <c r="S208" i="2" s="1"/>
  <c r="X23" i="17"/>
  <c r="X214" i="2" s="1"/>
  <c r="AB20" i="17"/>
  <c r="AB211" i="2" s="1"/>
  <c r="L14" i="17"/>
  <c r="L205" i="2" s="1"/>
  <c r="B6" i="16"/>
  <c r="B170" i="2" s="1"/>
  <c r="Q16" i="17"/>
  <c r="Q207" i="2" s="1"/>
  <c r="O20" i="17"/>
  <c r="O211" i="2" s="1"/>
  <c r="AA16" i="16"/>
  <c r="AA180" i="2" s="1"/>
  <c r="K17" i="16"/>
  <c r="K181" i="2" s="1"/>
  <c r="R22" i="17"/>
  <c r="R213" i="2" s="1"/>
  <c r="S9" i="17"/>
  <c r="S200" i="2" s="1"/>
  <c r="Q23" i="17"/>
  <c r="Q214" i="2" s="1"/>
  <c r="AA25" i="17"/>
  <c r="AA216" i="2" s="1"/>
  <c r="I9" i="17"/>
  <c r="I200" i="2" s="1"/>
  <c r="AA17" i="17"/>
  <c r="AA208" i="2" s="1"/>
  <c r="Y13" i="16"/>
  <c r="Y177" i="2" s="1"/>
  <c r="K11" i="17"/>
  <c r="K202" i="2" s="1"/>
  <c r="C11" i="17"/>
  <c r="C202" i="2" s="1"/>
  <c r="V4" i="17"/>
  <c r="V195" i="2" s="1"/>
  <c r="N4" i="17"/>
  <c r="N195" i="2" s="1"/>
  <c r="F4" i="17"/>
  <c r="F195" i="2" s="1"/>
  <c r="S23" i="16"/>
  <c r="S187" i="2" s="1"/>
  <c r="AA19" i="16"/>
  <c r="AA183" i="2" s="1"/>
  <c r="L17" i="16"/>
  <c r="L181" i="2" s="1"/>
  <c r="D17" i="16"/>
  <c r="D181" i="2" s="1"/>
  <c r="AB15" i="16"/>
  <c r="AB179" i="2" s="1"/>
  <c r="D15" i="16"/>
  <c r="D179" i="2" s="1"/>
  <c r="AB13" i="16"/>
  <c r="AB177" i="2" s="1"/>
  <c r="AB9" i="16"/>
  <c r="AB173" i="2" s="1"/>
  <c r="L25" i="17"/>
  <c r="L216" i="2" s="1"/>
  <c r="P24" i="17"/>
  <c r="P215" i="2" s="1"/>
  <c r="T17" i="17"/>
  <c r="T208" i="2" s="1"/>
  <c r="L17" i="17"/>
  <c r="L208" i="2" s="1"/>
  <c r="X16" i="17"/>
  <c r="X207" i="2" s="1"/>
  <c r="P16" i="17"/>
  <c r="P207" i="2" s="1"/>
  <c r="H16" i="17"/>
  <c r="H207" i="2" s="1"/>
  <c r="D15" i="17"/>
  <c r="D206" i="2" s="1"/>
  <c r="X14" i="17"/>
  <c r="X205" i="2" s="1"/>
  <c r="H14" i="17"/>
  <c r="H205" i="2" s="1"/>
  <c r="X10" i="17"/>
  <c r="X201" i="2" s="1"/>
  <c r="P10" i="17"/>
  <c r="P201" i="2" s="1"/>
  <c r="H10" i="17"/>
  <c r="H201" i="2" s="1"/>
  <c r="AB9" i="17"/>
  <c r="AB200" i="2" s="1"/>
  <c r="T9" i="17"/>
  <c r="T200" i="2" s="1"/>
  <c r="L9" i="17"/>
  <c r="L200" i="2" s="1"/>
  <c r="AB5" i="17"/>
  <c r="AB196" i="2" s="1"/>
  <c r="T5" i="17"/>
  <c r="T196" i="2" s="1"/>
  <c r="L5" i="17"/>
  <c r="L196" i="2" s="1"/>
  <c r="D5" i="17"/>
  <c r="D196" i="2" s="1"/>
  <c r="Z16" i="16"/>
  <c r="Z180" i="2" s="1"/>
  <c r="V20" i="16"/>
  <c r="V184" i="2" s="1"/>
  <c r="N20" i="16"/>
  <c r="N184" i="2" s="1"/>
  <c r="F20" i="16"/>
  <c r="F184" i="2" s="1"/>
  <c r="V19" i="16"/>
  <c r="V183" i="2" s="1"/>
  <c r="N19" i="16"/>
  <c r="N183" i="2" s="1"/>
  <c r="F19" i="16"/>
  <c r="F183" i="2" s="1"/>
  <c r="V18" i="16"/>
  <c r="V182" i="2" s="1"/>
  <c r="N18" i="16"/>
  <c r="N182" i="2" s="1"/>
  <c r="F18" i="16"/>
  <c r="F182" i="2" s="1"/>
  <c r="V16" i="16"/>
  <c r="V180" i="2" s="1"/>
  <c r="N16" i="16"/>
  <c r="N180" i="2" s="1"/>
  <c r="F15" i="16"/>
  <c r="F179" i="2" s="1"/>
  <c r="V14" i="16"/>
  <c r="V178" i="2" s="1"/>
  <c r="F14" i="16"/>
  <c r="F178" i="2" s="1"/>
  <c r="V13" i="16"/>
  <c r="V177" i="2" s="1"/>
  <c r="V12" i="16"/>
  <c r="V176" i="2" s="1"/>
  <c r="N12" i="16"/>
  <c r="N176" i="2" s="1"/>
  <c r="F12" i="16"/>
  <c r="F176" i="2" s="1"/>
  <c r="V10" i="16"/>
  <c r="V174" i="2" s="1"/>
  <c r="N10" i="16"/>
  <c r="N174" i="2" s="1"/>
  <c r="F10" i="16"/>
  <c r="F174" i="2" s="1"/>
  <c r="F8" i="16"/>
  <c r="F172" i="2" s="1"/>
  <c r="AA15" i="16"/>
  <c r="AA179" i="2" s="1"/>
  <c r="G6" i="17"/>
  <c r="G197" i="2" s="1"/>
  <c r="O6" i="17"/>
  <c r="O197" i="2" s="1"/>
  <c r="W6" i="17"/>
  <c r="W197" i="2" s="1"/>
  <c r="Z17" i="17"/>
  <c r="Z208" i="2" s="1"/>
  <c r="I18" i="17"/>
  <c r="I209" i="2" s="1"/>
  <c r="Q18" i="17"/>
  <c r="Q209" i="2" s="1"/>
  <c r="F19" i="17"/>
  <c r="F210" i="2" s="1"/>
  <c r="N19" i="17"/>
  <c r="N210" i="2" s="1"/>
  <c r="V19" i="17"/>
  <c r="V210" i="2" s="1"/>
  <c r="C20" i="17"/>
  <c r="C211" i="2" s="1"/>
  <c r="K20" i="17"/>
  <c r="K211" i="2" s="1"/>
  <c r="S20" i="17"/>
  <c r="S211" i="2" s="1"/>
  <c r="AA20" i="17"/>
  <c r="AA211" i="2" s="1"/>
  <c r="Z24" i="17"/>
  <c r="Z215" i="2" s="1"/>
  <c r="G15" i="16"/>
  <c r="G179" i="2" s="1"/>
  <c r="W16" i="16"/>
  <c r="W180" i="2" s="1"/>
  <c r="O16" i="16"/>
  <c r="O180" i="2" s="1"/>
  <c r="Z15" i="16"/>
  <c r="Z179" i="2" s="1"/>
  <c r="Z16" i="17"/>
  <c r="Z207" i="2" s="1"/>
  <c r="R16" i="17"/>
  <c r="R207" i="2" s="1"/>
  <c r="J16" i="17"/>
  <c r="J207" i="2" s="1"/>
  <c r="AD15" i="17"/>
  <c r="AD206" i="2" s="1"/>
  <c r="V15" i="17"/>
  <c r="V206" i="2" s="1"/>
  <c r="F15" i="17"/>
  <c r="F206" i="2" s="1"/>
  <c r="AA7" i="16"/>
  <c r="AA171" i="2" s="1"/>
  <c r="O23" i="16"/>
  <c r="O187" i="2" s="1"/>
  <c r="U23" i="17"/>
  <c r="U214" i="2" s="1"/>
  <c r="B25" i="16"/>
  <c r="B189" i="2" s="1"/>
  <c r="N25" i="17"/>
  <c r="N216" i="2" s="1"/>
  <c r="S25" i="17"/>
  <c r="S216" i="2" s="1"/>
  <c r="J22" i="17"/>
  <c r="J213" i="2" s="1"/>
  <c r="N22" i="17"/>
  <c r="N213" i="2" s="1"/>
  <c r="AA22" i="17"/>
  <c r="AA213" i="2" s="1"/>
  <c r="B9" i="16"/>
  <c r="B173" i="2" s="1"/>
  <c r="U21" i="16"/>
  <c r="U185" i="2" s="1"/>
  <c r="M21" i="16"/>
  <c r="M185" i="2" s="1"/>
  <c r="E21" i="16"/>
  <c r="E185" i="2" s="1"/>
  <c r="AA13" i="16"/>
  <c r="AA177" i="2" s="1"/>
  <c r="Z6" i="16"/>
  <c r="Z170" i="2" s="1"/>
  <c r="Z4" i="16"/>
  <c r="Z168" i="2" s="1"/>
  <c r="U25" i="17"/>
  <c r="U216" i="2" s="1"/>
  <c r="AA13" i="17"/>
  <c r="AA204" i="2" s="1"/>
  <c r="Z12" i="17"/>
  <c r="Z203" i="2" s="1"/>
  <c r="R12" i="17"/>
  <c r="R203" i="2" s="1"/>
  <c r="Z25" i="16"/>
  <c r="Z189" i="2" s="1"/>
  <c r="AD24" i="16"/>
  <c r="AD188" i="2" s="1"/>
  <c r="Z23" i="16"/>
  <c r="Z187" i="2" s="1"/>
  <c r="AD22" i="16"/>
  <c r="AD186" i="2" s="1"/>
  <c r="C14" i="16"/>
  <c r="C178" i="2" s="1"/>
  <c r="O8" i="16"/>
  <c r="O172" i="2" s="1"/>
  <c r="G8" i="16"/>
  <c r="G172" i="2" s="1"/>
  <c r="W6" i="16"/>
  <c r="W170" i="2" s="1"/>
  <c r="O6" i="16"/>
  <c r="O170" i="2" s="1"/>
  <c r="G6" i="16"/>
  <c r="G170" i="2" s="1"/>
  <c r="W4" i="16"/>
  <c r="W168" i="2" s="1"/>
  <c r="O4" i="16"/>
  <c r="O168" i="2" s="1"/>
  <c r="G4" i="16"/>
  <c r="G168" i="2" s="1"/>
  <c r="AA3" i="16"/>
  <c r="AA167" i="2" s="1"/>
  <c r="W12" i="17"/>
  <c r="W203" i="2" s="1"/>
  <c r="O12" i="17"/>
  <c r="O203" i="2" s="1"/>
  <c r="U11" i="17"/>
  <c r="U202" i="2" s="1"/>
  <c r="K7" i="16"/>
  <c r="K171" i="2" s="1"/>
  <c r="Y7" i="16"/>
  <c r="Y171" i="2" s="1"/>
  <c r="B23" i="17"/>
  <c r="B214" i="2" s="1"/>
  <c r="N23" i="17"/>
  <c r="N214" i="2" s="1"/>
  <c r="E23" i="17"/>
  <c r="E214" i="2" s="1"/>
  <c r="W24" i="17"/>
  <c r="W215" i="2" s="1"/>
  <c r="X25" i="16"/>
  <c r="X189" i="2" s="1"/>
  <c r="J22" i="16"/>
  <c r="J186" i="2" s="1"/>
  <c r="D9" i="16"/>
  <c r="D173" i="2" s="1"/>
  <c r="C9" i="16"/>
  <c r="C173" i="2" s="1"/>
  <c r="Q25" i="16"/>
  <c r="Q189" i="2" s="1"/>
  <c r="E24" i="16"/>
  <c r="E188" i="2" s="1"/>
  <c r="U22" i="16"/>
  <c r="U186" i="2" s="1"/>
  <c r="U2" i="17"/>
  <c r="U193" i="2" s="1"/>
  <c r="M2" i="17"/>
  <c r="M193" i="2" s="1"/>
  <c r="E2" i="17"/>
  <c r="E193" i="2" s="1"/>
  <c r="F24" i="17"/>
  <c r="F215" i="2" s="1"/>
  <c r="AA23" i="17"/>
  <c r="AA214" i="2" s="1"/>
  <c r="G12" i="17"/>
  <c r="G203" i="2" s="1"/>
  <c r="M11" i="17"/>
  <c r="M202" i="2" s="1"/>
  <c r="E11" i="17"/>
  <c r="E202" i="2" s="1"/>
  <c r="AA5" i="17"/>
  <c r="AA196" i="2" s="1"/>
  <c r="S5" i="17"/>
  <c r="S196" i="2" s="1"/>
  <c r="K5" i="17"/>
  <c r="K196" i="2" s="1"/>
  <c r="C5" i="17"/>
  <c r="C196" i="2" s="1"/>
  <c r="L7" i="16"/>
  <c r="L171" i="2" s="1"/>
  <c r="G7" i="16"/>
  <c r="G171" i="2" s="1"/>
  <c r="B7" i="17"/>
  <c r="B198" i="2" s="1"/>
  <c r="U7" i="16"/>
  <c r="U171" i="2" s="1"/>
  <c r="Y24" i="17"/>
  <c r="Y215" i="2" s="1"/>
  <c r="G25" i="17"/>
  <c r="G216" i="2" s="1"/>
  <c r="O22" i="17"/>
  <c r="O213" i="2" s="1"/>
  <c r="U9" i="17"/>
  <c r="U200" i="2" s="1"/>
  <c r="AA9" i="17"/>
  <c r="AA200" i="2" s="1"/>
  <c r="E4" i="16"/>
  <c r="E168" i="2" s="1"/>
  <c r="Y3" i="16"/>
  <c r="Y167" i="2" s="1"/>
  <c r="Q3" i="16"/>
  <c r="Q167" i="2" s="1"/>
  <c r="V2" i="16"/>
  <c r="V166" i="2" s="1"/>
  <c r="N2" i="16"/>
  <c r="N166" i="2" s="1"/>
  <c r="F2" i="16"/>
  <c r="F166" i="2" s="1"/>
  <c r="O13" i="17"/>
  <c r="O204" i="2" s="1"/>
  <c r="G13" i="17"/>
  <c r="G204" i="2" s="1"/>
  <c r="AA11" i="17"/>
  <c r="AA202" i="2" s="1"/>
  <c r="W4" i="17"/>
  <c r="W195" i="2" s="1"/>
  <c r="O4" i="17"/>
  <c r="O195" i="2" s="1"/>
  <c r="G4" i="17"/>
  <c r="G195" i="2" s="1"/>
  <c r="O7" i="16"/>
  <c r="O171" i="2" s="1"/>
  <c r="P23" i="17"/>
  <c r="P214" i="2" s="1"/>
  <c r="V24" i="17"/>
  <c r="V215" i="2" s="1"/>
  <c r="S23" i="17"/>
  <c r="S214" i="2" s="1"/>
  <c r="D23" i="16"/>
  <c r="D187" i="2" s="1"/>
  <c r="L23" i="16"/>
  <c r="L187" i="2" s="1"/>
  <c r="X22" i="17"/>
  <c r="X213" i="2" s="1"/>
  <c r="P22" i="17"/>
  <c r="P213" i="2" s="1"/>
  <c r="E4" i="17"/>
  <c r="E195" i="2" s="1"/>
  <c r="M4" i="17"/>
  <c r="M195" i="2" s="1"/>
  <c r="U4" i="17"/>
  <c r="U195" i="2" s="1"/>
  <c r="E16" i="17"/>
  <c r="E207" i="2" s="1"/>
  <c r="M16" i="17"/>
  <c r="M207" i="2" s="1"/>
  <c r="U16" i="17"/>
  <c r="U207" i="2" s="1"/>
  <c r="AA7" i="17"/>
  <c r="AA198" i="2" s="1"/>
  <c r="AA23" i="16"/>
  <c r="AA187" i="2" s="1"/>
  <c r="H23" i="16"/>
  <c r="H187" i="2" s="1"/>
  <c r="K23" i="16"/>
  <c r="K187" i="2" s="1"/>
  <c r="D24" i="16"/>
  <c r="D188" i="2" s="1"/>
  <c r="W24" i="16"/>
  <c r="W188" i="2" s="1"/>
  <c r="Y25" i="16"/>
  <c r="Y189" i="2" s="1"/>
  <c r="M25" i="17"/>
  <c r="M216" i="2" s="1"/>
  <c r="AB25" i="16"/>
  <c r="AB189" i="2" s="1"/>
  <c r="K25" i="16"/>
  <c r="K189" i="2" s="1"/>
  <c r="L22" i="16"/>
  <c r="L186" i="2" s="1"/>
  <c r="S9" i="16"/>
  <c r="S173" i="2" s="1"/>
  <c r="Y17" i="17"/>
  <c r="Y208" i="2" s="1"/>
  <c r="S8" i="16"/>
  <c r="S172" i="2" s="1"/>
  <c r="K8" i="16"/>
  <c r="K172" i="2" s="1"/>
  <c r="C8" i="16"/>
  <c r="C172" i="2" s="1"/>
  <c r="AC2" i="16"/>
  <c r="AC166" i="2" s="1"/>
  <c r="U2" i="16"/>
  <c r="U166" i="2" s="1"/>
  <c r="AC14" i="17"/>
  <c r="AC205" i="2" s="1"/>
  <c r="U14" i="17"/>
  <c r="U205" i="2" s="1"/>
  <c r="M14" i="17"/>
  <c r="M205" i="2" s="1"/>
  <c r="E14" i="17"/>
  <c r="E205" i="2" s="1"/>
  <c r="Y11" i="17"/>
  <c r="Y202" i="2" s="1"/>
  <c r="AC4" i="17"/>
  <c r="AC195" i="2" s="1"/>
  <c r="S3" i="17"/>
  <c r="S194" i="2" s="1"/>
  <c r="Q7" i="16"/>
  <c r="Q171" i="2" s="1"/>
  <c r="G23" i="17"/>
  <c r="G214" i="2" s="1"/>
  <c r="G23" i="16"/>
  <c r="G187" i="2" s="1"/>
  <c r="Y23" i="17"/>
  <c r="Y214" i="2" s="1"/>
  <c r="H24" i="16"/>
  <c r="H188" i="2" s="1"/>
  <c r="S24" i="16"/>
  <c r="S188" i="2" s="1"/>
  <c r="Y25" i="17"/>
  <c r="Y216" i="2" s="1"/>
  <c r="G22" i="16"/>
  <c r="G186" i="2" s="1"/>
  <c r="T22" i="17"/>
  <c r="T213" i="2" s="1"/>
  <c r="Q9" i="17"/>
  <c r="Q200" i="2" s="1"/>
  <c r="I17" i="16"/>
  <c r="I181" i="2" s="1"/>
  <c r="S4" i="16"/>
  <c r="S168" i="2" s="1"/>
  <c r="K4" i="16"/>
  <c r="K168" i="2" s="1"/>
  <c r="Q11" i="17"/>
  <c r="Q202" i="2" s="1"/>
  <c r="I11" i="17"/>
  <c r="I202" i="2" s="1"/>
  <c r="K15" i="17"/>
  <c r="K206" i="2" s="1"/>
  <c r="AB18" i="17"/>
  <c r="AB209" i="2" s="1"/>
  <c r="T18" i="17"/>
  <c r="T209" i="2" s="1"/>
  <c r="L18" i="17"/>
  <c r="L209" i="2" s="1"/>
  <c r="D18" i="17"/>
  <c r="D209" i="2" s="1"/>
  <c r="AB12" i="17"/>
  <c r="AB203" i="2" s="1"/>
  <c r="T12" i="17"/>
  <c r="T203" i="2" s="1"/>
  <c r="L12" i="17"/>
  <c r="L203" i="2" s="1"/>
  <c r="P7" i="17"/>
  <c r="P198" i="2" s="1"/>
  <c r="B20" i="16"/>
  <c r="B184" i="2" s="1"/>
  <c r="B19" i="16"/>
  <c r="B183" i="2" s="1"/>
  <c r="B15" i="16"/>
  <c r="B179" i="2" s="1"/>
  <c r="R14" i="16"/>
  <c r="R178" i="2" s="1"/>
  <c r="B12" i="16"/>
  <c r="B176" i="2" s="1"/>
  <c r="R11" i="16"/>
  <c r="R175" i="2" s="1"/>
  <c r="J11" i="16"/>
  <c r="J175" i="2" s="1"/>
  <c r="B4" i="16"/>
  <c r="B168" i="2" s="1"/>
  <c r="AA20" i="16"/>
  <c r="AA184" i="2" s="1"/>
  <c r="M18" i="17"/>
  <c r="M209" i="2" s="1"/>
  <c r="U18" i="17"/>
  <c r="U209" i="2" s="1"/>
  <c r="K15" i="16"/>
  <c r="K179" i="2" s="1"/>
  <c r="C15" i="16"/>
  <c r="C179" i="2" s="1"/>
  <c r="S16" i="16"/>
  <c r="S180" i="2" s="1"/>
  <c r="K16" i="16"/>
  <c r="K180" i="2" s="1"/>
  <c r="AA15" i="17"/>
  <c r="AA206" i="2" s="1"/>
  <c r="AC14" i="16"/>
  <c r="AC178" i="2" s="1"/>
  <c r="Y21" i="17"/>
  <c r="Y212" i="2" s="1"/>
  <c r="Q13" i="17"/>
  <c r="Q204" i="2" s="1"/>
  <c r="F8" i="17"/>
  <c r="F199" i="2" s="1"/>
  <c r="E5" i="17"/>
  <c r="E196" i="2" s="1"/>
  <c r="Q3" i="17"/>
  <c r="Q194" i="2" s="1"/>
  <c r="AC8" i="17"/>
  <c r="AC199" i="2" s="1"/>
  <c r="U8" i="17"/>
  <c r="U199" i="2" s="1"/>
  <c r="M8" i="17"/>
  <c r="M199" i="2" s="1"/>
  <c r="E8" i="17"/>
  <c r="E199" i="2" s="1"/>
  <c r="O24" i="16"/>
  <c r="O188" i="2" s="1"/>
  <c r="S15" i="17"/>
  <c r="S206" i="2" s="1"/>
  <c r="AB17" i="16"/>
  <c r="AB181" i="2" s="1"/>
  <c r="V8" i="17"/>
  <c r="V199" i="2" s="1"/>
  <c r="U5" i="17"/>
  <c r="U196" i="2" s="1"/>
  <c r="I3" i="17"/>
  <c r="I194" i="2" s="1"/>
  <c r="T16" i="16"/>
  <c r="T180" i="2" s="1"/>
  <c r="X13" i="16"/>
  <c r="X177" i="2" s="1"/>
  <c r="B12" i="17"/>
  <c r="B203" i="2" s="1"/>
  <c r="L24" i="17"/>
  <c r="L215" i="2" s="1"/>
  <c r="C23" i="17"/>
  <c r="C214" i="2" s="1"/>
  <c r="W23" i="16"/>
  <c r="W187" i="2" s="1"/>
  <c r="AB22" i="16"/>
  <c r="AB186" i="2" s="1"/>
  <c r="X17" i="16"/>
  <c r="X181" i="2" s="1"/>
  <c r="S7" i="17"/>
  <c r="S198" i="2" s="1"/>
  <c r="X23" i="16"/>
  <c r="X187" i="2" s="1"/>
  <c r="K23" i="17"/>
  <c r="K214" i="2" s="1"/>
  <c r="L23" i="17"/>
  <c r="L214" i="2" s="1"/>
  <c r="I23" i="17"/>
  <c r="I214" i="2" s="1"/>
  <c r="AA24" i="16"/>
  <c r="AA188" i="2" s="1"/>
  <c r="T24" i="16"/>
  <c r="T188" i="2" s="1"/>
  <c r="G24" i="16"/>
  <c r="G188" i="2" s="1"/>
  <c r="R24" i="17"/>
  <c r="R215" i="2" s="1"/>
  <c r="D25" i="16"/>
  <c r="D189" i="2" s="1"/>
  <c r="H25" i="16"/>
  <c r="H189" i="2" s="1"/>
  <c r="L25" i="16"/>
  <c r="L189" i="2" s="1"/>
  <c r="P25" i="16"/>
  <c r="P189" i="2" s="1"/>
  <c r="X25" i="17"/>
  <c r="X216" i="2" s="1"/>
  <c r="W25" i="16"/>
  <c r="W189" i="2" s="1"/>
  <c r="T22" i="16"/>
  <c r="T186" i="2" s="1"/>
  <c r="X22" i="16"/>
  <c r="X186" i="2" s="1"/>
  <c r="W22" i="16"/>
  <c r="W186" i="2" s="1"/>
  <c r="P17" i="16"/>
  <c r="P181" i="2" s="1"/>
  <c r="Y17" i="16"/>
  <c r="Y181" i="2" s="1"/>
  <c r="AC8" i="16"/>
  <c r="AC172" i="2" s="1"/>
  <c r="C15" i="17"/>
  <c r="C206" i="2" s="1"/>
  <c r="AB23" i="16"/>
  <c r="AB187" i="2" s="1"/>
  <c r="P23" i="16"/>
  <c r="P187" i="2" s="1"/>
  <c r="C23" i="16"/>
  <c r="C187" i="2" s="1"/>
  <c r="N24" i="17"/>
  <c r="N215" i="2" s="1"/>
  <c r="U22" i="17"/>
  <c r="U213" i="2" s="1"/>
  <c r="C21" i="17"/>
  <c r="C212" i="2" s="1"/>
  <c r="N8" i="17"/>
  <c r="N199" i="2" s="1"/>
  <c r="M5" i="17"/>
  <c r="M196" i="2" s="1"/>
  <c r="AB18" i="16"/>
  <c r="AB182" i="2" s="1"/>
  <c r="H15" i="17"/>
  <c r="H206" i="2" s="1"/>
  <c r="X7" i="16"/>
  <c r="X171" i="2" s="1"/>
  <c r="I23" i="16"/>
  <c r="I187" i="2" s="1"/>
  <c r="U24" i="16"/>
  <c r="U188" i="2" s="1"/>
  <c r="X24" i="16"/>
  <c r="X188" i="2" s="1"/>
  <c r="C24" i="16"/>
  <c r="C188" i="2" s="1"/>
  <c r="I25" i="17"/>
  <c r="I216" i="2" s="1"/>
  <c r="S25" i="16"/>
  <c r="S189" i="2" s="1"/>
  <c r="P22" i="16"/>
  <c r="P186" i="2" s="1"/>
  <c r="S22" i="16"/>
  <c r="S186" i="2" s="1"/>
  <c r="T9" i="16"/>
  <c r="T173" i="2" s="1"/>
  <c r="Q17" i="17"/>
  <c r="Q208" i="2" s="1"/>
  <c r="M25" i="16"/>
  <c r="M189" i="2" s="1"/>
  <c r="I24" i="16"/>
  <c r="I188" i="2" s="1"/>
  <c r="Q22" i="16"/>
  <c r="Q186" i="2" s="1"/>
  <c r="I22" i="16"/>
  <c r="I186" i="2" s="1"/>
  <c r="S12" i="16"/>
  <c r="S176" i="2" s="1"/>
  <c r="K12" i="16"/>
  <c r="K176" i="2" s="1"/>
  <c r="C12" i="16"/>
  <c r="C176" i="2" s="1"/>
  <c r="U8" i="16"/>
  <c r="U172" i="2" s="1"/>
  <c r="AC6" i="16"/>
  <c r="AC170" i="2" s="1"/>
  <c r="M6" i="16"/>
  <c r="M170" i="2" s="1"/>
  <c r="E6" i="16"/>
  <c r="E170" i="2" s="1"/>
  <c r="Y5" i="16"/>
  <c r="Y169" i="2" s="1"/>
  <c r="AC12" i="17"/>
  <c r="AC203" i="2" s="1"/>
  <c r="I13" i="16"/>
  <c r="I177" i="2" s="1"/>
  <c r="AC12" i="16"/>
  <c r="AC176" i="2" s="1"/>
  <c r="U12" i="16"/>
  <c r="U176" i="2" s="1"/>
  <c r="M12" i="16"/>
  <c r="M176" i="2" s="1"/>
  <c r="E12" i="16"/>
  <c r="E176" i="2" s="1"/>
  <c r="Y11" i="16"/>
  <c r="Y175" i="2" s="1"/>
  <c r="Q11" i="16"/>
  <c r="Q175" i="2" s="1"/>
  <c r="I11" i="16"/>
  <c r="I175" i="2" s="1"/>
  <c r="S6" i="16"/>
  <c r="S170" i="2" s="1"/>
  <c r="I5" i="16"/>
  <c r="I169" i="2" s="1"/>
  <c r="AC4" i="16"/>
  <c r="AC168" i="2" s="1"/>
  <c r="S3" i="16"/>
  <c r="S167" i="2" s="1"/>
  <c r="K3" i="16"/>
  <c r="K167" i="2" s="1"/>
  <c r="Q21" i="17"/>
  <c r="Q212" i="2" s="1"/>
  <c r="I21" i="17"/>
  <c r="I212" i="2" s="1"/>
  <c r="B21" i="17"/>
  <c r="B212" i="2" s="1"/>
  <c r="W11" i="17"/>
  <c r="W202" i="2" s="1"/>
  <c r="Z6" i="17"/>
  <c r="Z197" i="2" s="1"/>
  <c r="R6" i="17"/>
  <c r="R197" i="2" s="1"/>
  <c r="J6" i="17"/>
  <c r="J197" i="2" s="1"/>
  <c r="B6" i="17"/>
  <c r="B197" i="2" s="1"/>
  <c r="K3" i="17"/>
  <c r="K194" i="2" s="1"/>
  <c r="E25" i="17"/>
  <c r="E216" i="2" s="1"/>
  <c r="O25" i="16"/>
  <c r="O189" i="2" s="1"/>
  <c r="Q9" i="16"/>
  <c r="Q173" i="2" s="1"/>
  <c r="Q17" i="16"/>
  <c r="Q181" i="2" s="1"/>
  <c r="W21" i="16"/>
  <c r="W185" i="2" s="1"/>
  <c r="O21" i="16"/>
  <c r="O185" i="2" s="1"/>
  <c r="G21" i="16"/>
  <c r="G185" i="2" s="1"/>
  <c r="AC10" i="16"/>
  <c r="AC174" i="2" s="1"/>
  <c r="U10" i="16"/>
  <c r="U174" i="2" s="1"/>
  <c r="M10" i="16"/>
  <c r="M174" i="2" s="1"/>
  <c r="E10" i="16"/>
  <c r="E174" i="2" s="1"/>
  <c r="K6" i="16"/>
  <c r="K170" i="2" s="1"/>
  <c r="C6" i="16"/>
  <c r="C170" i="2" s="1"/>
  <c r="M4" i="16"/>
  <c r="M168" i="2" s="1"/>
  <c r="C3" i="16"/>
  <c r="C167" i="2" s="1"/>
  <c r="AC2" i="17"/>
  <c r="AC193" i="2" s="1"/>
  <c r="V2" i="17"/>
  <c r="V193" i="2" s="1"/>
  <c r="N2" i="17"/>
  <c r="N193" i="2" s="1"/>
  <c r="F2" i="17"/>
  <c r="F193" i="2" s="1"/>
  <c r="V14" i="17"/>
  <c r="V205" i="2" s="1"/>
  <c r="O11" i="17"/>
  <c r="O202" i="2" s="1"/>
  <c r="G11" i="17"/>
  <c r="G202" i="2" s="1"/>
  <c r="AC10" i="17"/>
  <c r="AC201" i="2" s="1"/>
  <c r="U10" i="17"/>
  <c r="U201" i="2" s="1"/>
  <c r="M10" i="17"/>
  <c r="M201" i="2" s="1"/>
  <c r="E10" i="17"/>
  <c r="E201" i="2" s="1"/>
  <c r="Y3" i="17"/>
  <c r="Y194" i="2" s="1"/>
  <c r="C3" i="17"/>
  <c r="C194" i="2" s="1"/>
  <c r="U14" i="16"/>
  <c r="U178" i="2" s="1"/>
  <c r="C4" i="16"/>
  <c r="C168" i="2" s="1"/>
  <c r="E2" i="16"/>
  <c r="E166" i="2" s="1"/>
  <c r="AC24" i="17"/>
  <c r="AC215" i="2" s="1"/>
  <c r="U24" i="17"/>
  <c r="U215" i="2" s="1"/>
  <c r="Z10" i="17"/>
  <c r="Z201" i="2" s="1"/>
  <c r="R10" i="17"/>
  <c r="R201" i="2" s="1"/>
  <c r="J10" i="17"/>
  <c r="J201" i="2" s="1"/>
  <c r="B10" i="17"/>
  <c r="B201" i="2" s="1"/>
  <c r="C16" i="16"/>
  <c r="C180" i="2" s="1"/>
  <c r="C25" i="16"/>
  <c r="C189" i="2" s="1"/>
  <c r="D22" i="16"/>
  <c r="D186" i="2" s="1"/>
  <c r="M22" i="16"/>
  <c r="M186" i="2" s="1"/>
  <c r="O22" i="16"/>
  <c r="O186" i="2" s="1"/>
  <c r="T17" i="16"/>
  <c r="T181" i="2" s="1"/>
  <c r="AA21" i="16"/>
  <c r="AA185" i="2" s="1"/>
  <c r="S21" i="16"/>
  <c r="S185" i="2" s="1"/>
  <c r="K21" i="16"/>
  <c r="K185" i="2" s="1"/>
  <c r="C21" i="16"/>
  <c r="C185" i="2" s="1"/>
  <c r="S13" i="16"/>
  <c r="S177" i="2" s="1"/>
  <c r="E8" i="16"/>
  <c r="E172" i="2" s="1"/>
  <c r="S5" i="16"/>
  <c r="S169" i="2" s="1"/>
  <c r="AA21" i="17"/>
  <c r="AA212" i="2" s="1"/>
  <c r="Y13" i="17"/>
  <c r="Y204" i="2" s="1"/>
  <c r="AC6" i="17"/>
  <c r="AC197" i="2" s="1"/>
  <c r="U6" i="17"/>
  <c r="U197" i="2" s="1"/>
  <c r="M6" i="17"/>
  <c r="M197" i="2" s="1"/>
  <c r="E6" i="17"/>
  <c r="E197" i="2" s="1"/>
  <c r="AA25" i="16"/>
  <c r="AA189" i="2" s="1"/>
  <c r="H22" i="16"/>
  <c r="H186" i="2" s="1"/>
  <c r="K22" i="16"/>
  <c r="K186" i="2" s="1"/>
  <c r="I17" i="17"/>
  <c r="I208" i="2" s="1"/>
  <c r="Z21" i="16"/>
  <c r="Z185" i="2" s="1"/>
  <c r="S14" i="16"/>
  <c r="S178" i="2" s="1"/>
  <c r="K13" i="16"/>
  <c r="K177" i="2" s="1"/>
  <c r="C13" i="16"/>
  <c r="C177" i="2" s="1"/>
  <c r="S11" i="16"/>
  <c r="S175" i="2" s="1"/>
  <c r="K11" i="16"/>
  <c r="K175" i="2" s="1"/>
  <c r="C11" i="16"/>
  <c r="C175" i="2" s="1"/>
  <c r="U6" i="16"/>
  <c r="U170" i="2" s="1"/>
  <c r="K5" i="16"/>
  <c r="K169" i="2" s="1"/>
  <c r="C5" i="16"/>
  <c r="C169" i="2" s="1"/>
  <c r="AC22" i="17"/>
  <c r="AC213" i="2" s="1"/>
  <c r="S21" i="17"/>
  <c r="S212" i="2" s="1"/>
  <c r="K21" i="17"/>
  <c r="K212" i="2" s="1"/>
  <c r="Y5" i="17"/>
  <c r="Y196" i="2" s="1"/>
  <c r="Q5" i="17"/>
  <c r="Q196" i="2" s="1"/>
  <c r="I5" i="17"/>
  <c r="I196" i="2" s="1"/>
  <c r="AA3" i="17"/>
  <c r="AA194" i="2" s="1"/>
  <c r="D22" i="17"/>
  <c r="D213" i="2" s="1"/>
  <c r="X7" i="17"/>
  <c r="X198" i="2" s="1"/>
  <c r="L7" i="17"/>
  <c r="L198" i="2" s="1"/>
  <c r="N14" i="16"/>
  <c r="N178" i="2" s="1"/>
  <c r="AB10" i="16"/>
  <c r="AB174" i="2" s="1"/>
  <c r="P15" i="17"/>
  <c r="P206" i="2" s="1"/>
  <c r="L21" i="17"/>
  <c r="L212" i="2" s="1"/>
  <c r="X21" i="17"/>
  <c r="X212" i="2" s="1"/>
  <c r="AB21" i="17"/>
  <c r="AB212" i="2" s="1"/>
  <c r="N15" i="16"/>
  <c r="N179" i="2" s="1"/>
  <c r="AB23" i="17"/>
  <c r="AB214" i="2" s="1"/>
  <c r="D24" i="17"/>
  <c r="D215" i="2" s="1"/>
  <c r="AB22" i="17"/>
  <c r="AB213" i="2" s="1"/>
  <c r="L6" i="16"/>
  <c r="L170" i="2" s="1"/>
  <c r="H6" i="16"/>
  <c r="H170" i="2" s="1"/>
  <c r="D6" i="16"/>
  <c r="D170" i="2" s="1"/>
  <c r="AB5" i="16"/>
  <c r="AB169" i="2" s="1"/>
  <c r="H3" i="16"/>
  <c r="H167" i="2" s="1"/>
  <c r="D3" i="16"/>
  <c r="D167" i="2" s="1"/>
  <c r="E24" i="17"/>
  <c r="E215" i="2" s="1"/>
  <c r="W22" i="17"/>
  <c r="W213" i="2" s="1"/>
  <c r="D25" i="17"/>
  <c r="D216" i="2" s="1"/>
  <c r="H22" i="17"/>
  <c r="H213" i="2" s="1"/>
  <c r="AB7" i="17"/>
  <c r="AB198" i="2" s="1"/>
  <c r="AB14" i="16"/>
  <c r="AB178" i="2" s="1"/>
  <c r="L15" i="17"/>
  <c r="L206" i="2" s="1"/>
  <c r="T15" i="17"/>
  <c r="T206" i="2" s="1"/>
  <c r="X15" i="17"/>
  <c r="X206" i="2" s="1"/>
  <c r="AB15" i="17"/>
  <c r="AB206" i="2" s="1"/>
  <c r="H21" i="17"/>
  <c r="H212" i="2" s="1"/>
  <c r="P21" i="17"/>
  <c r="P212" i="2" s="1"/>
  <c r="T21" i="17"/>
  <c r="T212" i="2" s="1"/>
  <c r="P7" i="16"/>
  <c r="P171" i="2" s="1"/>
  <c r="M24" i="16"/>
  <c r="M188" i="2" s="1"/>
  <c r="E23" i="16"/>
  <c r="E187" i="2" s="1"/>
  <c r="L14" i="16"/>
  <c r="L178" i="2" s="1"/>
  <c r="E22" i="16"/>
  <c r="E186" i="2" s="1"/>
  <c r="L22" i="17"/>
  <c r="L213" i="2" s="1"/>
  <c r="X10" i="16"/>
  <c r="X174" i="2" s="1"/>
  <c r="D7" i="16"/>
  <c r="D171" i="2" s="1"/>
  <c r="AB7" i="16"/>
  <c r="AB171" i="2" s="1"/>
  <c r="J23" i="17"/>
  <c r="J214" i="2" s="1"/>
  <c r="Q23" i="16"/>
  <c r="Q187" i="2" s="1"/>
  <c r="V23" i="17"/>
  <c r="V214" i="2" s="1"/>
  <c r="H23" i="17"/>
  <c r="H214" i="2" s="1"/>
  <c r="T23" i="17"/>
  <c r="T214" i="2" s="1"/>
  <c r="H24" i="17"/>
  <c r="H215" i="2" s="1"/>
  <c r="I25" i="16"/>
  <c r="I189" i="2" s="1"/>
  <c r="U25" i="16"/>
  <c r="U189" i="2" s="1"/>
  <c r="Y22" i="16"/>
  <c r="Y186" i="2" s="1"/>
  <c r="G22" i="17"/>
  <c r="G213" i="2" s="1"/>
  <c r="B22" i="16"/>
  <c r="B186" i="2" s="1"/>
  <c r="K22" i="17"/>
  <c r="K213" i="2" s="1"/>
  <c r="P14" i="16"/>
  <c r="P178" i="2" s="1"/>
  <c r="X12" i="16"/>
  <c r="X176" i="2" s="1"/>
  <c r="X24" i="17"/>
  <c r="X215" i="2" s="1"/>
  <c r="M24" i="17"/>
  <c r="M215" i="2" s="1"/>
  <c r="T25" i="17"/>
  <c r="T216" i="2" s="1"/>
  <c r="AB25" i="17"/>
  <c r="AB216" i="2" s="1"/>
  <c r="E25" i="16"/>
  <c r="E189" i="2" s="1"/>
  <c r="C22" i="17"/>
  <c r="C213" i="2" s="1"/>
  <c r="X9" i="16"/>
  <c r="X173" i="2" s="1"/>
  <c r="L9" i="16"/>
  <c r="L173" i="2" s="1"/>
  <c r="P17" i="17"/>
  <c r="P208" i="2" s="1"/>
  <c r="X14" i="16"/>
  <c r="X178" i="2" s="1"/>
  <c r="T11" i="16"/>
  <c r="T175" i="2" s="1"/>
  <c r="P10" i="16"/>
  <c r="P174" i="2" s="1"/>
  <c r="H10" i="16"/>
  <c r="H174" i="2" s="1"/>
  <c r="AB17" i="17"/>
  <c r="AB208" i="2" s="1"/>
  <c r="H14" i="16"/>
  <c r="H178" i="2" s="1"/>
  <c r="L12" i="16"/>
  <c r="L176" i="2" s="1"/>
  <c r="L11" i="16"/>
  <c r="L175" i="2" s="1"/>
  <c r="L8" i="16"/>
  <c r="L172" i="2" s="1"/>
  <c r="T4" i="16"/>
  <c r="T168" i="2" s="1"/>
  <c r="P4" i="16"/>
  <c r="P168" i="2" s="1"/>
  <c r="D17" i="17"/>
  <c r="D208" i="2" s="1"/>
  <c r="B13" i="16"/>
  <c r="B177" i="2" s="1"/>
  <c r="J25" i="16"/>
  <c r="J189" i="2" s="1"/>
  <c r="Z24" i="16"/>
  <c r="Z188" i="2" s="1"/>
  <c r="N24" i="16"/>
  <c r="N188" i="2" s="1"/>
  <c r="J23" i="16"/>
  <c r="J187" i="2" s="1"/>
  <c r="AB12" i="16"/>
  <c r="AB176" i="2" s="1"/>
  <c r="D12" i="16"/>
  <c r="D176" i="2" s="1"/>
  <c r="D11" i="16"/>
  <c r="D175" i="2" s="1"/>
  <c r="T8" i="16"/>
  <c r="T172" i="2" s="1"/>
  <c r="H8" i="16"/>
  <c r="H172" i="2" s="1"/>
  <c r="D8" i="16"/>
  <c r="D172" i="2" s="1"/>
  <c r="X5" i="16"/>
  <c r="X169" i="2" s="1"/>
  <c r="T5" i="16"/>
  <c r="T169" i="2" s="1"/>
  <c r="L4" i="16"/>
  <c r="L168" i="2" s="1"/>
  <c r="H4" i="16"/>
  <c r="H168" i="2" s="1"/>
  <c r="AB2" i="16"/>
  <c r="AB166" i="2" s="1"/>
  <c r="X2" i="16"/>
  <c r="X166" i="2" s="1"/>
  <c r="T2" i="16"/>
  <c r="T166" i="2" s="1"/>
  <c r="P2" i="16"/>
  <c r="P166" i="2" s="1"/>
  <c r="AB8" i="16"/>
  <c r="AB172" i="2" s="1"/>
  <c r="P8" i="16"/>
  <c r="P172" i="2" s="1"/>
  <c r="AB6" i="16"/>
  <c r="AB170" i="2" s="1"/>
  <c r="X6" i="16"/>
  <c r="X170" i="2" s="1"/>
  <c r="P5" i="16"/>
  <c r="P169" i="2" s="1"/>
  <c r="L5" i="16"/>
  <c r="L169" i="2" s="1"/>
  <c r="D4" i="16"/>
  <c r="D168" i="2" s="1"/>
  <c r="AB3" i="16"/>
  <c r="AB167" i="2" s="1"/>
  <c r="X3" i="16"/>
  <c r="X167" i="2" s="1"/>
  <c r="T3" i="16"/>
  <c r="T167" i="2" s="1"/>
  <c r="L2" i="16"/>
  <c r="L166" i="2" s="1"/>
  <c r="H2" i="16"/>
  <c r="H166" i="2" s="1"/>
  <c r="B8" i="17"/>
  <c r="B199" i="2" s="1"/>
  <c r="B4" i="17"/>
  <c r="B195" i="2" s="1"/>
  <c r="D13" i="16"/>
  <c r="D177" i="2" s="1"/>
  <c r="X8" i="16"/>
  <c r="X172" i="2" s="1"/>
  <c r="T6" i="16"/>
  <c r="T170" i="2" s="1"/>
  <c r="P6" i="16"/>
  <c r="P170" i="2" s="1"/>
  <c r="H5" i="16"/>
  <c r="H169" i="2" s="1"/>
  <c r="D5" i="16"/>
  <c r="D169" i="2" s="1"/>
  <c r="X4" i="16"/>
  <c r="X168" i="2" s="1"/>
  <c r="P3" i="16"/>
  <c r="P167" i="2" s="1"/>
  <c r="L3" i="16"/>
  <c r="L167" i="2" s="1"/>
  <c r="D2" i="16"/>
  <c r="D166" i="2" s="1"/>
  <c r="H7" i="17"/>
  <c r="H198" i="2" s="1"/>
  <c r="B5" i="16"/>
  <c r="B169" i="2" s="1"/>
  <c r="R25" i="16"/>
  <c r="R189" i="2" s="1"/>
  <c r="N25" i="16"/>
  <c r="N189" i="2" s="1"/>
  <c r="V23" i="16"/>
  <c r="V187" i="2" s="1"/>
  <c r="N23" i="16"/>
  <c r="N187" i="2" s="1"/>
  <c r="V22" i="16"/>
  <c r="V186" i="2" s="1"/>
  <c r="J10" i="16"/>
  <c r="J174" i="2" s="1"/>
  <c r="N8" i="16"/>
  <c r="N172" i="2" s="1"/>
  <c r="N3" i="16"/>
  <c r="N167" i="2" s="1"/>
  <c r="J3" i="16"/>
  <c r="J167" i="2" s="1"/>
  <c r="F16" i="16"/>
  <c r="F180" i="2" s="1"/>
  <c r="V15" i="16"/>
  <c r="V179" i="2" s="1"/>
  <c r="J16" i="16"/>
  <c r="J180" i="2" s="1"/>
  <c r="R15" i="16"/>
  <c r="R179" i="2" s="1"/>
  <c r="D7" i="17"/>
  <c r="D198" i="2" s="1"/>
  <c r="B3" i="16"/>
  <c r="B167" i="2" s="1"/>
  <c r="V24" i="16"/>
  <c r="V188" i="2" s="1"/>
  <c r="F25" i="16"/>
  <c r="F189" i="2" s="1"/>
  <c r="Z12" i="16"/>
  <c r="Z176" i="2" s="1"/>
  <c r="J12" i="16"/>
  <c r="J176" i="2" s="1"/>
  <c r="B5" i="17"/>
  <c r="B196" i="2" s="1"/>
  <c r="B7" i="16"/>
  <c r="B171" i="2" s="1"/>
  <c r="D9" i="17"/>
  <c r="D200" i="2" s="1"/>
  <c r="R10" i="16"/>
  <c r="R174" i="2" s="1"/>
  <c r="X13" i="17"/>
  <c r="X204" i="2" s="1"/>
  <c r="R13" i="17"/>
  <c r="R204" i="2" s="1"/>
  <c r="O10" i="17"/>
  <c r="O201" i="2" s="1"/>
  <c r="T7" i="17"/>
  <c r="T198" i="2" s="1"/>
  <c r="R23" i="16"/>
  <c r="R187" i="2" s="1"/>
  <c r="V25" i="16"/>
  <c r="V189" i="2" s="1"/>
  <c r="H9" i="17"/>
  <c r="H200" i="2" s="1"/>
  <c r="P9" i="17"/>
  <c r="P200" i="2" s="1"/>
  <c r="X9" i="17"/>
  <c r="X200" i="2" s="1"/>
  <c r="B14" i="16"/>
  <c r="B178" i="2" s="1"/>
  <c r="B11" i="16"/>
  <c r="B175" i="2" s="1"/>
  <c r="B8" i="16"/>
  <c r="B172" i="2" s="1"/>
  <c r="J13" i="16"/>
  <c r="J177" i="2" s="1"/>
  <c r="R12" i="16"/>
  <c r="R176" i="2" s="1"/>
  <c r="AA11" i="16"/>
  <c r="AA175" i="2" s="1"/>
  <c r="V11" i="16"/>
  <c r="V175" i="2" s="1"/>
  <c r="F11" i="16"/>
  <c r="F175" i="2" s="1"/>
  <c r="V8" i="16"/>
  <c r="V172" i="2" s="1"/>
  <c r="R4" i="16"/>
  <c r="R168" i="2" s="1"/>
  <c r="N4" i="16"/>
  <c r="N168" i="2" s="1"/>
  <c r="AA14" i="17"/>
  <c r="AA205" i="2" s="1"/>
  <c r="G14" i="17"/>
  <c r="G205" i="2" s="1"/>
  <c r="X12" i="17"/>
  <c r="X203" i="2" s="1"/>
  <c r="U12" i="17"/>
  <c r="U203" i="2" s="1"/>
  <c r="X5" i="17"/>
  <c r="X196" i="2" s="1"/>
  <c r="V5" i="16"/>
  <c r="V169" i="2" s="1"/>
  <c r="R5" i="16"/>
  <c r="R169" i="2" s="1"/>
  <c r="G2" i="17"/>
  <c r="G193" i="2" s="1"/>
  <c r="C2" i="17"/>
  <c r="C193" i="2" s="1"/>
  <c r="D13" i="17"/>
  <c r="D204" i="2" s="1"/>
  <c r="D12" i="17"/>
  <c r="D203" i="2" s="1"/>
  <c r="AB3" i="17"/>
  <c r="AB194" i="2" s="1"/>
  <c r="L3" i="17"/>
  <c r="L194" i="2" s="1"/>
  <c r="B16" i="16"/>
  <c r="B180" i="2" s="1"/>
  <c r="AB19" i="16"/>
  <c r="AB183" i="2" s="1"/>
  <c r="V21" i="16"/>
  <c r="V185" i="2" s="1"/>
  <c r="R21" i="16"/>
  <c r="R185" i="2" s="1"/>
  <c r="N21" i="16"/>
  <c r="N185" i="2" s="1"/>
  <c r="J21" i="16"/>
  <c r="J185" i="2" s="1"/>
  <c r="F21" i="16"/>
  <c r="F185" i="2" s="1"/>
  <c r="N11" i="16"/>
  <c r="N175" i="2" s="1"/>
  <c r="V6" i="16"/>
  <c r="V170" i="2" s="1"/>
  <c r="C2" i="16"/>
  <c r="C166" i="2" s="1"/>
  <c r="AB2" i="17"/>
  <c r="AB193" i="2" s="1"/>
  <c r="D21" i="17"/>
  <c r="D212" i="2" s="1"/>
  <c r="P14" i="17"/>
  <c r="P205" i="2" s="1"/>
  <c r="D10" i="17"/>
  <c r="D201" i="2" s="1"/>
  <c r="AA8" i="17"/>
  <c r="AA199" i="2" s="1"/>
  <c r="W8" i="17"/>
  <c r="W199" i="2" s="1"/>
  <c r="S8" i="17"/>
  <c r="S199" i="2" s="1"/>
  <c r="O8" i="17"/>
  <c r="O199" i="2" s="1"/>
  <c r="K8" i="17"/>
  <c r="K199" i="2" s="1"/>
  <c r="G8" i="17"/>
  <c r="G199" i="2" s="1"/>
  <c r="C8" i="17"/>
  <c r="C199" i="2" s="1"/>
  <c r="P4" i="17"/>
  <c r="P195" i="2" s="1"/>
  <c r="F13" i="16"/>
  <c r="F177" i="2" s="1"/>
  <c r="R6" i="16"/>
  <c r="R170" i="2" s="1"/>
  <c r="N6" i="16"/>
  <c r="N170" i="2" s="1"/>
  <c r="N5" i="16"/>
  <c r="N169" i="2" s="1"/>
  <c r="J5" i="16"/>
  <c r="J169" i="2" s="1"/>
  <c r="AB4" i="16"/>
  <c r="AB168" i="2" s="1"/>
  <c r="J4" i="16"/>
  <c r="J168" i="2" s="1"/>
  <c r="F4" i="16"/>
  <c r="F168" i="2" s="1"/>
  <c r="F3" i="16"/>
  <c r="F167" i="2" s="1"/>
  <c r="W2" i="16"/>
  <c r="W166" i="2" s="1"/>
  <c r="AA2" i="17"/>
  <c r="AA193" i="2" s="1"/>
  <c r="X2" i="17"/>
  <c r="X193" i="2" s="1"/>
  <c r="T2" i="17"/>
  <c r="T193" i="2" s="1"/>
  <c r="O14" i="17"/>
  <c r="O205" i="2" s="1"/>
  <c r="C14" i="17"/>
  <c r="C205" i="2" s="1"/>
  <c r="Z13" i="17"/>
  <c r="Z204" i="2" s="1"/>
  <c r="L13" i="17"/>
  <c r="L204" i="2" s="1"/>
  <c r="I12" i="17"/>
  <c r="I203" i="2" s="1"/>
  <c r="AB10" i="17"/>
  <c r="AB201" i="2" s="1"/>
  <c r="G10" i="17"/>
  <c r="G201" i="2" s="1"/>
  <c r="H5" i="17"/>
  <c r="H196" i="2" s="1"/>
  <c r="H4" i="17"/>
  <c r="H195" i="2" s="1"/>
  <c r="X3" i="17"/>
  <c r="X194" i="2" s="1"/>
  <c r="H3" i="17"/>
  <c r="H194" i="2" s="1"/>
  <c r="Y18" i="17"/>
  <c r="Y209" i="2" s="1"/>
  <c r="E18" i="17"/>
  <c r="E209" i="2" s="1"/>
  <c r="Z8" i="16"/>
  <c r="Z172" i="2" s="1"/>
  <c r="R8" i="16"/>
  <c r="R172" i="2" s="1"/>
  <c r="J8" i="16"/>
  <c r="J172" i="2" s="1"/>
  <c r="J6" i="16"/>
  <c r="J170" i="2" s="1"/>
  <c r="F6" i="16"/>
  <c r="F170" i="2" s="1"/>
  <c r="AA5" i="16"/>
  <c r="AA169" i="2" s="1"/>
  <c r="F5" i="16"/>
  <c r="F169" i="2" s="1"/>
  <c r="Z3" i="16"/>
  <c r="Z167" i="2" s="1"/>
  <c r="S2" i="16"/>
  <c r="S166" i="2" s="1"/>
  <c r="O2" i="16"/>
  <c r="O166" i="2" s="1"/>
  <c r="W14" i="17"/>
  <c r="W205" i="2" s="1"/>
  <c r="K14" i="17"/>
  <c r="K205" i="2" s="1"/>
  <c r="T13" i="17"/>
  <c r="T204" i="2" s="1"/>
  <c r="H13" i="17"/>
  <c r="H204" i="2" s="1"/>
  <c r="B13" i="17"/>
  <c r="B204" i="2" s="1"/>
  <c r="Q12" i="17"/>
  <c r="Q203" i="2" s="1"/>
  <c r="H12" i="17"/>
  <c r="H203" i="2" s="1"/>
  <c r="E12" i="17"/>
  <c r="E203" i="2" s="1"/>
  <c r="AB11" i="17"/>
  <c r="AB202" i="2" s="1"/>
  <c r="T10" i="17"/>
  <c r="T201" i="2" s="1"/>
  <c r="AA6" i="17"/>
  <c r="AA197" i="2" s="1"/>
  <c r="Z5" i="17"/>
  <c r="Z196" i="2" s="1"/>
  <c r="T3" i="17"/>
  <c r="T194" i="2" s="1"/>
  <c r="D3" i="17"/>
  <c r="D194" i="2" s="1"/>
  <c r="B21" i="16"/>
  <c r="B185" i="2" s="1"/>
  <c r="AB21" i="16"/>
  <c r="AB185" i="2" s="1"/>
  <c r="X21" i="16"/>
  <c r="X185" i="2" s="1"/>
  <c r="T21" i="16"/>
  <c r="T185" i="2" s="1"/>
  <c r="P21" i="16"/>
  <c r="P185" i="2" s="1"/>
  <c r="L21" i="16"/>
  <c r="L185" i="2" s="1"/>
  <c r="H21" i="16"/>
  <c r="H185" i="2" s="1"/>
  <c r="D21" i="16"/>
  <c r="D185" i="2" s="1"/>
  <c r="N13" i="16"/>
  <c r="N177" i="2" s="1"/>
  <c r="V4" i="16"/>
  <c r="V168" i="2" s="1"/>
  <c r="V3" i="16"/>
  <c r="V167" i="2" s="1"/>
  <c r="R3" i="16"/>
  <c r="R167" i="2" s="1"/>
  <c r="K2" i="16"/>
  <c r="K166" i="2" s="1"/>
  <c r="G2" i="16"/>
  <c r="G166" i="2" s="1"/>
  <c r="O2" i="17"/>
  <c r="O193" i="2" s="1"/>
  <c r="K2" i="17"/>
  <c r="K193" i="2" s="1"/>
  <c r="H2" i="17"/>
  <c r="H193" i="2" s="1"/>
  <c r="D2" i="17"/>
  <c r="D193" i="2" s="1"/>
  <c r="S14" i="17"/>
  <c r="S205" i="2" s="1"/>
  <c r="AB13" i="17"/>
  <c r="AB204" i="2" s="1"/>
  <c r="P13" i="17"/>
  <c r="P204" i="2" s="1"/>
  <c r="J13" i="17"/>
  <c r="J204" i="2" s="1"/>
  <c r="Y12" i="17"/>
  <c r="Y203" i="2" s="1"/>
  <c r="P12" i="17"/>
  <c r="P203" i="2" s="1"/>
  <c r="M12" i="17"/>
  <c r="M203" i="2" s="1"/>
  <c r="W10" i="17"/>
  <c r="W201" i="2" s="1"/>
  <c r="L10" i="17"/>
  <c r="L201" i="2" s="1"/>
  <c r="AB8" i="17"/>
  <c r="AB199" i="2" s="1"/>
  <c r="X8" i="17"/>
  <c r="X199" i="2" s="1"/>
  <c r="T8" i="17"/>
  <c r="T199" i="2" s="1"/>
  <c r="P8" i="17"/>
  <c r="P199" i="2" s="1"/>
  <c r="L8" i="17"/>
  <c r="L199" i="2" s="1"/>
  <c r="H8" i="17"/>
  <c r="H199" i="2" s="1"/>
  <c r="D8" i="17"/>
  <c r="D199" i="2" s="1"/>
  <c r="K6" i="17"/>
  <c r="K197" i="2" s="1"/>
  <c r="R5" i="17"/>
  <c r="R196" i="2" s="1"/>
  <c r="N5" i="17"/>
  <c r="N196" i="2" s="1"/>
  <c r="J5" i="17"/>
  <c r="J196" i="2" s="1"/>
  <c r="X4" i="17"/>
  <c r="X195" i="2" s="1"/>
  <c r="P3" i="17"/>
  <c r="P194" i="2" s="1"/>
  <c r="T11" i="17"/>
  <c r="T202" i="2" s="1"/>
  <c r="H11" i="17"/>
  <c r="H202" i="2" s="1"/>
  <c r="D11" i="17"/>
  <c r="D202" i="2" s="1"/>
  <c r="AA10" i="17"/>
  <c r="AA201" i="2" s="1"/>
  <c r="K10" i="17"/>
  <c r="K201" i="2" s="1"/>
  <c r="T6" i="17"/>
  <c r="T197" i="2" s="1"/>
  <c r="P6" i="17"/>
  <c r="P197" i="2" s="1"/>
  <c r="D6" i="17"/>
  <c r="D197" i="2" s="1"/>
  <c r="Z15" i="17"/>
  <c r="Z206" i="2" s="1"/>
  <c r="N15" i="17"/>
  <c r="N206" i="2" s="1"/>
  <c r="S6" i="17"/>
  <c r="S197" i="2" s="1"/>
  <c r="C6" i="17"/>
  <c r="C197" i="2" s="1"/>
  <c r="V5" i="17"/>
  <c r="V196" i="2" s="1"/>
  <c r="P5" i="17"/>
  <c r="P196" i="2" s="1"/>
  <c r="F5" i="17"/>
  <c r="F196" i="2" s="1"/>
  <c r="T4" i="17"/>
  <c r="T195" i="2" s="1"/>
  <c r="L4" i="17"/>
  <c r="L195" i="2" s="1"/>
  <c r="D4" i="17"/>
  <c r="D195" i="2" s="1"/>
  <c r="W2" i="17"/>
  <c r="W193" i="2" s="1"/>
  <c r="S2" i="17"/>
  <c r="S193" i="2" s="1"/>
  <c r="P2" i="17"/>
  <c r="P193" i="2" s="1"/>
  <c r="L2" i="17"/>
  <c r="L193" i="2" s="1"/>
  <c r="AC23" i="17"/>
  <c r="AC214" i="2" s="1"/>
  <c r="AC21" i="17"/>
  <c r="AC212" i="2" s="1"/>
  <c r="U21" i="17"/>
  <c r="U212" i="2" s="1"/>
  <c r="M21" i="17"/>
  <c r="M212" i="2" s="1"/>
  <c r="E21" i="17"/>
  <c r="E212" i="2" s="1"/>
  <c r="V13" i="17"/>
  <c r="V204" i="2" s="1"/>
  <c r="N13" i="17"/>
  <c r="N204" i="2" s="1"/>
  <c r="F13" i="17"/>
  <c r="F204" i="2" s="1"/>
  <c r="X11" i="17"/>
  <c r="X202" i="2" s="1"/>
  <c r="P11" i="17"/>
  <c r="P202" i="2" s="1"/>
  <c r="L11" i="17"/>
  <c r="L202" i="2" s="1"/>
  <c r="S10" i="17"/>
  <c r="S201" i="2" s="1"/>
  <c r="C10" i="17"/>
  <c r="C201" i="2" s="1"/>
  <c r="AB6" i="17"/>
  <c r="AB197" i="2" s="1"/>
  <c r="X6" i="17"/>
  <c r="X197" i="2" s="1"/>
  <c r="L6" i="17"/>
  <c r="L197" i="2" s="1"/>
  <c r="H6" i="17"/>
  <c r="H197" i="2" s="1"/>
  <c r="AB4" i="17"/>
  <c r="AB195" i="2" s="1"/>
  <c r="AD16" i="17"/>
  <c r="AD207" i="2" s="1"/>
  <c r="V16" i="17"/>
  <c r="V207" i="2" s="1"/>
  <c r="AE210" i="2" l="1"/>
  <c r="AE198" i="2"/>
  <c r="AE211" i="2"/>
  <c r="I241" i="2" s="1"/>
  <c r="J241" i="2" s="1"/>
  <c r="O241" i="2" s="1"/>
  <c r="AE182" i="2"/>
  <c r="AG182" i="2" s="1"/>
  <c r="AE183" i="2"/>
  <c r="D240" i="2" s="1"/>
  <c r="E240" i="2" s="1"/>
  <c r="N240" i="2" s="1"/>
  <c r="AE179" i="2"/>
  <c r="D236" i="2" s="1"/>
  <c r="E236" i="2" s="1"/>
  <c r="N236" i="2" s="1"/>
  <c r="AE213" i="2"/>
  <c r="AG213" i="2" s="1"/>
  <c r="AE214" i="2"/>
  <c r="I244" i="2" s="1"/>
  <c r="J244" i="2" s="1"/>
  <c r="O244" i="2" s="1"/>
  <c r="AE216" i="2"/>
  <c r="I246" i="2" s="1"/>
  <c r="J246" i="2" s="1"/>
  <c r="O246" i="2" s="1"/>
  <c r="AE181" i="2"/>
  <c r="D238" i="2" s="1"/>
  <c r="E238" i="2" s="1"/>
  <c r="N238" i="2" s="1"/>
  <c r="AE184" i="2"/>
  <c r="AG184" i="2" s="1"/>
  <c r="AE188" i="2"/>
  <c r="AG188" i="2" s="1"/>
  <c r="AE208" i="2"/>
  <c r="I238" i="2" s="1"/>
  <c r="J238" i="2" s="1"/>
  <c r="O238" i="2" s="1"/>
  <c r="AE215" i="2"/>
  <c r="I245" i="2" s="1"/>
  <c r="J245" i="2" s="1"/>
  <c r="O245" i="2" s="1"/>
  <c r="AE174" i="2"/>
  <c r="D231" i="2" s="1"/>
  <c r="E231" i="2" s="1"/>
  <c r="N231" i="2" s="1"/>
  <c r="AE195" i="2"/>
  <c r="AG195" i="2" s="1"/>
  <c r="AE180" i="2"/>
  <c r="AG180" i="2" s="1"/>
  <c r="AE173" i="2"/>
  <c r="AG173" i="2" s="1"/>
  <c r="AE177" i="2"/>
  <c r="AG177" i="2" s="1"/>
  <c r="AE171" i="2"/>
  <c r="AG171" i="2" s="1"/>
  <c r="AE189" i="2"/>
  <c r="AG189" i="2" s="1"/>
  <c r="AE186" i="2"/>
  <c r="AG186" i="2" s="1"/>
  <c r="AE194" i="2"/>
  <c r="AG194" i="2" s="1"/>
  <c r="AE212" i="2"/>
  <c r="I242" i="2" s="1"/>
  <c r="J242" i="2" s="1"/>
  <c r="O242" i="2" s="1"/>
  <c r="AE193" i="2"/>
  <c r="I223" i="2" s="1"/>
  <c r="J223" i="2" s="1"/>
  <c r="O223" i="2" s="1"/>
  <c r="AE202" i="2"/>
  <c r="AG202" i="2" s="1"/>
  <c r="AE207" i="2"/>
  <c r="AG207" i="2" s="1"/>
  <c r="AE168" i="2"/>
  <c r="D225" i="2" s="1"/>
  <c r="E225" i="2" s="1"/>
  <c r="N225" i="2" s="1"/>
  <c r="AE187" i="2"/>
  <c r="D244" i="2" s="1"/>
  <c r="E244" i="2" s="1"/>
  <c r="N244" i="2" s="1"/>
  <c r="AE206" i="2"/>
  <c r="AG206" i="2" s="1"/>
  <c r="AE185" i="2"/>
  <c r="AG185" i="2" s="1"/>
  <c r="AE170" i="2"/>
  <c r="D227" i="2" s="1"/>
  <c r="E227" i="2" s="1"/>
  <c r="N227" i="2" s="1"/>
  <c r="AE205" i="2"/>
  <c r="AG205" i="2" s="1"/>
  <c r="AE178" i="2"/>
  <c r="AG178" i="2" s="1"/>
  <c r="AE176" i="2"/>
  <c r="D233" i="2" s="1"/>
  <c r="E233" i="2" s="1"/>
  <c r="N233" i="2" s="1"/>
  <c r="AE197" i="2"/>
  <c r="AE209" i="2"/>
  <c r="AE196" i="2"/>
  <c r="AE169" i="2"/>
  <c r="AE204" i="2"/>
  <c r="AE172" i="2"/>
  <c r="AE200" i="2"/>
  <c r="AE167" i="2"/>
  <c r="AE199" i="2"/>
  <c r="AG210" i="2"/>
  <c r="I240" i="2"/>
  <c r="J240" i="2" s="1"/>
  <c r="O240" i="2" s="1"/>
  <c r="AE201" i="2"/>
  <c r="AE166" i="2"/>
  <c r="AE203" i="2"/>
  <c r="AE175" i="2"/>
  <c r="AG198" i="2"/>
  <c r="I228" i="2"/>
  <c r="J228" i="2" s="1"/>
  <c r="O228" i="2" s="1"/>
  <c r="I243" i="2" l="1"/>
  <c r="J243" i="2" s="1"/>
  <c r="O243" i="2" s="1"/>
  <c r="D228" i="2"/>
  <c r="E228" i="2" s="1"/>
  <c r="N228" i="2" s="1"/>
  <c r="AG183" i="2"/>
  <c r="D242" i="2"/>
  <c r="E242" i="2" s="1"/>
  <c r="N242" i="2" s="1"/>
  <c r="D230" i="2"/>
  <c r="E230" i="2" s="1"/>
  <c r="N230" i="2" s="1"/>
  <c r="D241" i="2"/>
  <c r="E241" i="2" s="1"/>
  <c r="N241" i="2" s="1"/>
  <c r="AG179" i="2"/>
  <c r="AG170" i="2"/>
  <c r="I225" i="2"/>
  <c r="J225" i="2" s="1"/>
  <c r="O225" i="2" s="1"/>
  <c r="D245" i="2"/>
  <c r="E245" i="2" s="1"/>
  <c r="N245" i="2" s="1"/>
  <c r="AG214" i="2"/>
  <c r="D239" i="2"/>
  <c r="E239" i="2" s="1"/>
  <c r="N239" i="2" s="1"/>
  <c r="AG212" i="2"/>
  <c r="AG181" i="2"/>
  <c r="D237" i="2"/>
  <c r="E237" i="2" s="1"/>
  <c r="N237" i="2" s="1"/>
  <c r="AG215" i="2"/>
  <c r="AG211" i="2"/>
  <c r="AG168" i="2"/>
  <c r="I237" i="2"/>
  <c r="J237" i="2" s="1"/>
  <c r="O237" i="2" s="1"/>
  <c r="AG176" i="2"/>
  <c r="I232" i="2"/>
  <c r="J232" i="2" s="1"/>
  <c r="O232" i="2" s="1"/>
  <c r="AG174" i="2"/>
  <c r="AG208" i="2"/>
  <c r="AG216" i="2"/>
  <c r="I235" i="2"/>
  <c r="J235" i="2" s="1"/>
  <c r="O235" i="2" s="1"/>
  <c r="AG187" i="2"/>
  <c r="D235" i="2"/>
  <c r="E235" i="2" s="1"/>
  <c r="N235" i="2" s="1"/>
  <c r="D246" i="2"/>
  <c r="E246" i="2" s="1"/>
  <c r="N246" i="2" s="1"/>
  <c r="AG193" i="2"/>
  <c r="D243" i="2"/>
  <c r="E243" i="2" s="1"/>
  <c r="N243" i="2" s="1"/>
  <c r="D234" i="2"/>
  <c r="E234" i="2" s="1"/>
  <c r="N234" i="2" s="1"/>
  <c r="I224" i="2"/>
  <c r="J224" i="2" s="1"/>
  <c r="O224" i="2" s="1"/>
  <c r="I236" i="2"/>
  <c r="J236" i="2" s="1"/>
  <c r="O236" i="2" s="1"/>
  <c r="AG203" i="2"/>
  <c r="I233" i="2"/>
  <c r="J233" i="2" s="1"/>
  <c r="O233" i="2" s="1"/>
  <c r="AG204" i="2"/>
  <c r="I234" i="2"/>
  <c r="J234" i="2" s="1"/>
  <c r="O234" i="2" s="1"/>
  <c r="I227" i="2"/>
  <c r="J227" i="2" s="1"/>
  <c r="O227" i="2" s="1"/>
  <c r="AG197" i="2"/>
  <c r="D232" i="2"/>
  <c r="E232" i="2" s="1"/>
  <c r="N232" i="2" s="1"/>
  <c r="AG175" i="2"/>
  <c r="AG172" i="2"/>
  <c r="D229" i="2"/>
  <c r="E229" i="2" s="1"/>
  <c r="N229" i="2" s="1"/>
  <c r="I239" i="2"/>
  <c r="J239" i="2" s="1"/>
  <c r="O239" i="2" s="1"/>
  <c r="AG209" i="2"/>
  <c r="AG166" i="2"/>
  <c r="D223" i="2"/>
  <c r="E223" i="2" s="1"/>
  <c r="N223" i="2" s="1"/>
  <c r="AG199" i="2"/>
  <c r="I229" i="2"/>
  <c r="J229" i="2" s="1"/>
  <c r="O229" i="2" s="1"/>
  <c r="D224" i="2"/>
  <c r="E224" i="2" s="1"/>
  <c r="N224" i="2" s="1"/>
  <c r="AG167" i="2"/>
  <c r="D226" i="2"/>
  <c r="E226" i="2" s="1"/>
  <c r="N226" i="2" s="1"/>
  <c r="AG169" i="2"/>
  <c r="AG201" i="2"/>
  <c r="I231" i="2"/>
  <c r="J231" i="2" s="1"/>
  <c r="O231" i="2" s="1"/>
  <c r="AG200" i="2"/>
  <c r="I230" i="2"/>
  <c r="J230" i="2" s="1"/>
  <c r="O230" i="2" s="1"/>
  <c r="AG196" i="2"/>
  <c r="I226" i="2"/>
  <c r="J226" i="2" s="1"/>
  <c r="O226" i="2" s="1"/>
</calcChain>
</file>

<file path=xl/comments1.xml><?xml version="1.0" encoding="utf-8"?>
<comments xmlns="http://schemas.openxmlformats.org/spreadsheetml/2006/main">
  <authors>
    <author>Auteur</author>
  </authors>
  <commentList>
    <comment ref="N23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OK, the same for total VAT</t>
        </r>
      </text>
    </comment>
    <comment ref="O23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OK, the same for total VAT</t>
        </r>
      </text>
    </comment>
    <comment ref="N232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OK, just zero consumption</t>
        </r>
      </text>
    </comment>
    <comment ref="O232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OK, just zero consumption</t>
        </r>
      </text>
    </comment>
    <comment ref="N235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OK, just zero total import</t>
        </r>
      </text>
    </comment>
    <comment ref="N23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OK, just zero total import</t>
        </r>
      </text>
    </comment>
    <comment ref="N242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OK, just zero total import</t>
        </r>
      </text>
    </comment>
    <comment ref="N24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OK, just zero consumption</t>
        </r>
      </text>
    </comment>
  </commentList>
</comments>
</file>

<file path=xl/sharedStrings.xml><?xml version="1.0" encoding="utf-8"?>
<sst xmlns="http://schemas.openxmlformats.org/spreadsheetml/2006/main" count="70" uniqueCount="24">
  <si>
    <t>MENAGE</t>
  </si>
  <si>
    <t>INDAPU</t>
  </si>
  <si>
    <t>FBCF</t>
  </si>
  <si>
    <t>X</t>
  </si>
  <si>
    <t>VS</t>
  </si>
  <si>
    <t>TOTAL</t>
  </si>
  <si>
    <t>VAT</t>
  </si>
  <si>
    <t>import</t>
  </si>
  <si>
    <t>VAT rate</t>
  </si>
  <si>
    <t>Margins</t>
  </si>
  <si>
    <t>domestic</t>
  </si>
  <si>
    <t>Import shares from 2005</t>
  </si>
  <si>
    <t>Correction factors</t>
  </si>
  <si>
    <t>Import shares 2006</t>
  </si>
  <si>
    <t>Total use in market prices</t>
  </si>
  <si>
    <t>Import use in market prices</t>
  </si>
  <si>
    <t>Domestic use in market prices</t>
  </si>
  <si>
    <t>Import use in basic prices</t>
  </si>
  <si>
    <t>Domestic use in basic prices</t>
  </si>
  <si>
    <t>Target</t>
  </si>
  <si>
    <t>Difference</t>
  </si>
  <si>
    <t>Import</t>
  </si>
  <si>
    <t>TaxSub</t>
  </si>
  <si>
    <t>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</si>
</sst>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</cellStyleXfs>
  <cellXfs count="16">
    <xf numFmtId="0" fontId="0" fillId="0" borderId="0" xfId="0"/>
    <xf numFmtId="1" fontId="3" fillId="3" borderId="0" xfId="3" applyNumberFormat="1" applyFill="1"/>
    <xf numFmtId="1" fontId="3" fillId="4" borderId="0" xfId="2" applyNumberFormat="1" applyFill="1"/>
    <xf numFmtId="1" fontId="3" fillId="4" borderId="0" xfId="3" applyNumberFormat="1" applyFill="1"/>
    <xf numFmtId="1" fontId="3" fillId="4" borderId="0" xfId="3" applyNumberFormat="1" applyFont="1" applyFill="1"/>
    <xf numFmtId="1" fontId="0" fillId="0" borderId="0" xfId="0" applyNumberFormat="1"/>
    <xf numFmtId="1" fontId="4" fillId="2" borderId="0" xfId="3" applyNumberFormat="1" applyFont="1" applyFill="1"/>
    <xf numFmtId="9" fontId="0" fillId="0" borderId="0" xfId="1" applyFont="1"/>
    <xf numFmtId="0" fontId="2" fillId="0" borderId="0" xfId="0" applyNumberFormat="1" applyFont="1"/>
    <xf numFmtId="0" fontId="0" fillId="0" borderId="0" xfId="0" applyNumberFormat="1" applyBorder="1"/>
    <xf numFmtId="0" fontId="0" fillId="6" borderId="0" xfId="0" applyFill="1"/>
    <xf numFmtId="2" fontId="2" fillId="0" borderId="0" xfId="0" applyNumberFormat="1" applyFont="1"/>
    <xf numFmtId="9" fontId="0" fillId="5" borderId="0" xfId="1" applyFont="1" applyFill="1"/>
    <xf numFmtId="164" fontId="2" fillId="0" borderId="0" xfId="0" applyNumberFormat="1" applyFont="1"/>
    <xf numFmtId="164" fontId="2" fillId="7" borderId="0" xfId="0" applyNumberFormat="1" applyFont="1" applyFill="1"/>
    <xf numFmtId="2" fontId="0" fillId="0" borderId="0" xfId="0" applyNumberFormat="1"/>
  </cellXfs>
  <cellStyles count="5">
    <cellStyle name="Comma 2" xfId="2"/>
    <cellStyle name="Normal" xfId="0" builtinId="0"/>
    <cellStyle name="Normal 2" xfId="3"/>
    <cellStyle name="Normal 3" xfId="4"/>
    <cellStyle name="Pourcentage" xfId="1" builtinId="5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TES_118_20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s"/>
      <sheetName val="TRP_Simple"/>
      <sheetName val="Trspt_margin"/>
      <sheetName val="TRP"/>
      <sheetName val="charges_soc"/>
      <sheetName val="CPR_CEB_Simple"/>
      <sheetName val="CPR_CEB"/>
      <sheetName val="Emploi"/>
      <sheetName val="Taxes"/>
      <sheetName val="Transferts"/>
      <sheetName val="TEI_Simple"/>
      <sheetName val="TEI"/>
    </sheetNames>
    <sheetDataSet>
      <sheetData sheetId="0" refreshError="1"/>
      <sheetData sheetId="1">
        <row r="68">
          <cell r="AK68">
            <v>1357</v>
          </cell>
          <cell r="AS68">
            <v>0.24740818911778972</v>
          </cell>
          <cell r="AU68">
            <v>1.9274073508644709E-2</v>
          </cell>
          <cell r="AV68">
            <v>4.079126540232144E-2</v>
          </cell>
          <cell r="AW68">
            <v>-4.2024420761962292E-2</v>
          </cell>
          <cell r="AX68">
            <v>1.288134258734909E-3</v>
          </cell>
          <cell r="AY68">
            <v>6.2305839645362841E-2</v>
          </cell>
          <cell r="BC68">
            <v>0</v>
          </cell>
        </row>
        <row r="69">
          <cell r="AS69">
            <v>0.39076568197358669</v>
          </cell>
          <cell r="AU69">
            <v>4.4996620425504522E-2</v>
          </cell>
          <cell r="AV69">
            <v>7.6529876174023959E-2</v>
          </cell>
          <cell r="AW69">
            <v>-4.9453771139365511E-3</v>
          </cell>
          <cell r="AX69">
            <v>8.7262073618720071E-2</v>
          </cell>
          <cell r="AY69">
            <v>8.1982223413283303E-2</v>
          </cell>
          <cell r="BC69">
            <v>0</v>
          </cell>
        </row>
        <row r="70">
          <cell r="AS70">
            <v>0.14986018324799144</v>
          </cell>
          <cell r="AU70">
            <v>1.7244798284333524E-2</v>
          </cell>
          <cell r="AV70">
            <v>3.4323973412978145E-2</v>
          </cell>
          <cell r="AW70">
            <v>0</v>
          </cell>
          <cell r="AX70">
            <v>2.843155928656976E-3</v>
          </cell>
          <cell r="AY70">
            <v>0.19600000000000001</v>
          </cell>
          <cell r="BC70">
            <v>1.9963058402478924E-2</v>
          </cell>
        </row>
        <row r="71">
          <cell r="AS71">
            <v>5.2923965747393054E-2</v>
          </cell>
          <cell r="AU71">
            <v>5.3315852725882226E-2</v>
          </cell>
          <cell r="AV71">
            <v>0.11675771146708697</v>
          </cell>
          <cell r="AW71">
            <v>0</v>
          </cell>
          <cell r="AX71">
            <v>6.6544343342216875E-4</v>
          </cell>
          <cell r="AY71">
            <v>0.19600000000000001</v>
          </cell>
          <cell r="BC71">
            <v>2.6694828587553419E-3</v>
          </cell>
        </row>
        <row r="72">
          <cell r="AS72">
            <v>0.33525067508270295</v>
          </cell>
          <cell r="AU72">
            <v>4.9483741056510003E-2</v>
          </cell>
          <cell r="AV72">
            <v>0.10798601676344438</v>
          </cell>
          <cell r="AW72">
            <v>0</v>
          </cell>
          <cell r="AX72">
            <v>5.1848834626139911E-4</v>
          </cell>
          <cell r="AY72">
            <v>0.15698787492022973</v>
          </cell>
          <cell r="BC72">
            <v>0</v>
          </cell>
        </row>
        <row r="73">
          <cell r="AS73">
            <v>0.12824529055824999</v>
          </cell>
          <cell r="AU73">
            <v>4.0165718699529528E-2</v>
          </cell>
          <cell r="AV73">
            <v>8.668046771399153E-2</v>
          </cell>
          <cell r="AW73">
            <v>0</v>
          </cell>
          <cell r="AX73">
            <v>5.6911825860185897E-4</v>
          </cell>
          <cell r="AY73">
            <v>0.19600000000000001</v>
          </cell>
          <cell r="BC73">
            <v>8.7655384771342017E-3</v>
          </cell>
        </row>
        <row r="74">
          <cell r="AS74">
            <v>0.11021070598963408</v>
          </cell>
          <cell r="AU74">
            <v>0.10099750623441398</v>
          </cell>
          <cell r="AV74">
            <v>0.23377322216750032</v>
          </cell>
          <cell r="AW74">
            <v>0</v>
          </cell>
          <cell r="AX74">
            <v>4.2217101578300676E-3</v>
          </cell>
          <cell r="AY74">
            <v>0.13953488372093023</v>
          </cell>
          <cell r="BC74">
            <v>0</v>
          </cell>
        </row>
        <row r="75">
          <cell r="AS75">
            <v>6.3127579087143698E-2</v>
          </cell>
          <cell r="AU75">
            <v>1.592579207324419E-2</v>
          </cell>
          <cell r="AV75">
            <v>3.3462222581074889E-2</v>
          </cell>
          <cell r="AW75">
            <v>0</v>
          </cell>
          <cell r="AX75">
            <v>1.3105857431459855E-3</v>
          </cell>
          <cell r="AY75">
            <v>0.19600000000000001</v>
          </cell>
          <cell r="BC75">
            <v>2.5696782093091136E-3</v>
          </cell>
        </row>
        <row r="76">
          <cell r="AS76">
            <v>6.1191656999338241E-2</v>
          </cell>
          <cell r="AU76">
            <v>3.4755919321835721E-2</v>
          </cell>
          <cell r="AV76">
            <v>7.4550814078147759E-2</v>
          </cell>
          <cell r="AW76">
            <v>0</v>
          </cell>
          <cell r="AX76">
            <v>1.8302905809658857E-3</v>
          </cell>
          <cell r="AY76">
            <v>0.17943925233644858</v>
          </cell>
          <cell r="BC76">
            <v>0</v>
          </cell>
        </row>
        <row r="77">
          <cell r="AS77">
            <v>5.8289646468740901E-2</v>
          </cell>
          <cell r="AU77">
            <v>2.2931419609334158E-2</v>
          </cell>
          <cell r="AV77">
            <v>4.8550998130293337E-2</v>
          </cell>
          <cell r="AW77">
            <v>0</v>
          </cell>
          <cell r="AX77">
            <v>7.190409258645865E-5</v>
          </cell>
          <cell r="AY77">
            <v>0.19600000000000001</v>
          </cell>
          <cell r="BC77">
            <v>1.7298045320878741E-4</v>
          </cell>
        </row>
        <row r="78">
          <cell r="AS78">
            <v>6.9784854201140722E-2</v>
          </cell>
          <cell r="AU78">
            <v>1.4387055635262234E-2</v>
          </cell>
          <cell r="AV78">
            <v>3.0178718060598162E-2</v>
          </cell>
          <cell r="AW78">
            <v>0</v>
          </cell>
          <cell r="AX78">
            <v>4.8191283793564733E-4</v>
          </cell>
          <cell r="AY78">
            <v>0</v>
          </cell>
          <cell r="BC78">
            <v>0</v>
          </cell>
        </row>
        <row r="79">
          <cell r="AS79">
            <v>0.21350689860899885</v>
          </cell>
          <cell r="AU79">
            <v>2.4444296562941548E-2</v>
          </cell>
          <cell r="AV79">
            <v>5.1850037437358693E-2</v>
          </cell>
          <cell r="AW79">
            <v>-9.8860165285000068E-5</v>
          </cell>
          <cell r="AX79">
            <v>3.709132735711588E-3</v>
          </cell>
          <cell r="AY79">
            <v>0.19600000000000001</v>
          </cell>
          <cell r="BC79">
            <v>2.6258190831902136E-3</v>
          </cell>
        </row>
        <row r="80">
          <cell r="AS80">
            <v>0</v>
          </cell>
          <cell r="AU80">
            <v>0</v>
          </cell>
          <cell r="AV80">
            <v>0</v>
          </cell>
          <cell r="AW80">
            <v>-3.0035128041056713E-4</v>
          </cell>
          <cell r="AX80">
            <v>3.4736278517048199E-3</v>
          </cell>
          <cell r="AY80">
            <v>0.19600000000000001</v>
          </cell>
          <cell r="BC80">
            <v>3.941344855569251E-2</v>
          </cell>
        </row>
        <row r="81">
          <cell r="AW81">
            <v>-0.17684094024739377</v>
          </cell>
          <cell r="AX81">
            <v>0</v>
          </cell>
          <cell r="AY81">
            <v>7.4907062792650844E-2</v>
          </cell>
          <cell r="BC81">
            <v>0</v>
          </cell>
        </row>
        <row r="82">
          <cell r="AS82">
            <v>0</v>
          </cell>
          <cell r="AU82">
            <v>0</v>
          </cell>
          <cell r="AV82">
            <v>0</v>
          </cell>
          <cell r="AW82">
            <v>-0.19160831262706121</v>
          </cell>
          <cell r="AX82">
            <v>3.6141856787892477E-3</v>
          </cell>
          <cell r="AY82">
            <v>8.2493555191000698E-2</v>
          </cell>
          <cell r="BC82">
            <v>0</v>
          </cell>
        </row>
        <row r="83">
          <cell r="AW83">
            <v>0</v>
          </cell>
          <cell r="AX83">
            <v>0</v>
          </cell>
          <cell r="AY83">
            <v>0.19600000000000001</v>
          </cell>
          <cell r="BC83">
            <v>6.750144451605101E-3</v>
          </cell>
        </row>
        <row r="84">
          <cell r="AW84">
            <v>-1.0499857374252138E-2</v>
          </cell>
          <cell r="AX84">
            <v>0</v>
          </cell>
          <cell r="AY84">
            <v>3.8429011484394218E-2</v>
          </cell>
          <cell r="BC84">
            <v>0</v>
          </cell>
        </row>
        <row r="85">
          <cell r="AW85">
            <v>-3.5545601095110118E-3</v>
          </cell>
          <cell r="AX85">
            <v>1.4500775305562687E-2</v>
          </cell>
          <cell r="AY85">
            <v>2.2014097949119151E-2</v>
          </cell>
          <cell r="BC85">
            <v>0</v>
          </cell>
        </row>
        <row r="86">
          <cell r="AW86">
            <v>-8.641465712120901E-4</v>
          </cell>
          <cell r="AX86">
            <v>1.6290493995833735E-2</v>
          </cell>
          <cell r="AY86">
            <v>8.4251754967034631E-2</v>
          </cell>
          <cell r="BC86">
            <v>0</v>
          </cell>
        </row>
        <row r="87">
          <cell r="AS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BC87">
            <v>0</v>
          </cell>
        </row>
        <row r="88">
          <cell r="AS88">
            <v>4.2231604967672108E-2</v>
          </cell>
          <cell r="AU88">
            <v>3.8416075650118189E-2</v>
          </cell>
          <cell r="AV88">
            <v>0.11318729704736487</v>
          </cell>
          <cell r="AW88">
            <v>0</v>
          </cell>
          <cell r="AX88">
            <v>3.7804189119646221E-3</v>
          </cell>
          <cell r="AY88">
            <v>0.19600000000000001</v>
          </cell>
          <cell r="BC88">
            <v>9.6934065400126335E-3</v>
          </cell>
        </row>
        <row r="89">
          <cell r="AS89">
            <v>0.13533464772265871</v>
          </cell>
          <cell r="AU89">
            <v>2.5076569497649567E-2</v>
          </cell>
          <cell r="AV89">
            <v>7.2088940472501764E-2</v>
          </cell>
          <cell r="AW89">
            <v>0</v>
          </cell>
          <cell r="AX89">
            <v>0.25575440572864866</v>
          </cell>
          <cell r="AY89">
            <v>0.19600000000000001</v>
          </cell>
          <cell r="BC89">
            <v>2.4003762515234187E-2</v>
          </cell>
        </row>
        <row r="90">
          <cell r="AS90">
            <v>0</v>
          </cell>
          <cell r="AU90">
            <v>0</v>
          </cell>
          <cell r="AV90">
            <v>0</v>
          </cell>
          <cell r="AW90">
            <v>-3.3342746052088534E-2</v>
          </cell>
          <cell r="AX90">
            <v>7.3864977997209397E-2</v>
          </cell>
          <cell r="AY90">
            <v>0.19600000000000001</v>
          </cell>
          <cell r="BC90">
            <v>9.0226289004650597E-3</v>
          </cell>
        </row>
        <row r="91">
          <cell r="AS91">
            <v>3.191481800461954E-4</v>
          </cell>
          <cell r="AU91">
            <v>4.6466344835445039E-2</v>
          </cell>
          <cell r="AV91">
            <v>0.13900108815505952</v>
          </cell>
          <cell r="AW91">
            <v>0</v>
          </cell>
          <cell r="AX91">
            <v>6.1920569500705548E-3</v>
          </cell>
          <cell r="AY91">
            <v>0.19600000000000001</v>
          </cell>
          <cell r="BC91">
            <v>3.999135987828091E-3</v>
          </cell>
        </row>
      </sheetData>
      <sheetData sheetId="2" refreshError="1"/>
      <sheetData sheetId="3">
        <row r="246">
          <cell r="D246">
            <v>50376.336478262776</v>
          </cell>
        </row>
      </sheetData>
      <sheetData sheetId="4" refreshError="1"/>
      <sheetData sheetId="5">
        <row r="58">
          <cell r="G58">
            <v>935671</v>
          </cell>
        </row>
      </sheetData>
      <sheetData sheetId="6">
        <row r="69">
          <cell r="K69">
            <v>31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46"/>
  <sheetViews>
    <sheetView tabSelected="1" zoomScale="55" zoomScaleNormal="55"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W159" sqref="W159"/>
    </sheetView>
  </sheetViews>
  <sheetFormatPr baseColWidth="10" defaultColWidth="9.08984375" defaultRowHeight="14.5" x14ac:dyDescent="0.35"/>
  <cols>
    <col min="2" max="30" width="8.08984375" customWidth="1"/>
  </cols>
  <sheetData>
    <row r="1" spans="1:35" ht="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19</v>
      </c>
      <c r="AG1" t="s">
        <v>20</v>
      </c>
    </row>
    <row r="3" spans="1:35" ht="15" x14ac:dyDescent="0.25">
      <c r="A3" t="s">
        <v>14</v>
      </c>
    </row>
    <row r="4" spans="1:35" ht="15" x14ac:dyDescent="0.25">
      <c r="A4">
        <v>1</v>
      </c>
      <c r="B4" s="1">
        <v>14230</v>
      </c>
      <c r="C4" s="1">
        <v>30463</v>
      </c>
      <c r="D4" s="1">
        <v>0</v>
      </c>
      <c r="E4" s="1">
        <v>0</v>
      </c>
      <c r="F4" s="1">
        <v>0</v>
      </c>
      <c r="G4" s="1">
        <v>226</v>
      </c>
      <c r="H4" s="1">
        <v>0</v>
      </c>
      <c r="I4" s="1">
        <v>53</v>
      </c>
      <c r="J4" s="1">
        <v>0</v>
      </c>
      <c r="K4" s="1">
        <v>0</v>
      </c>
      <c r="L4" s="1">
        <v>0</v>
      </c>
      <c r="M4" s="1">
        <v>2878</v>
      </c>
      <c r="N4" s="1">
        <v>1861</v>
      </c>
      <c r="O4" s="1">
        <v>0</v>
      </c>
      <c r="P4" s="1">
        <v>0</v>
      </c>
      <c r="Q4" s="1">
        <v>0</v>
      </c>
      <c r="R4" s="1">
        <v>22</v>
      </c>
      <c r="S4" s="1">
        <v>0</v>
      </c>
      <c r="T4" s="1">
        <v>2306</v>
      </c>
      <c r="U4" s="1">
        <v>538</v>
      </c>
      <c r="V4" s="1">
        <v>0</v>
      </c>
      <c r="W4" s="1">
        <v>0</v>
      </c>
      <c r="X4" s="1">
        <v>250</v>
      </c>
      <c r="Y4" s="1">
        <v>0</v>
      </c>
      <c r="Z4" s="2">
        <v>30434</v>
      </c>
      <c r="AA4" s="3">
        <v>0</v>
      </c>
      <c r="AB4" s="4">
        <v>1486</v>
      </c>
      <c r="AC4" s="2">
        <v>10797</v>
      </c>
      <c r="AD4" s="3">
        <v>2929</v>
      </c>
      <c r="AE4" s="6">
        <f>SUM(B4:AD4)</f>
        <v>98473</v>
      </c>
    </row>
    <row r="5" spans="1:35" ht="15" x14ac:dyDescent="0.25">
      <c r="A5">
        <v>2</v>
      </c>
      <c r="B5" s="1">
        <v>6284</v>
      </c>
      <c r="C5" s="1">
        <v>27915</v>
      </c>
      <c r="D5" s="1">
        <v>63.1</v>
      </c>
      <c r="E5" s="1">
        <v>5</v>
      </c>
      <c r="F5" s="1">
        <v>7</v>
      </c>
      <c r="G5" s="1">
        <v>201</v>
      </c>
      <c r="H5" s="1">
        <v>12</v>
      </c>
      <c r="I5" s="1">
        <v>439</v>
      </c>
      <c r="J5" s="1">
        <v>56</v>
      </c>
      <c r="K5" s="1">
        <v>39</v>
      </c>
      <c r="L5" s="1">
        <v>21</v>
      </c>
      <c r="M5" s="1">
        <v>2865.9</v>
      </c>
      <c r="N5" s="1">
        <v>142</v>
      </c>
      <c r="O5" s="1">
        <v>5.9921360080487851</v>
      </c>
      <c r="P5" s="1">
        <v>19</v>
      </c>
      <c r="Q5" s="1">
        <v>63.182265099539187</v>
      </c>
      <c r="R5" s="1">
        <v>61.470191041326288</v>
      </c>
      <c r="S5" s="1">
        <v>210.35540785108572</v>
      </c>
      <c r="T5" s="1">
        <v>26837</v>
      </c>
      <c r="U5" s="1">
        <v>3301</v>
      </c>
      <c r="V5" s="1">
        <v>0</v>
      </c>
      <c r="W5" s="1">
        <v>46</v>
      </c>
      <c r="X5" s="1">
        <v>27</v>
      </c>
      <c r="Y5" s="1">
        <v>6</v>
      </c>
      <c r="Z5" s="2">
        <v>145347</v>
      </c>
      <c r="AA5" s="3">
        <v>0</v>
      </c>
      <c r="AB5" s="4">
        <v>0</v>
      </c>
      <c r="AC5" s="2">
        <v>32856</v>
      </c>
      <c r="AD5" s="3">
        <v>-259</v>
      </c>
      <c r="AE5" s="6">
        <f t="shared" ref="AE5:AE27" si="0">SUM(B5:AD5)</f>
        <v>246571</v>
      </c>
    </row>
    <row r="6" spans="1:35" ht="15" x14ac:dyDescent="0.25">
      <c r="A6">
        <v>3</v>
      </c>
      <c r="B6" s="1">
        <v>178</v>
      </c>
      <c r="C6" s="1">
        <v>225.1</v>
      </c>
      <c r="D6" s="1">
        <v>25643.81</v>
      </c>
      <c r="E6" s="1">
        <v>12.7</v>
      </c>
      <c r="F6" s="1">
        <v>69.8</v>
      </c>
      <c r="G6" s="1">
        <v>19.399999999999999</v>
      </c>
      <c r="H6" s="1">
        <v>6</v>
      </c>
      <c r="I6" s="1">
        <v>18.399999999999999</v>
      </c>
      <c r="J6" s="1">
        <v>10.1</v>
      </c>
      <c r="K6" s="1">
        <v>20.399999999999999</v>
      </c>
      <c r="L6" s="1">
        <v>16</v>
      </c>
      <c r="M6" s="1">
        <v>760.89000000000044</v>
      </c>
      <c r="N6" s="1">
        <v>85.5</v>
      </c>
      <c r="O6" s="1">
        <v>4.9129622405190645</v>
      </c>
      <c r="P6" s="1">
        <v>49.7</v>
      </c>
      <c r="Q6" s="1">
        <v>488.57017989504902</v>
      </c>
      <c r="R6" s="1">
        <v>53.475337101557251</v>
      </c>
      <c r="S6" s="1">
        <v>73.541520762874683</v>
      </c>
      <c r="T6" s="1">
        <v>7595.0999999999985</v>
      </c>
      <c r="U6" s="1">
        <v>296.39999999999998</v>
      </c>
      <c r="V6" s="1">
        <v>0</v>
      </c>
      <c r="W6" s="1">
        <v>60.7</v>
      </c>
      <c r="X6" s="1">
        <v>65.7</v>
      </c>
      <c r="Y6" s="1">
        <v>3.7</v>
      </c>
      <c r="Z6" s="2">
        <v>58603.4</v>
      </c>
      <c r="AA6" s="3">
        <v>88.2</v>
      </c>
      <c r="AB6" s="4">
        <v>24059.8</v>
      </c>
      <c r="AC6" s="2">
        <v>51651.9</v>
      </c>
      <c r="AD6" s="3">
        <v>-215.3</v>
      </c>
      <c r="AE6" s="6">
        <f t="shared" si="0"/>
        <v>169945.90000000002</v>
      </c>
    </row>
    <row r="7" spans="1:35" ht="15" x14ac:dyDescent="0.25">
      <c r="A7">
        <v>4</v>
      </c>
      <c r="B7" s="1">
        <v>323</v>
      </c>
      <c r="C7" s="1">
        <v>841</v>
      </c>
      <c r="D7" s="1">
        <v>746.5</v>
      </c>
      <c r="E7" s="1">
        <v>340</v>
      </c>
      <c r="F7" s="1">
        <v>73</v>
      </c>
      <c r="G7" s="1">
        <v>45</v>
      </c>
      <c r="H7" s="1">
        <v>6</v>
      </c>
      <c r="I7" s="1">
        <v>34</v>
      </c>
      <c r="J7" s="1">
        <v>95</v>
      </c>
      <c r="K7" s="1">
        <v>7</v>
      </c>
      <c r="L7" s="1">
        <v>2</v>
      </c>
      <c r="M7" s="1">
        <v>1647.5</v>
      </c>
      <c r="N7" s="1">
        <v>613</v>
      </c>
      <c r="O7" s="1">
        <v>3.0541445085518344</v>
      </c>
      <c r="P7" s="1">
        <v>0</v>
      </c>
      <c r="Q7" s="1">
        <v>24.568656668260388</v>
      </c>
      <c r="R7" s="1">
        <v>9.8745779814091819</v>
      </c>
      <c r="S7" s="1">
        <v>4.5026208417785938</v>
      </c>
      <c r="T7" s="1">
        <v>573</v>
      </c>
      <c r="U7" s="1">
        <v>334</v>
      </c>
      <c r="V7" s="1">
        <v>0</v>
      </c>
      <c r="W7" s="1">
        <v>0</v>
      </c>
      <c r="X7" s="1">
        <v>0</v>
      </c>
      <c r="Y7" s="1">
        <v>0</v>
      </c>
      <c r="Z7" s="2">
        <v>1878</v>
      </c>
      <c r="AA7" s="3">
        <v>0</v>
      </c>
      <c r="AB7" s="4">
        <v>0</v>
      </c>
      <c r="AC7" s="2">
        <v>2847</v>
      </c>
      <c r="AD7" s="3">
        <v>0</v>
      </c>
      <c r="AE7" s="6">
        <f t="shared" si="0"/>
        <v>10447</v>
      </c>
    </row>
    <row r="8" spans="1:35" ht="15" x14ac:dyDescent="0.25">
      <c r="A8">
        <v>5</v>
      </c>
      <c r="B8" s="1">
        <v>61</v>
      </c>
      <c r="C8" s="1">
        <v>51</v>
      </c>
      <c r="D8" s="1">
        <v>505.2</v>
      </c>
      <c r="E8" s="1">
        <v>487</v>
      </c>
      <c r="F8" s="1">
        <v>3853</v>
      </c>
      <c r="G8" s="1">
        <v>87</v>
      </c>
      <c r="H8" s="1">
        <v>41</v>
      </c>
      <c r="I8" s="1">
        <v>79</v>
      </c>
      <c r="J8" s="1">
        <v>88</v>
      </c>
      <c r="K8" s="1">
        <v>107</v>
      </c>
      <c r="L8" s="1">
        <v>26</v>
      </c>
      <c r="M8" s="1">
        <v>1889.8</v>
      </c>
      <c r="N8" s="1">
        <v>17528</v>
      </c>
      <c r="O8" s="1">
        <v>2.4340595035213437</v>
      </c>
      <c r="P8" s="1">
        <v>43</v>
      </c>
      <c r="Q8" s="1">
        <v>164.70474098104839</v>
      </c>
      <c r="R8" s="1">
        <v>4.8307085805802519</v>
      </c>
      <c r="S8" s="1">
        <v>1.0304909348500093</v>
      </c>
      <c r="T8" s="1">
        <v>2553</v>
      </c>
      <c r="U8" s="1">
        <v>436</v>
      </c>
      <c r="V8" s="1">
        <v>0</v>
      </c>
      <c r="W8" s="1">
        <v>25</v>
      </c>
      <c r="X8" s="1">
        <v>26</v>
      </c>
      <c r="Y8" s="1">
        <v>0</v>
      </c>
      <c r="Z8" s="2">
        <v>1813</v>
      </c>
      <c r="AA8" s="3">
        <v>0</v>
      </c>
      <c r="AB8" s="4">
        <v>6</v>
      </c>
      <c r="AC8" s="2">
        <v>2431</v>
      </c>
      <c r="AD8" s="3">
        <v>201</v>
      </c>
      <c r="AE8" s="6">
        <f t="shared" si="0"/>
        <v>32509.999999999996</v>
      </c>
    </row>
    <row r="9" spans="1:35" ht="15" x14ac:dyDescent="0.25">
      <c r="A9">
        <v>6</v>
      </c>
      <c r="B9" s="1">
        <v>131</v>
      </c>
      <c r="C9" s="1">
        <v>2051</v>
      </c>
      <c r="D9" s="1">
        <v>112.89999999999999</v>
      </c>
      <c r="E9" s="1">
        <v>203</v>
      </c>
      <c r="F9" s="1">
        <v>115</v>
      </c>
      <c r="G9" s="1">
        <v>6404</v>
      </c>
      <c r="H9" s="1">
        <v>30</v>
      </c>
      <c r="I9" s="1">
        <v>209</v>
      </c>
      <c r="J9" s="1">
        <v>492</v>
      </c>
      <c r="K9" s="1">
        <v>0</v>
      </c>
      <c r="L9" s="1">
        <v>38</v>
      </c>
      <c r="M9" s="1">
        <v>7696.1</v>
      </c>
      <c r="N9" s="1">
        <v>383</v>
      </c>
      <c r="O9" s="1">
        <v>2.077284766852145</v>
      </c>
      <c r="P9" s="1">
        <v>12</v>
      </c>
      <c r="Q9" s="1">
        <v>64.444117552160179</v>
      </c>
      <c r="R9" s="1">
        <v>33.54696249277692</v>
      </c>
      <c r="S9" s="1">
        <v>6.931635188210759</v>
      </c>
      <c r="T9" s="1">
        <v>4551</v>
      </c>
      <c r="U9" s="1">
        <v>850</v>
      </c>
      <c r="V9" s="1">
        <v>0</v>
      </c>
      <c r="W9" s="1">
        <v>16</v>
      </c>
      <c r="X9" s="1">
        <v>26</v>
      </c>
      <c r="Y9" s="1">
        <v>3</v>
      </c>
      <c r="Z9" s="2">
        <v>3920</v>
      </c>
      <c r="AA9" s="3">
        <v>0</v>
      </c>
      <c r="AB9" s="4">
        <v>0</v>
      </c>
      <c r="AC9" s="2">
        <v>6697</v>
      </c>
      <c r="AD9" s="3">
        <v>45</v>
      </c>
      <c r="AE9" s="6">
        <f t="shared" si="0"/>
        <v>34092</v>
      </c>
    </row>
    <row r="10" spans="1:35" ht="15" x14ac:dyDescent="0.25">
      <c r="A10">
        <v>7</v>
      </c>
      <c r="B10" s="1">
        <v>2958</v>
      </c>
      <c r="C10" s="1">
        <v>16</v>
      </c>
      <c r="D10" s="1">
        <v>218.7</v>
      </c>
      <c r="E10" s="1">
        <v>203</v>
      </c>
      <c r="F10" s="1">
        <v>44</v>
      </c>
      <c r="G10" s="1">
        <v>176</v>
      </c>
      <c r="H10" s="1">
        <v>1734</v>
      </c>
      <c r="I10" s="1">
        <v>1186</v>
      </c>
      <c r="J10" s="1">
        <v>99</v>
      </c>
      <c r="K10" s="1">
        <v>209</v>
      </c>
      <c r="L10" s="1">
        <v>54</v>
      </c>
      <c r="M10" s="1">
        <v>2418.3000000000002</v>
      </c>
      <c r="N10" s="1">
        <v>131</v>
      </c>
      <c r="O10" s="1">
        <v>1.0930127507545737</v>
      </c>
      <c r="P10" s="1">
        <v>2</v>
      </c>
      <c r="Q10" s="1">
        <v>4.0795873530817985</v>
      </c>
      <c r="R10" s="1">
        <v>3.6065804101243399</v>
      </c>
      <c r="S10" s="1">
        <v>2.2208194860392876</v>
      </c>
      <c r="T10" s="1">
        <v>312</v>
      </c>
      <c r="U10" s="1">
        <v>27</v>
      </c>
      <c r="V10" s="1">
        <v>0</v>
      </c>
      <c r="W10" s="1">
        <v>24</v>
      </c>
      <c r="X10" s="1">
        <v>0</v>
      </c>
      <c r="Y10" s="1">
        <v>6</v>
      </c>
      <c r="Z10" s="2">
        <v>98</v>
      </c>
      <c r="AA10" s="3">
        <v>0</v>
      </c>
      <c r="AB10" s="4">
        <v>0</v>
      </c>
      <c r="AC10" s="2">
        <v>2702</v>
      </c>
      <c r="AD10" s="3">
        <v>0</v>
      </c>
      <c r="AE10" s="6">
        <f t="shared" si="0"/>
        <v>12629</v>
      </c>
    </row>
    <row r="11" spans="1:35" ht="15" x14ac:dyDescent="0.25">
      <c r="A11">
        <v>8</v>
      </c>
      <c r="B11" s="1">
        <v>0</v>
      </c>
      <c r="C11" s="1">
        <v>165</v>
      </c>
      <c r="D11" s="1">
        <v>386.1</v>
      </c>
      <c r="E11" s="1">
        <v>60</v>
      </c>
      <c r="F11" s="1">
        <v>106</v>
      </c>
      <c r="G11" s="1">
        <v>719</v>
      </c>
      <c r="H11" s="1">
        <v>108</v>
      </c>
      <c r="I11" s="1">
        <v>4411</v>
      </c>
      <c r="J11" s="1">
        <v>8377</v>
      </c>
      <c r="K11" s="1">
        <v>47</v>
      </c>
      <c r="L11" s="1">
        <v>40</v>
      </c>
      <c r="M11" s="1">
        <v>9059.9</v>
      </c>
      <c r="N11" s="1">
        <v>65</v>
      </c>
      <c r="O11" s="1">
        <v>1.1240170010060981</v>
      </c>
      <c r="P11" s="1">
        <v>3</v>
      </c>
      <c r="Q11" s="1">
        <v>4.7727831374423992</v>
      </c>
      <c r="R11" s="1">
        <v>3.808773880165786</v>
      </c>
      <c r="S11" s="1">
        <v>2.2944259813857171</v>
      </c>
      <c r="T11" s="1">
        <v>1174</v>
      </c>
      <c r="U11" s="1">
        <v>212</v>
      </c>
      <c r="V11" s="1">
        <v>0</v>
      </c>
      <c r="W11" s="1">
        <v>1065</v>
      </c>
      <c r="X11" s="1">
        <v>17</v>
      </c>
      <c r="Y11" s="1">
        <v>5</v>
      </c>
      <c r="Z11" s="2">
        <v>20</v>
      </c>
      <c r="AA11" s="3">
        <v>0</v>
      </c>
      <c r="AB11" s="4">
        <v>0</v>
      </c>
      <c r="AC11" s="2">
        <v>18838</v>
      </c>
      <c r="AD11" s="3">
        <v>0</v>
      </c>
      <c r="AE11" s="6">
        <f t="shared" si="0"/>
        <v>44890</v>
      </c>
    </row>
    <row r="12" spans="1:35" ht="15" x14ac:dyDescent="0.25">
      <c r="A12">
        <v>9</v>
      </c>
      <c r="B12" s="1">
        <v>249</v>
      </c>
      <c r="C12" s="1">
        <v>2677</v>
      </c>
      <c r="D12" s="1">
        <v>3550.8</v>
      </c>
      <c r="E12" s="1">
        <v>41</v>
      </c>
      <c r="F12" s="1">
        <v>148</v>
      </c>
      <c r="G12" s="1">
        <v>269</v>
      </c>
      <c r="H12" s="1">
        <v>138</v>
      </c>
      <c r="I12" s="1">
        <v>312</v>
      </c>
      <c r="J12" s="1">
        <v>1767</v>
      </c>
      <c r="K12" s="1">
        <v>86</v>
      </c>
      <c r="L12" s="1">
        <v>88</v>
      </c>
      <c r="M12" s="1">
        <v>8110.2</v>
      </c>
      <c r="N12" s="1">
        <v>3569</v>
      </c>
      <c r="O12" s="1">
        <v>1.9301275075457365</v>
      </c>
      <c r="P12" s="1">
        <v>1</v>
      </c>
      <c r="Q12" s="1">
        <v>28.795873530817993</v>
      </c>
      <c r="R12" s="1">
        <v>18.065804101243398</v>
      </c>
      <c r="S12" s="1">
        <v>30.208194860392876</v>
      </c>
      <c r="T12" s="1">
        <v>4259</v>
      </c>
      <c r="U12" s="1">
        <v>1</v>
      </c>
      <c r="V12" s="1">
        <v>0</v>
      </c>
      <c r="W12" s="1">
        <v>551</v>
      </c>
      <c r="X12" s="1">
        <v>336</v>
      </c>
      <c r="Y12" s="1">
        <v>4</v>
      </c>
      <c r="Z12" s="2">
        <v>5048</v>
      </c>
      <c r="AA12" s="3">
        <v>0</v>
      </c>
      <c r="AB12" s="4">
        <v>0</v>
      </c>
      <c r="AC12" s="2">
        <v>7017</v>
      </c>
      <c r="AD12" s="3">
        <v>0</v>
      </c>
      <c r="AE12" s="6">
        <f t="shared" si="0"/>
        <v>38301</v>
      </c>
    </row>
    <row r="13" spans="1:35" ht="15" x14ac:dyDescent="0.25">
      <c r="A13">
        <v>10</v>
      </c>
      <c r="B13" s="1">
        <v>26</v>
      </c>
      <c r="C13" s="1">
        <v>0</v>
      </c>
      <c r="D13" s="1">
        <v>3629.1</v>
      </c>
      <c r="E13" s="1">
        <v>15</v>
      </c>
      <c r="F13" s="1">
        <v>283</v>
      </c>
      <c r="G13" s="1">
        <v>0</v>
      </c>
      <c r="H13" s="1">
        <v>0</v>
      </c>
      <c r="I13" s="1">
        <v>96</v>
      </c>
      <c r="J13" s="1">
        <v>133</v>
      </c>
      <c r="K13" s="1">
        <v>7915</v>
      </c>
      <c r="L13" s="1">
        <v>1</v>
      </c>
      <c r="M13" s="1">
        <v>13839.9</v>
      </c>
      <c r="N13" s="1">
        <v>2284</v>
      </c>
      <c r="O13" s="1">
        <v>10.147157259306407</v>
      </c>
      <c r="P13" s="1">
        <v>0</v>
      </c>
      <c r="Q13" s="1">
        <v>32.648244021342194</v>
      </c>
      <c r="R13" s="1">
        <v>12.481158391533523</v>
      </c>
      <c r="S13" s="1">
        <v>3.7234403278178818</v>
      </c>
      <c r="T13" s="1">
        <v>491</v>
      </c>
      <c r="U13" s="1">
        <v>0</v>
      </c>
      <c r="V13" s="1">
        <v>0</v>
      </c>
      <c r="W13" s="1">
        <v>87</v>
      </c>
      <c r="X13" s="1">
        <v>47</v>
      </c>
      <c r="Y13" s="1">
        <v>4</v>
      </c>
      <c r="Z13" s="2">
        <v>0</v>
      </c>
      <c r="AA13" s="3">
        <v>0</v>
      </c>
      <c r="AB13" s="4">
        <v>0</v>
      </c>
      <c r="AC13" s="2">
        <v>16496</v>
      </c>
      <c r="AD13" s="3">
        <v>80</v>
      </c>
      <c r="AE13" s="6">
        <f t="shared" si="0"/>
        <v>45486</v>
      </c>
    </row>
    <row r="14" spans="1:35" ht="15" x14ac:dyDescent="0.25">
      <c r="A14">
        <v>11</v>
      </c>
      <c r="B14" s="1">
        <v>0</v>
      </c>
      <c r="C14" s="1">
        <v>87</v>
      </c>
      <c r="D14" s="1">
        <v>470.1</v>
      </c>
      <c r="E14" s="1">
        <v>141</v>
      </c>
      <c r="F14" s="1">
        <v>110</v>
      </c>
      <c r="G14" s="1">
        <v>9</v>
      </c>
      <c r="H14" s="1">
        <v>98</v>
      </c>
      <c r="I14" s="1">
        <v>11</v>
      </c>
      <c r="J14" s="1">
        <v>40</v>
      </c>
      <c r="K14" s="1">
        <v>817</v>
      </c>
      <c r="L14" s="1">
        <v>4969</v>
      </c>
      <c r="M14" s="1">
        <v>8925.9</v>
      </c>
      <c r="N14" s="1">
        <v>1225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384</v>
      </c>
      <c r="U14" s="1">
        <v>0</v>
      </c>
      <c r="V14" s="1">
        <v>0</v>
      </c>
      <c r="W14" s="1">
        <v>71</v>
      </c>
      <c r="X14" s="1">
        <v>0</v>
      </c>
      <c r="Y14" s="1">
        <v>0</v>
      </c>
      <c r="Z14" s="2">
        <v>164</v>
      </c>
      <c r="AA14" s="3">
        <v>0</v>
      </c>
      <c r="AB14" s="4">
        <v>0</v>
      </c>
      <c r="AC14" s="2">
        <v>9350</v>
      </c>
      <c r="AD14" s="3">
        <v>330</v>
      </c>
      <c r="AE14" s="6">
        <f t="shared" si="0"/>
        <v>27202</v>
      </c>
    </row>
    <row r="15" spans="1:35" ht="15" x14ac:dyDescent="0.25">
      <c r="A15">
        <v>12</v>
      </c>
      <c r="B15" s="1">
        <v>8645</v>
      </c>
      <c r="C15" s="1">
        <v>4343.8999999999996</v>
      </c>
      <c r="D15" s="1">
        <v>26565.690000000002</v>
      </c>
      <c r="E15" s="1">
        <v>754.3</v>
      </c>
      <c r="F15" s="1">
        <v>3491.2</v>
      </c>
      <c r="G15" s="1">
        <v>1757.6</v>
      </c>
      <c r="H15" s="1">
        <v>906</v>
      </c>
      <c r="I15" s="1">
        <v>1665.6</v>
      </c>
      <c r="J15" s="1">
        <v>1951.9</v>
      </c>
      <c r="K15" s="1">
        <v>5135.6000000000004</v>
      </c>
      <c r="L15" s="1">
        <v>2082</v>
      </c>
      <c r="M15" s="1">
        <v>156859.60999999999</v>
      </c>
      <c r="N15" s="1">
        <v>31466.5</v>
      </c>
      <c r="O15" s="1">
        <v>63.068147752705165</v>
      </c>
      <c r="P15" s="1">
        <v>216.3</v>
      </c>
      <c r="Q15" s="1">
        <v>1233.7501435816509</v>
      </c>
      <c r="R15" s="1">
        <v>902.04574842852162</v>
      </c>
      <c r="S15" s="1">
        <v>1677.6359602371233</v>
      </c>
      <c r="T15" s="1">
        <v>58364.9</v>
      </c>
      <c r="U15" s="1">
        <v>23996.6</v>
      </c>
      <c r="V15" s="1">
        <v>0</v>
      </c>
      <c r="W15" s="1">
        <v>1227.3</v>
      </c>
      <c r="X15" s="1">
        <v>4686.3</v>
      </c>
      <c r="Y15" s="1">
        <v>165.3</v>
      </c>
      <c r="Z15" s="2">
        <v>179280.6</v>
      </c>
      <c r="AA15" s="3">
        <v>27652.799999999999</v>
      </c>
      <c r="AB15" s="4">
        <v>74125.2</v>
      </c>
      <c r="AC15" s="2">
        <v>209671.1</v>
      </c>
      <c r="AD15" s="3">
        <v>2655.3</v>
      </c>
      <c r="AE15" s="6">
        <f t="shared" si="0"/>
        <v>831543.1</v>
      </c>
    </row>
    <row r="16" spans="1:35" ht="15" x14ac:dyDescent="0.25">
      <c r="A16">
        <v>13</v>
      </c>
      <c r="B16" s="1">
        <v>254</v>
      </c>
      <c r="C16" s="1">
        <v>186</v>
      </c>
      <c r="D16" s="1">
        <v>160.6</v>
      </c>
      <c r="E16" s="1">
        <v>34</v>
      </c>
      <c r="F16" s="1">
        <v>66</v>
      </c>
      <c r="G16" s="1">
        <v>45</v>
      </c>
      <c r="H16" s="1">
        <v>24</v>
      </c>
      <c r="I16" s="1">
        <v>63</v>
      </c>
      <c r="J16" s="1">
        <v>43</v>
      </c>
      <c r="K16" s="1">
        <v>56</v>
      </c>
      <c r="L16" s="1">
        <v>50</v>
      </c>
      <c r="M16" s="1">
        <v>1692.4</v>
      </c>
      <c r="N16" s="1">
        <v>29456</v>
      </c>
      <c r="O16" s="1">
        <v>31.038416524649406</v>
      </c>
      <c r="P16" s="1">
        <v>61</v>
      </c>
      <c r="Q16" s="1">
        <v>157.93318686733878</v>
      </c>
      <c r="R16" s="1">
        <v>159.81496006406178</v>
      </c>
      <c r="S16" s="1">
        <v>133.21343654395005</v>
      </c>
      <c r="T16" s="1">
        <v>12031</v>
      </c>
      <c r="U16" s="1">
        <v>6537</v>
      </c>
      <c r="V16" s="1">
        <v>0</v>
      </c>
      <c r="W16" s="1">
        <v>580.6512959152401</v>
      </c>
      <c r="X16" s="1">
        <v>2483</v>
      </c>
      <c r="Y16" s="1">
        <v>206.34870408475987</v>
      </c>
      <c r="Z16" s="2">
        <v>90592</v>
      </c>
      <c r="AA16" s="3">
        <v>0</v>
      </c>
      <c r="AB16" s="4">
        <v>106301</v>
      </c>
      <c r="AC16" s="2">
        <v>0</v>
      </c>
      <c r="AD16" s="3">
        <v>0</v>
      </c>
      <c r="AE16" s="6">
        <f t="shared" si="0"/>
        <v>251404</v>
      </c>
      <c r="AG16" s="5"/>
      <c r="AH16" s="9"/>
      <c r="AI16" s="5"/>
    </row>
    <row r="17" spans="1:34" ht="15" x14ac:dyDescent="0.25">
      <c r="A17">
        <v>14</v>
      </c>
      <c r="B17" s="1">
        <v>1</v>
      </c>
      <c r="C17" s="1">
        <v>24.525717101615914</v>
      </c>
      <c r="D17" s="1">
        <v>8.2397182925076482</v>
      </c>
      <c r="E17" s="1">
        <v>2.3021785105640311</v>
      </c>
      <c r="F17" s="1">
        <v>4.0384165246494064</v>
      </c>
      <c r="G17" s="1">
        <v>7.2323060181097674</v>
      </c>
      <c r="H17" s="1">
        <v>2.3410467527667702</v>
      </c>
      <c r="I17" s="1">
        <v>5.271174260312506</v>
      </c>
      <c r="J17" s="1">
        <v>5.6432252633308009</v>
      </c>
      <c r="K17" s="1">
        <v>9.6117692955259422</v>
      </c>
      <c r="L17" s="1">
        <v>3.1471572593064083</v>
      </c>
      <c r="M17" s="1">
        <v>150.9723425661663</v>
      </c>
      <c r="N17" s="1">
        <v>42.734882861425376</v>
      </c>
      <c r="O17" s="1">
        <v>19.745682587453167</v>
      </c>
      <c r="P17" s="1">
        <v>1.9611317577972609</v>
      </c>
      <c r="Q17" s="1">
        <v>43.457257747681773</v>
      </c>
      <c r="R17" s="1">
        <v>17.126745481360032</v>
      </c>
      <c r="S17" s="1">
        <v>15.159154706676086</v>
      </c>
      <c r="T17" s="1">
        <v>1026.9201075909079</v>
      </c>
      <c r="U17" s="1">
        <v>777.57335277087657</v>
      </c>
      <c r="V17" s="1">
        <v>0</v>
      </c>
      <c r="W17" s="1">
        <v>26.053241073445168</v>
      </c>
      <c r="X17" s="1">
        <v>15.960228322690595</v>
      </c>
      <c r="Y17" s="1">
        <v>1.5270722542759172</v>
      </c>
      <c r="Z17" s="2">
        <v>4179.7052337638343</v>
      </c>
      <c r="AA17" s="3">
        <v>190</v>
      </c>
      <c r="AB17" s="4">
        <v>0</v>
      </c>
      <c r="AC17" s="2">
        <v>1351.3973677186211</v>
      </c>
      <c r="AD17" s="3">
        <v>-4.4956162864710594</v>
      </c>
      <c r="AE17" s="6">
        <f t="shared" si="0"/>
        <v>7929.1508941954298</v>
      </c>
    </row>
    <row r="18" spans="1:34" ht="15" x14ac:dyDescent="0.25">
      <c r="A18">
        <v>15</v>
      </c>
      <c r="B18" s="1">
        <v>0</v>
      </c>
      <c r="C18" s="1">
        <v>91</v>
      </c>
      <c r="D18" s="1">
        <v>24</v>
      </c>
      <c r="E18" s="1">
        <v>2</v>
      </c>
      <c r="F18" s="1">
        <v>8</v>
      </c>
      <c r="G18" s="1">
        <v>4</v>
      </c>
      <c r="H18" s="1">
        <v>1</v>
      </c>
      <c r="I18" s="1">
        <v>12</v>
      </c>
      <c r="J18" s="1">
        <v>11</v>
      </c>
      <c r="K18" s="1">
        <v>3</v>
      </c>
      <c r="L18" s="1">
        <v>1</v>
      </c>
      <c r="M18" s="1">
        <v>208</v>
      </c>
      <c r="N18" s="1">
        <v>60</v>
      </c>
      <c r="O18" s="1">
        <v>2.5890807547789665</v>
      </c>
      <c r="P18" s="1">
        <v>397</v>
      </c>
      <c r="Q18" s="1">
        <v>27.170719902851395</v>
      </c>
      <c r="R18" s="1">
        <v>19.841675930787485</v>
      </c>
      <c r="S18" s="1">
        <v>26.398523411582154</v>
      </c>
      <c r="T18" s="1">
        <v>1420</v>
      </c>
      <c r="U18" s="1">
        <v>1860</v>
      </c>
      <c r="V18" s="1">
        <v>0</v>
      </c>
      <c r="W18" s="1">
        <v>21</v>
      </c>
      <c r="X18" s="1">
        <v>14</v>
      </c>
      <c r="Y18" s="1">
        <v>2</v>
      </c>
      <c r="Z18" s="2">
        <v>9238</v>
      </c>
      <c r="AA18" s="3">
        <v>1630</v>
      </c>
      <c r="AB18" s="4">
        <v>0</v>
      </c>
      <c r="AC18" s="2">
        <v>0</v>
      </c>
      <c r="AD18" s="3">
        <v>0</v>
      </c>
      <c r="AE18" s="6">
        <f t="shared" si="0"/>
        <v>15083</v>
      </c>
    </row>
    <row r="19" spans="1:34" ht="15" x14ac:dyDescent="0.25">
      <c r="A19">
        <v>16</v>
      </c>
      <c r="B19" s="1">
        <v>37</v>
      </c>
      <c r="C19" s="1">
        <v>293.05109688168227</v>
      </c>
      <c r="D19" s="1">
        <v>125.15008755694134</v>
      </c>
      <c r="E19" s="1">
        <v>31.114222943145187</v>
      </c>
      <c r="F19" s="1">
        <v>69.933186867338776</v>
      </c>
      <c r="G19" s="1">
        <v>52.910096473963179</v>
      </c>
      <c r="H19" s="1">
        <v>8.625153627966597</v>
      </c>
      <c r="I19" s="1">
        <v>31.421027158784586</v>
      </c>
      <c r="J19" s="1">
        <v>41.739376571111784</v>
      </c>
      <c r="K19" s="1">
        <v>128.46843696926857</v>
      </c>
      <c r="L19" s="1">
        <v>26.64824402134219</v>
      </c>
      <c r="M19" s="1">
        <v>947.34710094127377</v>
      </c>
      <c r="N19" s="1">
        <v>332.0857324717457</v>
      </c>
      <c r="O19" s="1">
        <v>38.979240846405524</v>
      </c>
      <c r="P19" s="1">
        <v>49.48906931517859</v>
      </c>
      <c r="Q19" s="1">
        <v>5165.0511709322427</v>
      </c>
      <c r="R19" s="1">
        <v>347.18840809499818</v>
      </c>
      <c r="S19" s="1">
        <v>246.62841159640078</v>
      </c>
      <c r="T19" s="1">
        <v>10564.499945735228</v>
      </c>
      <c r="U19" s="1">
        <v>767.53525010192971</v>
      </c>
      <c r="V19" s="1">
        <v>0</v>
      </c>
      <c r="W19" s="1">
        <v>206.41316903329511</v>
      </c>
      <c r="X19" s="1">
        <v>202.33358168021331</v>
      </c>
      <c r="Y19" s="1">
        <v>12.784328334130194</v>
      </c>
      <c r="Z19" s="2">
        <v>678.12576813983299</v>
      </c>
      <c r="AA19" s="3">
        <v>4</v>
      </c>
      <c r="AB19" s="4">
        <v>0</v>
      </c>
      <c r="AC19" s="2">
        <v>4060.4969655726695</v>
      </c>
      <c r="AD19" s="3">
        <v>-100.51338873228696</v>
      </c>
      <c r="AE19" s="6">
        <f t="shared" si="0"/>
        <v>24368.505683134805</v>
      </c>
    </row>
    <row r="20" spans="1:34" ht="15" x14ac:dyDescent="0.25">
      <c r="A20">
        <v>17</v>
      </c>
      <c r="B20" s="1">
        <v>0</v>
      </c>
      <c r="C20" s="1">
        <v>81.686161896744409</v>
      </c>
      <c r="D20" s="1">
        <v>34.170696437004466</v>
      </c>
      <c r="E20" s="1">
        <v>8.4921257417407556</v>
      </c>
      <c r="F20" s="1">
        <v>19.814960064061761</v>
      </c>
      <c r="G20" s="1">
        <v>14.557929842984151</v>
      </c>
      <c r="H20" s="1">
        <v>2.2241281704559119</v>
      </c>
      <c r="I20" s="1">
        <v>8.2899322716993087</v>
      </c>
      <c r="J20" s="1">
        <v>10.716253912196667</v>
      </c>
      <c r="K20" s="1">
        <v>36.597018077501829</v>
      </c>
      <c r="L20" s="1">
        <v>7.4811583915335227</v>
      </c>
      <c r="M20" s="1">
        <v>254.15719184209837</v>
      </c>
      <c r="N20" s="1">
        <v>89.571707228360822</v>
      </c>
      <c r="O20" s="1">
        <v>13.457716586102777</v>
      </c>
      <c r="P20" s="1">
        <v>6.2679975712848428</v>
      </c>
      <c r="Q20" s="1">
        <v>316.7173018856418</v>
      </c>
      <c r="R20" s="1">
        <v>1689.6910904033648</v>
      </c>
      <c r="S20" s="1">
        <v>77.696308811099499</v>
      </c>
      <c r="T20" s="1">
        <v>1579.8540072333467</v>
      </c>
      <c r="U20" s="1">
        <v>18.782058013440064</v>
      </c>
      <c r="V20" s="1">
        <v>0</v>
      </c>
      <c r="W20" s="1">
        <v>59.040493252102394</v>
      </c>
      <c r="X20" s="1">
        <v>58.433912841978056</v>
      </c>
      <c r="Y20" s="1">
        <v>3.4372889907045914</v>
      </c>
      <c r="Z20" s="2">
        <v>359.12064085227956</v>
      </c>
      <c r="AA20" s="3">
        <v>0</v>
      </c>
      <c r="AB20" s="4">
        <v>0</v>
      </c>
      <c r="AC20" s="2">
        <v>4431.6470531296109</v>
      </c>
      <c r="AD20" s="3">
        <v>-29.31805315600975</v>
      </c>
      <c r="AE20" s="6">
        <f t="shared" si="0"/>
        <v>9152.5870802913269</v>
      </c>
    </row>
    <row r="21" spans="1:34" ht="15" x14ac:dyDescent="0.25">
      <c r="A21">
        <v>18</v>
      </c>
      <c r="B21" s="1">
        <v>9</v>
      </c>
      <c r="C21" s="1">
        <v>171.73702411995743</v>
      </c>
      <c r="D21" s="1">
        <v>55.139497713546547</v>
      </c>
      <c r="E21" s="1">
        <v>15.091472804550028</v>
      </c>
      <c r="F21" s="1">
        <v>46.213436543950067</v>
      </c>
      <c r="G21" s="1">
        <v>23.299667664942906</v>
      </c>
      <c r="H21" s="1">
        <v>12.809671448810722</v>
      </c>
      <c r="I21" s="1">
        <v>27.017866309203598</v>
      </c>
      <c r="J21" s="1">
        <v>30.901144253360748</v>
      </c>
      <c r="K21" s="1">
        <v>30.322775657703694</v>
      </c>
      <c r="L21" s="1">
        <v>12.723440327817881</v>
      </c>
      <c r="M21" s="1">
        <v>559.82336465046149</v>
      </c>
      <c r="N21" s="1">
        <v>171.60767743846816</v>
      </c>
      <c r="O21" s="1">
        <v>12.810584216738533</v>
      </c>
      <c r="P21" s="1">
        <v>17.281801355739308</v>
      </c>
      <c r="Q21" s="1">
        <v>263.10811217219396</v>
      </c>
      <c r="R21" s="1">
        <v>107.23812055047608</v>
      </c>
      <c r="S21" s="1">
        <v>2431.9446933811641</v>
      </c>
      <c r="T21" s="1">
        <v>4843.7259394405164</v>
      </c>
      <c r="U21" s="1">
        <v>318.10933911375366</v>
      </c>
      <c r="V21" s="1">
        <v>0</v>
      </c>
      <c r="W21" s="1">
        <v>74.493096641157337</v>
      </c>
      <c r="X21" s="1">
        <v>49.272277155118047</v>
      </c>
      <c r="Y21" s="1">
        <v>5.2513104208892969</v>
      </c>
      <c r="Z21" s="2">
        <v>7336.0483572440535</v>
      </c>
      <c r="AA21" s="3">
        <v>0</v>
      </c>
      <c r="AB21" s="4">
        <v>0</v>
      </c>
      <c r="AC21" s="2">
        <v>7626.4586135790987</v>
      </c>
      <c r="AD21" s="3">
        <v>-10.67294182523224</v>
      </c>
      <c r="AE21" s="6">
        <f t="shared" si="0"/>
        <v>24240.756342378441</v>
      </c>
    </row>
    <row r="22" spans="1:34" ht="15" x14ac:dyDescent="0.25">
      <c r="A22">
        <v>19</v>
      </c>
      <c r="B22" s="1">
        <v>5883</v>
      </c>
      <c r="C22" s="1">
        <v>19552</v>
      </c>
      <c r="D22" s="1">
        <v>12508.300000000001</v>
      </c>
      <c r="E22" s="1">
        <v>1338</v>
      </c>
      <c r="F22" s="1">
        <v>3515</v>
      </c>
      <c r="G22" s="1">
        <v>3328</v>
      </c>
      <c r="H22" s="1">
        <v>924</v>
      </c>
      <c r="I22" s="1">
        <v>2550</v>
      </c>
      <c r="J22" s="1">
        <v>3747</v>
      </c>
      <c r="K22" s="1">
        <v>3660</v>
      </c>
      <c r="L22" s="1">
        <v>1682</v>
      </c>
      <c r="M22" s="1">
        <v>81094.700000000012</v>
      </c>
      <c r="N22" s="1">
        <v>35131</v>
      </c>
      <c r="O22" s="1">
        <v>2989.2803112744596</v>
      </c>
      <c r="P22" s="1">
        <v>3014</v>
      </c>
      <c r="Q22" s="1">
        <v>14099.386429700722</v>
      </c>
      <c r="R22" s="1">
        <v>4572.5340034788123</v>
      </c>
      <c r="S22" s="1">
        <v>4286.799255546006</v>
      </c>
      <c r="T22" s="1">
        <v>490248</v>
      </c>
      <c r="U22" s="1">
        <v>44833</v>
      </c>
      <c r="V22" s="1">
        <v>27</v>
      </c>
      <c r="W22" s="1">
        <v>3999.3307539074472</v>
      </c>
      <c r="X22" s="1">
        <v>6382</v>
      </c>
      <c r="Y22" s="1">
        <v>1264.6692460925531</v>
      </c>
      <c r="Z22" s="2">
        <v>487768</v>
      </c>
      <c r="AA22" s="3">
        <v>86021</v>
      </c>
      <c r="AB22" s="4">
        <v>62924</v>
      </c>
      <c r="AC22" s="2">
        <v>77926</v>
      </c>
      <c r="AD22" s="3">
        <v>491</v>
      </c>
      <c r="AE22" s="6">
        <f t="shared" si="0"/>
        <v>1465759</v>
      </c>
      <c r="AH22" s="5"/>
    </row>
    <row r="23" spans="1:34" ht="15" x14ac:dyDescent="0.25">
      <c r="A23">
        <v>20</v>
      </c>
      <c r="B23" s="1">
        <v>14</v>
      </c>
      <c r="C23" s="1">
        <v>61</v>
      </c>
      <c r="D23" s="1">
        <v>19.100000000000001</v>
      </c>
      <c r="E23" s="1">
        <v>23</v>
      </c>
      <c r="F23" s="1">
        <v>5</v>
      </c>
      <c r="G23" s="1">
        <v>7</v>
      </c>
      <c r="H23" s="1">
        <v>18</v>
      </c>
      <c r="I23" s="1">
        <v>12</v>
      </c>
      <c r="J23" s="1">
        <v>15</v>
      </c>
      <c r="K23" s="1">
        <v>10</v>
      </c>
      <c r="L23" s="1">
        <v>12</v>
      </c>
      <c r="M23" s="1">
        <v>564.9</v>
      </c>
      <c r="N23" s="1">
        <v>78</v>
      </c>
      <c r="O23" s="1">
        <v>5.4724760281707496</v>
      </c>
      <c r="P23" s="1">
        <v>22</v>
      </c>
      <c r="Q23" s="1">
        <v>79.637927848387164</v>
      </c>
      <c r="R23" s="1">
        <v>37.645668644642015</v>
      </c>
      <c r="S23" s="1">
        <v>9.2439274788000745</v>
      </c>
      <c r="T23" s="1">
        <v>1640</v>
      </c>
      <c r="U23" s="1">
        <v>0</v>
      </c>
      <c r="V23" s="1">
        <v>0</v>
      </c>
      <c r="W23" s="1">
        <v>40</v>
      </c>
      <c r="X23" s="1">
        <v>3</v>
      </c>
      <c r="Y23" s="1">
        <v>10</v>
      </c>
      <c r="Z23" s="2">
        <v>10274</v>
      </c>
      <c r="AA23" s="3">
        <v>330712</v>
      </c>
      <c r="AB23" s="4">
        <v>0</v>
      </c>
      <c r="AC23" s="2">
        <v>0</v>
      </c>
      <c r="AD23" s="3">
        <v>0</v>
      </c>
      <c r="AE23" s="6">
        <f t="shared" si="0"/>
        <v>343672</v>
      </c>
    </row>
    <row r="24" spans="1:34" ht="15" x14ac:dyDescent="0.25">
      <c r="A24">
        <v>21</v>
      </c>
      <c r="B24" s="1">
        <v>0</v>
      </c>
      <c r="C24" s="1">
        <v>0</v>
      </c>
      <c r="D24" s="1">
        <v>0</v>
      </c>
      <c r="E24" s="1">
        <v>0</v>
      </c>
      <c r="F24" s="1">
        <v>2</v>
      </c>
      <c r="G24" s="1">
        <v>7</v>
      </c>
      <c r="H24" s="1">
        <v>10</v>
      </c>
      <c r="I24" s="1">
        <v>3</v>
      </c>
      <c r="J24" s="1">
        <v>0</v>
      </c>
      <c r="K24" s="1">
        <v>380</v>
      </c>
      <c r="L24" s="1">
        <v>0</v>
      </c>
      <c r="M24" s="1">
        <v>486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37</v>
      </c>
      <c r="U24" s="1">
        <v>106</v>
      </c>
      <c r="V24" s="1">
        <v>5</v>
      </c>
      <c r="W24" s="1">
        <v>0</v>
      </c>
      <c r="X24" s="1">
        <v>724</v>
      </c>
      <c r="Y24" s="1">
        <v>47</v>
      </c>
      <c r="Z24" s="2">
        <v>65</v>
      </c>
      <c r="AA24" s="3">
        <v>0</v>
      </c>
      <c r="AB24" s="4">
        <v>0</v>
      </c>
      <c r="AC24" s="2">
        <v>12</v>
      </c>
      <c r="AD24" s="3">
        <v>-26</v>
      </c>
      <c r="AE24" s="6">
        <f t="shared" si="0"/>
        <v>1858</v>
      </c>
    </row>
    <row r="25" spans="1:34" ht="15" x14ac:dyDescent="0.25">
      <c r="A25">
        <v>22</v>
      </c>
      <c r="B25" s="1">
        <v>3931</v>
      </c>
      <c r="C25" s="1">
        <v>984</v>
      </c>
      <c r="D25" s="1">
        <v>475</v>
      </c>
      <c r="E25" s="1">
        <v>91</v>
      </c>
      <c r="F25" s="1">
        <v>533</v>
      </c>
      <c r="G25" s="1">
        <v>202</v>
      </c>
      <c r="H25" s="1">
        <v>129.73678910730703</v>
      </c>
      <c r="I25" s="1">
        <v>6931</v>
      </c>
      <c r="J25" s="1">
        <v>168</v>
      </c>
      <c r="K25" s="1">
        <v>0</v>
      </c>
      <c r="L25" s="1">
        <v>0</v>
      </c>
      <c r="M25" s="1">
        <v>2953</v>
      </c>
      <c r="N25" s="1">
        <v>3778</v>
      </c>
      <c r="O25" s="1">
        <v>121</v>
      </c>
      <c r="P25" s="1">
        <v>1407</v>
      </c>
      <c r="Q25" s="1">
        <v>6850</v>
      </c>
      <c r="R25" s="1">
        <v>951</v>
      </c>
      <c r="S25" s="1">
        <v>2459</v>
      </c>
      <c r="T25" s="1">
        <v>19200</v>
      </c>
      <c r="U25" s="1">
        <v>1867</v>
      </c>
      <c r="V25" s="1">
        <v>0</v>
      </c>
      <c r="W25" s="1">
        <v>31399.100511705845</v>
      </c>
      <c r="X25" s="1">
        <v>490</v>
      </c>
      <c r="Y25" s="1">
        <v>7293.3985688948287</v>
      </c>
      <c r="Z25" s="2">
        <v>43742</v>
      </c>
      <c r="AA25" s="3">
        <v>0</v>
      </c>
      <c r="AB25" s="4">
        <v>0</v>
      </c>
      <c r="AC25" s="2">
        <v>14197.783361061249</v>
      </c>
      <c r="AD25" s="3">
        <v>-215.65129591524013</v>
      </c>
      <c r="AE25" s="6">
        <f t="shared" si="0"/>
        <v>149937.36793485397</v>
      </c>
    </row>
    <row r="26" spans="1:34" ht="15" x14ac:dyDescent="0.25">
      <c r="A26">
        <v>23</v>
      </c>
      <c r="B26" s="1">
        <v>784</v>
      </c>
      <c r="C26" s="1">
        <v>1323</v>
      </c>
      <c r="D26" s="1">
        <v>384.1</v>
      </c>
      <c r="E26" s="1">
        <v>184</v>
      </c>
      <c r="F26" s="1">
        <v>304</v>
      </c>
      <c r="G26" s="1">
        <v>646</v>
      </c>
      <c r="H26" s="1">
        <v>351</v>
      </c>
      <c r="I26" s="1">
        <v>413</v>
      </c>
      <c r="J26" s="1">
        <v>400</v>
      </c>
      <c r="K26" s="1">
        <v>520</v>
      </c>
      <c r="L26" s="1">
        <v>259</v>
      </c>
      <c r="M26" s="1">
        <v>2921.9</v>
      </c>
      <c r="N26" s="1">
        <v>566</v>
      </c>
      <c r="O26" s="1">
        <v>383.39519126131859</v>
      </c>
      <c r="P26" s="1">
        <v>143</v>
      </c>
      <c r="Q26" s="1">
        <v>80.193810296226985</v>
      </c>
      <c r="R26" s="1">
        <v>9.0987061518650947</v>
      </c>
      <c r="S26" s="1">
        <v>13.312292290589316</v>
      </c>
      <c r="T26" s="1">
        <v>6894</v>
      </c>
      <c r="U26" s="1">
        <v>2975</v>
      </c>
      <c r="V26" s="1">
        <v>3</v>
      </c>
      <c r="W26" s="1">
        <v>203.21709863841338</v>
      </c>
      <c r="X26" s="1">
        <v>10864</v>
      </c>
      <c r="Y26" s="1">
        <v>99.782901361586624</v>
      </c>
      <c r="Z26" s="2">
        <v>17844</v>
      </c>
      <c r="AA26" s="3">
        <v>0</v>
      </c>
      <c r="AB26" s="4">
        <v>0</v>
      </c>
      <c r="AC26" s="2">
        <v>3122</v>
      </c>
      <c r="AD26" s="3">
        <v>0</v>
      </c>
      <c r="AE26" s="6">
        <f t="shared" si="0"/>
        <v>51690</v>
      </c>
    </row>
    <row r="27" spans="1:34" ht="15" x14ac:dyDescent="0.25">
      <c r="A27">
        <v>24</v>
      </c>
      <c r="B27" s="1">
        <v>175</v>
      </c>
      <c r="C27" s="1">
        <v>1047</v>
      </c>
      <c r="D27" s="1">
        <v>198.2</v>
      </c>
      <c r="E27" s="1">
        <v>198</v>
      </c>
      <c r="F27" s="1">
        <v>310</v>
      </c>
      <c r="G27" s="1">
        <v>451</v>
      </c>
      <c r="H27" s="1">
        <v>587.263210892693</v>
      </c>
      <c r="I27" s="1">
        <v>846</v>
      </c>
      <c r="J27" s="1">
        <v>79</v>
      </c>
      <c r="K27" s="1">
        <v>328</v>
      </c>
      <c r="L27" s="1">
        <v>102</v>
      </c>
      <c r="M27" s="1">
        <v>1217.8</v>
      </c>
      <c r="N27" s="1">
        <v>48</v>
      </c>
      <c r="O27" s="1">
        <v>46.434059503521347</v>
      </c>
      <c r="P27" s="1">
        <v>63</v>
      </c>
      <c r="Q27" s="1">
        <v>61.704740981048396</v>
      </c>
      <c r="R27" s="1">
        <v>2.8307085805802519</v>
      </c>
      <c r="S27" s="1">
        <v>2.0304909348500093</v>
      </c>
      <c r="T27" s="1">
        <v>2639</v>
      </c>
      <c r="U27" s="1">
        <v>1494</v>
      </c>
      <c r="V27" s="1">
        <v>0</v>
      </c>
      <c r="W27" s="1">
        <v>8482.2459486067492</v>
      </c>
      <c r="X27" s="1">
        <v>436</v>
      </c>
      <c r="Y27" s="1">
        <v>9216.2549707925755</v>
      </c>
      <c r="Z27" s="2">
        <v>10467</v>
      </c>
      <c r="AA27" s="3">
        <v>5</v>
      </c>
      <c r="AB27" s="4">
        <v>0</v>
      </c>
      <c r="AC27" s="2">
        <v>463.21663893875046</v>
      </c>
      <c r="AD27" s="3">
        <v>-2.3487040847598615</v>
      </c>
      <c r="AE27" s="6">
        <f t="shared" si="0"/>
        <v>38963.632065146005</v>
      </c>
    </row>
    <row r="30" spans="1:34" ht="15" x14ac:dyDescent="0.25">
      <c r="A30" t="s">
        <v>11</v>
      </c>
    </row>
    <row r="31" spans="1:34" ht="15" x14ac:dyDescent="0.25">
      <c r="A31">
        <v>1</v>
      </c>
      <c r="B31" s="7">
        <v>6.4142909313227428E-2</v>
      </c>
      <c r="C31" s="7">
        <v>7.3647493170106867E-2</v>
      </c>
      <c r="D31" s="7">
        <v>6.391444486688759E-2</v>
      </c>
      <c r="E31" s="7">
        <v>0</v>
      </c>
      <c r="F31" s="7">
        <v>6.3368528192541893E-2</v>
      </c>
      <c r="G31" s="7">
        <v>6.9729937812201062E-2</v>
      </c>
      <c r="H31" s="7">
        <v>0</v>
      </c>
      <c r="I31" s="7">
        <v>0.34931534995176339</v>
      </c>
      <c r="J31" s="7">
        <v>0</v>
      </c>
      <c r="K31" s="7">
        <v>0</v>
      </c>
      <c r="L31" s="7">
        <v>6.3368528192541795E-2</v>
      </c>
      <c r="M31" s="7">
        <v>6.8457269071917196E-2</v>
      </c>
      <c r="N31" s="7">
        <v>6.3374538987976403E-2</v>
      </c>
      <c r="O31" s="7">
        <v>0</v>
      </c>
      <c r="P31" s="7">
        <v>8.0443296397474037E-2</v>
      </c>
      <c r="Q31" s="7">
        <v>0</v>
      </c>
      <c r="R31" s="7">
        <v>0.3922639066680822</v>
      </c>
      <c r="S31" s="7">
        <v>6.3914444866887646E-2</v>
      </c>
      <c r="T31" s="7">
        <v>0.1532391925964082</v>
      </c>
      <c r="U31" s="7">
        <v>6.3900618131175493E-2</v>
      </c>
      <c r="V31" s="7">
        <v>6.391444486688759E-2</v>
      </c>
      <c r="W31" s="7">
        <v>0.34844417776904618</v>
      </c>
      <c r="X31" s="7">
        <v>6.3368683766470535E-2</v>
      </c>
      <c r="Y31" s="7">
        <v>0</v>
      </c>
      <c r="Z31" s="7">
        <v>0.37018412834320702</v>
      </c>
      <c r="AA31" s="7">
        <v>0</v>
      </c>
      <c r="AB31" s="7">
        <v>0.43928533546320458</v>
      </c>
      <c r="AC31" s="7">
        <v>0</v>
      </c>
      <c r="AD31" s="12">
        <f>AF166/(AF166+AF193)</f>
        <v>0.11321521639507978</v>
      </c>
    </row>
    <row r="32" spans="1:34" ht="15" x14ac:dyDescent="0.25">
      <c r="A32">
        <v>2</v>
      </c>
      <c r="B32" s="7">
        <v>8.5397582078265907E-2</v>
      </c>
      <c r="C32" s="7">
        <v>0.17485321647110821</v>
      </c>
      <c r="D32" s="7">
        <v>0.23168374443286571</v>
      </c>
      <c r="E32" s="7">
        <v>0.25579063412011849</v>
      </c>
      <c r="F32" s="7">
        <v>0.22889079869680271</v>
      </c>
      <c r="G32" s="7">
        <v>0.10650404998443493</v>
      </c>
      <c r="H32" s="7">
        <v>0.26052214378290434</v>
      </c>
      <c r="I32" s="7">
        <v>0.27999843890735054</v>
      </c>
      <c r="J32" s="7">
        <v>0.23704195253133892</v>
      </c>
      <c r="K32" s="7">
        <v>0.25169023381367372</v>
      </c>
      <c r="L32" s="7">
        <v>0.23762674279364471</v>
      </c>
      <c r="M32" s="7">
        <v>0.16223201955545377</v>
      </c>
      <c r="N32" s="7">
        <v>0.18193816839571553</v>
      </c>
      <c r="O32" s="7">
        <v>0.19936151021197931</v>
      </c>
      <c r="P32" s="7">
        <v>0.15976512595746245</v>
      </c>
      <c r="Q32" s="7">
        <v>0.14872903675797086</v>
      </c>
      <c r="R32" s="7">
        <v>0.13044618060734642</v>
      </c>
      <c r="S32" s="7">
        <v>0.19170743127902262</v>
      </c>
      <c r="T32" s="7">
        <v>0.19749763602931969</v>
      </c>
      <c r="U32" s="7">
        <v>0.18895011869709666</v>
      </c>
      <c r="V32" s="7">
        <v>0.28106214716699607</v>
      </c>
      <c r="W32" s="7">
        <v>0.23964440840928011</v>
      </c>
      <c r="X32" s="7">
        <v>0.25224378318087792</v>
      </c>
      <c r="Y32" s="7">
        <v>0.19997860570444534</v>
      </c>
      <c r="Z32" s="7">
        <v>0.19574938782516005</v>
      </c>
      <c r="AA32" s="7">
        <v>0</v>
      </c>
      <c r="AB32" s="7">
        <v>0</v>
      </c>
      <c r="AC32" s="7">
        <v>0</v>
      </c>
      <c r="AD32" s="12">
        <f t="shared" ref="AD32:AD54" si="1">AF167/(AF167+AF194)</f>
        <v>0.16143528068178972</v>
      </c>
    </row>
    <row r="33" spans="1:30" ht="15" x14ac:dyDescent="0.25">
      <c r="A33">
        <v>3</v>
      </c>
      <c r="B33" s="7">
        <v>0.48268333608434105</v>
      </c>
      <c r="C33" s="7">
        <v>0.49596192614656859</v>
      </c>
      <c r="D33" s="7">
        <v>0.49021203818013126</v>
      </c>
      <c r="E33" s="7">
        <v>0.49366695888877116</v>
      </c>
      <c r="F33" s="7">
        <v>0.49928237191324465</v>
      </c>
      <c r="G33" s="7">
        <v>0.50292430322835024</v>
      </c>
      <c r="H33" s="7">
        <v>0.48853818527803733</v>
      </c>
      <c r="I33" s="7">
        <v>0.51081734076224539</v>
      </c>
      <c r="J33" s="7">
        <v>0.54054682863421</v>
      </c>
      <c r="K33" s="7">
        <v>0.49524806682018213</v>
      </c>
      <c r="L33" s="7">
        <v>0.48938148956196487</v>
      </c>
      <c r="M33" s="7">
        <v>0.49713729583458438</v>
      </c>
      <c r="N33" s="7">
        <v>0.50207586475888788</v>
      </c>
      <c r="O33" s="7">
        <v>0.50320407201252093</v>
      </c>
      <c r="P33" s="7">
        <v>0.49335708776939202</v>
      </c>
      <c r="Q33" s="7">
        <v>0.49664172717844579</v>
      </c>
      <c r="R33" s="7">
        <v>0.50302171074224955</v>
      </c>
      <c r="S33" s="7">
        <v>0.49412177620611619</v>
      </c>
      <c r="T33" s="7">
        <v>0.49220799727591225</v>
      </c>
      <c r="U33" s="7">
        <v>0.48749722674129203</v>
      </c>
      <c r="V33" s="7">
        <v>0.4992766445868142</v>
      </c>
      <c r="W33" s="7">
        <v>0.48577863611656386</v>
      </c>
      <c r="X33" s="7">
        <v>0.48555665142091969</v>
      </c>
      <c r="Y33" s="7">
        <v>0.52020330904980183</v>
      </c>
      <c r="Z33" s="7">
        <v>0.53308516522303784</v>
      </c>
      <c r="AA33" s="7">
        <v>0.79778990397627403</v>
      </c>
      <c r="AB33" s="7">
        <v>0.53185322857221484</v>
      </c>
      <c r="AC33" s="7">
        <v>2.5655235669924509E-3</v>
      </c>
      <c r="AD33" s="12">
        <f t="shared" si="1"/>
        <v>0.33932856614636037</v>
      </c>
    </row>
    <row r="34" spans="1:30" ht="15" x14ac:dyDescent="0.25">
      <c r="A34">
        <v>4</v>
      </c>
      <c r="B34" s="7">
        <v>0.36308045707240444</v>
      </c>
      <c r="C34" s="7">
        <v>0.36308045707240455</v>
      </c>
      <c r="D34" s="7">
        <v>0.36308045707240438</v>
      </c>
      <c r="E34" s="7">
        <v>0.36308045707240444</v>
      </c>
      <c r="F34" s="7">
        <v>0.36308045707240438</v>
      </c>
      <c r="G34" s="7">
        <v>0.36308045707240444</v>
      </c>
      <c r="H34" s="7">
        <v>0.36308045707240449</v>
      </c>
      <c r="I34" s="7">
        <v>0.36308045707240438</v>
      </c>
      <c r="J34" s="7">
        <v>0.36308045707240444</v>
      </c>
      <c r="K34" s="7">
        <v>0.36308045707240444</v>
      </c>
      <c r="L34" s="7">
        <v>0.36308045707240438</v>
      </c>
      <c r="M34" s="7">
        <v>0.36308045707240444</v>
      </c>
      <c r="N34" s="7">
        <v>0.36308045707240449</v>
      </c>
      <c r="O34" s="7">
        <v>0.36308045707240444</v>
      </c>
      <c r="P34" s="7">
        <v>0.36308045707240444</v>
      </c>
      <c r="Q34" s="7">
        <v>0.36308045707240449</v>
      </c>
      <c r="R34" s="7">
        <v>0.36308045707240449</v>
      </c>
      <c r="S34" s="7">
        <v>0.36308045707240449</v>
      </c>
      <c r="T34" s="7">
        <v>0.36308045707240461</v>
      </c>
      <c r="U34" s="7">
        <v>0.36308045707240444</v>
      </c>
      <c r="V34" s="7">
        <v>0.36308045707240449</v>
      </c>
      <c r="W34" s="7">
        <v>0.36308045707240449</v>
      </c>
      <c r="X34" s="7">
        <v>0.36308045707240444</v>
      </c>
      <c r="Y34" s="7">
        <v>0</v>
      </c>
      <c r="Z34" s="7">
        <v>0.24629487165808872</v>
      </c>
      <c r="AA34" s="7">
        <v>0</v>
      </c>
      <c r="AB34" s="7">
        <v>0</v>
      </c>
      <c r="AC34" s="7">
        <v>7.0776242368285364E-2</v>
      </c>
      <c r="AD34" s="12">
        <f t="shared" si="1"/>
        <v>0.25093250844444531</v>
      </c>
    </row>
    <row r="35" spans="1:30" ht="15" x14ac:dyDescent="0.25">
      <c r="A35">
        <v>5</v>
      </c>
      <c r="B35" s="7">
        <v>0.15890641946463685</v>
      </c>
      <c r="C35" s="7">
        <v>0.15890641946463691</v>
      </c>
      <c r="D35" s="7">
        <v>0.15890641946463688</v>
      </c>
      <c r="E35" s="7">
        <v>0.15890641946463693</v>
      </c>
      <c r="F35" s="7">
        <v>0.15890641946463679</v>
      </c>
      <c r="G35" s="7">
        <v>0.15890641946463696</v>
      </c>
      <c r="H35" s="7">
        <v>0.15890641946463682</v>
      </c>
      <c r="I35" s="7">
        <v>0.15890641946463696</v>
      </c>
      <c r="J35" s="7">
        <v>0.15890641946463693</v>
      </c>
      <c r="K35" s="7">
        <v>0.15890641946463682</v>
      </c>
      <c r="L35" s="7">
        <v>0.15890641946463679</v>
      </c>
      <c r="M35" s="7">
        <v>0.15890641946463685</v>
      </c>
      <c r="N35" s="7">
        <v>0.15890641946463696</v>
      </c>
      <c r="O35" s="7">
        <v>0.15890641946463688</v>
      </c>
      <c r="P35" s="7">
        <v>0.15890641946463696</v>
      </c>
      <c r="Q35" s="7">
        <v>0.15890641946463685</v>
      </c>
      <c r="R35" s="7">
        <v>0.15890641946463688</v>
      </c>
      <c r="S35" s="7">
        <v>0.15890641946463685</v>
      </c>
      <c r="T35" s="7">
        <v>0.15890641946463688</v>
      </c>
      <c r="U35" s="7">
        <v>0.15890641946463691</v>
      </c>
      <c r="V35" s="7">
        <v>0.15890641946463693</v>
      </c>
      <c r="W35" s="7">
        <v>0.15890641946463682</v>
      </c>
      <c r="X35" s="7">
        <v>0.15890641946463685</v>
      </c>
      <c r="Y35" s="7">
        <v>0.15890641946463688</v>
      </c>
      <c r="Z35" s="7">
        <v>0.35905758712162089</v>
      </c>
      <c r="AA35" s="7">
        <v>0</v>
      </c>
      <c r="AB35" s="7">
        <v>0.13441825656635731</v>
      </c>
      <c r="AC35" s="7">
        <v>4.3857468750097002E-2</v>
      </c>
      <c r="AD35" s="12">
        <f t="shared" si="1"/>
        <v>0.15024080783975541</v>
      </c>
    </row>
    <row r="36" spans="1:30" ht="15" x14ac:dyDescent="0.25">
      <c r="A36">
        <v>6</v>
      </c>
      <c r="B36" s="7">
        <v>0.20717528238177713</v>
      </c>
      <c r="C36" s="7">
        <v>0.30946410765422944</v>
      </c>
      <c r="D36" s="7">
        <v>0.42931243354471776</v>
      </c>
      <c r="E36" s="7">
        <v>0.37858391874704389</v>
      </c>
      <c r="F36" s="7">
        <v>0.39713300869364881</v>
      </c>
      <c r="G36" s="7">
        <v>0.4533580958692689</v>
      </c>
      <c r="H36" s="7">
        <v>0.37731419302185987</v>
      </c>
      <c r="I36" s="7">
        <v>0.3923618752907006</v>
      </c>
      <c r="J36" s="7">
        <v>0.25402523911672958</v>
      </c>
      <c r="K36" s="7">
        <v>0.38800739707519472</v>
      </c>
      <c r="L36" s="7">
        <v>0.37204492890312341</v>
      </c>
      <c r="M36" s="7">
        <v>0.3639521115187721</v>
      </c>
      <c r="N36" s="7">
        <v>0.36564860970150526</v>
      </c>
      <c r="O36" s="7">
        <v>0.21314881951649695</v>
      </c>
      <c r="P36" s="7">
        <v>0.41731484201900976</v>
      </c>
      <c r="Q36" s="7">
        <v>0.29934600532735645</v>
      </c>
      <c r="R36" s="7">
        <v>0.37470332573800191</v>
      </c>
      <c r="S36" s="7">
        <v>0.21136792147555197</v>
      </c>
      <c r="T36" s="7">
        <v>0.38473145299064804</v>
      </c>
      <c r="U36" s="7">
        <v>0.20747574863426382</v>
      </c>
      <c r="V36" s="7">
        <v>0.207567412433068</v>
      </c>
      <c r="W36" s="7">
        <v>0.3988479890366679</v>
      </c>
      <c r="X36" s="7">
        <v>0.44091201844393063</v>
      </c>
      <c r="Y36" s="7">
        <v>0.49003414503087517</v>
      </c>
      <c r="Z36" s="7">
        <v>0.33123271560032402</v>
      </c>
      <c r="AA36" s="7">
        <v>0</v>
      </c>
      <c r="AB36" s="7">
        <v>0</v>
      </c>
      <c r="AC36" s="7">
        <v>0</v>
      </c>
      <c r="AD36" s="12">
        <f t="shared" si="1"/>
        <v>0.29187460673463689</v>
      </c>
    </row>
    <row r="37" spans="1:30" ht="15" x14ac:dyDescent="0.25">
      <c r="A37">
        <v>7</v>
      </c>
      <c r="B37" s="7">
        <v>0.50879723128812615</v>
      </c>
      <c r="C37" s="7">
        <v>0.50879723128812615</v>
      </c>
      <c r="D37" s="7">
        <v>0.50879723128812615</v>
      </c>
      <c r="E37" s="7">
        <v>0.50879723128812615</v>
      </c>
      <c r="F37" s="7">
        <v>0.50879723128812626</v>
      </c>
      <c r="G37" s="7">
        <v>0.50879723128812615</v>
      </c>
      <c r="H37" s="7">
        <v>0.50879723128812626</v>
      </c>
      <c r="I37" s="7">
        <v>0.50879723128812615</v>
      </c>
      <c r="J37" s="7">
        <v>0.50879723128812615</v>
      </c>
      <c r="K37" s="7">
        <v>0.50879723128812626</v>
      </c>
      <c r="L37" s="7">
        <v>0.50879723128812615</v>
      </c>
      <c r="M37" s="7">
        <v>0.50879723128812637</v>
      </c>
      <c r="N37" s="7">
        <v>0.50879723128812626</v>
      </c>
      <c r="O37" s="7">
        <v>0.50879723128812626</v>
      </c>
      <c r="P37" s="7">
        <v>0.50879723128812626</v>
      </c>
      <c r="Q37" s="7">
        <v>0.50879723128812615</v>
      </c>
      <c r="R37" s="7">
        <v>0.50879723128812626</v>
      </c>
      <c r="S37" s="7">
        <v>0.50879723128812626</v>
      </c>
      <c r="T37" s="7">
        <v>0.50879723128812626</v>
      </c>
      <c r="U37" s="7">
        <v>0.50879723128812626</v>
      </c>
      <c r="V37" s="7">
        <v>0.50879723128812626</v>
      </c>
      <c r="W37" s="7">
        <v>0.50879723128812615</v>
      </c>
      <c r="X37" s="7">
        <v>0.50879723128812615</v>
      </c>
      <c r="Y37" s="7">
        <v>0.50879723128812615</v>
      </c>
      <c r="Z37" s="7">
        <v>0.4998805632417615</v>
      </c>
      <c r="AA37" s="7">
        <v>0</v>
      </c>
      <c r="AB37" s="7">
        <v>0</v>
      </c>
      <c r="AC37" s="7">
        <v>0</v>
      </c>
      <c r="AD37" s="12">
        <f t="shared" si="1"/>
        <v>0.39760216724105729</v>
      </c>
    </row>
    <row r="38" spans="1:30" ht="15" x14ac:dyDescent="0.25">
      <c r="A38">
        <v>8</v>
      </c>
      <c r="B38" s="7">
        <v>0.72131955661099578</v>
      </c>
      <c r="C38" s="7">
        <v>0.72131955661099589</v>
      </c>
      <c r="D38" s="7">
        <v>0.72131955661099567</v>
      </c>
      <c r="E38" s="7">
        <v>0.72131955661099578</v>
      </c>
      <c r="F38" s="7">
        <v>0.72131955661099567</v>
      </c>
      <c r="G38" s="7">
        <v>0.72131955661099578</v>
      </c>
      <c r="H38" s="7">
        <v>0.72131955661099578</v>
      </c>
      <c r="I38" s="7">
        <v>0.72131955661099578</v>
      </c>
      <c r="J38" s="7">
        <v>0.72131955661099567</v>
      </c>
      <c r="K38" s="7">
        <v>0.72131955661099578</v>
      </c>
      <c r="L38" s="7">
        <v>0.72131955661099578</v>
      </c>
      <c r="M38" s="7">
        <v>0.72131955661099567</v>
      </c>
      <c r="N38" s="7">
        <v>0.72131955661099578</v>
      </c>
      <c r="O38" s="7">
        <v>0.72131955661099578</v>
      </c>
      <c r="P38" s="7">
        <v>0.72131955661099578</v>
      </c>
      <c r="Q38" s="7">
        <v>0.72131955661099589</v>
      </c>
      <c r="R38" s="7">
        <v>0.72131955661099578</v>
      </c>
      <c r="S38" s="7">
        <v>0.72131955661099578</v>
      </c>
      <c r="T38" s="7">
        <v>0.72131955661099578</v>
      </c>
      <c r="U38" s="7">
        <v>0.72131955661099578</v>
      </c>
      <c r="V38" s="7">
        <v>0.72131955661099578</v>
      </c>
      <c r="W38" s="7">
        <v>0.72131955661099578</v>
      </c>
      <c r="X38" s="7">
        <v>0.72131955661099578</v>
      </c>
      <c r="Y38" s="7">
        <v>0.72131955661099578</v>
      </c>
      <c r="Z38" s="7">
        <v>0.68202975989159242</v>
      </c>
      <c r="AA38" s="7">
        <v>0</v>
      </c>
      <c r="AB38" s="7">
        <v>0</v>
      </c>
      <c r="AC38" s="7">
        <v>0</v>
      </c>
      <c r="AD38" s="12">
        <f t="shared" si="1"/>
        <v>0.4232451925903481</v>
      </c>
    </row>
    <row r="39" spans="1:30" ht="15" x14ac:dyDescent="0.25">
      <c r="A39">
        <v>9</v>
      </c>
      <c r="B39" s="7">
        <v>0.26608583601952618</v>
      </c>
      <c r="C39" s="7">
        <v>0.26608583601952623</v>
      </c>
      <c r="D39" s="7">
        <v>0.26608583601952618</v>
      </c>
      <c r="E39" s="7">
        <v>0.26608583601952612</v>
      </c>
      <c r="F39" s="7">
        <v>0.26608583601952607</v>
      </c>
      <c r="G39" s="7">
        <v>0.26608583601952623</v>
      </c>
      <c r="H39" s="7">
        <v>0.26608583601952612</v>
      </c>
      <c r="I39" s="7">
        <v>0.26608583601952618</v>
      </c>
      <c r="J39" s="7">
        <v>0.26608583601952612</v>
      </c>
      <c r="K39" s="7">
        <v>0.26608583601952618</v>
      </c>
      <c r="L39" s="7">
        <v>0.26608583601952607</v>
      </c>
      <c r="M39" s="7">
        <v>0.26608583601952618</v>
      </c>
      <c r="N39" s="7">
        <v>0.26608583601952623</v>
      </c>
      <c r="O39" s="7">
        <v>0.26608583601952618</v>
      </c>
      <c r="P39" s="7">
        <v>0.26608583601952618</v>
      </c>
      <c r="Q39" s="7">
        <v>0.26608583601952607</v>
      </c>
      <c r="R39" s="7">
        <v>0.26608583601952618</v>
      </c>
      <c r="S39" s="7">
        <v>0.26608583601952612</v>
      </c>
      <c r="T39" s="7">
        <v>0.26608583601952612</v>
      </c>
      <c r="U39" s="7">
        <v>0.26608583601952612</v>
      </c>
      <c r="V39" s="7">
        <v>0.26608583601952618</v>
      </c>
      <c r="W39" s="7">
        <v>0.26608583601952629</v>
      </c>
      <c r="X39" s="7">
        <v>0.26608583601952623</v>
      </c>
      <c r="Y39" s="7">
        <v>0.26608583601952623</v>
      </c>
      <c r="Z39" s="7">
        <v>0.65535677487535393</v>
      </c>
      <c r="AA39" s="7">
        <v>0</v>
      </c>
      <c r="AB39" s="7">
        <v>0</v>
      </c>
      <c r="AC39" s="7">
        <v>1.8100903318662737E-3</v>
      </c>
      <c r="AD39" s="12">
        <f t="shared" si="1"/>
        <v>0.25699058657531659</v>
      </c>
    </row>
    <row r="40" spans="1:30" ht="15" x14ac:dyDescent="0.25">
      <c r="A40">
        <v>10</v>
      </c>
      <c r="B40" s="7">
        <v>0.45889558705746497</v>
      </c>
      <c r="C40" s="7">
        <v>0.45889558705746492</v>
      </c>
      <c r="D40" s="7">
        <v>0.45889558705746492</v>
      </c>
      <c r="E40" s="7">
        <v>0.45889558705746486</v>
      </c>
      <c r="F40" s="7">
        <v>0.45889558705746503</v>
      </c>
      <c r="G40" s="7">
        <v>0.45889558705746492</v>
      </c>
      <c r="H40" s="7">
        <v>0</v>
      </c>
      <c r="I40" s="7">
        <v>0.45889558705746492</v>
      </c>
      <c r="J40" s="7">
        <v>0.45889558705746492</v>
      </c>
      <c r="K40" s="7">
        <v>0.45889558705746497</v>
      </c>
      <c r="L40" s="7">
        <v>0.45889558705746492</v>
      </c>
      <c r="M40" s="7">
        <v>0.45889558705746492</v>
      </c>
      <c r="N40" s="7">
        <v>0.45889558705746497</v>
      </c>
      <c r="O40" s="7">
        <v>0.45889558705746497</v>
      </c>
      <c r="P40" s="7">
        <v>0.45889558705746492</v>
      </c>
      <c r="Q40" s="7">
        <v>0.45889558705746492</v>
      </c>
      <c r="R40" s="7">
        <v>0.45889558705746492</v>
      </c>
      <c r="S40" s="7">
        <v>0.45889558705746492</v>
      </c>
      <c r="T40" s="7">
        <v>0.4588955870574648</v>
      </c>
      <c r="U40" s="7">
        <v>0</v>
      </c>
      <c r="V40" s="7">
        <v>0</v>
      </c>
      <c r="W40" s="7">
        <v>0.45889558705746497</v>
      </c>
      <c r="X40" s="7">
        <v>0.45889558705746497</v>
      </c>
      <c r="Y40" s="7">
        <v>0.45889558705746497</v>
      </c>
      <c r="Z40" s="7">
        <v>0</v>
      </c>
      <c r="AA40" s="7">
        <v>0</v>
      </c>
      <c r="AB40" s="7">
        <v>0</v>
      </c>
      <c r="AC40" s="7">
        <v>8.1810663761335667E-2</v>
      </c>
      <c r="AD40" s="12">
        <f t="shared" si="1"/>
        <v>0.34337182650045966</v>
      </c>
    </row>
    <row r="41" spans="1:30" ht="15" x14ac:dyDescent="0.25">
      <c r="A41">
        <v>11</v>
      </c>
      <c r="B41" s="7">
        <v>0</v>
      </c>
      <c r="C41" s="7">
        <v>0.69748631742016154</v>
      </c>
      <c r="D41" s="7">
        <v>0.69748631742016132</v>
      </c>
      <c r="E41" s="7">
        <v>0.69748631742016132</v>
      </c>
      <c r="F41" s="7">
        <v>0.69748631742016143</v>
      </c>
      <c r="G41" s="7">
        <v>0.69748631742016121</v>
      </c>
      <c r="H41" s="7">
        <v>0.69748631742016143</v>
      </c>
      <c r="I41" s="7">
        <v>0.69748631742016132</v>
      </c>
      <c r="J41" s="7">
        <v>0.69748631742016143</v>
      </c>
      <c r="K41" s="7">
        <v>0.69748631742016143</v>
      </c>
      <c r="L41" s="7">
        <v>0.69748631742016143</v>
      </c>
      <c r="M41" s="7">
        <v>0.69748631742016143</v>
      </c>
      <c r="N41" s="7">
        <v>0.69748631742016132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0.69748631742016121</v>
      </c>
      <c r="U41" s="7">
        <v>0</v>
      </c>
      <c r="V41" s="7">
        <v>0</v>
      </c>
      <c r="W41" s="7">
        <v>0.69748631742016143</v>
      </c>
      <c r="X41" s="7">
        <v>0</v>
      </c>
      <c r="Y41" s="7">
        <v>0.69748631742016132</v>
      </c>
      <c r="Z41" s="7">
        <v>0.68034463791725264</v>
      </c>
      <c r="AA41" s="7">
        <v>0</v>
      </c>
      <c r="AB41" s="7">
        <v>0</v>
      </c>
      <c r="AC41" s="7">
        <v>0</v>
      </c>
      <c r="AD41" s="12">
        <f t="shared" si="1"/>
        <v>0.49154179657473068</v>
      </c>
    </row>
    <row r="42" spans="1:30" ht="15" x14ac:dyDescent="0.25">
      <c r="A42">
        <v>12</v>
      </c>
      <c r="B42" s="7">
        <v>0.41860199000906906</v>
      </c>
      <c r="C42" s="7">
        <v>0.28040526571691188</v>
      </c>
      <c r="D42" s="7">
        <v>0.31458931533767676</v>
      </c>
      <c r="E42" s="7">
        <v>0.30851076482524137</v>
      </c>
      <c r="F42" s="7">
        <v>0.2551532650411712</v>
      </c>
      <c r="G42" s="7">
        <v>0.3206408887216462</v>
      </c>
      <c r="H42" s="7">
        <v>0.24580377138236764</v>
      </c>
      <c r="I42" s="7">
        <v>0.38571608757688108</v>
      </c>
      <c r="J42" s="7">
        <v>0.44968769143997589</v>
      </c>
      <c r="K42" s="7">
        <v>0.38429786458069681</v>
      </c>
      <c r="L42" s="7">
        <v>0.54789961587438363</v>
      </c>
      <c r="M42" s="7">
        <v>0.36540268339743093</v>
      </c>
      <c r="N42" s="7">
        <v>0.30935505603538443</v>
      </c>
      <c r="O42" s="7">
        <v>0.37926313757425173</v>
      </c>
      <c r="P42" s="7">
        <v>0.3772565449999426</v>
      </c>
      <c r="Q42" s="7">
        <v>0.35874110779318658</v>
      </c>
      <c r="R42" s="7">
        <v>0.21227113934905509</v>
      </c>
      <c r="S42" s="7">
        <v>0.34370682248518541</v>
      </c>
      <c r="T42" s="7">
        <v>0.35201456310602519</v>
      </c>
      <c r="U42" s="7">
        <v>0.31903334969316782</v>
      </c>
      <c r="V42" s="7">
        <v>0.23602704299676094</v>
      </c>
      <c r="W42" s="7">
        <v>0.32989528764465803</v>
      </c>
      <c r="X42" s="7">
        <v>0.43619449198261057</v>
      </c>
      <c r="Y42" s="7">
        <v>0.34231210219401592</v>
      </c>
      <c r="Z42" s="7">
        <v>0.50388414313070007</v>
      </c>
      <c r="AA42" s="7">
        <v>0.40306742450387945</v>
      </c>
      <c r="AB42" s="7">
        <v>0.46071578553540099</v>
      </c>
      <c r="AC42" s="7">
        <v>0.10638867716525606</v>
      </c>
      <c r="AD42" s="12">
        <f t="shared" si="1"/>
        <v>0.32102343561588542</v>
      </c>
    </row>
    <row r="43" spans="1:30" ht="15" x14ac:dyDescent="0.25">
      <c r="A43">
        <v>13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12">
        <f t="shared" si="1"/>
        <v>0</v>
      </c>
    </row>
    <row r="44" spans="1:30" ht="15" x14ac:dyDescent="0.25">
      <c r="A44">
        <v>14</v>
      </c>
      <c r="B44" s="7">
        <v>0.14433659628976117</v>
      </c>
      <c r="C44" s="7">
        <v>0.16091614680919514</v>
      </c>
      <c r="D44" s="7">
        <v>0.15846322138877844</v>
      </c>
      <c r="E44" s="7">
        <v>0.17668280369829892</v>
      </c>
      <c r="F44" s="7">
        <v>0.16879581228062548</v>
      </c>
      <c r="G44" s="7">
        <v>0.16017432814773375</v>
      </c>
      <c r="H44" s="7">
        <v>0.14728072060856273</v>
      </c>
      <c r="I44" s="7">
        <v>0.15097487287925393</v>
      </c>
      <c r="J44" s="7">
        <v>0.16055909046627917</v>
      </c>
      <c r="K44" s="7">
        <v>0.19449992361061721</v>
      </c>
      <c r="L44" s="7">
        <v>0.16877270996076138</v>
      </c>
      <c r="M44" s="7">
        <v>0.16081816597349433</v>
      </c>
      <c r="N44" s="7">
        <v>0.16372268934481751</v>
      </c>
      <c r="O44" s="7">
        <v>0.14704141227755929</v>
      </c>
      <c r="P44" s="7">
        <v>0.18227647873675523</v>
      </c>
      <c r="Q44" s="7">
        <v>0.29336453505247223</v>
      </c>
      <c r="R44" s="7">
        <v>0.30972176694972103</v>
      </c>
      <c r="S44" s="7">
        <v>0.25655097612641475</v>
      </c>
      <c r="T44" s="7">
        <v>0.1685407430562155</v>
      </c>
      <c r="U44" s="7">
        <v>0.13224709011215866</v>
      </c>
      <c r="V44" s="7">
        <v>0.13394957848555969</v>
      </c>
      <c r="W44" s="7">
        <v>0.18650812905125558</v>
      </c>
      <c r="X44" s="7">
        <v>0.22025912129146885</v>
      </c>
      <c r="Y44" s="7">
        <v>0.1484343973613631</v>
      </c>
      <c r="Z44" s="7">
        <v>7.7810255071036602E-2</v>
      </c>
      <c r="AA44" s="7">
        <v>7.7497007425033321E-2</v>
      </c>
      <c r="AB44" s="7">
        <v>0.23757850593779201</v>
      </c>
      <c r="AC44" s="7">
        <v>0</v>
      </c>
      <c r="AD44" s="12">
        <f t="shared" si="1"/>
        <v>9.287941312150054E-2</v>
      </c>
    </row>
    <row r="45" spans="1:30" ht="15" x14ac:dyDescent="0.25">
      <c r="A45">
        <v>15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12">
        <f t="shared" si="1"/>
        <v>0</v>
      </c>
    </row>
    <row r="46" spans="1:30" ht="15" x14ac:dyDescent="0.25">
      <c r="A46">
        <v>16</v>
      </c>
      <c r="B46" s="7">
        <v>0.10598175017416693</v>
      </c>
      <c r="C46" s="7">
        <v>0.13271453656634752</v>
      </c>
      <c r="D46" s="7">
        <v>0.12689541608829644</v>
      </c>
      <c r="E46" s="7">
        <v>0.15954064814437521</v>
      </c>
      <c r="F46" s="7">
        <v>0.14177756043228057</v>
      </c>
      <c r="G46" s="7">
        <v>0.13899311542480924</v>
      </c>
      <c r="H46" s="7">
        <v>0.1135911771636957</v>
      </c>
      <c r="I46" s="7">
        <v>0.12640072190740792</v>
      </c>
      <c r="J46" s="7">
        <v>0.14144746014876808</v>
      </c>
      <c r="K46" s="7">
        <v>0.19609128234064521</v>
      </c>
      <c r="L46" s="7">
        <v>0.16174384696215935</v>
      </c>
      <c r="M46" s="7">
        <v>0.15328515138707469</v>
      </c>
      <c r="N46" s="7">
        <v>0.149645205668026</v>
      </c>
      <c r="O46" s="7">
        <v>0.29730344381086427</v>
      </c>
      <c r="P46" s="7">
        <v>0.1655480856315211</v>
      </c>
      <c r="Q46" s="7">
        <v>0.13506442371226593</v>
      </c>
      <c r="R46" s="7">
        <v>0.3320212420378339</v>
      </c>
      <c r="S46" s="7">
        <v>0.30126917843051138</v>
      </c>
      <c r="T46" s="7">
        <v>0.1899166242220022</v>
      </c>
      <c r="U46" s="7">
        <v>9.7031836497423654E-2</v>
      </c>
      <c r="V46" s="7">
        <v>0.10023429494407204</v>
      </c>
      <c r="W46" s="7">
        <v>0.23019904504480276</v>
      </c>
      <c r="X46" s="7">
        <v>0.26774996631344383</v>
      </c>
      <c r="Y46" s="7">
        <v>0.11282069487346459</v>
      </c>
      <c r="Z46" s="7">
        <v>7.4296239077717305E-2</v>
      </c>
      <c r="AA46" s="7">
        <v>5.8461838561004363E-2</v>
      </c>
      <c r="AB46" s="7">
        <v>0.10655518045629483</v>
      </c>
      <c r="AC46" s="7">
        <v>0</v>
      </c>
      <c r="AD46" s="12">
        <f t="shared" si="1"/>
        <v>0.14729015858742428</v>
      </c>
    </row>
    <row r="47" spans="1:30" ht="15" x14ac:dyDescent="0.25">
      <c r="A47">
        <v>17</v>
      </c>
      <c r="B47" s="7">
        <v>0.19744855024120564</v>
      </c>
      <c r="C47" s="7">
        <v>0.25460902559429832</v>
      </c>
      <c r="D47" s="7">
        <v>0.24477336179574988</v>
      </c>
      <c r="E47" s="7">
        <v>0.28831837300825836</v>
      </c>
      <c r="F47" s="7">
        <v>0.26757510557860176</v>
      </c>
      <c r="G47" s="7">
        <v>0.2640326970679584</v>
      </c>
      <c r="H47" s="7">
        <v>0.21658537437912306</v>
      </c>
      <c r="I47" s="7">
        <v>0.24399346359027141</v>
      </c>
      <c r="J47" s="7">
        <v>0.26814999380909293</v>
      </c>
      <c r="K47" s="7">
        <v>0.31508083261631692</v>
      </c>
      <c r="L47" s="7">
        <v>0.29011235452453138</v>
      </c>
      <c r="M47" s="7">
        <v>0.28210923075702327</v>
      </c>
      <c r="N47" s="7">
        <v>0.27797106760546708</v>
      </c>
      <c r="O47" s="7">
        <v>0.29510401438232264</v>
      </c>
      <c r="P47" s="7">
        <v>0.3188216905078417</v>
      </c>
      <c r="Q47" s="7">
        <v>0.29816406896520953</v>
      </c>
      <c r="R47" s="7">
        <v>0.13444753804917028</v>
      </c>
      <c r="S47" s="7">
        <v>0.32712253918588613</v>
      </c>
      <c r="T47" s="7">
        <v>0.3235089773354618</v>
      </c>
      <c r="U47" s="7">
        <v>0.19583923741361703</v>
      </c>
      <c r="V47" s="7">
        <v>0.19610551567931808</v>
      </c>
      <c r="W47" s="7">
        <v>0.33113961352179849</v>
      </c>
      <c r="X47" s="7">
        <v>0.34313965515025435</v>
      </c>
      <c r="Y47" s="7">
        <v>0.2145677670847487</v>
      </c>
      <c r="Z47" s="7">
        <v>0.28176081974033917</v>
      </c>
      <c r="AA47" s="7">
        <v>0</v>
      </c>
      <c r="AB47" s="7">
        <v>0.58970502402113223</v>
      </c>
      <c r="AC47" s="7">
        <v>0</v>
      </c>
      <c r="AD47" s="12">
        <f t="shared" si="1"/>
        <v>0.33119843851175135</v>
      </c>
    </row>
    <row r="48" spans="1:30" ht="15" x14ac:dyDescent="0.25">
      <c r="A48">
        <v>18</v>
      </c>
      <c r="B48" s="7">
        <v>0.41085931505981815</v>
      </c>
      <c r="C48" s="7">
        <v>0.41049991493448168</v>
      </c>
      <c r="D48" s="7">
        <v>0.40695683109360292</v>
      </c>
      <c r="E48" s="7">
        <v>0.40964158700757181</v>
      </c>
      <c r="F48" s="7">
        <v>0.41227232110887224</v>
      </c>
      <c r="G48" s="7">
        <v>0.407359744056353</v>
      </c>
      <c r="H48" s="7">
        <v>0.41464224499015284</v>
      </c>
      <c r="I48" s="7">
        <v>0.41461655720425755</v>
      </c>
      <c r="J48" s="7">
        <v>0.41450154154208574</v>
      </c>
      <c r="K48" s="7">
        <v>0.39988703048137747</v>
      </c>
      <c r="L48" s="7">
        <v>0.41031365419766286</v>
      </c>
      <c r="M48" s="7">
        <v>0.41249728364550037</v>
      </c>
      <c r="N48" s="7">
        <v>0.41156925443318088</v>
      </c>
      <c r="O48" s="7">
        <v>0.40552068416403447</v>
      </c>
      <c r="P48" s="7">
        <v>0.42305362967362004</v>
      </c>
      <c r="Q48" s="7">
        <v>0.40195220685926886</v>
      </c>
      <c r="R48" s="7">
        <v>0.40239590738994568</v>
      </c>
      <c r="S48" s="7">
        <v>0.42445110595133262</v>
      </c>
      <c r="T48" s="7">
        <v>0.41807945485039549</v>
      </c>
      <c r="U48" s="7">
        <v>0.54556804500860023</v>
      </c>
      <c r="V48" s="7">
        <v>0.61945221933193106</v>
      </c>
      <c r="W48" s="7">
        <v>0.40416203159579855</v>
      </c>
      <c r="X48" s="7">
        <v>0.39610667001148314</v>
      </c>
      <c r="Y48" s="7">
        <v>0.40387675502164733</v>
      </c>
      <c r="Z48" s="7">
        <v>0.37409903854386389</v>
      </c>
      <c r="AA48" s="7">
        <v>0</v>
      </c>
      <c r="AB48" s="7">
        <v>0.52791289465689495</v>
      </c>
      <c r="AC48" s="7">
        <v>0</v>
      </c>
      <c r="AD48" s="12">
        <f t="shared" si="1"/>
        <v>0.29006361717442214</v>
      </c>
    </row>
    <row r="49" spans="1:30" ht="15" x14ac:dyDescent="0.25">
      <c r="A49">
        <v>19</v>
      </c>
      <c r="B49" s="7">
        <v>3.7626405714553175E-2</v>
      </c>
      <c r="C49" s="7">
        <v>3.409923873132633E-2</v>
      </c>
      <c r="D49" s="7">
        <v>4.0195412755447156E-2</v>
      </c>
      <c r="E49" s="7">
        <v>4.420702504032005E-2</v>
      </c>
      <c r="F49" s="7">
        <v>3.9406003301981928E-2</v>
      </c>
      <c r="G49" s="7">
        <v>3.6872484739356476E-2</v>
      </c>
      <c r="H49" s="7">
        <v>3.7491337185907615E-2</v>
      </c>
      <c r="I49" s="7">
        <v>3.5378687485756295E-2</v>
      </c>
      <c r="J49" s="7">
        <v>3.4451886143947903E-2</v>
      </c>
      <c r="K49" s="7">
        <v>3.7861188331507062E-2</v>
      </c>
      <c r="L49" s="7">
        <v>3.9444970871552895E-2</v>
      </c>
      <c r="M49" s="7">
        <v>4.0128105023487681E-2</v>
      </c>
      <c r="N49" s="7">
        <v>4.6042199114433427E-2</v>
      </c>
      <c r="O49" s="7">
        <v>4.6447020204906563E-2</v>
      </c>
      <c r="P49" s="7">
        <v>3.5048716244927981E-2</v>
      </c>
      <c r="Q49" s="7">
        <v>3.8352238990846443E-2</v>
      </c>
      <c r="R49" s="7">
        <v>4.8439379327468945E-2</v>
      </c>
      <c r="S49" s="7">
        <v>3.6188972164283739E-2</v>
      </c>
      <c r="T49" s="7">
        <v>3.8983538226362247E-2</v>
      </c>
      <c r="U49" s="7">
        <v>4.5651159129508394E-2</v>
      </c>
      <c r="V49" s="7">
        <v>2.099721104581553E-2</v>
      </c>
      <c r="W49" s="7">
        <v>3.6985493625460018E-2</v>
      </c>
      <c r="X49" s="7">
        <v>4.2151211744666774E-2</v>
      </c>
      <c r="Y49" s="7">
        <v>2.9317134641830948E-2</v>
      </c>
      <c r="Z49" s="7">
        <v>5.7826338801311473E-3</v>
      </c>
      <c r="AA49" s="7">
        <v>2.5104014868829547E-3</v>
      </c>
      <c r="AB49" s="7">
        <v>4.3871730666804137E-2</v>
      </c>
      <c r="AC49" s="7">
        <v>0</v>
      </c>
      <c r="AD49" s="12">
        <f t="shared" si="1"/>
        <v>4.0451132401110923E-2</v>
      </c>
    </row>
    <row r="50" spans="1:30" ht="15" x14ac:dyDescent="0.25">
      <c r="A50">
        <v>20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12">
        <f t="shared" si="1"/>
        <v>0</v>
      </c>
    </row>
    <row r="51" spans="1:30" ht="15" x14ac:dyDescent="0.25">
      <c r="A51">
        <v>21</v>
      </c>
      <c r="B51" s="7">
        <v>0.92503176620076233</v>
      </c>
      <c r="C51" s="7">
        <v>0.92503176620076244</v>
      </c>
      <c r="D51" s="7">
        <v>0.92503176620076244</v>
      </c>
      <c r="E51" s="7">
        <v>0</v>
      </c>
      <c r="F51" s="7">
        <v>0.92503176620076244</v>
      </c>
      <c r="G51" s="7">
        <v>0.92503176620076233</v>
      </c>
      <c r="H51" s="7">
        <v>0.92503176620076233</v>
      </c>
      <c r="I51" s="7">
        <v>0.92503176620076233</v>
      </c>
      <c r="J51" s="7">
        <v>0</v>
      </c>
      <c r="K51" s="7">
        <v>0.92503176620076233</v>
      </c>
      <c r="L51" s="7">
        <v>0</v>
      </c>
      <c r="M51" s="7">
        <v>0.92503176620076233</v>
      </c>
      <c r="N51" s="7">
        <v>0.92503176620076222</v>
      </c>
      <c r="O51" s="7">
        <v>0</v>
      </c>
      <c r="P51" s="7">
        <v>0.92503176620076244</v>
      </c>
      <c r="Q51" s="7">
        <v>0</v>
      </c>
      <c r="R51" s="7">
        <v>0.92503176620076244</v>
      </c>
      <c r="S51" s="7">
        <v>0.92503176620076244</v>
      </c>
      <c r="T51" s="7">
        <v>0.92503176620076222</v>
      </c>
      <c r="U51" s="7">
        <v>0.92503176620076233</v>
      </c>
      <c r="V51" s="7">
        <v>0.92503176620076244</v>
      </c>
      <c r="W51" s="7">
        <v>0.92503176620076244</v>
      </c>
      <c r="X51" s="7">
        <v>0.92503176620076244</v>
      </c>
      <c r="Y51" s="7">
        <v>0.92503176620076244</v>
      </c>
      <c r="Z51" s="7">
        <v>0.92503176620076244</v>
      </c>
      <c r="AA51" s="7">
        <v>0</v>
      </c>
      <c r="AB51" s="7">
        <v>0</v>
      </c>
      <c r="AC51" s="7">
        <v>0</v>
      </c>
      <c r="AD51" s="12">
        <f t="shared" si="1"/>
        <v>0.91746085375543907</v>
      </c>
    </row>
    <row r="52" spans="1:30" ht="15" x14ac:dyDescent="0.25">
      <c r="A52">
        <v>22</v>
      </c>
      <c r="B52" s="7">
        <v>0.29155271069731359</v>
      </c>
      <c r="C52" s="7">
        <v>0.2915527106973137</v>
      </c>
      <c r="D52" s="7">
        <v>0.29155271069731353</v>
      </c>
      <c r="E52" s="7">
        <v>0.29155271069731359</v>
      </c>
      <c r="F52" s="7">
        <v>0.29155271069731359</v>
      </c>
      <c r="G52" s="7">
        <v>0.29155271069731364</v>
      </c>
      <c r="H52" s="7">
        <v>0.51911821776120648</v>
      </c>
      <c r="I52" s="7">
        <v>0.33736408047480998</v>
      </c>
      <c r="J52" s="7">
        <v>0.29155271069731359</v>
      </c>
      <c r="K52" s="7">
        <v>0.29155271069731359</v>
      </c>
      <c r="L52" s="7">
        <v>0.29155271069731364</v>
      </c>
      <c r="M52" s="7">
        <v>0.29155271069731359</v>
      </c>
      <c r="N52" s="7">
        <v>0.29155271069731353</v>
      </c>
      <c r="O52" s="7">
        <v>0.29155271069731359</v>
      </c>
      <c r="P52" s="7">
        <v>0.29155271069731359</v>
      </c>
      <c r="Q52" s="7">
        <v>0.29155271069731353</v>
      </c>
      <c r="R52" s="7">
        <v>0.29155271069731353</v>
      </c>
      <c r="S52" s="7">
        <v>0.29155271069731359</v>
      </c>
      <c r="T52" s="7">
        <v>0.29155271069731353</v>
      </c>
      <c r="U52" s="7">
        <v>0.29155271069731348</v>
      </c>
      <c r="V52" s="7">
        <v>0.29155271069731353</v>
      </c>
      <c r="W52" s="7">
        <v>0.87558512840436242</v>
      </c>
      <c r="X52" s="7">
        <v>0.29155271069731359</v>
      </c>
      <c r="Y52" s="7">
        <v>0.98875889865791999</v>
      </c>
      <c r="Z52" s="7">
        <v>0.29155271069731359</v>
      </c>
      <c r="AA52" s="7">
        <v>0</v>
      </c>
      <c r="AB52" s="7">
        <v>0</v>
      </c>
      <c r="AC52" s="7">
        <v>5.1662998882401813E-2</v>
      </c>
      <c r="AD52" s="12">
        <f t="shared" si="1"/>
        <v>0.48446094126713402</v>
      </c>
    </row>
    <row r="53" spans="1:30" ht="15" x14ac:dyDescent="0.25">
      <c r="A53">
        <v>23</v>
      </c>
      <c r="B53" s="7">
        <v>7.5139421132191216E-3</v>
      </c>
      <c r="C53" s="7">
        <v>7.5139421132191892E-3</v>
      </c>
      <c r="D53" s="7">
        <v>7.5139421132192213E-3</v>
      </c>
      <c r="E53" s="7">
        <v>7.5139421132191528E-3</v>
      </c>
      <c r="F53" s="7">
        <v>7.5139421132190557E-3</v>
      </c>
      <c r="G53" s="7">
        <v>7.5139421132191268E-3</v>
      </c>
      <c r="H53" s="7">
        <v>7.5139421132191979E-3</v>
      </c>
      <c r="I53" s="7">
        <v>7.5139421132192257E-3</v>
      </c>
      <c r="J53" s="7">
        <v>7.5139421132191103E-3</v>
      </c>
      <c r="K53" s="7">
        <v>7.5139421132191606E-3</v>
      </c>
      <c r="L53" s="7">
        <v>7.5139421132190409E-3</v>
      </c>
      <c r="M53" s="7">
        <v>7.5139421132191563E-3</v>
      </c>
      <c r="N53" s="7">
        <v>7.5139421132191797E-3</v>
      </c>
      <c r="O53" s="7">
        <v>7.5139421132190826E-3</v>
      </c>
      <c r="P53" s="7">
        <v>7.5139421132190383E-3</v>
      </c>
      <c r="Q53" s="7">
        <v>7.5139421132192005E-3</v>
      </c>
      <c r="R53" s="7">
        <v>7.513942113219132E-3</v>
      </c>
      <c r="S53" s="7">
        <v>7.5139421132192014E-3</v>
      </c>
      <c r="T53" s="7">
        <v>7.5139421132191337E-3</v>
      </c>
      <c r="U53" s="7">
        <v>7.5139421132191363E-3</v>
      </c>
      <c r="V53" s="7">
        <v>7.5139421132190305E-3</v>
      </c>
      <c r="W53" s="7">
        <v>7.5139421132191771E-3</v>
      </c>
      <c r="X53" s="7">
        <v>7.5139421132191355E-3</v>
      </c>
      <c r="Y53" s="7">
        <v>7.513942113219145E-3</v>
      </c>
      <c r="Z53" s="7">
        <v>7.5139421132192942E-3</v>
      </c>
      <c r="AA53" s="7">
        <v>0</v>
      </c>
      <c r="AB53" s="7">
        <v>0</v>
      </c>
      <c r="AC53" s="7">
        <v>3.8543599318189986E-3</v>
      </c>
      <c r="AD53" s="12">
        <f t="shared" si="1"/>
        <v>1.1763443168401846E-2</v>
      </c>
    </row>
    <row r="54" spans="1:30" ht="15" x14ac:dyDescent="0.25">
      <c r="A54">
        <v>24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2.0495486679443037E-2</v>
      </c>
      <c r="I54" s="7">
        <v>0.11631672823655925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0.9964448109736882</v>
      </c>
      <c r="X54" s="7">
        <v>0</v>
      </c>
      <c r="Y54" s="7">
        <v>0.2958249936360926</v>
      </c>
      <c r="Z54" s="7">
        <v>0</v>
      </c>
      <c r="AA54" s="7">
        <v>0</v>
      </c>
      <c r="AB54" s="7">
        <v>0</v>
      </c>
      <c r="AC54" s="7">
        <v>0.49162311635955486</v>
      </c>
      <c r="AD54" s="12">
        <f t="shared" si="1"/>
        <v>0.30175579897985311</v>
      </c>
    </row>
    <row r="57" spans="1:30" ht="15" x14ac:dyDescent="0.25">
      <c r="A57" t="s">
        <v>12</v>
      </c>
    </row>
    <row r="58" spans="1:30" ht="15" x14ac:dyDescent="0.25">
      <c r="A58">
        <v>1</v>
      </c>
      <c r="B58">
        <v>0.96886797621135445</v>
      </c>
      <c r="C58">
        <v>0.92347833495029741</v>
      </c>
      <c r="D58">
        <v>1</v>
      </c>
      <c r="E58">
        <v>1</v>
      </c>
      <c r="F58">
        <v>1</v>
      </c>
      <c r="G58">
        <v>0.99946249624796746</v>
      </c>
      <c r="H58">
        <v>1</v>
      </c>
      <c r="I58">
        <v>0.99936853786339253</v>
      </c>
      <c r="J58">
        <v>1</v>
      </c>
      <c r="K58">
        <v>1</v>
      </c>
      <c r="L58">
        <v>1</v>
      </c>
      <c r="M58">
        <v>0.99328007948369801</v>
      </c>
      <c r="N58">
        <v>0.99597732468202071</v>
      </c>
      <c r="O58">
        <v>1</v>
      </c>
      <c r="P58">
        <v>1</v>
      </c>
      <c r="Q58">
        <v>1</v>
      </c>
      <c r="R58">
        <v>0.99970565626678154</v>
      </c>
      <c r="S58">
        <v>1</v>
      </c>
      <c r="T58">
        <v>0.98794733852519279</v>
      </c>
      <c r="U58">
        <v>0.9988274236935295</v>
      </c>
      <c r="V58">
        <v>1</v>
      </c>
      <c r="W58">
        <v>1</v>
      </c>
      <c r="X58">
        <v>0.99945965829792593</v>
      </c>
      <c r="Y58">
        <v>1</v>
      </c>
      <c r="Z58">
        <v>0.63827289451393487</v>
      </c>
      <c r="AA58">
        <v>1</v>
      </c>
      <c r="AB58">
        <v>0.97773517427040835</v>
      </c>
      <c r="AC58">
        <v>1</v>
      </c>
      <c r="AD58">
        <v>0.98868960003089901</v>
      </c>
    </row>
    <row r="59" spans="1:30" ht="15" x14ac:dyDescent="0.25">
      <c r="A59">
        <v>2</v>
      </c>
      <c r="B59">
        <v>1.0003101987579706</v>
      </c>
      <c r="C59">
        <v>1.0028214318069448</v>
      </c>
      <c r="D59">
        <v>1.0000084505155236</v>
      </c>
      <c r="E59">
        <v>1.0000007392872545</v>
      </c>
      <c r="F59">
        <v>1.0000009261575915</v>
      </c>
      <c r="G59">
        <v>1.0000123742949738</v>
      </c>
      <c r="H59">
        <v>1.0000018071086763</v>
      </c>
      <c r="I59">
        <v>1.0000710523466756</v>
      </c>
      <c r="J59">
        <v>1.0000076731129097</v>
      </c>
      <c r="K59">
        <v>1.0000056739995968</v>
      </c>
      <c r="L59">
        <v>1.0000028845151476</v>
      </c>
      <c r="M59">
        <v>1.0002687545988402</v>
      </c>
      <c r="N59">
        <v>1.0000149338030859</v>
      </c>
      <c r="O59">
        <v>1.0000006905289498</v>
      </c>
      <c r="P59">
        <v>1.0000017546644686</v>
      </c>
      <c r="Q59">
        <v>1.000005431868628</v>
      </c>
      <c r="R59">
        <v>1.0000046350475094</v>
      </c>
      <c r="S59">
        <v>1.000023310464365</v>
      </c>
      <c r="T59">
        <v>1.0030637557749327</v>
      </c>
      <c r="U59">
        <v>1.0003605379561109</v>
      </c>
      <c r="V59">
        <v>1</v>
      </c>
      <c r="W59">
        <v>1.0000063721129158</v>
      </c>
      <c r="X59">
        <v>1.0000039367938325</v>
      </c>
      <c r="Y59">
        <v>1.0000006935740928</v>
      </c>
      <c r="Z59">
        <v>1.0152000367624985</v>
      </c>
      <c r="AA59">
        <v>1</v>
      </c>
      <c r="AB59">
        <v>1</v>
      </c>
      <c r="AC59">
        <v>1</v>
      </c>
      <c r="AD59">
        <v>0.99997583112098265</v>
      </c>
    </row>
    <row r="60" spans="1:30" ht="15" x14ac:dyDescent="0.25">
      <c r="A60">
        <v>3</v>
      </c>
      <c r="B60">
        <v>0.99987617422559916</v>
      </c>
      <c r="C60">
        <v>0.99983910129570119</v>
      </c>
      <c r="D60">
        <v>0.98188262536149074</v>
      </c>
      <c r="E60">
        <v>0.99999096420196787</v>
      </c>
      <c r="F60">
        <v>0.99994977378752592</v>
      </c>
      <c r="G60">
        <v>0.99998593845417438</v>
      </c>
      <c r="H60">
        <v>0.99999577546554541</v>
      </c>
      <c r="I60">
        <v>0.99998645396505326</v>
      </c>
      <c r="J60">
        <v>0.99999213164898693</v>
      </c>
      <c r="K60">
        <v>0.99998543931446848</v>
      </c>
      <c r="L60">
        <v>0.99998871513317689</v>
      </c>
      <c r="M60">
        <v>0.99945483628176446</v>
      </c>
      <c r="N60">
        <v>0.99993813226907502</v>
      </c>
      <c r="O60">
        <v>0.99999643699258922</v>
      </c>
      <c r="P60">
        <v>0.99996466162946385</v>
      </c>
      <c r="Q60">
        <v>0.99965029737271094</v>
      </c>
      <c r="R60">
        <v>0.99996123239069112</v>
      </c>
      <c r="S60">
        <v>0.99994762845576912</v>
      </c>
      <c r="T60">
        <v>0.9946122072523893</v>
      </c>
      <c r="U60">
        <v>0.99979175283682387</v>
      </c>
      <c r="V60">
        <v>1</v>
      </c>
      <c r="W60">
        <v>0.9999575032389888</v>
      </c>
      <c r="X60">
        <v>0.99995402370114261</v>
      </c>
      <c r="Y60">
        <v>0.9999972260183364</v>
      </c>
      <c r="Z60">
        <v>0.96160263867920936</v>
      </c>
      <c r="AA60">
        <v>0.99989858882154303</v>
      </c>
      <c r="AB60">
        <v>0.9815578078235021</v>
      </c>
      <c r="AC60">
        <v>0.99980520604042211</v>
      </c>
      <c r="AD60">
        <v>1.0001073934057605</v>
      </c>
    </row>
    <row r="61" spans="1:30" ht="15" x14ac:dyDescent="0.25">
      <c r="A61">
        <v>4</v>
      </c>
      <c r="B61">
        <v>0.9983085105266839</v>
      </c>
      <c r="C61">
        <v>0.99559584342315866</v>
      </c>
      <c r="D61">
        <v>0.99609072160971701</v>
      </c>
      <c r="E61">
        <v>0.99821948481847411</v>
      </c>
      <c r="F61">
        <v>0.99961771291341683</v>
      </c>
      <c r="G61">
        <v>0.99976434358140909</v>
      </c>
      <c r="H61">
        <v>0.99996857914295156</v>
      </c>
      <c r="I61">
        <v>0.99982194847760852</v>
      </c>
      <c r="J61">
        <v>0.99950250312101807</v>
      </c>
      <c r="K61">
        <v>0.99996334233565121</v>
      </c>
      <c r="L61">
        <v>0.99998952638208771</v>
      </c>
      <c r="M61">
        <v>0.99137235653127276</v>
      </c>
      <c r="N61">
        <v>0.99678983593271531</v>
      </c>
      <c r="O61">
        <v>0.99998400602912862</v>
      </c>
      <c r="P61">
        <v>1</v>
      </c>
      <c r="Q61">
        <v>0.99987133862409816</v>
      </c>
      <c r="R61">
        <v>0.99994828871424168</v>
      </c>
      <c r="S61">
        <v>0.99997642063584169</v>
      </c>
      <c r="T61">
        <v>0.99699930826711713</v>
      </c>
      <c r="U61">
        <v>0.99825090556690133</v>
      </c>
      <c r="V61">
        <v>1</v>
      </c>
      <c r="W61">
        <v>1</v>
      </c>
      <c r="X61">
        <v>1</v>
      </c>
      <c r="Y61">
        <v>1</v>
      </c>
      <c r="Z61">
        <v>0.99440704302726013</v>
      </c>
      <c r="AA61">
        <v>1</v>
      </c>
      <c r="AB61">
        <v>1</v>
      </c>
      <c r="AC61">
        <v>0.99708595223603635</v>
      </c>
      <c r="AD61">
        <v>1</v>
      </c>
    </row>
    <row r="62" spans="1:30" ht="15" x14ac:dyDescent="0.25">
      <c r="A62">
        <v>5</v>
      </c>
      <c r="B62">
        <v>0.99984599274364894</v>
      </c>
      <c r="C62">
        <v>0.99987123983404602</v>
      </c>
      <c r="D62">
        <v>0.99872451697408027</v>
      </c>
      <c r="E62">
        <v>0.99877046666315961</v>
      </c>
      <c r="F62">
        <v>0.99027229561161956</v>
      </c>
      <c r="G62">
        <v>0.99978035031190227</v>
      </c>
      <c r="H62">
        <v>0.99989648692444311</v>
      </c>
      <c r="I62">
        <v>0.99980054797436235</v>
      </c>
      <c r="J62">
        <v>0.99977782559793382</v>
      </c>
      <c r="K62">
        <v>0.99972985611467879</v>
      </c>
      <c r="L62">
        <v>0.99993435756414606</v>
      </c>
      <c r="M62">
        <v>0.99522880450615503</v>
      </c>
      <c r="N62">
        <v>0.95574689662667578</v>
      </c>
      <c r="O62">
        <v>0.99999385470744351</v>
      </c>
      <c r="P62">
        <v>0.99989143751293541</v>
      </c>
      <c r="Q62">
        <v>0.99958416841122189</v>
      </c>
      <c r="R62">
        <v>0.99998780386349972</v>
      </c>
      <c r="S62">
        <v>0.99999739830606349</v>
      </c>
      <c r="T62">
        <v>0.99355441746181872</v>
      </c>
      <c r="U62">
        <v>0.99889922681268439</v>
      </c>
      <c r="V62">
        <v>1</v>
      </c>
      <c r="W62">
        <v>0.99993688226989996</v>
      </c>
      <c r="X62">
        <v>0.99993435756414606</v>
      </c>
      <c r="Y62">
        <v>1</v>
      </c>
      <c r="Z62">
        <v>0.99106070980406991</v>
      </c>
      <c r="AA62">
        <v>1</v>
      </c>
      <c r="AB62">
        <v>0.99998718615492965</v>
      </c>
      <c r="AC62">
        <v>0.99830605835003516</v>
      </c>
      <c r="AD62">
        <v>0.99952020701917832</v>
      </c>
    </row>
    <row r="63" spans="1:30" ht="15" x14ac:dyDescent="0.25">
      <c r="A63">
        <v>6</v>
      </c>
      <c r="B63">
        <v>1.0000747994817729</v>
      </c>
      <c r="C63">
        <v>1.0017493039973437</v>
      </c>
      <c r="D63">
        <v>1.0001335847114836</v>
      </c>
      <c r="E63">
        <v>1.0002118105287039</v>
      </c>
      <c r="F63">
        <v>1.0001258702740081</v>
      </c>
      <c r="G63">
        <v>1.008001696074335</v>
      </c>
      <c r="H63">
        <v>1.0000311970650781</v>
      </c>
      <c r="I63">
        <v>1.0002260072803257</v>
      </c>
      <c r="J63">
        <v>1.0003444540726842</v>
      </c>
      <c r="K63">
        <v>1</v>
      </c>
      <c r="L63">
        <v>1.0000389644293615</v>
      </c>
      <c r="M63">
        <v>1.0077197687998949</v>
      </c>
      <c r="N63">
        <v>1.000385968644983</v>
      </c>
      <c r="O63">
        <v>1.0000012203046023</v>
      </c>
      <c r="P63">
        <v>1.0000138017582147</v>
      </c>
      <c r="Q63">
        <v>1.0000531674811703</v>
      </c>
      <c r="R63">
        <v>1.0000346441647234</v>
      </c>
      <c r="S63">
        <v>1.0000040379796025</v>
      </c>
      <c r="T63">
        <v>1.0048256284117421</v>
      </c>
      <c r="U63">
        <v>1.0004860440441821</v>
      </c>
      <c r="V63">
        <v>1</v>
      </c>
      <c r="W63">
        <v>1.0000175880123783</v>
      </c>
      <c r="X63">
        <v>1.000031594728984</v>
      </c>
      <c r="Y63">
        <v>1.0000040516983371</v>
      </c>
      <c r="Z63">
        <v>1.003018336683172</v>
      </c>
      <c r="AA63">
        <v>1</v>
      </c>
      <c r="AB63">
        <v>1</v>
      </c>
      <c r="AC63">
        <v>1</v>
      </c>
      <c r="AD63">
        <v>1.0000365164389475</v>
      </c>
    </row>
    <row r="64" spans="1:30" ht="15" x14ac:dyDescent="0.25">
      <c r="A64">
        <v>7</v>
      </c>
      <c r="B64">
        <v>1.0869880928191036</v>
      </c>
      <c r="C64">
        <v>1.0004705238190443</v>
      </c>
      <c r="D64">
        <v>1.0064314725340044</v>
      </c>
      <c r="E64">
        <v>1.0059697712807814</v>
      </c>
      <c r="F64">
        <v>1.0012939405645922</v>
      </c>
      <c r="G64">
        <v>1.0051757622583688</v>
      </c>
      <c r="H64">
        <v>1.0509930197911266</v>
      </c>
      <c r="I64">
        <v>1.0348775795488379</v>
      </c>
      <c r="J64">
        <v>1.0029113663325526</v>
      </c>
      <c r="K64">
        <v>1.0061462176195928</v>
      </c>
      <c r="L64">
        <v>1.0015880179203849</v>
      </c>
      <c r="M64">
        <v>1.0711167386698814</v>
      </c>
      <c r="N64">
        <v>1.0038524139706413</v>
      </c>
      <c r="O64">
        <v>1.0000321430367958</v>
      </c>
      <c r="P64">
        <v>1.0000588154812693</v>
      </c>
      <c r="Q64">
        <v>1.0001199714505746</v>
      </c>
      <c r="R64">
        <v>1.0001060613778947</v>
      </c>
      <c r="S64">
        <v>1.0000653092836604</v>
      </c>
      <c r="T64">
        <v>1.0091752145958057</v>
      </c>
      <c r="U64">
        <v>1.0007940089601923</v>
      </c>
      <c r="V64">
        <v>1</v>
      </c>
      <c r="W64">
        <v>1.0007057857285666</v>
      </c>
      <c r="X64">
        <v>1</v>
      </c>
      <c r="Y64">
        <v>1.0001764464476968</v>
      </c>
      <c r="Z64">
        <v>1.0024847437941653</v>
      </c>
      <c r="AA64">
        <v>1</v>
      </c>
      <c r="AB64">
        <v>1</v>
      </c>
      <c r="AC64">
        <v>1</v>
      </c>
      <c r="AD64">
        <v>1</v>
      </c>
    </row>
    <row r="65" spans="1:30" ht="15" x14ac:dyDescent="0.25">
      <c r="A65">
        <v>8</v>
      </c>
      <c r="B65">
        <v>1</v>
      </c>
      <c r="C65">
        <v>1.0005314893303863</v>
      </c>
      <c r="D65">
        <v>1.0012436850731476</v>
      </c>
      <c r="E65">
        <v>1.0001932688634012</v>
      </c>
      <c r="F65">
        <v>1.0003414416446963</v>
      </c>
      <c r="G65">
        <v>1.0023160050342914</v>
      </c>
      <c r="H65">
        <v>1.0003478839460052</v>
      </c>
      <c r="I65">
        <v>1.0142084823739002</v>
      </c>
      <c r="J65">
        <v>1.0269835526389031</v>
      </c>
      <c r="K65">
        <v>1.0001513939454778</v>
      </c>
      <c r="L65">
        <v>1.0001288459044246</v>
      </c>
      <c r="M65">
        <v>1.0291832751938401</v>
      </c>
      <c r="N65">
        <v>1.000209374589617</v>
      </c>
      <c r="O65">
        <v>1.0000036206237695</v>
      </c>
      <c r="P65">
        <v>1.0000096634435083</v>
      </c>
      <c r="Q65">
        <v>1.0000153738419146</v>
      </c>
      <c r="R65">
        <v>1.0000122686270405</v>
      </c>
      <c r="S65">
        <v>1.0000073906889182</v>
      </c>
      <c r="T65">
        <v>1.0037816270533835</v>
      </c>
      <c r="U65">
        <v>1.0006828832893924</v>
      </c>
      <c r="V65">
        <v>1</v>
      </c>
      <c r="W65">
        <v>1.0034305222137632</v>
      </c>
      <c r="X65">
        <v>1.0000547595070131</v>
      </c>
      <c r="Y65">
        <v>1.0000161057414352</v>
      </c>
      <c r="Z65">
        <v>1.0000510622144656</v>
      </c>
      <c r="AA65">
        <v>1</v>
      </c>
      <c r="AB65">
        <v>1</v>
      </c>
      <c r="AC65">
        <v>1</v>
      </c>
      <c r="AD65">
        <v>1</v>
      </c>
    </row>
    <row r="66" spans="1:30" ht="15" x14ac:dyDescent="0.25">
      <c r="A66">
        <v>9</v>
      </c>
      <c r="B66">
        <v>1.00042211998757</v>
      </c>
      <c r="C66">
        <v>1.0045382137349501</v>
      </c>
      <c r="D66">
        <v>1.0060195324658319</v>
      </c>
      <c r="E66">
        <v>1.0000695056965065</v>
      </c>
      <c r="F66">
        <v>1.000250898625797</v>
      </c>
      <c r="G66">
        <v>1.0004560251928107</v>
      </c>
      <c r="H66">
        <v>1.0002339460033589</v>
      </c>
      <c r="I66">
        <v>1.0005289214316408</v>
      </c>
      <c r="J66">
        <v>1.0029955261037895</v>
      </c>
      <c r="K66">
        <v>1.0001457924380248</v>
      </c>
      <c r="L66">
        <v>1.0001491829605307</v>
      </c>
      <c r="M66">
        <v>1.0137489052341742</v>
      </c>
      <c r="N66">
        <v>1.0060503863960208</v>
      </c>
      <c r="O66">
        <v>1.0000032720687313</v>
      </c>
      <c r="P66">
        <v>1.0000016952604789</v>
      </c>
      <c r="Q66">
        <v>1.0000488165165835</v>
      </c>
      <c r="R66">
        <v>1.0000306262508252</v>
      </c>
      <c r="S66">
        <v>1.0000512107690889</v>
      </c>
      <c r="T66">
        <v>1.007220116452451</v>
      </c>
      <c r="U66">
        <v>1.0000016952604789</v>
      </c>
      <c r="V66">
        <v>1</v>
      </c>
      <c r="W66">
        <v>1.0009340888165903</v>
      </c>
      <c r="X66">
        <v>1.0005696077017108</v>
      </c>
      <c r="Y66">
        <v>1.0000067810419151</v>
      </c>
      <c r="Z66">
        <v>1.0178704862746877</v>
      </c>
      <c r="AA66">
        <v>1</v>
      </c>
      <c r="AB66">
        <v>1</v>
      </c>
      <c r="AC66">
        <v>1.0000809219871791</v>
      </c>
      <c r="AD66">
        <v>1</v>
      </c>
    </row>
    <row r="67" spans="1:30" ht="15" x14ac:dyDescent="0.25">
      <c r="A67">
        <v>10</v>
      </c>
      <c r="B67">
        <v>1.00024480878227</v>
      </c>
      <c r="C67">
        <v>1</v>
      </c>
      <c r="D67">
        <v>1.0341705987367407</v>
      </c>
      <c r="E67">
        <v>1.0001412358421846</v>
      </c>
      <c r="F67">
        <v>1.0026646495737086</v>
      </c>
      <c r="G67">
        <v>1</v>
      </c>
      <c r="H67">
        <v>1</v>
      </c>
      <c r="I67">
        <v>1.0009039093713814</v>
      </c>
      <c r="J67">
        <v>1.0012522911286119</v>
      </c>
      <c r="K67">
        <v>1.0745254447380317</v>
      </c>
      <c r="L67">
        <v>1.000009415732064</v>
      </c>
      <c r="M67">
        <v>1.1303126574053863</v>
      </c>
      <c r="N67">
        <v>1.0215055111234153</v>
      </c>
      <c r="O67">
        <v>1.0000955428201761</v>
      </c>
      <c r="P67">
        <v>1</v>
      </c>
      <c r="Q67">
        <v>1.0003074068077589</v>
      </c>
      <c r="R67">
        <v>1.0001175191142859</v>
      </c>
      <c r="S67">
        <v>1.000035058892274</v>
      </c>
      <c r="T67">
        <v>1.0046231196458655</v>
      </c>
      <c r="U67">
        <v>1</v>
      </c>
      <c r="V67">
        <v>1</v>
      </c>
      <c r="W67">
        <v>1.000819167905596</v>
      </c>
      <c r="X67">
        <v>1.0004425389776035</v>
      </c>
      <c r="Y67">
        <v>1.000037662907912</v>
      </c>
      <c r="Z67">
        <v>1</v>
      </c>
      <c r="AA67">
        <v>1</v>
      </c>
      <c r="AB67">
        <v>1</v>
      </c>
      <c r="AC67">
        <v>1.0276951316182179</v>
      </c>
      <c r="AD67">
        <v>1.0005637278911563</v>
      </c>
    </row>
    <row r="68" spans="1:30" ht="15" x14ac:dyDescent="0.25">
      <c r="A68">
        <v>11</v>
      </c>
      <c r="B68">
        <v>1</v>
      </c>
      <c r="C68">
        <v>1.0012684261033071</v>
      </c>
      <c r="D68">
        <v>1.0068538746697053</v>
      </c>
      <c r="E68">
        <v>1.0020557250873618</v>
      </c>
      <c r="F68">
        <v>1.0016037571771845</v>
      </c>
      <c r="G68">
        <v>1.0001312165044056</v>
      </c>
      <c r="H68">
        <v>1.0014288019227342</v>
      </c>
      <c r="I68">
        <v>1.0001603757240753</v>
      </c>
      <c r="J68">
        <v>1.0005831844357722</v>
      </c>
      <c r="K68">
        <v>1.0119115423316123</v>
      </c>
      <c r="L68">
        <v>1.0724460834253386</v>
      </c>
      <c r="M68">
        <v>1.1301361478777563</v>
      </c>
      <c r="N68">
        <v>1.0178600236951496</v>
      </c>
      <c r="O68">
        <v>1</v>
      </c>
      <c r="P68">
        <v>1</v>
      </c>
      <c r="Q68">
        <v>1</v>
      </c>
      <c r="R68">
        <v>1</v>
      </c>
      <c r="S68">
        <v>1</v>
      </c>
      <c r="T68">
        <v>1.0055985705156081</v>
      </c>
      <c r="U68">
        <v>1</v>
      </c>
      <c r="V68">
        <v>1</v>
      </c>
      <c r="W68">
        <v>1.0010351523459498</v>
      </c>
      <c r="X68">
        <v>1</v>
      </c>
      <c r="Y68">
        <v>1</v>
      </c>
      <c r="Z68">
        <v>1.0023322925979687</v>
      </c>
      <c r="AA68">
        <v>1</v>
      </c>
      <c r="AB68">
        <v>1</v>
      </c>
      <c r="AC68">
        <v>1</v>
      </c>
      <c r="AD68">
        <v>1.0033906629234608</v>
      </c>
    </row>
    <row r="69" spans="1:30" ht="15" x14ac:dyDescent="0.25">
      <c r="A69">
        <v>12</v>
      </c>
      <c r="B69">
        <v>0.99956179082317353</v>
      </c>
      <c r="C69">
        <v>0.99985250368916723</v>
      </c>
      <c r="D69">
        <v>0.99898800062151671</v>
      </c>
      <c r="E69">
        <v>0.99997182073960189</v>
      </c>
      <c r="F69">
        <v>0.99989213239330021</v>
      </c>
      <c r="G69">
        <v>0.99993175762959363</v>
      </c>
      <c r="H69">
        <v>0.99997303304312068</v>
      </c>
      <c r="I69">
        <v>0.9999222046499624</v>
      </c>
      <c r="J69">
        <v>0.99989371212220091</v>
      </c>
      <c r="K69">
        <v>0.99976101297744835</v>
      </c>
      <c r="L69">
        <v>0.99986186717721137</v>
      </c>
      <c r="M69">
        <v>0.99305938352788159</v>
      </c>
      <c r="N69">
        <v>0.99882125236089569</v>
      </c>
      <c r="O69">
        <v>0.99999710355129479</v>
      </c>
      <c r="P69">
        <v>0.99999011882962696</v>
      </c>
      <c r="Q69">
        <v>0.99994640509139809</v>
      </c>
      <c r="R69">
        <v>0.99997681352775591</v>
      </c>
      <c r="S69">
        <v>0.99993017659084338</v>
      </c>
      <c r="T69">
        <v>0.99751213081616952</v>
      </c>
      <c r="U69">
        <v>0.99907295468147117</v>
      </c>
      <c r="V69">
        <v>1</v>
      </c>
      <c r="W69">
        <v>0.99995097224615681</v>
      </c>
      <c r="X69">
        <v>0.99975247137240231</v>
      </c>
      <c r="Y69">
        <v>0.9999931481104517</v>
      </c>
      <c r="Z69">
        <v>0.99082962968866306</v>
      </c>
      <c r="AA69">
        <v>0.9986503164355669</v>
      </c>
      <c r="AB69">
        <v>0.99586463228040267</v>
      </c>
      <c r="AC69">
        <v>0.99729175455944108</v>
      </c>
      <c r="AD69">
        <v>0.99989650857599033</v>
      </c>
    </row>
    <row r="70" spans="1:30" ht="15" x14ac:dyDescent="0.25">
      <c r="A70">
        <v>13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</row>
    <row r="71" spans="1:30" ht="15" x14ac:dyDescent="0.25">
      <c r="A71">
        <v>14</v>
      </c>
      <c r="B71">
        <v>1.0002233043667865</v>
      </c>
      <c r="C71">
        <v>1.0061057921324166</v>
      </c>
      <c r="D71">
        <v>1.0020200473489786</v>
      </c>
      <c r="E71">
        <v>1.0006292945175081</v>
      </c>
      <c r="F71">
        <v>1.0010546138633261</v>
      </c>
      <c r="G71">
        <v>1.0017922163371811</v>
      </c>
      <c r="H71">
        <v>1.0005334290633368</v>
      </c>
      <c r="I71">
        <v>1.0012312117369315</v>
      </c>
      <c r="J71">
        <v>1.001401790142896</v>
      </c>
      <c r="K71">
        <v>1.0028923010136535</v>
      </c>
      <c r="L71">
        <v>1.0008217532047206</v>
      </c>
      <c r="M71">
        <v>1.037562387877536</v>
      </c>
      <c r="N71">
        <v>1.0108246058026631</v>
      </c>
      <c r="O71">
        <v>1.0044919251187234</v>
      </c>
      <c r="P71">
        <v>1.0005530419763888</v>
      </c>
      <c r="Q71">
        <v>1.0197238014908858</v>
      </c>
      <c r="R71">
        <v>1.0082066756412382</v>
      </c>
      <c r="S71">
        <v>1.0060168522691797</v>
      </c>
      <c r="T71">
        <v>1.2677702120350407</v>
      </c>
      <c r="U71">
        <v>1.1590919406577345</v>
      </c>
      <c r="V71">
        <v>1</v>
      </c>
      <c r="W71">
        <v>1.0075176172205536</v>
      </c>
      <c r="X71">
        <v>1.0054386822872026</v>
      </c>
      <c r="Y71">
        <v>1.0003506831136761</v>
      </c>
      <c r="Z71">
        <v>1.4680931161810897</v>
      </c>
      <c r="AA71">
        <v>1.0227802898332115</v>
      </c>
      <c r="AB71">
        <v>1</v>
      </c>
      <c r="AC71">
        <v>1</v>
      </c>
      <c r="AD71">
        <v>0.99935400464994484</v>
      </c>
    </row>
    <row r="72" spans="1:30" ht="15" x14ac:dyDescent="0.25">
      <c r="A72">
        <v>15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</row>
    <row r="73" spans="1:30" ht="15" x14ac:dyDescent="0.25">
      <c r="A73">
        <v>16</v>
      </c>
      <c r="B73">
        <v>1.0001222560220946</v>
      </c>
      <c r="C73">
        <v>1.0012125489677866</v>
      </c>
      <c r="D73">
        <v>1.0004951246163898</v>
      </c>
      <c r="E73">
        <v>1.0001547632081182</v>
      </c>
      <c r="F73">
        <v>1.0003091208352828</v>
      </c>
      <c r="G73">
        <v>1.0002292816419973</v>
      </c>
      <c r="H73">
        <v>1.0000305456217411</v>
      </c>
      <c r="I73">
        <v>1.0001238247274062</v>
      </c>
      <c r="J73">
        <v>1.0001840681034742</v>
      </c>
      <c r="K73">
        <v>1.000785402254555</v>
      </c>
      <c r="L73">
        <v>1.0001343797450097</v>
      </c>
      <c r="M73">
        <v>1.0045273769975529</v>
      </c>
      <c r="N73">
        <v>1.0015493532682516</v>
      </c>
      <c r="O73">
        <v>1.0003613023300557</v>
      </c>
      <c r="P73">
        <v>1.0002554294004162</v>
      </c>
      <c r="Q73">
        <v>1.0217496880699941</v>
      </c>
      <c r="R73">
        <v>1.0035939209473381</v>
      </c>
      <c r="S73">
        <v>1.0023165155669544</v>
      </c>
      <c r="T73">
        <v>1.062553175619483</v>
      </c>
      <c r="U73">
        <v>1.0023219346104024</v>
      </c>
      <c r="V73">
        <v>1</v>
      </c>
      <c r="W73">
        <v>1.0014814204774518</v>
      </c>
      <c r="X73">
        <v>1.0016890200707904</v>
      </c>
      <c r="Y73">
        <v>1.0000449680559673</v>
      </c>
      <c r="Z73">
        <v>1.00132222396236</v>
      </c>
      <c r="AA73">
        <v>1.0000072907036488</v>
      </c>
      <c r="AB73">
        <v>1</v>
      </c>
      <c r="AC73">
        <v>1</v>
      </c>
      <c r="AD73">
        <v>0.99953531702434384</v>
      </c>
    </row>
    <row r="74" spans="1:30" ht="15" x14ac:dyDescent="0.25">
      <c r="A74">
        <v>17</v>
      </c>
      <c r="B74">
        <v>1</v>
      </c>
      <c r="C74">
        <v>1.2304534465023422</v>
      </c>
      <c r="D74">
        <v>1.0926784795231057</v>
      </c>
      <c r="E74">
        <v>1.0271299902244551</v>
      </c>
      <c r="F74">
        <v>1.0587489092349105</v>
      </c>
      <c r="G74">
        <v>1.0425910396367868</v>
      </c>
      <c r="H74">
        <v>1.0053376464851191</v>
      </c>
      <c r="I74">
        <v>1.022412487918182</v>
      </c>
      <c r="J74">
        <v>1.0318406319784839</v>
      </c>
      <c r="K74">
        <v>1.1277699116088793</v>
      </c>
      <c r="L74">
        <v>1.0240489410458893</v>
      </c>
      <c r="M74">
        <v>1.7944756823542287</v>
      </c>
      <c r="N74">
        <v>1.2758870736260579</v>
      </c>
      <c r="O74">
        <v>1.0440055429923409</v>
      </c>
      <c r="P74">
        <v>1.0221430567050571</v>
      </c>
      <c r="Q74">
        <v>2.0463765628869717</v>
      </c>
      <c r="R74">
        <v>3.5172194874016043</v>
      </c>
      <c r="S74">
        <v>1.281625354628207</v>
      </c>
      <c r="T74">
        <v>3.0601932847551927</v>
      </c>
      <c r="U74">
        <v>1.0407571475762596</v>
      </c>
      <c r="V74">
        <v>1</v>
      </c>
      <c r="W74">
        <v>1.2166317096232206</v>
      </c>
      <c r="X74">
        <v>1.2221758127421609</v>
      </c>
      <c r="Y74">
        <v>1.0081722448936381</v>
      </c>
      <c r="Z74">
        <v>2.0797048652969208</v>
      </c>
      <c r="AA74">
        <v>1</v>
      </c>
      <c r="AB74">
        <v>1</v>
      </c>
      <c r="AC74">
        <v>1</v>
      </c>
      <c r="AD74">
        <v>0.89240691951976869</v>
      </c>
    </row>
    <row r="75" spans="1:30" ht="15" x14ac:dyDescent="0.25">
      <c r="A75">
        <v>18</v>
      </c>
      <c r="B75">
        <v>1.0001182075524564</v>
      </c>
      <c r="C75">
        <v>1.0022536506212005</v>
      </c>
      <c r="D75">
        <v>1.0007173328684067</v>
      </c>
      <c r="E75">
        <v>1.0001976265204195</v>
      </c>
      <c r="F75">
        <v>1.0006090627259159</v>
      </c>
      <c r="G75">
        <v>1.0003034152457555</v>
      </c>
      <c r="H75">
        <v>1.0001697935274283</v>
      </c>
      <c r="I75">
        <v>1.0003581024217412</v>
      </c>
      <c r="J75">
        <v>1.0004094588819072</v>
      </c>
      <c r="K75">
        <v>1.0003876286286304</v>
      </c>
      <c r="L75">
        <v>1.0001668899090359</v>
      </c>
      <c r="M75">
        <v>1.0073821305184156</v>
      </c>
      <c r="N75">
        <v>1.0022578195123037</v>
      </c>
      <c r="O75">
        <v>1.0001660701301132</v>
      </c>
      <c r="P75">
        <v>1.000233718992243</v>
      </c>
      <c r="Q75">
        <v>1.0033807902386194</v>
      </c>
      <c r="R75">
        <v>1.0013794701890386</v>
      </c>
      <c r="S75">
        <v>1.0329982533460138</v>
      </c>
      <c r="T75">
        <v>1.0647363162257857</v>
      </c>
      <c r="U75">
        <v>1.0055479804351333</v>
      </c>
      <c r="V75">
        <v>1</v>
      </c>
      <c r="W75">
        <v>1.0009624565348938</v>
      </c>
      <c r="X75">
        <v>1.000623913485406</v>
      </c>
      <c r="Y75">
        <v>1.0000677994496545</v>
      </c>
      <c r="Z75">
        <v>1.085842328254087</v>
      </c>
      <c r="AA75">
        <v>1</v>
      </c>
      <c r="AB75">
        <v>1</v>
      </c>
      <c r="AC75">
        <v>1</v>
      </c>
      <c r="AD75">
        <v>0.9999010337754749</v>
      </c>
    </row>
    <row r="76" spans="1:30" ht="15" x14ac:dyDescent="0.25">
      <c r="A76">
        <v>19</v>
      </c>
      <c r="B76">
        <v>1.0124456297910569</v>
      </c>
      <c r="C76">
        <v>1.037485316803054</v>
      </c>
      <c r="D76">
        <v>1.028268325526865</v>
      </c>
      <c r="E76">
        <v>1.0033256206541137</v>
      </c>
      <c r="F76">
        <v>1.0077877682093113</v>
      </c>
      <c r="G76">
        <v>1.0068993952869527</v>
      </c>
      <c r="H76">
        <v>1.0019477276355426</v>
      </c>
      <c r="I76">
        <v>1.0050723263714429</v>
      </c>
      <c r="J76">
        <v>1.0072580839616383</v>
      </c>
      <c r="K76">
        <v>1.0077911334026568</v>
      </c>
      <c r="L76">
        <v>1.0037302930713308</v>
      </c>
      <c r="M76">
        <v>1.182964330601342</v>
      </c>
      <c r="N76">
        <v>1.0909435466933908</v>
      </c>
      <c r="O76">
        <v>1.0078063817517304</v>
      </c>
      <c r="P76">
        <v>1.0059393738911468</v>
      </c>
      <c r="Q76">
        <v>1.0304029864857891</v>
      </c>
      <c r="R76">
        <v>1.0124531953180973</v>
      </c>
      <c r="S76">
        <v>1.0087223741260611</v>
      </c>
      <c r="T76">
        <v>2.0745395423274191</v>
      </c>
      <c r="U76">
        <v>1.1150733881751589</v>
      </c>
      <c r="V76">
        <v>1.0000318750655142</v>
      </c>
      <c r="W76">
        <v>1.008316565706838</v>
      </c>
      <c r="X76">
        <v>1.0151248878830481</v>
      </c>
      <c r="Y76">
        <v>1.0020846050274776</v>
      </c>
      <c r="Z76">
        <v>1.1462628962356689</v>
      </c>
      <c r="AA76">
        <v>1.012141517890081</v>
      </c>
      <c r="AB76">
        <v>1.1552123915888077</v>
      </c>
      <c r="AC76">
        <v>1</v>
      </c>
      <c r="AD76">
        <v>1.0011167023611722</v>
      </c>
    </row>
    <row r="77" spans="1:30" ht="15" x14ac:dyDescent="0.25">
      <c r="A77">
        <v>20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</row>
    <row r="78" spans="1:30" ht="15" x14ac:dyDescent="0.25">
      <c r="A78">
        <v>21</v>
      </c>
      <c r="B78">
        <v>1</v>
      </c>
      <c r="C78">
        <v>1</v>
      </c>
      <c r="D78">
        <v>1</v>
      </c>
      <c r="E78">
        <v>1</v>
      </c>
      <c r="F78">
        <v>1.0000142673983932</v>
      </c>
      <c r="G78">
        <v>1.0000499358957764</v>
      </c>
      <c r="H78">
        <v>1.0000713369947665</v>
      </c>
      <c r="I78">
        <v>1.0000214010989901</v>
      </c>
      <c r="J78">
        <v>1</v>
      </c>
      <c r="K78">
        <v>1.0027108058571497</v>
      </c>
      <c r="L78">
        <v>1</v>
      </c>
      <c r="M78">
        <v>1.003466978058817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1.0002639468688714</v>
      </c>
      <c r="U78">
        <v>1.0007561721120324</v>
      </c>
      <c r="V78">
        <v>1.0000356684973832</v>
      </c>
      <c r="W78">
        <v>1</v>
      </c>
      <c r="X78">
        <v>1.0051647983919643</v>
      </c>
      <c r="Y78">
        <v>1.0003352838804447</v>
      </c>
      <c r="Z78">
        <v>1.0003914592176946</v>
      </c>
      <c r="AA78">
        <v>1</v>
      </c>
      <c r="AB78">
        <v>1</v>
      </c>
      <c r="AC78">
        <v>1</v>
      </c>
      <c r="AD78">
        <v>0.99981425866049556</v>
      </c>
    </row>
    <row r="79" spans="1:30" ht="15" x14ac:dyDescent="0.25">
      <c r="A79">
        <v>22</v>
      </c>
      <c r="B79">
        <v>1.0354697473495567</v>
      </c>
      <c r="C79">
        <v>1.0088787164503992</v>
      </c>
      <c r="D79">
        <v>1.0042859657314995</v>
      </c>
      <c r="E79">
        <v>1.0008211008598129</v>
      </c>
      <c r="F79">
        <v>1.0048093047533637</v>
      </c>
      <c r="G79">
        <v>1.0018226632465526</v>
      </c>
      <c r="H79">
        <v>1.002084334425811</v>
      </c>
      <c r="I79">
        <v>1.0723656908962593</v>
      </c>
      <c r="J79">
        <v>1.0015158783661098</v>
      </c>
      <c r="K79">
        <v>1</v>
      </c>
      <c r="L79">
        <v>1</v>
      </c>
      <c r="M79">
        <v>1.0266451714348237</v>
      </c>
      <c r="N79">
        <v>1.0340892159104949</v>
      </c>
      <c r="O79">
        <v>1.0010917933619983</v>
      </c>
      <c r="P79">
        <v>1.0126954816129339</v>
      </c>
      <c r="Q79">
        <v>1.0618081371970134</v>
      </c>
      <c r="R79">
        <v>1.0085809545508637</v>
      </c>
      <c r="S79">
        <v>1.0221877680381335</v>
      </c>
      <c r="T79">
        <v>1.1732432387990126</v>
      </c>
      <c r="U79">
        <v>1.0168461010264627</v>
      </c>
      <c r="V79">
        <v>1</v>
      </c>
      <c r="W79">
        <v>1.13067347019618</v>
      </c>
      <c r="X79">
        <v>1.004421311624466</v>
      </c>
      <c r="Y79">
        <v>1.0012562112995034</v>
      </c>
      <c r="Z79">
        <v>1.3379279185822164</v>
      </c>
      <c r="AA79">
        <v>1</v>
      </c>
      <c r="AB79">
        <v>1</v>
      </c>
      <c r="AC79">
        <v>1.0232455430719434</v>
      </c>
      <c r="AD79">
        <v>0.9966890670342593</v>
      </c>
    </row>
    <row r="80" spans="1:30" ht="15" x14ac:dyDescent="0.25">
      <c r="A80">
        <v>23</v>
      </c>
      <c r="B80">
        <v>1.0595284369557265</v>
      </c>
      <c r="C80">
        <v>1.1004542306525786</v>
      </c>
      <c r="D80">
        <v>1.0291643771600456</v>
      </c>
      <c r="E80">
        <v>1.0139709589176802</v>
      </c>
      <c r="F80">
        <v>1.0230824554199842</v>
      </c>
      <c r="G80">
        <v>1.049050216089914</v>
      </c>
      <c r="H80">
        <v>1.0266511239700524</v>
      </c>
      <c r="I80">
        <v>1.0313587298625007</v>
      </c>
      <c r="J80">
        <v>1.0303716512797854</v>
      </c>
      <c r="K80">
        <v>1.039483143308616</v>
      </c>
      <c r="L80">
        <v>1.0196656433928439</v>
      </c>
      <c r="M80">
        <v>1.2218573070792051</v>
      </c>
      <c r="N80">
        <v>1.0429758835972203</v>
      </c>
      <c r="O80">
        <v>1.0291108609995616</v>
      </c>
      <c r="P80">
        <v>1.0108578655282376</v>
      </c>
      <c r="Q80">
        <v>1.0060890457462113</v>
      </c>
      <c r="R80">
        <v>1.0006908568571018</v>
      </c>
      <c r="S80">
        <v>1.0010107909965527</v>
      </c>
      <c r="T80">
        <v>1.5234553842523844</v>
      </c>
      <c r="U80">
        <v>1.2258891411556352</v>
      </c>
      <c r="V80">
        <v>1.0002277874405168</v>
      </c>
      <c r="W80">
        <v>1.0154300974099457</v>
      </c>
      <c r="X80">
        <v>1.8248940089450576</v>
      </c>
      <c r="Y80">
        <v>1.007576428630206</v>
      </c>
      <c r="Z80">
        <v>2.1430634593787037</v>
      </c>
      <c r="AA80">
        <v>1</v>
      </c>
      <c r="AB80">
        <v>1</v>
      </c>
      <c r="AC80">
        <v>1.1226949349785678</v>
      </c>
      <c r="AD80">
        <v>1</v>
      </c>
    </row>
    <row r="81" spans="1:30" ht="15" x14ac:dyDescent="0.25">
      <c r="A81">
        <v>24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1.0009607477003455</v>
      </c>
      <c r="I81">
        <v>1.0078547229349017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0.97733162350325564</v>
      </c>
      <c r="X81">
        <v>1</v>
      </c>
      <c r="Y81">
        <v>1.2176244313883418</v>
      </c>
      <c r="Z81">
        <v>1</v>
      </c>
      <c r="AA81">
        <v>1</v>
      </c>
      <c r="AB81">
        <v>1</v>
      </c>
      <c r="AC81">
        <v>1.0182502202479222</v>
      </c>
      <c r="AD81">
        <v>0.99994320166165407</v>
      </c>
    </row>
    <row r="84" spans="1:30" ht="15" x14ac:dyDescent="0.25">
      <c r="A84" t="s">
        <v>13</v>
      </c>
    </row>
    <row r="85" spans="1:30" ht="15" x14ac:dyDescent="0.25">
      <c r="A85">
        <v>1</v>
      </c>
      <c r="B85" s="7">
        <f>B31*B58</f>
        <v>6.2146010734615099E-2</v>
      </c>
      <c r="C85" s="7">
        <f t="shared" ref="C85:AD85" si="2">C31*C58</f>
        <v>6.8011864365993685E-2</v>
      </c>
      <c r="D85" s="7">
        <f t="shared" si="2"/>
        <v>6.391444486688759E-2</v>
      </c>
      <c r="E85" s="7">
        <f t="shared" si="2"/>
        <v>0</v>
      </c>
      <c r="F85" s="7">
        <f t="shared" si="2"/>
        <v>6.3368528192541893E-2</v>
      </c>
      <c r="G85" s="7">
        <f t="shared" si="2"/>
        <v>6.9692457708998012E-2</v>
      </c>
      <c r="H85" s="7">
        <f t="shared" si="2"/>
        <v>0</v>
      </c>
      <c r="I85" s="7">
        <f t="shared" si="2"/>
        <v>0.34909477053453308</v>
      </c>
      <c r="J85" s="7">
        <f t="shared" si="2"/>
        <v>0</v>
      </c>
      <c r="K85" s="7">
        <f t="shared" si="2"/>
        <v>0</v>
      </c>
      <c r="L85" s="7">
        <f t="shared" si="2"/>
        <v>6.3368528192541795E-2</v>
      </c>
      <c r="M85" s="7">
        <f t="shared" si="2"/>
        <v>6.7997241664990812E-2</v>
      </c>
      <c r="N85" s="7">
        <f t="shared" si="2"/>
        <v>6.311960379420116E-2</v>
      </c>
      <c r="O85" s="7">
        <f t="shared" si="2"/>
        <v>0</v>
      </c>
      <c r="P85" s="7">
        <f t="shared" si="2"/>
        <v>8.0443296397474037E-2</v>
      </c>
      <c r="Q85" s="7">
        <f t="shared" si="2"/>
        <v>0</v>
      </c>
      <c r="R85" s="7">
        <f t="shared" si="2"/>
        <v>0.39214844624538664</v>
      </c>
      <c r="S85" s="7">
        <f t="shared" si="2"/>
        <v>6.3914444866887646E-2</v>
      </c>
      <c r="T85" s="7">
        <f t="shared" si="2"/>
        <v>0.1513922524833709</v>
      </c>
      <c r="U85" s="7">
        <f t="shared" si="2"/>
        <v>6.3825689780386052E-2</v>
      </c>
      <c r="V85" s="7">
        <f t="shared" si="2"/>
        <v>6.391444486688759E-2</v>
      </c>
      <c r="W85" s="7">
        <f t="shared" si="2"/>
        <v>0.34844417776904618</v>
      </c>
      <c r="X85" s="7">
        <f t="shared" si="2"/>
        <v>6.3334443024025966E-2</v>
      </c>
      <c r="Y85" s="7">
        <f t="shared" si="2"/>
        <v>0</v>
      </c>
      <c r="Z85" s="7">
        <f t="shared" si="2"/>
        <v>0.2362784951007367</v>
      </c>
      <c r="AA85" s="7">
        <f t="shared" si="2"/>
        <v>0</v>
      </c>
      <c r="AB85" s="7">
        <f t="shared" si="2"/>
        <v>0.42950472402355111</v>
      </c>
      <c r="AC85" s="7">
        <f t="shared" si="2"/>
        <v>0</v>
      </c>
      <c r="AD85" s="7">
        <f t="shared" si="2"/>
        <v>0.11193470701506311</v>
      </c>
    </row>
    <row r="86" spans="1:30" ht="15" x14ac:dyDescent="0.25">
      <c r="A86">
        <v>2</v>
      </c>
      <c r="B86" s="7">
        <f t="shared" ref="B86:AD86" si="3">B32*B59</f>
        <v>8.5424072302160273E-2</v>
      </c>
      <c r="C86" s="7">
        <f t="shared" si="3"/>
        <v>0.17534655289760639</v>
      </c>
      <c r="D86" s="7">
        <f t="shared" si="3"/>
        <v>0.23168570227994459</v>
      </c>
      <c r="E86" s="7">
        <f t="shared" si="3"/>
        <v>0.25579082322287411</v>
      </c>
      <c r="F86" s="7">
        <f t="shared" si="3"/>
        <v>0.22889101068575354</v>
      </c>
      <c r="G86" s="7">
        <f t="shared" si="3"/>
        <v>0.10650536789696534</v>
      </c>
      <c r="H86" s="7">
        <f t="shared" si="3"/>
        <v>0.26052261457473075</v>
      </c>
      <c r="I86" s="7">
        <f t="shared" si="3"/>
        <v>0.28001833345350041</v>
      </c>
      <c r="J86" s="7">
        <f t="shared" si="3"/>
        <v>0.23704377138100502</v>
      </c>
      <c r="K86" s="7">
        <f t="shared" si="3"/>
        <v>0.25169166190395892</v>
      </c>
      <c r="L86" s="7">
        <f t="shared" si="3"/>
        <v>0.23762742823158378</v>
      </c>
      <c r="M86" s="7">
        <f t="shared" si="3"/>
        <v>0.16227562015678845</v>
      </c>
      <c r="N86" s="7">
        <f t="shared" si="3"/>
        <v>0.18194088542449616</v>
      </c>
      <c r="O86" s="7">
        <f t="shared" si="3"/>
        <v>0.1993616478768736</v>
      </c>
      <c r="P86" s="7">
        <f t="shared" si="3"/>
        <v>0.15976540629165228</v>
      </c>
      <c r="Q86" s="7">
        <f t="shared" si="3"/>
        <v>0.14872984463455971</v>
      </c>
      <c r="R86" s="7">
        <f t="shared" si="3"/>
        <v>0.13044678523159095</v>
      </c>
      <c r="S86" s="7">
        <f t="shared" si="3"/>
        <v>0.19171190006826797</v>
      </c>
      <c r="T86" s="7">
        <f t="shared" si="3"/>
        <v>0.19810272055224007</v>
      </c>
      <c r="U86" s="7">
        <f t="shared" si="3"/>
        <v>0.18901824238669862</v>
      </c>
      <c r="V86" s="7">
        <f t="shared" si="3"/>
        <v>0.28106214716699607</v>
      </c>
      <c r="W86" s="7">
        <f t="shared" si="3"/>
        <v>0.23964593545051013</v>
      </c>
      <c r="X86" s="7">
        <f t="shared" si="3"/>
        <v>0.25224477621264785</v>
      </c>
      <c r="Y86" s="7">
        <f t="shared" si="3"/>
        <v>0.19997874440442537</v>
      </c>
      <c r="Z86" s="7">
        <f t="shared" si="3"/>
        <v>0.19872478571633906</v>
      </c>
      <c r="AA86" s="7">
        <f t="shared" si="3"/>
        <v>0</v>
      </c>
      <c r="AB86" s="7">
        <f t="shared" si="3"/>
        <v>0</v>
      </c>
      <c r="AC86" s="7">
        <f t="shared" si="3"/>
        <v>0</v>
      </c>
      <c r="AD86" s="7">
        <f t="shared" si="3"/>
        <v>0.16143137897202178</v>
      </c>
    </row>
    <row r="87" spans="1:30" ht="15" x14ac:dyDescent="0.25">
      <c r="A87">
        <v>3</v>
      </c>
      <c r="B87" s="7">
        <f t="shared" ref="B87:AD87" si="4">B33*B60</f>
        <v>0.48262356744646001</v>
      </c>
      <c r="C87" s="7">
        <f t="shared" si="4"/>
        <v>0.49588212651527008</v>
      </c>
      <c r="D87" s="7">
        <f t="shared" si="4"/>
        <v>0.48133068303211463</v>
      </c>
      <c r="E87" s="7">
        <f t="shared" si="4"/>
        <v>0.49366249821383551</v>
      </c>
      <c r="F87" s="7">
        <f t="shared" si="4"/>
        <v>0.49925729485074838</v>
      </c>
      <c r="G87" s="7">
        <f t="shared" si="4"/>
        <v>0.5029172313352136</v>
      </c>
      <c r="H87" s="7">
        <f t="shared" si="4"/>
        <v>0.48853612143164121</v>
      </c>
      <c r="I87" s="7">
        <f t="shared" si="4"/>
        <v>0.51081042121269604</v>
      </c>
      <c r="J87" s="7">
        <f t="shared" si="4"/>
        <v>0.54054257542202333</v>
      </c>
      <c r="K87" s="7">
        <f t="shared" si="4"/>
        <v>0.49524085566882109</v>
      </c>
      <c r="L87" s="7">
        <f t="shared" si="4"/>
        <v>0.48937596695702945</v>
      </c>
      <c r="M87" s="7">
        <f t="shared" si="4"/>
        <v>0.49686627461791366</v>
      </c>
      <c r="N87" s="7">
        <f t="shared" si="4"/>
        <v>0.5020448024643831</v>
      </c>
      <c r="O87" s="7">
        <f t="shared" si="4"/>
        <v>0.50320227909268322</v>
      </c>
      <c r="P87" s="7">
        <f t="shared" si="4"/>
        <v>0.4933396533338178</v>
      </c>
      <c r="Q87" s="7">
        <f t="shared" si="4"/>
        <v>0.4964680502616301</v>
      </c>
      <c r="R87" s="7">
        <f t="shared" si="4"/>
        <v>0.50300220979309362</v>
      </c>
      <c r="S87" s="7">
        <f t="shared" si="4"/>
        <v>0.4940958982856582</v>
      </c>
      <c r="T87" s="7">
        <f t="shared" si="4"/>
        <v>0.48955608259787309</v>
      </c>
      <c r="U87" s="7">
        <f t="shared" si="4"/>
        <v>0.48739570682676692</v>
      </c>
      <c r="V87" s="7">
        <f t="shared" si="4"/>
        <v>0.4992766445868142</v>
      </c>
      <c r="W87" s="7">
        <f t="shared" si="4"/>
        <v>0.48575799209796044</v>
      </c>
      <c r="X87" s="7">
        <f t="shared" si="4"/>
        <v>0.48553432732320179</v>
      </c>
      <c r="Y87" s="7">
        <f t="shared" si="4"/>
        <v>0.52020186601536123</v>
      </c>
      <c r="Z87" s="7">
        <f t="shared" si="4"/>
        <v>0.51261610151921544</v>
      </c>
      <c r="AA87" s="7">
        <f t="shared" si="4"/>
        <v>0.7977089991619507</v>
      </c>
      <c r="AB87" s="7">
        <f t="shared" si="4"/>
        <v>0.52204468912119517</v>
      </c>
      <c r="AC87" s="7">
        <f t="shared" si="4"/>
        <v>2.5650238184984461E-3</v>
      </c>
      <c r="AD87" s="7">
        <f t="shared" si="4"/>
        <v>0.33936500779675066</v>
      </c>
    </row>
    <row r="88" spans="1:30" ht="15" x14ac:dyDescent="0.25">
      <c r="A88">
        <v>4</v>
      </c>
      <c r="B88" s="7">
        <f t="shared" ref="B88:AD88" si="5">B34*B61</f>
        <v>0.36246631030129967</v>
      </c>
      <c r="C88" s="7">
        <f t="shared" si="5"/>
        <v>0.36148139388946654</v>
      </c>
      <c r="D88" s="7">
        <f t="shared" si="5"/>
        <v>0.36166107448763718</v>
      </c>
      <c r="E88" s="7">
        <f t="shared" si="5"/>
        <v>0.36243398680647165</v>
      </c>
      <c r="F88" s="7">
        <f t="shared" si="5"/>
        <v>0.36294165610227491</v>
      </c>
      <c r="G88" s="7">
        <f t="shared" si="5"/>
        <v>0.36299489483223041</v>
      </c>
      <c r="H88" s="7">
        <f t="shared" si="5"/>
        <v>0.36306904877326573</v>
      </c>
      <c r="I88" s="7">
        <f t="shared" si="5"/>
        <v>0.36301581004427202</v>
      </c>
      <c r="J88" s="7">
        <f t="shared" si="5"/>
        <v>0.36289982567819157</v>
      </c>
      <c r="K88" s="7">
        <f t="shared" si="5"/>
        <v>0.36306714739087748</v>
      </c>
      <c r="L88" s="7">
        <f t="shared" si="5"/>
        <v>0.36307665430642561</v>
      </c>
      <c r="M88" s="7">
        <f t="shared" si="5"/>
        <v>0.35994792833832123</v>
      </c>
      <c r="N88" s="7">
        <f t="shared" si="5"/>
        <v>0.36191490923557734</v>
      </c>
      <c r="O88" s="7">
        <f t="shared" si="5"/>
        <v>0.36307464997415007</v>
      </c>
      <c r="P88" s="7">
        <f t="shared" si="5"/>
        <v>0.36308045707240444</v>
      </c>
      <c r="Q88" s="7">
        <f t="shared" si="5"/>
        <v>0.3630337426412345</v>
      </c>
      <c r="R88" s="7">
        <f t="shared" si="5"/>
        <v>0.36306168171513559</v>
      </c>
      <c r="S88" s="7">
        <f t="shared" si="5"/>
        <v>0.3630718958660884</v>
      </c>
      <c r="T88" s="7">
        <f t="shared" si="5"/>
        <v>0.3619909645464961</v>
      </c>
      <c r="U88" s="7">
        <f t="shared" si="5"/>
        <v>0.36244539506617218</v>
      </c>
      <c r="V88" s="7">
        <f t="shared" si="5"/>
        <v>0.36308045707240449</v>
      </c>
      <c r="W88" s="7">
        <f t="shared" si="5"/>
        <v>0.36308045707240449</v>
      </c>
      <c r="X88" s="7">
        <f t="shared" si="5"/>
        <v>0.36308045707240444</v>
      </c>
      <c r="Y88" s="7">
        <f t="shared" si="5"/>
        <v>0</v>
      </c>
      <c r="Z88" s="7">
        <f t="shared" si="5"/>
        <v>0.24491735503829853</v>
      </c>
      <c r="AA88" s="7">
        <f t="shared" si="5"/>
        <v>0</v>
      </c>
      <c r="AB88" s="7">
        <f t="shared" si="5"/>
        <v>0</v>
      </c>
      <c r="AC88" s="7">
        <f t="shared" si="5"/>
        <v>7.0569997017470312E-2</v>
      </c>
      <c r="AD88" s="7">
        <f t="shared" si="5"/>
        <v>0.25093250844444531</v>
      </c>
    </row>
    <row r="89" spans="1:30" ht="15" x14ac:dyDescent="0.25">
      <c r="A89">
        <v>5</v>
      </c>
      <c r="B89" s="7">
        <f t="shared" ref="B89:AD89" si="6">B35*B62</f>
        <v>0.15888194672295852</v>
      </c>
      <c r="C89" s="7">
        <f t="shared" si="6"/>
        <v>0.15888595864769547</v>
      </c>
      <c r="D89" s="7">
        <f t="shared" si="6"/>
        <v>0.15870373702390006</v>
      </c>
      <c r="E89" s="7">
        <f t="shared" si="6"/>
        <v>0.15871103872446721</v>
      </c>
      <c r="F89" s="7">
        <f t="shared" si="6"/>
        <v>0.15736062479066881</v>
      </c>
      <c r="G89" s="7">
        <f t="shared" si="6"/>
        <v>0.15887151571916483</v>
      </c>
      <c r="H89" s="7">
        <f t="shared" si="6"/>
        <v>0.15888997057243232</v>
      </c>
      <c r="I89" s="7">
        <f t="shared" si="6"/>
        <v>0.15887472525738791</v>
      </c>
      <c r="J89" s="7">
        <f t="shared" si="6"/>
        <v>0.15887111452590791</v>
      </c>
      <c r="K89" s="7">
        <f t="shared" si="6"/>
        <v>0.15886349186708015</v>
      </c>
      <c r="L89" s="7">
        <f t="shared" si="6"/>
        <v>0.15889598846019032</v>
      </c>
      <c r="M89" s="7">
        <f t="shared" si="6"/>
        <v>0.15814824587214413</v>
      </c>
      <c r="N89" s="7">
        <f t="shared" si="6"/>
        <v>0.15187431725738357</v>
      </c>
      <c r="O89" s="7">
        <f t="shared" si="6"/>
        <v>0.15890544293820016</v>
      </c>
      <c r="P89" s="7">
        <f t="shared" si="6"/>
        <v>0.15888916818852936</v>
      </c>
      <c r="Q89" s="7">
        <f t="shared" si="6"/>
        <v>0.15884034115576384</v>
      </c>
      <c r="R89" s="7">
        <f t="shared" si="6"/>
        <v>0.15890448142025432</v>
      </c>
      <c r="S89" s="7">
        <f t="shared" si="6"/>
        <v>0.15890600603876887</v>
      </c>
      <c r="T89" s="7">
        <f t="shared" si="6"/>
        <v>0.1578821750221307</v>
      </c>
      <c r="U89" s="7">
        <f t="shared" si="6"/>
        <v>0.15873149953879789</v>
      </c>
      <c r="V89" s="7">
        <f t="shared" si="6"/>
        <v>0.15890641946463693</v>
      </c>
      <c r="W89" s="7">
        <f t="shared" si="6"/>
        <v>0.1588963896521419</v>
      </c>
      <c r="X89" s="7">
        <f t="shared" si="6"/>
        <v>0.15889598846019037</v>
      </c>
      <c r="Y89" s="7">
        <f t="shared" si="6"/>
        <v>0.15890641946463688</v>
      </c>
      <c r="Z89" s="7">
        <f t="shared" si="6"/>
        <v>0.35584786715329025</v>
      </c>
      <c r="AA89" s="7">
        <f t="shared" si="6"/>
        <v>0</v>
      </c>
      <c r="AB89" s="7">
        <f t="shared" si="6"/>
        <v>0.13441653415164304</v>
      </c>
      <c r="AC89" s="7">
        <f t="shared" si="6"/>
        <v>4.378317675711918E-2</v>
      </c>
      <c r="AD89" s="7">
        <f t="shared" si="6"/>
        <v>0.15016872335472092</v>
      </c>
    </row>
    <row r="90" spans="1:30" ht="15" x14ac:dyDescent="0.25">
      <c r="A90">
        <v>6</v>
      </c>
      <c r="B90" s="7">
        <f t="shared" ref="B90:AD90" si="7">B36*B63</f>
        <v>0.20719077898553545</v>
      </c>
      <c r="C90" s="7">
        <f t="shared" si="7"/>
        <v>0.31000545445478339</v>
      </c>
      <c r="D90" s="7">
        <f t="shared" si="7"/>
        <v>0.42936978312228918</v>
      </c>
      <c r="E90" s="7">
        <f t="shared" si="7"/>
        <v>0.3786641068070325</v>
      </c>
      <c r="F90" s="7">
        <f t="shared" si="7"/>
        <v>0.39718299593427076</v>
      </c>
      <c r="G90" s="7">
        <f t="shared" si="7"/>
        <v>0.45698572956525402</v>
      </c>
      <c r="H90" s="7">
        <f t="shared" si="7"/>
        <v>0.37732596411729447</v>
      </c>
      <c r="I90" s="7">
        <f t="shared" si="7"/>
        <v>0.39245055193103856</v>
      </c>
      <c r="J90" s="7">
        <f t="shared" si="7"/>
        <v>0.25411273914490795</v>
      </c>
      <c r="K90" s="7">
        <f t="shared" si="7"/>
        <v>0.38800739707519472</v>
      </c>
      <c r="L90" s="7">
        <f t="shared" si="7"/>
        <v>0.37205942542147497</v>
      </c>
      <c r="M90" s="7">
        <f t="shared" si="7"/>
        <v>0.36676173767393061</v>
      </c>
      <c r="N90" s="7">
        <f t="shared" si="7"/>
        <v>0.36578973859993164</v>
      </c>
      <c r="O90" s="7">
        <f t="shared" si="7"/>
        <v>0.21314907962298238</v>
      </c>
      <c r="P90" s="7">
        <f t="shared" si="7"/>
        <v>0.41732060169755875</v>
      </c>
      <c r="Q90" s="7">
        <f t="shared" si="7"/>
        <v>0.29936192080045809</v>
      </c>
      <c r="R90" s="7">
        <f t="shared" si="7"/>
        <v>0.37471630702174119</v>
      </c>
      <c r="S90" s="7">
        <f t="shared" si="7"/>
        <v>0.2113687749749075</v>
      </c>
      <c r="T90" s="7">
        <f t="shared" si="7"/>
        <v>0.38658802402109049</v>
      </c>
      <c r="U90" s="7">
        <f t="shared" si="7"/>
        <v>0.20757659098619971</v>
      </c>
      <c r="V90" s="7">
        <f t="shared" si="7"/>
        <v>0.207567412433068</v>
      </c>
      <c r="W90" s="7">
        <f t="shared" si="7"/>
        <v>0.39885500398003615</v>
      </c>
      <c r="X90" s="7">
        <f t="shared" si="7"/>
        <v>0.44092594893965914</v>
      </c>
      <c r="Y90" s="7">
        <f t="shared" si="7"/>
        <v>0.49003613050140571</v>
      </c>
      <c r="Z90" s="7">
        <f t="shared" si="7"/>
        <v>0.33223248745648715</v>
      </c>
      <c r="AA90" s="7">
        <f t="shared" si="7"/>
        <v>0</v>
      </c>
      <c r="AB90" s="7">
        <f t="shared" si="7"/>
        <v>0</v>
      </c>
      <c r="AC90" s="7">
        <f t="shared" si="7"/>
        <v>0</v>
      </c>
      <c r="AD90" s="7">
        <f t="shared" si="7"/>
        <v>0.29188526495589406</v>
      </c>
    </row>
    <row r="91" spans="1:30" ht="15" x14ac:dyDescent="0.25">
      <c r="A91">
        <v>7</v>
      </c>
      <c r="B91" s="7">
        <f t="shared" ref="B91:AD91" si="8">B37*B64</f>
        <v>0.55305653206952055</v>
      </c>
      <c r="C91" s="7">
        <f t="shared" si="8"/>
        <v>0.50903663250451103</v>
      </c>
      <c r="D91" s="7">
        <f t="shared" si="8"/>
        <v>0.51206954670653326</v>
      </c>
      <c r="E91" s="7">
        <f t="shared" si="8"/>
        <v>0.51183463438721111</v>
      </c>
      <c r="F91" s="7">
        <f t="shared" si="8"/>
        <v>0.5094555846648422</v>
      </c>
      <c r="G91" s="7">
        <f t="shared" si="8"/>
        <v>0.51143064479498979</v>
      </c>
      <c r="H91" s="7">
        <f t="shared" si="8"/>
        <v>0.53474233857287212</v>
      </c>
      <c r="I91" s="7">
        <f t="shared" si="8"/>
        <v>0.52654284719660627</v>
      </c>
      <c r="J91" s="7">
        <f t="shared" si="8"/>
        <v>0.51027852641739435</v>
      </c>
      <c r="K91" s="7">
        <f t="shared" si="8"/>
        <v>0.5119244097958694</v>
      </c>
      <c r="L91" s="7">
        <f t="shared" si="8"/>
        <v>0.50960521040925388</v>
      </c>
      <c r="M91" s="7">
        <f t="shared" si="8"/>
        <v>0.54498123102160323</v>
      </c>
      <c r="N91" s="7">
        <f t="shared" si="8"/>
        <v>0.51075732885016423</v>
      </c>
      <c r="O91" s="7">
        <f t="shared" si="8"/>
        <v>0.50881358557625311</v>
      </c>
      <c r="P91" s="7">
        <f t="shared" si="8"/>
        <v>0.50882715644215293</v>
      </c>
      <c r="Q91" s="7">
        <f t="shared" si="8"/>
        <v>0.50885827243001214</v>
      </c>
      <c r="R91" s="7">
        <f t="shared" si="8"/>
        <v>0.5088511950235457</v>
      </c>
      <c r="S91" s="7">
        <f t="shared" si="8"/>
        <v>0.50883046047083014</v>
      </c>
      <c r="T91" s="7">
        <f t="shared" si="8"/>
        <v>0.5134655550709466</v>
      </c>
      <c r="U91" s="7">
        <f t="shared" si="8"/>
        <v>0.50920122084869013</v>
      </c>
      <c r="V91" s="7">
        <f t="shared" si="8"/>
        <v>0.50879723128812626</v>
      </c>
      <c r="W91" s="7">
        <f t="shared" si="8"/>
        <v>0.50915633311270347</v>
      </c>
      <c r="X91" s="7">
        <f t="shared" si="8"/>
        <v>0.50879723128812615</v>
      </c>
      <c r="Y91" s="7">
        <f t="shared" si="8"/>
        <v>0.5088870067521849</v>
      </c>
      <c r="Z91" s="7">
        <f t="shared" si="8"/>
        <v>0.50112263836910032</v>
      </c>
      <c r="AA91" s="7">
        <f t="shared" si="8"/>
        <v>0</v>
      </c>
      <c r="AB91" s="7">
        <f t="shared" si="8"/>
        <v>0</v>
      </c>
      <c r="AC91" s="7">
        <f t="shared" si="8"/>
        <v>0</v>
      </c>
      <c r="AD91" s="7">
        <f t="shared" si="8"/>
        <v>0.39760216724105729</v>
      </c>
    </row>
    <row r="92" spans="1:30" ht="15" x14ac:dyDescent="0.25">
      <c r="A92">
        <v>8</v>
      </c>
      <c r="B92" s="7">
        <f t="shared" ref="B92:AD92" si="9">B38*B65</f>
        <v>0.72131955661099578</v>
      </c>
      <c r="C92" s="7">
        <f t="shared" si="9"/>
        <v>0.72170293025913357</v>
      </c>
      <c r="D92" s="7">
        <f t="shared" si="9"/>
        <v>0.72221665097652221</v>
      </c>
      <c r="E92" s="7">
        <f t="shared" si="9"/>
        <v>0.72145896522185105</v>
      </c>
      <c r="F92" s="7">
        <f t="shared" si="9"/>
        <v>0.72156584514675648</v>
      </c>
      <c r="G92" s="7">
        <f t="shared" si="9"/>
        <v>0.72299013633543974</v>
      </c>
      <c r="H92" s="7">
        <f t="shared" si="9"/>
        <v>0.72157049210468027</v>
      </c>
      <c r="I92" s="7">
        <f t="shared" si="9"/>
        <v>0.73156841281705254</v>
      </c>
      <c r="J92" s="7">
        <f t="shared" si="9"/>
        <v>0.74078332083627874</v>
      </c>
      <c r="K92" s="7">
        <f t="shared" si="9"/>
        <v>0.72142876002462142</v>
      </c>
      <c r="L92" s="7">
        <f t="shared" si="9"/>
        <v>0.72141249568164645</v>
      </c>
      <c r="M92" s="7">
        <f t="shared" si="9"/>
        <v>0.74237002373427308</v>
      </c>
      <c r="N92" s="7">
        <f t="shared" si="9"/>
        <v>0.72147058259714392</v>
      </c>
      <c r="O92" s="7">
        <f t="shared" si="9"/>
        <v>0.72132216823772788</v>
      </c>
      <c r="P92" s="7">
        <f t="shared" si="9"/>
        <v>0.72132652704178246</v>
      </c>
      <c r="Q92" s="7">
        <f t="shared" si="9"/>
        <v>0.72133064606382913</v>
      </c>
      <c r="R92" s="7">
        <f t="shared" si="9"/>
        <v>0.72132840621161287</v>
      </c>
      <c r="S92" s="7">
        <f t="shared" si="9"/>
        <v>0.72132488765944935</v>
      </c>
      <c r="T92" s="7">
        <f t="shared" si="9"/>
        <v>0.72404731816041046</v>
      </c>
      <c r="U92" s="7">
        <f t="shared" si="9"/>
        <v>0.72181213368251729</v>
      </c>
      <c r="V92" s="7">
        <f t="shared" si="9"/>
        <v>0.72131955661099578</v>
      </c>
      <c r="W92" s="7">
        <f t="shared" si="9"/>
        <v>0.72379405937317165</v>
      </c>
      <c r="X92" s="7">
        <f t="shared" si="9"/>
        <v>0.72135905571431469</v>
      </c>
      <c r="Y92" s="7">
        <f t="shared" si="9"/>
        <v>0.72133117399726665</v>
      </c>
      <c r="Z92" s="7">
        <f t="shared" si="9"/>
        <v>0.6820645858414639</v>
      </c>
      <c r="AA92" s="7">
        <f t="shared" si="9"/>
        <v>0</v>
      </c>
      <c r="AB92" s="7">
        <f t="shared" si="9"/>
        <v>0</v>
      </c>
      <c r="AC92" s="7">
        <f t="shared" si="9"/>
        <v>0</v>
      </c>
      <c r="AD92" s="7">
        <f t="shared" si="9"/>
        <v>0.4232451925903481</v>
      </c>
    </row>
    <row r="93" spans="1:30" ht="15" x14ac:dyDescent="0.25">
      <c r="A93">
        <v>9</v>
      </c>
      <c r="B93" s="7">
        <f t="shared" ref="B93:AD93" si="10">B39*B66</f>
        <v>0.2661981561693193</v>
      </c>
      <c r="C93" s="7">
        <f t="shared" si="10"/>
        <v>0.26729339041522571</v>
      </c>
      <c r="D93" s="7">
        <f t="shared" si="10"/>
        <v>0.26768754834814373</v>
      </c>
      <c r="E93" s="7">
        <f t="shared" si="10"/>
        <v>0.26610433050088916</v>
      </c>
      <c r="F93" s="7">
        <f t="shared" si="10"/>
        <v>0.26615259659012741</v>
      </c>
      <c r="G93" s="7">
        <f t="shared" si="10"/>
        <v>0.26620717786420123</v>
      </c>
      <c r="H93" s="7">
        <f t="shared" si="10"/>
        <v>0.26614808573741333</v>
      </c>
      <c r="I93" s="7">
        <f t="shared" si="10"/>
        <v>0.26622657452085297</v>
      </c>
      <c r="J93" s="7">
        <f t="shared" si="10"/>
        <v>0.26688290308717127</v>
      </c>
      <c r="K93" s="7">
        <f t="shared" si="10"/>
        <v>0.26612462932228331</v>
      </c>
      <c r="L93" s="7">
        <f t="shared" si="10"/>
        <v>0.26612553149229873</v>
      </c>
      <c r="M93" s="7">
        <f t="shared" si="10"/>
        <v>0.26974422496311468</v>
      </c>
      <c r="N93" s="7">
        <f t="shared" si="10"/>
        <v>0.26769575814195262</v>
      </c>
      <c r="O93" s="7">
        <f t="shared" si="10"/>
        <v>0.26608670667067008</v>
      </c>
      <c r="P93" s="7">
        <f t="shared" si="10"/>
        <v>0.26608628710432797</v>
      </c>
      <c r="Q93" s="7">
        <f t="shared" si="10"/>
        <v>0.26609882540315277</v>
      </c>
      <c r="R93" s="7">
        <f t="shared" si="10"/>
        <v>0.26609398523108113</v>
      </c>
      <c r="S93" s="7">
        <f t="shared" si="10"/>
        <v>0.26609946247983235</v>
      </c>
      <c r="T93" s="7">
        <f t="shared" si="10"/>
        <v>0.26800700674193489</v>
      </c>
      <c r="U93" s="7">
        <f t="shared" si="10"/>
        <v>0.26608628710432791</v>
      </c>
      <c r="V93" s="7">
        <f t="shared" si="10"/>
        <v>0.26608583601952618</v>
      </c>
      <c r="W93" s="7">
        <f t="shared" si="10"/>
        <v>0.26633438382320523</v>
      </c>
      <c r="X93" s="7">
        <f t="shared" si="10"/>
        <v>0.26623740056103912</v>
      </c>
      <c r="Y93" s="7">
        <f t="shared" si="10"/>
        <v>0.26608764035873328</v>
      </c>
      <c r="Z93" s="7">
        <f t="shared" si="10"/>
        <v>0.66706831912578757</v>
      </c>
      <c r="AA93" s="7">
        <f t="shared" si="10"/>
        <v>0</v>
      </c>
      <c r="AB93" s="7">
        <f t="shared" si="10"/>
        <v>0</v>
      </c>
      <c r="AC93" s="7">
        <f t="shared" si="10"/>
        <v>1.8102368079729021E-3</v>
      </c>
      <c r="AD93" s="7">
        <f t="shared" si="10"/>
        <v>0.25699058657531659</v>
      </c>
    </row>
    <row r="94" spans="1:30" ht="15" x14ac:dyDescent="0.25">
      <c r="A94">
        <v>10</v>
      </c>
      <c r="B94" s="7">
        <f t="shared" ref="B94:AD94" si="11">B40*B67</f>
        <v>0.45900792872732155</v>
      </c>
      <c r="C94" s="7">
        <f t="shared" si="11"/>
        <v>0.45889558705746492</v>
      </c>
      <c r="D94" s="7">
        <f t="shared" si="11"/>
        <v>0.4745763240248666</v>
      </c>
      <c r="E94" s="7">
        <f t="shared" si="11"/>
        <v>0.45896039956217771</v>
      </c>
      <c r="F94" s="7">
        <f t="shared" si="11"/>
        <v>0.46011838298789448</v>
      </c>
      <c r="G94" s="7">
        <f t="shared" si="11"/>
        <v>0.45889558705746492</v>
      </c>
      <c r="H94" s="7">
        <f t="shared" si="11"/>
        <v>0</v>
      </c>
      <c r="I94" s="7">
        <f t="shared" si="11"/>
        <v>0.45931038707909172</v>
      </c>
      <c r="J94" s="7">
        <f t="shared" si="11"/>
        <v>0.45947025793009616</v>
      </c>
      <c r="K94" s="7">
        <f t="shared" si="11"/>
        <v>0.49309498477124269</v>
      </c>
      <c r="L94" s="7">
        <f t="shared" si="11"/>
        <v>0.45889990789535801</v>
      </c>
      <c r="M94" s="7">
        <f t="shared" si="11"/>
        <v>0.51869549047852803</v>
      </c>
      <c r="N94" s="7">
        <f t="shared" si="11"/>
        <v>0.46876437120941544</v>
      </c>
      <c r="O94" s="7">
        <f t="shared" si="11"/>
        <v>0.45893943123601882</v>
      </c>
      <c r="P94" s="7">
        <f t="shared" si="11"/>
        <v>0.45889558705746492</v>
      </c>
      <c r="Q94" s="7">
        <f t="shared" si="11"/>
        <v>0.4590366546849769</v>
      </c>
      <c r="R94" s="7">
        <f t="shared" si="11"/>
        <v>0.45894951606040563</v>
      </c>
      <c r="S94" s="7">
        <f t="shared" si="11"/>
        <v>0.45891167542841654</v>
      </c>
      <c r="T94" s="7">
        <f t="shared" si="11"/>
        <v>0.46101711626139114</v>
      </c>
      <c r="U94" s="7">
        <f t="shared" si="11"/>
        <v>0</v>
      </c>
      <c r="V94" s="7">
        <f t="shared" si="11"/>
        <v>0</v>
      </c>
      <c r="W94" s="7">
        <f t="shared" si="11"/>
        <v>0.45927149959440206</v>
      </c>
      <c r="X94" s="7">
        <f t="shared" si="11"/>
        <v>0.45909866624138812</v>
      </c>
      <c r="Y94" s="7">
        <f t="shared" si="11"/>
        <v>0.45891287039970152</v>
      </c>
      <c r="Z94" s="7">
        <f t="shared" si="11"/>
        <v>0</v>
      </c>
      <c r="AA94" s="7">
        <f t="shared" si="11"/>
        <v>0</v>
      </c>
      <c r="AB94" s="7">
        <f t="shared" si="11"/>
        <v>0</v>
      </c>
      <c r="AC94" s="7">
        <f t="shared" si="11"/>
        <v>8.4076420861979625E-2</v>
      </c>
      <c r="AD94" s="7">
        <f t="shared" si="11"/>
        <v>0.34356539477609527</v>
      </c>
    </row>
    <row r="95" spans="1:30" ht="15" x14ac:dyDescent="0.25">
      <c r="A95">
        <v>11</v>
      </c>
      <c r="B95" s="7">
        <f t="shared" ref="B95:AD95" si="12">B41*B68</f>
        <v>0</v>
      </c>
      <c r="C95" s="7">
        <f t="shared" si="12"/>
        <v>0.69837102727187683</v>
      </c>
      <c r="D95" s="7">
        <f t="shared" si="12"/>
        <v>0.70226680122359342</v>
      </c>
      <c r="E95" s="7">
        <f t="shared" si="12"/>
        <v>0.69892015754097359</v>
      </c>
      <c r="F95" s="7">
        <f t="shared" si="12"/>
        <v>0.69860491610771203</v>
      </c>
      <c r="G95" s="7">
        <f t="shared" si="12"/>
        <v>0.69757783913660387</v>
      </c>
      <c r="H95" s="7">
        <f t="shared" si="12"/>
        <v>0.69848288721157215</v>
      </c>
      <c r="I95" s="7">
        <f t="shared" si="12"/>
        <v>0.69759817729335027</v>
      </c>
      <c r="J95" s="7">
        <f t="shared" si="12"/>
        <v>0.69789308058464494</v>
      </c>
      <c r="K95" s="7">
        <f t="shared" si="12"/>
        <v>0.70579445521583206</v>
      </c>
      <c r="L95" s="7">
        <f t="shared" si="12"/>
        <v>0.74801646936001465</v>
      </c>
      <c r="M95" s="7">
        <f t="shared" si="12"/>
        <v>0.78825449996666319</v>
      </c>
      <c r="N95" s="7">
        <f t="shared" si="12"/>
        <v>0.70994343957632799</v>
      </c>
      <c r="O95" s="7">
        <f t="shared" si="12"/>
        <v>0</v>
      </c>
      <c r="P95" s="7">
        <f t="shared" si="12"/>
        <v>0</v>
      </c>
      <c r="Q95" s="7">
        <f t="shared" si="12"/>
        <v>0</v>
      </c>
      <c r="R95" s="7">
        <f t="shared" si="12"/>
        <v>0</v>
      </c>
      <c r="S95" s="7">
        <f t="shared" si="12"/>
        <v>0</v>
      </c>
      <c r="T95" s="7">
        <f t="shared" si="12"/>
        <v>0.70139124375190975</v>
      </c>
      <c r="U95" s="7">
        <f t="shared" si="12"/>
        <v>0</v>
      </c>
      <c r="V95" s="7">
        <f t="shared" si="12"/>
        <v>0</v>
      </c>
      <c r="W95" s="7">
        <f t="shared" si="12"/>
        <v>0.69820832201790672</v>
      </c>
      <c r="X95" s="7">
        <f t="shared" si="12"/>
        <v>0</v>
      </c>
      <c r="Y95" s="7">
        <f t="shared" si="12"/>
        <v>0.69748631742016132</v>
      </c>
      <c r="Z95" s="7">
        <f t="shared" si="12"/>
        <v>0.68193140068033475</v>
      </c>
      <c r="AA95" s="7">
        <f t="shared" si="12"/>
        <v>0</v>
      </c>
      <c r="AB95" s="7">
        <f t="shared" si="12"/>
        <v>0</v>
      </c>
      <c r="AC95" s="7">
        <f t="shared" si="12"/>
        <v>0</v>
      </c>
      <c r="AD95" s="7">
        <f t="shared" si="12"/>
        <v>0.49320844911970796</v>
      </c>
    </row>
    <row r="96" spans="1:30" ht="15" x14ac:dyDescent="0.25">
      <c r="A96">
        <v>12</v>
      </c>
      <c r="B96" s="7">
        <f t="shared" ref="B96:AD96" si="13">B42*B69</f>
        <v>0.41841855477560924</v>
      </c>
      <c r="C96" s="7">
        <f t="shared" si="13"/>
        <v>0.28036390697468055</v>
      </c>
      <c r="D96" s="7">
        <f t="shared" si="13"/>
        <v>0.31427095114607756</v>
      </c>
      <c r="E96" s="7">
        <f t="shared" si="13"/>
        <v>0.30850207122006373</v>
      </c>
      <c r="F96" s="7">
        <f t="shared" si="13"/>
        <v>0.25512574226912954</v>
      </c>
      <c r="G96" s="7">
        <f t="shared" si="13"/>
        <v>0.32061900742735061</v>
      </c>
      <c r="H96" s="7">
        <f t="shared" si="13"/>
        <v>0.24579714280266399</v>
      </c>
      <c r="I96" s="7">
        <f t="shared" si="13"/>
        <v>0.38568608065883292</v>
      </c>
      <c r="J96" s="7">
        <f t="shared" si="13"/>
        <v>0.44963989508958035</v>
      </c>
      <c r="K96" s="7">
        <f t="shared" si="13"/>
        <v>0.38420602237826773</v>
      </c>
      <c r="L96" s="7">
        <f t="shared" si="13"/>
        <v>0.54782393295383813</v>
      </c>
      <c r="M96" s="7">
        <f t="shared" si="13"/>
        <v>0.36286656351408647</v>
      </c>
      <c r="N96" s="7">
        <f t="shared" si="13"/>
        <v>0.30899040449343773</v>
      </c>
      <c r="O96" s="7">
        <f t="shared" si="13"/>
        <v>0.37926203905802797</v>
      </c>
      <c r="P96" s="7">
        <f t="shared" si="13"/>
        <v>0.3772528172637471</v>
      </c>
      <c r="Q96" s="7">
        <f t="shared" si="13"/>
        <v>0.35872188109630265</v>
      </c>
      <c r="R96" s="7">
        <f t="shared" si="13"/>
        <v>0.21226621753017436</v>
      </c>
      <c r="S96" s="7">
        <f t="shared" si="13"/>
        <v>0.34368282370308911</v>
      </c>
      <c r="T96" s="7">
        <f t="shared" si="13"/>
        <v>0.35113879692221417</v>
      </c>
      <c r="U96" s="7">
        <f t="shared" si="13"/>
        <v>0.31873759131988022</v>
      </c>
      <c r="V96" s="7">
        <f t="shared" si="13"/>
        <v>0.23602704299676094</v>
      </c>
      <c r="W96" s="7">
        <f t="shared" si="13"/>
        <v>0.32987911361970135</v>
      </c>
      <c r="X96" s="7">
        <f t="shared" si="13"/>
        <v>0.43608652135864445</v>
      </c>
      <c r="Y96" s="7">
        <f t="shared" si="13"/>
        <v>0.34230975670930064</v>
      </c>
      <c r="Z96" s="7">
        <f t="shared" si="13"/>
        <v>0.49926333894418085</v>
      </c>
      <c r="AA96" s="7">
        <f t="shared" si="13"/>
        <v>0.40252341102566819</v>
      </c>
      <c r="AB96" s="7">
        <f t="shared" si="13"/>
        <v>0.45881055634798895</v>
      </c>
      <c r="AC96" s="7">
        <f t="shared" si="13"/>
        <v>0.10610055051539616</v>
      </c>
      <c r="AD96" s="7">
        <f t="shared" si="13"/>
        <v>0.32099021244339304</v>
      </c>
    </row>
    <row r="97" spans="1:31" ht="15" x14ac:dyDescent="0.25">
      <c r="A97">
        <v>13</v>
      </c>
      <c r="B97" s="7">
        <f t="shared" ref="B97:AD97" si="14">B43*B70</f>
        <v>0</v>
      </c>
      <c r="C97" s="7">
        <f t="shared" si="14"/>
        <v>0</v>
      </c>
      <c r="D97" s="7">
        <f t="shared" si="14"/>
        <v>0</v>
      </c>
      <c r="E97" s="7">
        <f t="shared" si="14"/>
        <v>0</v>
      </c>
      <c r="F97" s="7">
        <f t="shared" si="14"/>
        <v>0</v>
      </c>
      <c r="G97" s="7">
        <f t="shared" si="14"/>
        <v>0</v>
      </c>
      <c r="H97" s="7">
        <f t="shared" si="14"/>
        <v>0</v>
      </c>
      <c r="I97" s="7">
        <f t="shared" si="14"/>
        <v>0</v>
      </c>
      <c r="J97" s="7">
        <f t="shared" si="14"/>
        <v>0</v>
      </c>
      <c r="K97" s="7">
        <f t="shared" si="14"/>
        <v>0</v>
      </c>
      <c r="L97" s="7">
        <f t="shared" si="14"/>
        <v>0</v>
      </c>
      <c r="M97" s="7">
        <f t="shared" si="14"/>
        <v>0</v>
      </c>
      <c r="N97" s="7">
        <f t="shared" si="14"/>
        <v>0</v>
      </c>
      <c r="O97" s="7">
        <f t="shared" si="14"/>
        <v>0</v>
      </c>
      <c r="P97" s="7">
        <f t="shared" si="14"/>
        <v>0</v>
      </c>
      <c r="Q97" s="7">
        <f t="shared" si="14"/>
        <v>0</v>
      </c>
      <c r="R97" s="7">
        <f t="shared" si="14"/>
        <v>0</v>
      </c>
      <c r="S97" s="7">
        <f t="shared" si="14"/>
        <v>0</v>
      </c>
      <c r="T97" s="7">
        <f t="shared" si="14"/>
        <v>0</v>
      </c>
      <c r="U97" s="7">
        <f t="shared" si="14"/>
        <v>0</v>
      </c>
      <c r="V97" s="7">
        <f t="shared" si="14"/>
        <v>0</v>
      </c>
      <c r="W97" s="7">
        <f t="shared" si="14"/>
        <v>0</v>
      </c>
      <c r="X97" s="7">
        <f t="shared" si="14"/>
        <v>0</v>
      </c>
      <c r="Y97" s="7">
        <f t="shared" si="14"/>
        <v>0</v>
      </c>
      <c r="Z97" s="7">
        <f t="shared" si="14"/>
        <v>0</v>
      </c>
      <c r="AA97" s="7">
        <f t="shared" si="14"/>
        <v>0</v>
      </c>
      <c r="AB97" s="7">
        <f t="shared" si="14"/>
        <v>0</v>
      </c>
      <c r="AC97" s="7">
        <f t="shared" si="14"/>
        <v>0</v>
      </c>
      <c r="AD97" s="7">
        <f t="shared" si="14"/>
        <v>0</v>
      </c>
    </row>
    <row r="98" spans="1:31" ht="15" x14ac:dyDescent="0.25">
      <c r="A98">
        <v>14</v>
      </c>
      <c r="B98" s="7">
        <f t="shared" ref="B98:AD98" si="15">B44*B71</f>
        <v>0.14436882728199979</v>
      </c>
      <c r="C98" s="7">
        <f t="shared" si="15"/>
        <v>0.16189866735236152</v>
      </c>
      <c r="D98" s="7">
        <f t="shared" si="15"/>
        <v>0.15878332459905545</v>
      </c>
      <c r="E98" s="7">
        <f t="shared" si="15"/>
        <v>0.17679398921800424</v>
      </c>
      <c r="F98" s="7">
        <f t="shared" si="15"/>
        <v>0.168973826684328</v>
      </c>
      <c r="G98" s="7">
        <f t="shared" si="15"/>
        <v>0.16046139519543712</v>
      </c>
      <c r="H98" s="7">
        <f t="shared" si="15"/>
        <v>0.14735928442540452</v>
      </c>
      <c r="I98" s="7">
        <f t="shared" si="15"/>
        <v>0.15116075491472461</v>
      </c>
      <c r="J98" s="7">
        <f t="shared" si="15"/>
        <v>0.16078416061664713</v>
      </c>
      <c r="K98" s="7">
        <f t="shared" si="15"/>
        <v>0.19506247593683171</v>
      </c>
      <c r="L98" s="7">
        <f t="shared" si="15"/>
        <v>0.168911399476041</v>
      </c>
      <c r="M98" s="7">
        <f t="shared" si="15"/>
        <v>0.16685888030154467</v>
      </c>
      <c r="N98" s="7">
        <f t="shared" si="15"/>
        <v>0.16549492291792703</v>
      </c>
      <c r="O98" s="7">
        <f t="shared" si="15"/>
        <v>0.14770191129086144</v>
      </c>
      <c r="P98" s="7">
        <f t="shared" si="15"/>
        <v>0.18237728528080502</v>
      </c>
      <c r="Q98" s="7">
        <f t="shared" si="15"/>
        <v>0.29915079890631319</v>
      </c>
      <c r="R98" s="7">
        <f t="shared" si="15"/>
        <v>0.31226355303010855</v>
      </c>
      <c r="S98" s="7">
        <f t="shared" si="15"/>
        <v>0.25809460544928126</v>
      </c>
      <c r="T98" s="7">
        <f t="shared" si="15"/>
        <v>0.21367093356092162</v>
      </c>
      <c r="U98" s="7">
        <f t="shared" si="15"/>
        <v>0.15328653632444025</v>
      </c>
      <c r="V98" s="7">
        <f t="shared" si="15"/>
        <v>0.13394957848555969</v>
      </c>
      <c r="W98" s="7">
        <f t="shared" si="15"/>
        <v>0.18791022577398453</v>
      </c>
      <c r="X98" s="7">
        <f t="shared" si="15"/>
        <v>0.22145704067303157</v>
      </c>
      <c r="Y98" s="7">
        <f t="shared" si="15"/>
        <v>0.14848645079800643</v>
      </c>
      <c r="Z98" s="7">
        <f t="shared" si="15"/>
        <v>0.11423269983808357</v>
      </c>
      <c r="AA98" s="7">
        <f t="shared" si="15"/>
        <v>7.9262411715382119E-2</v>
      </c>
      <c r="AB98" s="7">
        <f t="shared" si="15"/>
        <v>0.23757850593779201</v>
      </c>
      <c r="AC98" s="7">
        <f t="shared" si="15"/>
        <v>0</v>
      </c>
      <c r="AD98" s="7">
        <f t="shared" si="15"/>
        <v>9.2819413452508201E-2</v>
      </c>
    </row>
    <row r="99" spans="1:31" ht="15" x14ac:dyDescent="0.25">
      <c r="A99">
        <v>15</v>
      </c>
      <c r="B99" s="7">
        <f t="shared" ref="B99:AD99" si="16">B45*B72</f>
        <v>0</v>
      </c>
      <c r="C99" s="7">
        <f t="shared" si="16"/>
        <v>0</v>
      </c>
      <c r="D99" s="7">
        <f t="shared" si="16"/>
        <v>0</v>
      </c>
      <c r="E99" s="7">
        <f t="shared" si="16"/>
        <v>0</v>
      </c>
      <c r="F99" s="7">
        <f t="shared" si="16"/>
        <v>0</v>
      </c>
      <c r="G99" s="7">
        <f t="shared" si="16"/>
        <v>0</v>
      </c>
      <c r="H99" s="7">
        <f t="shared" si="16"/>
        <v>0</v>
      </c>
      <c r="I99" s="7">
        <f t="shared" si="16"/>
        <v>0</v>
      </c>
      <c r="J99" s="7">
        <f t="shared" si="16"/>
        <v>0</v>
      </c>
      <c r="K99" s="7">
        <f t="shared" si="16"/>
        <v>0</v>
      </c>
      <c r="L99" s="7">
        <f t="shared" si="16"/>
        <v>0</v>
      </c>
      <c r="M99" s="7">
        <f t="shared" si="16"/>
        <v>0</v>
      </c>
      <c r="N99" s="7">
        <f t="shared" si="16"/>
        <v>0</v>
      </c>
      <c r="O99" s="7">
        <f t="shared" si="16"/>
        <v>0</v>
      </c>
      <c r="P99" s="7">
        <f t="shared" si="16"/>
        <v>0</v>
      </c>
      <c r="Q99" s="7">
        <f t="shared" si="16"/>
        <v>0</v>
      </c>
      <c r="R99" s="7">
        <f t="shared" si="16"/>
        <v>0</v>
      </c>
      <c r="S99" s="7">
        <f t="shared" si="16"/>
        <v>0</v>
      </c>
      <c r="T99" s="7">
        <f t="shared" si="16"/>
        <v>0</v>
      </c>
      <c r="U99" s="7">
        <f t="shared" si="16"/>
        <v>0</v>
      </c>
      <c r="V99" s="7">
        <f t="shared" si="16"/>
        <v>0</v>
      </c>
      <c r="W99" s="7">
        <f t="shared" si="16"/>
        <v>0</v>
      </c>
      <c r="X99" s="7">
        <f t="shared" si="16"/>
        <v>0</v>
      </c>
      <c r="Y99" s="7">
        <f t="shared" si="16"/>
        <v>0</v>
      </c>
      <c r="Z99" s="7">
        <f t="shared" si="16"/>
        <v>0</v>
      </c>
      <c r="AA99" s="7">
        <f t="shared" si="16"/>
        <v>0</v>
      </c>
      <c r="AB99" s="7">
        <f t="shared" si="16"/>
        <v>0</v>
      </c>
      <c r="AC99" s="7">
        <f t="shared" si="16"/>
        <v>0</v>
      </c>
      <c r="AD99" s="7">
        <f t="shared" si="16"/>
        <v>0</v>
      </c>
    </row>
    <row r="100" spans="1:31" ht="15" x14ac:dyDescent="0.25">
      <c r="A100">
        <v>16</v>
      </c>
      <c r="B100" s="7">
        <f t="shared" ref="B100:AD101" si="17">B46*B73</f>
        <v>0.10599470708135784</v>
      </c>
      <c r="C100" s="7">
        <f t="shared" si="17"/>
        <v>0.13287545944067131</v>
      </c>
      <c r="D100" s="7">
        <f t="shared" si="17"/>
        <v>0.12695824513250878</v>
      </c>
      <c r="E100" s="7">
        <f t="shared" si="17"/>
        <v>0.15956533916690729</v>
      </c>
      <c r="F100" s="7">
        <f t="shared" si="17"/>
        <v>0.14182138683018575</v>
      </c>
      <c r="G100" s="7">
        <f t="shared" si="17"/>
        <v>0.13902498399454016</v>
      </c>
      <c r="H100" s="7">
        <f t="shared" si="17"/>
        <v>0.11359464687682647</v>
      </c>
      <c r="I100" s="7">
        <f t="shared" si="17"/>
        <v>0.12641637344234205</v>
      </c>
      <c r="J100" s="7">
        <f t="shared" si="17"/>
        <v>0.14147349611449889</v>
      </c>
      <c r="K100" s="7">
        <f t="shared" si="17"/>
        <v>0.19624529287589415</v>
      </c>
      <c r="L100" s="7">
        <f t="shared" si="17"/>
        <v>0.16176558205907102</v>
      </c>
      <c r="M100" s="7">
        <f t="shared" si="17"/>
        <v>0.15397913105553093</v>
      </c>
      <c r="N100" s="7">
        <f t="shared" si="17"/>
        <v>0.14987705895650594</v>
      </c>
      <c r="O100" s="7">
        <f t="shared" si="17"/>
        <v>0.29741086023784674</v>
      </c>
      <c r="P100" s="7">
        <f t="shared" si="17"/>
        <v>0.16559037147977401</v>
      </c>
      <c r="Q100" s="7">
        <f t="shared" si="17"/>
        <v>0.13800203279736123</v>
      </c>
      <c r="R100" s="7">
        <f t="shared" si="17"/>
        <v>0.33321450013455489</v>
      </c>
      <c r="S100" s="7">
        <f t="shared" si="17"/>
        <v>0.30196707317218924</v>
      </c>
      <c r="T100" s="7">
        <f t="shared" si="17"/>
        <v>0.20179651217002048</v>
      </c>
      <c r="U100" s="7">
        <f t="shared" si="17"/>
        <v>9.7257138076897925E-2</v>
      </c>
      <c r="V100" s="7">
        <f t="shared" si="17"/>
        <v>0.10023429494407204</v>
      </c>
      <c r="W100" s="7">
        <f t="shared" si="17"/>
        <v>0.23054006662402199</v>
      </c>
      <c r="X100" s="7">
        <f t="shared" si="17"/>
        <v>0.26820220138050072</v>
      </c>
      <c r="Y100" s="7">
        <f t="shared" si="17"/>
        <v>0.11282576820078594</v>
      </c>
      <c r="Z100" s="7">
        <f t="shared" si="17"/>
        <v>7.4394475345339092E-2</v>
      </c>
      <c r="AA100" s="7">
        <f t="shared" si="17"/>
        <v>5.8462264788944077E-2</v>
      </c>
      <c r="AB100" s="7">
        <f t="shared" si="17"/>
        <v>0.10655518045629483</v>
      </c>
      <c r="AC100" s="7">
        <f t="shared" si="17"/>
        <v>0</v>
      </c>
      <c r="AD100" s="7">
        <f t="shared" si="17"/>
        <v>0.14722171535824702</v>
      </c>
    </row>
    <row r="101" spans="1:31" ht="15" x14ac:dyDescent="0.25">
      <c r="A101">
        <v>17</v>
      </c>
      <c r="B101" s="7">
        <f t="shared" si="17"/>
        <v>0.19744855024120564</v>
      </c>
      <c r="C101" s="7">
        <f t="shared" si="17"/>
        <v>0.31328455305310743</v>
      </c>
      <c r="D101" s="7">
        <f t="shared" si="17"/>
        <v>0.26745858479473905</v>
      </c>
      <c r="E101" s="7">
        <f t="shared" si="17"/>
        <v>0.2961404476495032</v>
      </c>
      <c r="F101" s="7">
        <f t="shared" si="17"/>
        <v>0.28329485116976061</v>
      </c>
      <c r="G101" s="7">
        <f t="shared" si="17"/>
        <v>0.27527812413418751</v>
      </c>
      <c r="H101" s="7">
        <f t="shared" si="17"/>
        <v>0.21774143054140599</v>
      </c>
      <c r="I101" s="7">
        <f t="shared" si="17"/>
        <v>0.24946196414510374</v>
      </c>
      <c r="J101" s="7">
        <f t="shared" si="17"/>
        <v>0.276688059077001</v>
      </c>
      <c r="K101" s="7">
        <f t="shared" si="17"/>
        <v>0.35533868274935582</v>
      </c>
      <c r="L101" s="7">
        <f t="shared" si="17"/>
        <v>0.29708924943517595</v>
      </c>
      <c r="M101" s="7">
        <f t="shared" si="17"/>
        <v>0.50623815436113584</v>
      </c>
      <c r="N101" s="7">
        <f t="shared" si="17"/>
        <v>0.35465969199985048</v>
      </c>
      <c r="O101" s="7">
        <f t="shared" si="17"/>
        <v>0.30809022677443632</v>
      </c>
      <c r="P101" s="7">
        <f t="shared" si="17"/>
        <v>0.32588137727955901</v>
      </c>
      <c r="Q101" s="7">
        <f t="shared" si="17"/>
        <v>0.61015596262541949</v>
      </c>
      <c r="R101" s="7">
        <f t="shared" si="17"/>
        <v>0.47288150085971037</v>
      </c>
      <c r="S101" s="7">
        <f t="shared" si="17"/>
        <v>0.41924854029099085</v>
      </c>
      <c r="T101" s="7">
        <f t="shared" si="17"/>
        <v>0.99</v>
      </c>
      <c r="U101" s="7">
        <f t="shared" si="17"/>
        <v>0.20382108611410596</v>
      </c>
      <c r="V101" s="7">
        <f t="shared" si="17"/>
        <v>0.19610551567931808</v>
      </c>
      <c r="W101" s="7">
        <f t="shared" si="17"/>
        <v>0.40287495412299823</v>
      </c>
      <c r="X101" s="7">
        <f t="shared" si="17"/>
        <v>0.41937698691732694</v>
      </c>
      <c r="Y101" s="7">
        <f t="shared" si="17"/>
        <v>0.21632126742364638</v>
      </c>
      <c r="Z101" s="7">
        <f t="shared" si="17"/>
        <v>0.58597934766403204</v>
      </c>
      <c r="AA101" s="7">
        <f t="shared" si="17"/>
        <v>0</v>
      </c>
      <c r="AB101" s="7">
        <f t="shared" si="17"/>
        <v>0.58970502402113223</v>
      </c>
      <c r="AC101" s="7">
        <f t="shared" si="17"/>
        <v>0</v>
      </c>
      <c r="AD101" s="7">
        <f t="shared" si="17"/>
        <v>0.29556377826202956</v>
      </c>
    </row>
    <row r="102" spans="1:31" ht="15" x14ac:dyDescent="0.25">
      <c r="A102">
        <v>18</v>
      </c>
      <c r="B102" s="7">
        <f t="shared" ref="B102:AD102" si="18">B48*B75</f>
        <v>0.41090788173385528</v>
      </c>
      <c r="C102" s="7">
        <f t="shared" si="18"/>
        <v>0.41142503832277655</v>
      </c>
      <c r="D102" s="7">
        <f t="shared" si="18"/>
        <v>0.407248754604569</v>
      </c>
      <c r="E102" s="7">
        <f t="shared" si="18"/>
        <v>0.40972254304903127</v>
      </c>
      <c r="F102" s="7">
        <f t="shared" si="18"/>
        <v>0.41252342081258647</v>
      </c>
      <c r="G102" s="7">
        <f t="shared" si="18"/>
        <v>0.40748334321320678</v>
      </c>
      <c r="H102" s="7">
        <f t="shared" si="18"/>
        <v>0.41471264855955053</v>
      </c>
      <c r="I102" s="7">
        <f t="shared" si="18"/>
        <v>0.41476503239748636</v>
      </c>
      <c r="J102" s="7">
        <f t="shared" si="18"/>
        <v>0.41467126287983441</v>
      </c>
      <c r="K102" s="7">
        <f t="shared" si="18"/>
        <v>0.40004203814261002</v>
      </c>
      <c r="L102" s="7">
        <f t="shared" si="18"/>
        <v>0.41038213140608809</v>
      </c>
      <c r="M102" s="7">
        <f t="shared" si="18"/>
        <v>0.41554239243186336</v>
      </c>
      <c r="N102" s="7">
        <f t="shared" si="18"/>
        <v>0.41249850352650441</v>
      </c>
      <c r="O102" s="7">
        <f t="shared" si="18"/>
        <v>0.40558802903681718</v>
      </c>
      <c r="P102" s="7">
        <f t="shared" si="18"/>
        <v>0.42315250534161208</v>
      </c>
      <c r="Q102" s="7">
        <f t="shared" si="18"/>
        <v>0.4033111229566102</v>
      </c>
      <c r="R102" s="7">
        <f t="shared" si="18"/>
        <v>0.40295100054838123</v>
      </c>
      <c r="S102" s="7">
        <f t="shared" si="18"/>
        <v>0.43845725107851047</v>
      </c>
      <c r="T102" s="7">
        <f t="shared" si="18"/>
        <v>0.44514437864709477</v>
      </c>
      <c r="U102" s="7">
        <f t="shared" si="18"/>
        <v>0.54859484584834184</v>
      </c>
      <c r="V102" s="7">
        <f t="shared" si="18"/>
        <v>0.61945221933193106</v>
      </c>
      <c r="W102" s="7">
        <f t="shared" si="18"/>
        <v>0.4045510199842639</v>
      </c>
      <c r="X102" s="7">
        <f t="shared" si="18"/>
        <v>0.39635380630456257</v>
      </c>
      <c r="Y102" s="7">
        <f t="shared" si="18"/>
        <v>0.40390413764336602</v>
      </c>
      <c r="Z102" s="7">
        <f t="shared" si="18"/>
        <v>0.40621257101008462</v>
      </c>
      <c r="AA102" s="7">
        <f t="shared" si="18"/>
        <v>0</v>
      </c>
      <c r="AB102" s="7">
        <f t="shared" si="18"/>
        <v>0.52791289465689495</v>
      </c>
      <c r="AC102" s="7">
        <f t="shared" si="18"/>
        <v>0</v>
      </c>
      <c r="AD102" s="7">
        <f t="shared" si="18"/>
        <v>0.29003491067335829</v>
      </c>
    </row>
    <row r="103" spans="1:31" ht="15" x14ac:dyDescent="0.25">
      <c r="A103">
        <v>19</v>
      </c>
      <c r="B103" s="7">
        <f t="shared" ref="B103:AD103" si="19">B49*B76</f>
        <v>3.8094690030444613E-2</v>
      </c>
      <c r="C103" s="7">
        <f t="shared" si="19"/>
        <v>3.5377459497913065E-2</v>
      </c>
      <c r="D103" s="7">
        <f t="shared" si="19"/>
        <v>4.1331669767904838E-2</v>
      </c>
      <c r="E103" s="7">
        <f t="shared" si="19"/>
        <v>4.4354040835851059E-2</v>
      </c>
      <c r="F103" s="7">
        <f t="shared" si="19"/>
        <v>3.9712888121753116E-2</v>
      </c>
      <c r="G103" s="7">
        <f t="shared" si="19"/>
        <v>3.7126882586785426E-2</v>
      </c>
      <c r="H103" s="7">
        <f t="shared" si="19"/>
        <v>3.7564360099438053E-2</v>
      </c>
      <c r="I103" s="7">
        <f t="shared" si="19"/>
        <v>3.5558139735277335E-2</v>
      </c>
      <c r="J103" s="7">
        <f t="shared" si="19"/>
        <v>3.4701940826217477E-2</v>
      </c>
      <c r="K103" s="7">
        <f t="shared" si="19"/>
        <v>3.8156169900580947E-2</v>
      </c>
      <c r="L103" s="7">
        <f t="shared" si="19"/>
        <v>3.9592112173093892E-2</v>
      </c>
      <c r="M103" s="7">
        <f t="shared" si="19"/>
        <v>4.7470116897410451E-2</v>
      </c>
      <c r="N103" s="7">
        <f t="shared" si="19"/>
        <v>5.0229439999463298E-2</v>
      </c>
      <c r="O103" s="7">
        <f t="shared" si="19"/>
        <v>4.68096033758564E-2</v>
      </c>
      <c r="P103" s="7">
        <f t="shared" si="19"/>
        <v>3.5256883675111324E-2</v>
      </c>
      <c r="Q103" s="7">
        <f t="shared" si="19"/>
        <v>3.9518261594584901E-2</v>
      </c>
      <c r="R103" s="7">
        <f t="shared" si="19"/>
        <v>4.9042604379321321E-2</v>
      </c>
      <c r="S103" s="7">
        <f t="shared" si="19"/>
        <v>3.6504625918738237E-2</v>
      </c>
      <c r="T103" s="7">
        <f t="shared" si="19"/>
        <v>8.0872891550420989E-2</v>
      </c>
      <c r="U103" s="7">
        <f t="shared" si="19"/>
        <v>5.0904392684664262E-2</v>
      </c>
      <c r="V103" s="7">
        <f t="shared" si="19"/>
        <v>2.099788033329323E-2</v>
      </c>
      <c r="W103" s="7">
        <f t="shared" si="19"/>
        <v>3.7293085913395994E-2</v>
      </c>
      <c r="X103" s="7">
        <f t="shared" si="19"/>
        <v>4.2788744096439478E-2</v>
      </c>
      <c r="Y103" s="7">
        <f t="shared" si="19"/>
        <v>2.9378249288096549E-2</v>
      </c>
      <c r="Z103" s="7">
        <f t="shared" si="19"/>
        <v>6.6284186593096326E-3</v>
      </c>
      <c r="AA103" s="7">
        <f t="shared" si="19"/>
        <v>2.5408815714472303E-3</v>
      </c>
      <c r="AB103" s="7">
        <f t="shared" si="19"/>
        <v>5.0681166906738843E-2</v>
      </c>
      <c r="AC103" s="7">
        <f t="shared" si="19"/>
        <v>0</v>
      </c>
      <c r="AD103" s="7">
        <f t="shared" si="19"/>
        <v>4.0496304276175336E-2</v>
      </c>
    </row>
    <row r="104" spans="1:31" ht="15" x14ac:dyDescent="0.25">
      <c r="A104">
        <v>20</v>
      </c>
      <c r="B104" s="7">
        <f t="shared" ref="B104:AD104" si="20">B50*B77</f>
        <v>0</v>
      </c>
      <c r="C104" s="7">
        <f t="shared" si="20"/>
        <v>0</v>
      </c>
      <c r="D104" s="7">
        <f t="shared" si="20"/>
        <v>0</v>
      </c>
      <c r="E104" s="7">
        <f t="shared" si="20"/>
        <v>0</v>
      </c>
      <c r="F104" s="7">
        <f t="shared" si="20"/>
        <v>0</v>
      </c>
      <c r="G104" s="7">
        <f t="shared" si="20"/>
        <v>0</v>
      </c>
      <c r="H104" s="7">
        <f t="shared" si="20"/>
        <v>0</v>
      </c>
      <c r="I104" s="7">
        <f t="shared" si="20"/>
        <v>0</v>
      </c>
      <c r="J104" s="7">
        <f t="shared" si="20"/>
        <v>0</v>
      </c>
      <c r="K104" s="7">
        <f t="shared" si="20"/>
        <v>0</v>
      </c>
      <c r="L104" s="7">
        <f t="shared" si="20"/>
        <v>0</v>
      </c>
      <c r="M104" s="7">
        <f t="shared" si="20"/>
        <v>0</v>
      </c>
      <c r="N104" s="7">
        <f t="shared" si="20"/>
        <v>0</v>
      </c>
      <c r="O104" s="7">
        <f t="shared" si="20"/>
        <v>0</v>
      </c>
      <c r="P104" s="7">
        <f t="shared" si="20"/>
        <v>0</v>
      </c>
      <c r="Q104" s="7">
        <f t="shared" si="20"/>
        <v>0</v>
      </c>
      <c r="R104" s="7">
        <f t="shared" si="20"/>
        <v>0</v>
      </c>
      <c r="S104" s="7">
        <f t="shared" si="20"/>
        <v>0</v>
      </c>
      <c r="T104" s="7">
        <f t="shared" si="20"/>
        <v>0</v>
      </c>
      <c r="U104" s="7">
        <f t="shared" si="20"/>
        <v>0</v>
      </c>
      <c r="V104" s="7">
        <f t="shared" si="20"/>
        <v>0</v>
      </c>
      <c r="W104" s="7">
        <f t="shared" si="20"/>
        <v>0</v>
      </c>
      <c r="X104" s="7">
        <f t="shared" si="20"/>
        <v>0</v>
      </c>
      <c r="Y104" s="7">
        <f t="shared" si="20"/>
        <v>0</v>
      </c>
      <c r="Z104" s="7">
        <f t="shared" si="20"/>
        <v>0</v>
      </c>
      <c r="AA104" s="7">
        <f t="shared" si="20"/>
        <v>0</v>
      </c>
      <c r="AB104" s="7">
        <f t="shared" si="20"/>
        <v>0</v>
      </c>
      <c r="AC104" s="7">
        <f t="shared" si="20"/>
        <v>0</v>
      </c>
      <c r="AD104" s="7">
        <f t="shared" si="20"/>
        <v>0</v>
      </c>
    </row>
    <row r="105" spans="1:31" ht="15" x14ac:dyDescent="0.25">
      <c r="A105">
        <v>21</v>
      </c>
      <c r="B105" s="7">
        <f t="shared" ref="B105:AC106" si="21">B51*B78</f>
        <v>0.92503176620076233</v>
      </c>
      <c r="C105" s="7">
        <f t="shared" si="21"/>
        <v>0.92503176620076244</v>
      </c>
      <c r="D105" s="7">
        <f t="shared" si="21"/>
        <v>0.92503176620076244</v>
      </c>
      <c r="E105" s="7">
        <f t="shared" si="21"/>
        <v>0</v>
      </c>
      <c r="F105" s="7">
        <f t="shared" si="21"/>
        <v>0.92504496399749714</v>
      </c>
      <c r="G105" s="7">
        <f t="shared" si="21"/>
        <v>0.92507795849062924</v>
      </c>
      <c r="H105" s="7">
        <f t="shared" si="21"/>
        <v>0.92509775518702664</v>
      </c>
      <c r="I105" s="7">
        <f t="shared" si="21"/>
        <v>0.92505156289715973</v>
      </c>
      <c r="J105" s="7">
        <f t="shared" si="21"/>
        <v>0</v>
      </c>
      <c r="K105" s="7">
        <f t="shared" si="21"/>
        <v>0.92753934773062885</v>
      </c>
      <c r="L105" s="7">
        <f t="shared" si="21"/>
        <v>0</v>
      </c>
      <c r="M105" s="7">
        <f t="shared" si="21"/>
        <v>0.92823883103788918</v>
      </c>
      <c r="N105" s="7">
        <f t="shared" si="21"/>
        <v>0.92503176620076222</v>
      </c>
      <c r="O105" s="7">
        <f t="shared" si="21"/>
        <v>0</v>
      </c>
      <c r="P105" s="7">
        <f t="shared" si="21"/>
        <v>0.92503176620076244</v>
      </c>
      <c r="Q105" s="7">
        <f t="shared" si="21"/>
        <v>0</v>
      </c>
      <c r="R105" s="7">
        <f t="shared" si="21"/>
        <v>0.92503176620076244</v>
      </c>
      <c r="S105" s="7">
        <f t="shared" si="21"/>
        <v>0.92503176620076244</v>
      </c>
      <c r="T105" s="7">
        <f t="shared" si="21"/>
        <v>0.92527592543905757</v>
      </c>
      <c r="U105" s="7">
        <f t="shared" si="21"/>
        <v>0.92573124942510743</v>
      </c>
      <c r="V105" s="7">
        <f t="shared" si="21"/>
        <v>0.92506476069389454</v>
      </c>
      <c r="W105" s="7">
        <f t="shared" si="21"/>
        <v>0.92503176620076244</v>
      </c>
      <c r="X105" s="7">
        <f t="shared" si="21"/>
        <v>0.92980936877935205</v>
      </c>
      <c r="Y105" s="7">
        <f t="shared" si="21"/>
        <v>0.92534191444086877</v>
      </c>
      <c r="Z105" s="7">
        <f t="shared" si="21"/>
        <v>0.92539387841230203</v>
      </c>
      <c r="AA105" s="7">
        <f t="shared" si="21"/>
        <v>0</v>
      </c>
      <c r="AB105" s="7">
        <f t="shared" si="21"/>
        <v>0</v>
      </c>
      <c r="AC105" s="7">
        <f t="shared" si="21"/>
        <v>0</v>
      </c>
      <c r="AD105" s="7">
        <f t="shared" ref="AD105" si="22">AD51*AD78</f>
        <v>0.91729044334751964</v>
      </c>
    </row>
    <row r="106" spans="1:31" ht="15" x14ac:dyDescent="0.25">
      <c r="A106">
        <v>22</v>
      </c>
      <c r="B106" s="7">
        <f t="shared" si="21"/>
        <v>0.30189401168482566</v>
      </c>
      <c r="C106" s="7">
        <f t="shared" si="21"/>
        <v>0.29414132454594039</v>
      </c>
      <c r="D106" s="7">
        <f t="shared" si="21"/>
        <v>0.292802295624288</v>
      </c>
      <c r="E106" s="7">
        <f t="shared" si="21"/>
        <v>0.29179210487874796</v>
      </c>
      <c r="F106" s="7">
        <f t="shared" si="21"/>
        <v>0.29295487653472624</v>
      </c>
      <c r="G106" s="7">
        <f t="shared" si="21"/>
        <v>0.2920841131075344</v>
      </c>
      <c r="H106" s="7">
        <f t="shared" si="21"/>
        <v>0.52020023373355184</v>
      </c>
      <c r="I106" s="7">
        <f t="shared" si="21"/>
        <v>0.36177766524195082</v>
      </c>
      <c r="J106" s="7">
        <f t="shared" si="21"/>
        <v>0.29199466914404032</v>
      </c>
      <c r="K106" s="7">
        <f t="shared" si="21"/>
        <v>0.29155271069731359</v>
      </c>
      <c r="L106" s="7">
        <f t="shared" si="21"/>
        <v>0.29155271069731364</v>
      </c>
      <c r="M106" s="7">
        <f t="shared" si="21"/>
        <v>0.29932118265613106</v>
      </c>
      <c r="N106" s="7">
        <f t="shared" si="21"/>
        <v>0.30149151400156432</v>
      </c>
      <c r="O106" s="7">
        <f t="shared" si="21"/>
        <v>0.29187102601152554</v>
      </c>
      <c r="P106" s="7">
        <f t="shared" si="21"/>
        <v>0.29525411277517238</v>
      </c>
      <c r="Q106" s="7">
        <f t="shared" si="21"/>
        <v>0.30957304064025426</v>
      </c>
      <c r="R106" s="7">
        <f t="shared" si="21"/>
        <v>0.29405451125698828</v>
      </c>
      <c r="S106" s="7">
        <f t="shared" si="21"/>
        <v>0.29802161461315463</v>
      </c>
      <c r="T106" s="7">
        <f t="shared" si="21"/>
        <v>0.34206224657914763</v>
      </c>
      <c r="U106" s="7">
        <f t="shared" si="21"/>
        <v>0.29646423711625947</v>
      </c>
      <c r="V106" s="7">
        <f t="shared" si="21"/>
        <v>0.29155271069731353</v>
      </c>
      <c r="W106" s="7">
        <f>W52*W79</f>
        <v>0.99000087558512839</v>
      </c>
      <c r="X106" s="7">
        <f>X52*X79</f>
        <v>0.29284175608626423</v>
      </c>
      <c r="Y106" s="7">
        <f>Y52*Y79</f>
        <v>0.99000098875889864</v>
      </c>
      <c r="Z106" s="7">
        <f t="shared" si="21"/>
        <v>0.39007651138025984</v>
      </c>
      <c r="AA106" s="7">
        <f t="shared" si="21"/>
        <v>0</v>
      </c>
      <c r="AB106" s="7">
        <f t="shared" si="21"/>
        <v>0</v>
      </c>
      <c r="AC106" s="7">
        <f t="shared" si="21"/>
        <v>5.2863933348148449E-2</v>
      </c>
      <c r="AD106" s="7">
        <f t="shared" ref="AD106" si="23">AD52*AD79</f>
        <v>0.4828569235660789</v>
      </c>
    </row>
    <row r="107" spans="1:31" ht="15" x14ac:dyDescent="0.25">
      <c r="A107">
        <v>23</v>
      </c>
      <c r="B107" s="7">
        <f t="shared" ref="B107:AC108" si="24">B53*B80</f>
        <v>7.9612353425948645E-3</v>
      </c>
      <c r="C107" s="7">
        <f t="shared" si="24"/>
        <v>8.2687493873706344E-3</v>
      </c>
      <c r="D107" s="7">
        <f t="shared" si="24"/>
        <v>7.7330815549678964E-3</v>
      </c>
      <c r="E107" s="7">
        <f t="shared" si="24"/>
        <v>7.6189190897927644E-3</v>
      </c>
      <c r="F107" s="7">
        <f t="shared" si="24"/>
        <v>7.6873823470757765E-3</v>
      </c>
      <c r="G107" s="7">
        <f t="shared" si="24"/>
        <v>7.8825025975596298E-3</v>
      </c>
      <c r="H107" s="7">
        <f t="shared" si="24"/>
        <v>7.7141971159824007E-3</v>
      </c>
      <c r="I107" s="7">
        <f t="shared" si="24"/>
        <v>7.749569794150135E-3</v>
      </c>
      <c r="J107" s="7">
        <f t="shared" si="24"/>
        <v>7.7421529428182943E-3</v>
      </c>
      <c r="K107" s="7">
        <f t="shared" si="24"/>
        <v>7.810616166488038E-3</v>
      </c>
      <c r="L107" s="7">
        <f t="shared" si="24"/>
        <v>7.6617086192920791E-3</v>
      </c>
      <c r="M107" s="7">
        <f t="shared" si="24"/>
        <v>9.1809650760069899E-3</v>
      </c>
      <c r="N107" s="7">
        <f t="shared" si="24"/>
        <v>7.8368604148331376E-3</v>
      </c>
      <c r="O107" s="7">
        <f t="shared" si="24"/>
        <v>7.7326794376357559E-3</v>
      </c>
      <c r="P107" s="7">
        <f t="shared" si="24"/>
        <v>7.5955274862713326E-3</v>
      </c>
      <c r="Q107" s="7">
        <f t="shared" si="24"/>
        <v>7.5596948504809761E-3</v>
      </c>
      <c r="R107" s="7">
        <f t="shared" si="24"/>
        <v>7.5191331716519157E-3</v>
      </c>
      <c r="S107" s="7">
        <f t="shared" si="24"/>
        <v>7.5215371382558616E-3</v>
      </c>
      <c r="T107" s="7">
        <f t="shared" si="24"/>
        <v>1.1447155569344428E-2</v>
      </c>
      <c r="U107" s="7">
        <f t="shared" si="24"/>
        <v>9.2112600438673652E-3</v>
      </c>
      <c r="V107" s="7">
        <f t="shared" si="24"/>
        <v>7.5156536948611918E-3</v>
      </c>
      <c r="W107" s="7">
        <f t="shared" si="24"/>
        <v>7.6298829719588426E-3</v>
      </c>
      <c r="X107" s="7">
        <f t="shared" si="24"/>
        <v>1.3712147945973566E-2</v>
      </c>
      <c r="Y107" s="7">
        <f t="shared" si="24"/>
        <v>7.570870959371449E-3</v>
      </c>
      <c r="Z107" s="7">
        <f t="shared" si="24"/>
        <v>1.6102854778727069E-2</v>
      </c>
      <c r="AA107" s="7">
        <f t="shared" si="24"/>
        <v>0</v>
      </c>
      <c r="AB107" s="7">
        <f t="shared" si="24"/>
        <v>0</v>
      </c>
      <c r="AC107" s="7">
        <f t="shared" si="24"/>
        <v>4.3272703730375273E-3</v>
      </c>
      <c r="AD107" s="7">
        <f t="shared" ref="AD107" si="25">AD53*AD80</f>
        <v>1.1763443168401846E-2</v>
      </c>
    </row>
    <row r="108" spans="1:31" ht="15" x14ac:dyDescent="0.25">
      <c r="A108">
        <v>24</v>
      </c>
      <c r="B108" s="7">
        <f t="shared" si="24"/>
        <v>0</v>
      </c>
      <c r="C108" s="7">
        <f t="shared" si="24"/>
        <v>0</v>
      </c>
      <c r="D108" s="7">
        <f t="shared" si="24"/>
        <v>0</v>
      </c>
      <c r="E108" s="7">
        <f t="shared" si="24"/>
        <v>0</v>
      </c>
      <c r="F108" s="7">
        <f t="shared" si="24"/>
        <v>0</v>
      </c>
      <c r="G108" s="7">
        <f t="shared" si="24"/>
        <v>0</v>
      </c>
      <c r="H108" s="7">
        <f t="shared" si="24"/>
        <v>2.0515177671137773E-2</v>
      </c>
      <c r="I108" s="7">
        <f t="shared" si="24"/>
        <v>0.11723036390955169</v>
      </c>
      <c r="J108" s="7">
        <f t="shared" si="24"/>
        <v>0</v>
      </c>
      <c r="K108" s="7">
        <f t="shared" si="24"/>
        <v>0</v>
      </c>
      <c r="L108" s="7">
        <f t="shared" si="24"/>
        <v>0</v>
      </c>
      <c r="M108" s="7">
        <f t="shared" si="24"/>
        <v>0</v>
      </c>
      <c r="N108" s="7">
        <f t="shared" si="24"/>
        <v>0</v>
      </c>
      <c r="O108" s="7">
        <f t="shared" si="24"/>
        <v>0</v>
      </c>
      <c r="P108" s="7">
        <f t="shared" si="24"/>
        <v>0</v>
      </c>
      <c r="Q108" s="7">
        <f t="shared" si="24"/>
        <v>0</v>
      </c>
      <c r="R108" s="7">
        <f t="shared" si="24"/>
        <v>0</v>
      </c>
      <c r="S108" s="7">
        <f t="shared" si="24"/>
        <v>0</v>
      </c>
      <c r="T108" s="7">
        <f t="shared" si="24"/>
        <v>0</v>
      </c>
      <c r="U108" s="7">
        <f t="shared" si="24"/>
        <v>0</v>
      </c>
      <c r="V108" s="7">
        <f t="shared" si="24"/>
        <v>0</v>
      </c>
      <c r="W108" s="7">
        <f t="shared" si="24"/>
        <v>0.97385702484030934</v>
      </c>
      <c r="X108" s="7">
        <f t="shared" si="24"/>
        <v>0</v>
      </c>
      <c r="Y108" s="7">
        <f t="shared" si="24"/>
        <v>0.36020373966660707</v>
      </c>
      <c r="Z108" s="7">
        <f t="shared" si="24"/>
        <v>0</v>
      </c>
      <c r="AA108" s="7">
        <f t="shared" si="24"/>
        <v>0</v>
      </c>
      <c r="AB108" s="7">
        <f t="shared" si="24"/>
        <v>0</v>
      </c>
      <c r="AC108" s="7">
        <f t="shared" si="24"/>
        <v>0.50059534651208659</v>
      </c>
      <c r="AD108" s="7">
        <f t="shared" ref="AD108" si="26">AD54*AD81</f>
        <v>0.3017386597518848</v>
      </c>
    </row>
    <row r="111" spans="1:31" ht="15" x14ac:dyDescent="0.25">
      <c r="A111" t="s">
        <v>15</v>
      </c>
    </row>
    <row r="112" spans="1:31" ht="15" x14ac:dyDescent="0.25">
      <c r="A112">
        <v>1</v>
      </c>
      <c r="B112" s="5">
        <f>B4*B85</f>
        <v>884.33773275357282</v>
      </c>
      <c r="C112" s="5">
        <f t="shared" ref="C112:AD121" si="27">C4*C85</f>
        <v>2071.8454241812656</v>
      </c>
      <c r="D112" s="5">
        <f t="shared" si="27"/>
        <v>0</v>
      </c>
      <c r="E112" s="5">
        <f t="shared" si="27"/>
        <v>0</v>
      </c>
      <c r="F112" s="5">
        <f t="shared" si="27"/>
        <v>0</v>
      </c>
      <c r="G112" s="5">
        <f t="shared" si="27"/>
        <v>15.75049544223355</v>
      </c>
      <c r="H112" s="5">
        <f t="shared" si="27"/>
        <v>0</v>
      </c>
      <c r="I112" s="5">
        <f t="shared" si="27"/>
        <v>18.502022838330255</v>
      </c>
      <c r="J112" s="5">
        <f t="shared" si="27"/>
        <v>0</v>
      </c>
      <c r="K112" s="5">
        <f t="shared" si="27"/>
        <v>0</v>
      </c>
      <c r="L112" s="5">
        <f t="shared" si="27"/>
        <v>0</v>
      </c>
      <c r="M112" s="5">
        <f t="shared" si="27"/>
        <v>195.69606151184357</v>
      </c>
      <c r="N112" s="5">
        <f t="shared" si="27"/>
        <v>117.46558266100836</v>
      </c>
      <c r="O112" s="5">
        <f t="shared" si="27"/>
        <v>0</v>
      </c>
      <c r="P112" s="5">
        <f t="shared" si="27"/>
        <v>0</v>
      </c>
      <c r="Q112" s="5">
        <f t="shared" si="27"/>
        <v>0</v>
      </c>
      <c r="R112" s="5">
        <f t="shared" si="27"/>
        <v>8.6272658173985057</v>
      </c>
      <c r="S112" s="5">
        <f t="shared" si="27"/>
        <v>0</v>
      </c>
      <c r="T112" s="5">
        <f t="shared" si="27"/>
        <v>349.11053422665333</v>
      </c>
      <c r="U112" s="5">
        <f t="shared" si="27"/>
        <v>34.338221101847694</v>
      </c>
      <c r="V112" s="5">
        <f t="shared" si="27"/>
        <v>0</v>
      </c>
      <c r="W112" s="5">
        <f t="shared" si="27"/>
        <v>0</v>
      </c>
      <c r="X112" s="5">
        <f t="shared" si="27"/>
        <v>15.833610756006491</v>
      </c>
      <c r="Y112" s="5">
        <f t="shared" si="27"/>
        <v>0</v>
      </c>
      <c r="Z112" s="5">
        <f t="shared" si="27"/>
        <v>7190.8997198958205</v>
      </c>
      <c r="AA112" s="5">
        <f t="shared" si="27"/>
        <v>0</v>
      </c>
      <c r="AB112" s="5">
        <f t="shared" si="27"/>
        <v>638.24401989899695</v>
      </c>
      <c r="AC112" s="5">
        <f t="shared" si="27"/>
        <v>0</v>
      </c>
      <c r="AD112" s="5">
        <f t="shared" si="27"/>
        <v>327.85675684711987</v>
      </c>
      <c r="AE112" s="6">
        <f>SUM(B112:AD112)</f>
        <v>11868.507447932097</v>
      </c>
    </row>
    <row r="113" spans="1:31" ht="15" x14ac:dyDescent="0.25">
      <c r="A113">
        <v>2</v>
      </c>
      <c r="B113" s="5">
        <f t="shared" ref="B113:Q135" si="28">B5*B86</f>
        <v>536.80487034677515</v>
      </c>
      <c r="C113" s="5">
        <f t="shared" si="28"/>
        <v>4894.7990241366824</v>
      </c>
      <c r="D113" s="5">
        <f t="shared" si="28"/>
        <v>14.619367813864503</v>
      </c>
      <c r="E113" s="5">
        <f t="shared" si="28"/>
        <v>1.2789541161143705</v>
      </c>
      <c r="F113" s="5">
        <f t="shared" si="28"/>
        <v>1.6022370748002748</v>
      </c>
      <c r="G113" s="5">
        <f t="shared" si="28"/>
        <v>21.407578947290034</v>
      </c>
      <c r="H113" s="5">
        <f t="shared" si="28"/>
        <v>3.1262713748967688</v>
      </c>
      <c r="I113" s="5">
        <f t="shared" si="28"/>
        <v>122.92804838608669</v>
      </c>
      <c r="J113" s="5">
        <f t="shared" si="28"/>
        <v>13.274451197336282</v>
      </c>
      <c r="K113" s="5">
        <f t="shared" si="28"/>
        <v>9.8159748142543979</v>
      </c>
      <c r="L113" s="5">
        <f t="shared" si="28"/>
        <v>4.990175992863259</v>
      </c>
      <c r="M113" s="5">
        <f t="shared" si="28"/>
        <v>465.06569980734002</v>
      </c>
      <c r="N113" s="5">
        <f t="shared" si="28"/>
        <v>25.835605730278456</v>
      </c>
      <c r="O113" s="5">
        <f t="shared" si="28"/>
        <v>1.1946021088669569</v>
      </c>
      <c r="P113" s="5">
        <f t="shared" si="28"/>
        <v>3.0355427195413935</v>
      </c>
      <c r="Q113" s="5">
        <f t="shared" si="28"/>
        <v>9.397088471914028</v>
      </c>
      <c r="R113" s="5">
        <f t="shared" si="27"/>
        <v>8.0185888089127566</v>
      </c>
      <c r="S113" s="5">
        <f t="shared" si="27"/>
        <v>40.327634928767097</v>
      </c>
      <c r="T113" s="5">
        <f t="shared" si="27"/>
        <v>5316.4827114604668</v>
      </c>
      <c r="U113" s="5">
        <f t="shared" si="27"/>
        <v>623.94921811849213</v>
      </c>
      <c r="V113" s="5">
        <f t="shared" si="27"/>
        <v>0</v>
      </c>
      <c r="W113" s="5">
        <f t="shared" si="27"/>
        <v>11.023713030723465</v>
      </c>
      <c r="X113" s="5">
        <f t="shared" si="27"/>
        <v>6.8106089577414917</v>
      </c>
      <c r="Y113" s="5">
        <f t="shared" si="27"/>
        <v>1.1998724664265521</v>
      </c>
      <c r="Z113" s="5">
        <f t="shared" si="27"/>
        <v>28884.051429512732</v>
      </c>
      <c r="AA113" s="5">
        <f t="shared" si="27"/>
        <v>0</v>
      </c>
      <c r="AB113" s="5">
        <f t="shared" si="27"/>
        <v>0</v>
      </c>
      <c r="AC113" s="5">
        <f t="shared" si="27"/>
        <v>0</v>
      </c>
      <c r="AD113" s="5">
        <f t="shared" si="27"/>
        <v>-41.810727153753639</v>
      </c>
      <c r="AE113" s="6">
        <f t="shared" ref="AE113:AE135" si="29">SUM(B113:AD113)</f>
        <v>40979.228543169411</v>
      </c>
    </row>
    <row r="114" spans="1:31" ht="15" x14ac:dyDescent="0.25">
      <c r="A114">
        <v>3</v>
      </c>
      <c r="B114" s="5">
        <f t="shared" si="28"/>
        <v>85.906995005469881</v>
      </c>
      <c r="C114" s="5">
        <f t="shared" si="27"/>
        <v>111.62306667858729</v>
      </c>
      <c r="D114" s="5">
        <f t="shared" si="27"/>
        <v>12343.152582845772</v>
      </c>
      <c r="E114" s="5">
        <f t="shared" si="27"/>
        <v>6.2695137273157107</v>
      </c>
      <c r="F114" s="5">
        <f t="shared" si="27"/>
        <v>34.848159180582236</v>
      </c>
      <c r="G114" s="5">
        <f t="shared" si="27"/>
        <v>9.7565942879031429</v>
      </c>
      <c r="H114" s="5">
        <f t="shared" si="27"/>
        <v>2.9312167285898472</v>
      </c>
      <c r="I114" s="5">
        <f t="shared" si="27"/>
        <v>9.3989117503136068</v>
      </c>
      <c r="J114" s="5">
        <f t="shared" si="27"/>
        <v>5.4594800117624356</v>
      </c>
      <c r="K114" s="5">
        <f t="shared" si="27"/>
        <v>10.10291345564395</v>
      </c>
      <c r="L114" s="5">
        <f t="shared" si="27"/>
        <v>7.8300154713124712</v>
      </c>
      <c r="M114" s="5">
        <f t="shared" si="27"/>
        <v>378.06057969402457</v>
      </c>
      <c r="N114" s="5">
        <f t="shared" si="27"/>
        <v>42.924830610704753</v>
      </c>
      <c r="O114" s="5">
        <f t="shared" si="27"/>
        <v>2.4722137965254887</v>
      </c>
      <c r="P114" s="5">
        <f t="shared" si="27"/>
        <v>24.518980770690746</v>
      </c>
      <c r="Q114" s="5">
        <f t="shared" si="27"/>
        <v>242.55948462846885</v>
      </c>
      <c r="R114" s="5">
        <f t="shared" si="27"/>
        <v>26.898212731513905</v>
      </c>
      <c r="S114" s="5">
        <f t="shared" si="27"/>
        <v>36.33656376262595</v>
      </c>
      <c r="T114" s="5">
        <f t="shared" si="27"/>
        <v>3718.2274029391051</v>
      </c>
      <c r="U114" s="5">
        <f t="shared" si="27"/>
        <v>144.4640875034537</v>
      </c>
      <c r="V114" s="5">
        <f t="shared" si="27"/>
        <v>0</v>
      </c>
      <c r="W114" s="5">
        <f t="shared" si="27"/>
        <v>29.485510120346202</v>
      </c>
      <c r="X114" s="5">
        <f t="shared" si="27"/>
        <v>31.899605305134358</v>
      </c>
      <c r="Y114" s="5">
        <f t="shared" si="27"/>
        <v>1.9247469042568366</v>
      </c>
      <c r="Z114" s="5">
        <f t="shared" si="27"/>
        <v>30041.046443771193</v>
      </c>
      <c r="AA114" s="5">
        <f t="shared" si="27"/>
        <v>70.357933726084056</v>
      </c>
      <c r="AB114" s="5">
        <f t="shared" si="27"/>
        <v>12560.290811318131</v>
      </c>
      <c r="AC114" s="5">
        <f t="shared" si="27"/>
        <v>132.48835377069989</v>
      </c>
      <c r="AD114" s="5">
        <f t="shared" si="27"/>
        <v>-73.06528617864042</v>
      </c>
      <c r="AE114" s="6">
        <f t="shared" si="29"/>
        <v>60038.169924317568</v>
      </c>
    </row>
    <row r="115" spans="1:31" ht="15" x14ac:dyDescent="0.25">
      <c r="A115">
        <v>4</v>
      </c>
      <c r="B115" s="5">
        <f t="shared" si="28"/>
        <v>117.0766182273198</v>
      </c>
      <c r="C115" s="5">
        <f t="shared" si="27"/>
        <v>304.00585226104135</v>
      </c>
      <c r="D115" s="5">
        <f t="shared" si="27"/>
        <v>269.97999210502115</v>
      </c>
      <c r="E115" s="5">
        <f t="shared" si="27"/>
        <v>123.22755551420036</v>
      </c>
      <c r="F115" s="5">
        <f t="shared" si="27"/>
        <v>26.494740895466069</v>
      </c>
      <c r="G115" s="5">
        <f t="shared" si="27"/>
        <v>16.33477026745037</v>
      </c>
      <c r="H115" s="5">
        <f t="shared" si="27"/>
        <v>2.1784142926395944</v>
      </c>
      <c r="I115" s="5">
        <f t="shared" si="27"/>
        <v>12.34253754150525</v>
      </c>
      <c r="J115" s="5">
        <f t="shared" si="27"/>
        <v>34.475483439428196</v>
      </c>
      <c r="K115" s="5">
        <f t="shared" si="27"/>
        <v>2.5414700317361425</v>
      </c>
      <c r="L115" s="5">
        <f t="shared" si="27"/>
        <v>0.72615330861285121</v>
      </c>
      <c r="M115" s="5">
        <f t="shared" si="27"/>
        <v>593.01421193738418</v>
      </c>
      <c r="N115" s="5">
        <f t="shared" si="27"/>
        <v>221.85383936140892</v>
      </c>
      <c r="O115" s="5">
        <f t="shared" si="27"/>
        <v>1.1088824484129298</v>
      </c>
      <c r="P115" s="5">
        <f t="shared" si="27"/>
        <v>0</v>
      </c>
      <c r="Q115" s="5">
        <f t="shared" si="27"/>
        <v>8.9192513819460917</v>
      </c>
      <c r="R115" s="5">
        <f t="shared" si="27"/>
        <v>3.5850808881576666</v>
      </c>
      <c r="S115" s="5">
        <f t="shared" si="27"/>
        <v>1.6347750853907168</v>
      </c>
      <c r="T115" s="5">
        <f t="shared" si="27"/>
        <v>207.42082268514227</v>
      </c>
      <c r="U115" s="5">
        <f t="shared" si="27"/>
        <v>121.05676195210151</v>
      </c>
      <c r="V115" s="5">
        <f t="shared" si="27"/>
        <v>0</v>
      </c>
      <c r="W115" s="5">
        <f t="shared" si="27"/>
        <v>0</v>
      </c>
      <c r="X115" s="5">
        <f t="shared" si="27"/>
        <v>0</v>
      </c>
      <c r="Y115" s="5">
        <f t="shared" si="27"/>
        <v>0</v>
      </c>
      <c r="Z115" s="5">
        <f t="shared" si="27"/>
        <v>459.95479276192464</v>
      </c>
      <c r="AA115" s="5">
        <f t="shared" si="27"/>
        <v>0</v>
      </c>
      <c r="AB115" s="5">
        <f t="shared" si="27"/>
        <v>0</v>
      </c>
      <c r="AC115" s="5">
        <f t="shared" si="27"/>
        <v>200.91278150873799</v>
      </c>
      <c r="AD115" s="5">
        <f t="shared" si="27"/>
        <v>0</v>
      </c>
      <c r="AE115" s="6">
        <f t="shared" si="29"/>
        <v>2728.8447878950283</v>
      </c>
    </row>
    <row r="116" spans="1:31" ht="15" x14ac:dyDescent="0.25">
      <c r="A116">
        <v>5</v>
      </c>
      <c r="B116" s="5">
        <f t="shared" si="28"/>
        <v>9.6917987501004692</v>
      </c>
      <c r="C116" s="5">
        <f t="shared" si="27"/>
        <v>8.1031838910324687</v>
      </c>
      <c r="D116" s="5">
        <f t="shared" si="27"/>
        <v>80.177127944474307</v>
      </c>
      <c r="E116" s="5">
        <f t="shared" si="27"/>
        <v>77.292275858815529</v>
      </c>
      <c r="F116" s="5">
        <f t="shared" si="27"/>
        <v>606.31048731844692</v>
      </c>
      <c r="G116" s="5">
        <f t="shared" si="27"/>
        <v>13.821821867567341</v>
      </c>
      <c r="H116" s="5">
        <f t="shared" si="27"/>
        <v>6.5144887934697246</v>
      </c>
      <c r="I116" s="5">
        <f t="shared" si="27"/>
        <v>12.551103295333645</v>
      </c>
      <c r="J116" s="5">
        <f t="shared" si="27"/>
        <v>13.980658078279896</v>
      </c>
      <c r="K116" s="5">
        <f t="shared" si="27"/>
        <v>16.998393629777578</v>
      </c>
      <c r="L116" s="5">
        <f t="shared" si="27"/>
        <v>4.1312956999649479</v>
      </c>
      <c r="M116" s="5">
        <f t="shared" si="27"/>
        <v>298.86855504917798</v>
      </c>
      <c r="N116" s="5">
        <f t="shared" si="27"/>
        <v>2662.0530328874192</v>
      </c>
      <c r="O116" s="5">
        <f t="shared" si="27"/>
        <v>0.38678530354499469</v>
      </c>
      <c r="P116" s="5">
        <f t="shared" si="27"/>
        <v>6.832234232106762</v>
      </c>
      <c r="Q116" s="5">
        <f t="shared" si="27"/>
        <v>26.161757247401443</v>
      </c>
      <c r="R116" s="5">
        <f t="shared" si="27"/>
        <v>0.76762124188947778</v>
      </c>
      <c r="S116" s="5">
        <f t="shared" si="27"/>
        <v>0.16375119871617216</v>
      </c>
      <c r="T116" s="5">
        <f t="shared" si="27"/>
        <v>403.07319283149968</v>
      </c>
      <c r="U116" s="5">
        <f t="shared" si="27"/>
        <v>69.206933798915884</v>
      </c>
      <c r="V116" s="5">
        <f t="shared" si="27"/>
        <v>0</v>
      </c>
      <c r="W116" s="5">
        <f t="shared" si="27"/>
        <v>3.9724097413035473</v>
      </c>
      <c r="X116" s="5">
        <f t="shared" si="27"/>
        <v>4.1312956999649497</v>
      </c>
      <c r="Y116" s="5">
        <f t="shared" si="27"/>
        <v>0</v>
      </c>
      <c r="Z116" s="5">
        <f t="shared" si="27"/>
        <v>645.15218314891524</v>
      </c>
      <c r="AA116" s="5">
        <f t="shared" si="27"/>
        <v>0</v>
      </c>
      <c r="AB116" s="5">
        <f t="shared" si="27"/>
        <v>0.80649920490985827</v>
      </c>
      <c r="AC116" s="5">
        <f t="shared" si="27"/>
        <v>106.43690269655673</v>
      </c>
      <c r="AD116" s="5">
        <f t="shared" si="27"/>
        <v>30.183913394298905</v>
      </c>
      <c r="AE116" s="6">
        <f t="shared" si="29"/>
        <v>5107.7697028038829</v>
      </c>
    </row>
    <row r="117" spans="1:31" ht="15" x14ac:dyDescent="0.25">
      <c r="A117">
        <v>6</v>
      </c>
      <c r="B117" s="5">
        <f t="shared" si="28"/>
        <v>27.141992047105145</v>
      </c>
      <c r="C117" s="5">
        <f t="shared" si="27"/>
        <v>635.82118708676069</v>
      </c>
      <c r="D117" s="5">
        <f t="shared" si="27"/>
        <v>48.475848514506445</v>
      </c>
      <c r="E117" s="5">
        <f t="shared" si="27"/>
        <v>76.868813681827604</v>
      </c>
      <c r="F117" s="5">
        <f t="shared" si="27"/>
        <v>45.676044532441139</v>
      </c>
      <c r="G117" s="5">
        <f t="shared" si="27"/>
        <v>2926.5366121358866</v>
      </c>
      <c r="H117" s="5">
        <f t="shared" si="27"/>
        <v>11.319778923518834</v>
      </c>
      <c r="I117" s="5">
        <f t="shared" si="27"/>
        <v>82.022165353587056</v>
      </c>
      <c r="J117" s="5">
        <f t="shared" si="27"/>
        <v>125.02346765929471</v>
      </c>
      <c r="K117" s="5">
        <f t="shared" si="27"/>
        <v>0</v>
      </c>
      <c r="L117" s="5">
        <f t="shared" si="27"/>
        <v>14.138258166016049</v>
      </c>
      <c r="M117" s="5">
        <f t="shared" si="27"/>
        <v>2822.6350093123374</v>
      </c>
      <c r="N117" s="5">
        <f t="shared" si="27"/>
        <v>140.09746988377381</v>
      </c>
      <c r="O117" s="5">
        <f t="shared" si="27"/>
        <v>0.44277133616937625</v>
      </c>
      <c r="P117" s="5">
        <f t="shared" si="27"/>
        <v>5.0078472203707047</v>
      </c>
      <c r="Q117" s="5">
        <f t="shared" si="27"/>
        <v>19.292114814705187</v>
      </c>
      <c r="R117" s="5">
        <f t="shared" si="27"/>
        <v>12.570593897090232</v>
      </c>
      <c r="S117" s="5">
        <f t="shared" si="27"/>
        <v>1.4651312383050705</v>
      </c>
      <c r="T117" s="5">
        <f t="shared" si="27"/>
        <v>1759.3620973199829</v>
      </c>
      <c r="U117" s="5">
        <f t="shared" si="27"/>
        <v>176.44010233826975</v>
      </c>
      <c r="V117" s="5">
        <f t="shared" si="27"/>
        <v>0</v>
      </c>
      <c r="W117" s="5">
        <f t="shared" si="27"/>
        <v>6.3816800636805784</v>
      </c>
      <c r="X117" s="5">
        <f t="shared" si="27"/>
        <v>11.464074672431138</v>
      </c>
      <c r="Y117" s="5">
        <f t="shared" si="27"/>
        <v>1.4701083915042172</v>
      </c>
      <c r="Z117" s="5">
        <f t="shared" si="27"/>
        <v>1302.3513508294295</v>
      </c>
      <c r="AA117" s="5">
        <f t="shared" si="27"/>
        <v>0</v>
      </c>
      <c r="AB117" s="5">
        <f t="shared" si="27"/>
        <v>0</v>
      </c>
      <c r="AC117" s="5">
        <f t="shared" si="27"/>
        <v>0</v>
      </c>
      <c r="AD117" s="5">
        <f t="shared" si="27"/>
        <v>13.134836923015232</v>
      </c>
      <c r="AE117" s="6">
        <f t="shared" si="29"/>
        <v>10265.139356342008</v>
      </c>
    </row>
    <row r="118" spans="1:31" ht="15" x14ac:dyDescent="0.25">
      <c r="A118">
        <v>7</v>
      </c>
      <c r="B118" s="5">
        <f t="shared" si="28"/>
        <v>1635.9412218616417</v>
      </c>
      <c r="C118" s="5">
        <f t="shared" si="27"/>
        <v>8.1445861200721765</v>
      </c>
      <c r="D118" s="5">
        <f t="shared" si="27"/>
        <v>111.98960986471882</v>
      </c>
      <c r="E118" s="5">
        <f t="shared" si="27"/>
        <v>103.90243078060385</v>
      </c>
      <c r="F118" s="5">
        <f t="shared" si="27"/>
        <v>22.416045725253056</v>
      </c>
      <c r="G118" s="5">
        <f t="shared" si="27"/>
        <v>90.011793483918197</v>
      </c>
      <c r="H118" s="5">
        <f t="shared" si="27"/>
        <v>927.24321508536025</v>
      </c>
      <c r="I118" s="5">
        <f t="shared" si="27"/>
        <v>624.47981677517498</v>
      </c>
      <c r="J118" s="5">
        <f t="shared" si="27"/>
        <v>50.517574115322041</v>
      </c>
      <c r="K118" s="5">
        <f t="shared" si="27"/>
        <v>106.9922016473367</v>
      </c>
      <c r="L118" s="5">
        <f t="shared" si="27"/>
        <v>27.518681362099709</v>
      </c>
      <c r="M118" s="5">
        <f t="shared" si="27"/>
        <v>1317.9281109795431</v>
      </c>
      <c r="N118" s="5">
        <f t="shared" si="27"/>
        <v>66.909210079371519</v>
      </c>
      <c r="O118" s="5">
        <f t="shared" si="27"/>
        <v>0.55613973679199813</v>
      </c>
      <c r="P118" s="5">
        <f t="shared" si="27"/>
        <v>1.0176543128843059</v>
      </c>
      <c r="Q118" s="5">
        <f t="shared" si="27"/>
        <v>2.0759317727165301</v>
      </c>
      <c r="R118" s="5">
        <f t="shared" si="27"/>
        <v>1.8352127516402799</v>
      </c>
      <c r="S118" s="5">
        <f t="shared" si="27"/>
        <v>1.1300206017039631</v>
      </c>
      <c r="T118" s="5">
        <f t="shared" si="27"/>
        <v>160.20125318213533</v>
      </c>
      <c r="U118" s="5">
        <f t="shared" si="27"/>
        <v>13.748432962914633</v>
      </c>
      <c r="V118" s="5">
        <f t="shared" si="27"/>
        <v>0</v>
      </c>
      <c r="W118" s="5">
        <f t="shared" si="27"/>
        <v>12.219751994704882</v>
      </c>
      <c r="X118" s="5">
        <f t="shared" si="27"/>
        <v>0</v>
      </c>
      <c r="Y118" s="5">
        <f t="shared" si="27"/>
        <v>3.0533220405131094</v>
      </c>
      <c r="Z118" s="5">
        <f t="shared" si="27"/>
        <v>49.110018560171831</v>
      </c>
      <c r="AA118" s="5">
        <f t="shared" si="27"/>
        <v>0</v>
      </c>
      <c r="AB118" s="5">
        <f t="shared" si="27"/>
        <v>0</v>
      </c>
      <c r="AC118" s="5">
        <f t="shared" si="27"/>
        <v>0</v>
      </c>
      <c r="AD118" s="5">
        <f t="shared" si="27"/>
        <v>0</v>
      </c>
      <c r="AE118" s="6">
        <f t="shared" si="29"/>
        <v>5338.9422357965923</v>
      </c>
    </row>
    <row r="119" spans="1:31" ht="15" x14ac:dyDescent="0.25">
      <c r="A119">
        <v>8</v>
      </c>
      <c r="B119" s="5">
        <f t="shared" si="28"/>
        <v>0</v>
      </c>
      <c r="C119" s="5">
        <f t="shared" si="27"/>
        <v>119.08098349275704</v>
      </c>
      <c r="D119" s="5">
        <f t="shared" si="27"/>
        <v>278.84784894203523</v>
      </c>
      <c r="E119" s="5">
        <f t="shared" si="27"/>
        <v>43.287537913311063</v>
      </c>
      <c r="F119" s="5">
        <f t="shared" si="27"/>
        <v>76.48597958555618</v>
      </c>
      <c r="G119" s="5">
        <f t="shared" si="27"/>
        <v>519.82990802518123</v>
      </c>
      <c r="H119" s="5">
        <f t="shared" si="27"/>
        <v>77.929613147305474</v>
      </c>
      <c r="I119" s="5">
        <f t="shared" si="27"/>
        <v>3226.9482689360188</v>
      </c>
      <c r="J119" s="5">
        <f t="shared" si="27"/>
        <v>6205.5418786455066</v>
      </c>
      <c r="K119" s="5">
        <f t="shared" si="27"/>
        <v>33.907151721157206</v>
      </c>
      <c r="L119" s="5">
        <f t="shared" si="27"/>
        <v>28.856499827265857</v>
      </c>
      <c r="M119" s="5">
        <f t="shared" si="27"/>
        <v>6725.7981780301407</v>
      </c>
      <c r="N119" s="5">
        <f t="shared" si="27"/>
        <v>46.895587868814353</v>
      </c>
      <c r="O119" s="5">
        <f t="shared" si="27"/>
        <v>0.81077838030178706</v>
      </c>
      <c r="P119" s="5">
        <f t="shared" si="27"/>
        <v>2.1639795811253473</v>
      </c>
      <c r="Q119" s="5">
        <f t="shared" si="27"/>
        <v>3.4427547440538753</v>
      </c>
      <c r="R119" s="5">
        <f t="shared" si="27"/>
        <v>2.7473767926004071</v>
      </c>
      <c r="S119" s="5">
        <f t="shared" si="27"/>
        <v>1.6550265632659742</v>
      </c>
      <c r="T119" s="5">
        <f t="shared" si="27"/>
        <v>850.03155152032184</v>
      </c>
      <c r="U119" s="5">
        <f t="shared" si="27"/>
        <v>153.02417234069367</v>
      </c>
      <c r="V119" s="5">
        <f t="shared" si="27"/>
        <v>0</v>
      </c>
      <c r="W119" s="5">
        <f t="shared" si="27"/>
        <v>770.84067323242778</v>
      </c>
      <c r="X119" s="5">
        <f t="shared" si="27"/>
        <v>12.26310394714335</v>
      </c>
      <c r="Y119" s="5">
        <f t="shared" si="27"/>
        <v>3.6066558699863331</v>
      </c>
      <c r="Z119" s="5">
        <f t="shared" si="27"/>
        <v>13.641291716829278</v>
      </c>
      <c r="AA119" s="5">
        <f t="shared" si="27"/>
        <v>0</v>
      </c>
      <c r="AB119" s="5">
        <f t="shared" si="27"/>
        <v>0</v>
      </c>
      <c r="AC119" s="5">
        <f t="shared" si="27"/>
        <v>0</v>
      </c>
      <c r="AD119" s="5">
        <f t="shared" si="27"/>
        <v>0</v>
      </c>
      <c r="AE119" s="6">
        <f t="shared" si="29"/>
        <v>19197.636800823802</v>
      </c>
    </row>
    <row r="120" spans="1:31" ht="15" x14ac:dyDescent="0.25">
      <c r="A120">
        <v>9</v>
      </c>
      <c r="B120" s="5">
        <f t="shared" si="28"/>
        <v>66.283340886160502</v>
      </c>
      <c r="C120" s="5">
        <f t="shared" si="27"/>
        <v>715.54440614155919</v>
      </c>
      <c r="D120" s="5">
        <f t="shared" si="27"/>
        <v>950.50494667458884</v>
      </c>
      <c r="E120" s="5">
        <f t="shared" si="27"/>
        <v>10.910277550536456</v>
      </c>
      <c r="F120" s="5">
        <f t="shared" si="27"/>
        <v>39.390584295338854</v>
      </c>
      <c r="G120" s="5">
        <f t="shared" si="27"/>
        <v>71.609730845470125</v>
      </c>
      <c r="H120" s="5">
        <f t="shared" si="27"/>
        <v>36.728435831763036</v>
      </c>
      <c r="I120" s="5">
        <f t="shared" si="27"/>
        <v>83.06269125050612</v>
      </c>
      <c r="J120" s="5">
        <f t="shared" si="27"/>
        <v>471.58208975503163</v>
      </c>
      <c r="K120" s="5">
        <f t="shared" si="27"/>
        <v>22.886718121716363</v>
      </c>
      <c r="L120" s="5">
        <f t="shared" si="27"/>
        <v>23.419046771322289</v>
      </c>
      <c r="M120" s="5">
        <f t="shared" si="27"/>
        <v>2187.6796132958525</v>
      </c>
      <c r="N120" s="5">
        <f t="shared" si="27"/>
        <v>955.4061608086289</v>
      </c>
      <c r="O120" s="5">
        <f t="shared" si="27"/>
        <v>0.51358127193731395</v>
      </c>
      <c r="P120" s="5">
        <f t="shared" si="27"/>
        <v>0.26608628710432797</v>
      </c>
      <c r="Q120" s="5">
        <f t="shared" si="27"/>
        <v>7.6625481230084054</v>
      </c>
      <c r="R120" s="5">
        <f t="shared" si="27"/>
        <v>4.8072018097038658</v>
      </c>
      <c r="S120" s="5">
        <f t="shared" si="27"/>
        <v>8.0383844148365782</v>
      </c>
      <c r="T120" s="5">
        <f t="shared" si="27"/>
        <v>1141.4418417139007</v>
      </c>
      <c r="U120" s="5">
        <f t="shared" si="27"/>
        <v>0.26608628710432791</v>
      </c>
      <c r="V120" s="5">
        <f t="shared" si="27"/>
        <v>0</v>
      </c>
      <c r="W120" s="5">
        <f t="shared" si="27"/>
        <v>146.7502454865861</v>
      </c>
      <c r="X120" s="5">
        <f t="shared" si="27"/>
        <v>89.45576658850915</v>
      </c>
      <c r="Y120" s="5">
        <f t="shared" si="27"/>
        <v>1.0643505614349331</v>
      </c>
      <c r="Z120" s="5">
        <f t="shared" si="27"/>
        <v>3367.3608749469759</v>
      </c>
      <c r="AA120" s="5">
        <f t="shared" si="27"/>
        <v>0</v>
      </c>
      <c r="AB120" s="5">
        <f t="shared" si="27"/>
        <v>0</v>
      </c>
      <c r="AC120" s="5">
        <f t="shared" si="27"/>
        <v>12.702431681545855</v>
      </c>
      <c r="AD120" s="5">
        <f t="shared" si="27"/>
        <v>0</v>
      </c>
      <c r="AE120" s="6">
        <f t="shared" si="29"/>
        <v>10415.337441401121</v>
      </c>
    </row>
    <row r="121" spans="1:31" ht="15" x14ac:dyDescent="0.25">
      <c r="A121">
        <v>10</v>
      </c>
      <c r="B121" s="5">
        <f t="shared" si="28"/>
        <v>11.934206146910361</v>
      </c>
      <c r="C121" s="5">
        <f t="shared" si="27"/>
        <v>0</v>
      </c>
      <c r="D121" s="5">
        <f t="shared" si="27"/>
        <v>1722.2849375186433</v>
      </c>
      <c r="E121" s="5">
        <f t="shared" si="27"/>
        <v>6.884405993432666</v>
      </c>
      <c r="F121" s="5">
        <f t="shared" si="27"/>
        <v>130.21350238557415</v>
      </c>
      <c r="G121" s="5">
        <f t="shared" si="27"/>
        <v>0</v>
      </c>
      <c r="H121" s="5">
        <f t="shared" si="27"/>
        <v>0</v>
      </c>
      <c r="I121" s="5">
        <f t="shared" si="27"/>
        <v>44.093797159592803</v>
      </c>
      <c r="J121" s="5">
        <f t="shared" si="27"/>
        <v>61.109544304702787</v>
      </c>
      <c r="K121" s="5">
        <f t="shared" si="27"/>
        <v>3902.846804464386</v>
      </c>
      <c r="L121" s="5">
        <f t="shared" si="27"/>
        <v>0.45889990789535801</v>
      </c>
      <c r="M121" s="5">
        <f t="shared" si="27"/>
        <v>7178.6937186737796</v>
      </c>
      <c r="N121" s="5">
        <f t="shared" si="27"/>
        <v>1070.6578238423049</v>
      </c>
      <c r="O121" s="5">
        <f t="shared" si="27"/>
        <v>4.6569305812485222</v>
      </c>
      <c r="P121" s="5">
        <f t="shared" si="27"/>
        <v>0</v>
      </c>
      <c r="Q121" s="5">
        <f t="shared" si="27"/>
        <v>14.986740716895719</v>
      </c>
      <c r="R121" s="5">
        <f t="shared" si="27"/>
        <v>5.7282216036675813</v>
      </c>
      <c r="S121" s="5">
        <f t="shared" si="27"/>
        <v>1.7087302391966366</v>
      </c>
      <c r="T121" s="5">
        <f t="shared" si="27"/>
        <v>226.35940408434305</v>
      </c>
      <c r="U121" s="5">
        <f t="shared" ref="C121:AD130" si="30">U13*U94</f>
        <v>0</v>
      </c>
      <c r="V121" s="5">
        <f t="shared" si="30"/>
        <v>0</v>
      </c>
      <c r="W121" s="5">
        <f t="shared" si="30"/>
        <v>39.956620464712977</v>
      </c>
      <c r="X121" s="5">
        <f t="shared" si="30"/>
        <v>21.577637313345242</v>
      </c>
      <c r="Y121" s="5">
        <f t="shared" si="30"/>
        <v>1.8356514815988061</v>
      </c>
      <c r="Z121" s="5">
        <f t="shared" si="30"/>
        <v>0</v>
      </c>
      <c r="AA121" s="5">
        <f t="shared" si="30"/>
        <v>0</v>
      </c>
      <c r="AB121" s="5">
        <f t="shared" si="30"/>
        <v>0</v>
      </c>
      <c r="AC121" s="5">
        <f t="shared" si="30"/>
        <v>1386.9246385392159</v>
      </c>
      <c r="AD121" s="5">
        <f t="shared" si="30"/>
        <v>27.485231582087621</v>
      </c>
      <c r="AE121" s="6">
        <f t="shared" si="29"/>
        <v>15860.397447003534</v>
      </c>
    </row>
    <row r="122" spans="1:31" ht="15" x14ac:dyDescent="0.25">
      <c r="A122">
        <v>11</v>
      </c>
      <c r="B122" s="5">
        <f t="shared" si="28"/>
        <v>0</v>
      </c>
      <c r="C122" s="5">
        <f t="shared" si="30"/>
        <v>60.758279372653284</v>
      </c>
      <c r="D122" s="5">
        <f t="shared" si="30"/>
        <v>330.13562325521127</v>
      </c>
      <c r="E122" s="5">
        <f t="shared" si="30"/>
        <v>98.547742213277274</v>
      </c>
      <c r="F122" s="5">
        <f t="shared" si="30"/>
        <v>76.846540771848325</v>
      </c>
      <c r="G122" s="5">
        <f t="shared" si="30"/>
        <v>6.2782005522294346</v>
      </c>
      <c r="H122" s="5">
        <f t="shared" si="30"/>
        <v>68.451322946734066</v>
      </c>
      <c r="I122" s="5">
        <f t="shared" si="30"/>
        <v>7.6735799502268529</v>
      </c>
      <c r="J122" s="5">
        <f t="shared" si="30"/>
        <v>27.915723223385797</v>
      </c>
      <c r="K122" s="5">
        <f t="shared" si="30"/>
        <v>576.63406991133479</v>
      </c>
      <c r="L122" s="5">
        <f t="shared" si="30"/>
        <v>3716.893836249913</v>
      </c>
      <c r="M122" s="5">
        <f t="shared" si="30"/>
        <v>7035.8808412524386</v>
      </c>
      <c r="N122" s="5">
        <f t="shared" si="30"/>
        <v>869.68071348100182</v>
      </c>
      <c r="O122" s="5">
        <f t="shared" si="30"/>
        <v>0</v>
      </c>
      <c r="P122" s="5">
        <f t="shared" si="30"/>
        <v>0</v>
      </c>
      <c r="Q122" s="5">
        <f t="shared" si="30"/>
        <v>0</v>
      </c>
      <c r="R122" s="5">
        <f t="shared" si="30"/>
        <v>0</v>
      </c>
      <c r="S122" s="5">
        <f t="shared" si="30"/>
        <v>0</v>
      </c>
      <c r="T122" s="5">
        <f t="shared" si="30"/>
        <v>269.33423760073333</v>
      </c>
      <c r="U122" s="5">
        <f t="shared" si="30"/>
        <v>0</v>
      </c>
      <c r="V122" s="5">
        <f t="shared" si="30"/>
        <v>0</v>
      </c>
      <c r="W122" s="5">
        <f t="shared" si="30"/>
        <v>49.572790863271379</v>
      </c>
      <c r="X122" s="5">
        <f t="shared" si="30"/>
        <v>0</v>
      </c>
      <c r="Y122" s="5">
        <f t="shared" si="30"/>
        <v>0</v>
      </c>
      <c r="Z122" s="5">
        <f t="shared" si="30"/>
        <v>111.8367497115749</v>
      </c>
      <c r="AA122" s="5">
        <f t="shared" si="30"/>
        <v>0</v>
      </c>
      <c r="AB122" s="5">
        <f t="shared" si="30"/>
        <v>0</v>
      </c>
      <c r="AC122" s="5">
        <f t="shared" si="30"/>
        <v>0</v>
      </c>
      <c r="AD122" s="5">
        <f t="shared" si="30"/>
        <v>162.75878820950362</v>
      </c>
      <c r="AE122" s="6">
        <f t="shared" si="29"/>
        <v>13469.199039565337</v>
      </c>
    </row>
    <row r="123" spans="1:31" ht="15" x14ac:dyDescent="0.25">
      <c r="A123">
        <v>12</v>
      </c>
      <c r="B123" s="5">
        <f t="shared" si="28"/>
        <v>3617.2284060351417</v>
      </c>
      <c r="C123" s="5">
        <f t="shared" si="30"/>
        <v>1217.8727755073148</v>
      </c>
      <c r="D123" s="5">
        <f t="shared" si="30"/>
        <v>8348.8246641518417</v>
      </c>
      <c r="E123" s="5">
        <f t="shared" si="30"/>
        <v>232.70311232129407</v>
      </c>
      <c r="F123" s="5">
        <f t="shared" si="30"/>
        <v>890.69499140998505</v>
      </c>
      <c r="G123" s="5">
        <f t="shared" si="30"/>
        <v>563.51996745431143</v>
      </c>
      <c r="H123" s="5">
        <f t="shared" si="30"/>
        <v>222.69221137921357</v>
      </c>
      <c r="I123" s="5">
        <f t="shared" si="30"/>
        <v>642.39873594535209</v>
      </c>
      <c r="J123" s="5">
        <f t="shared" si="30"/>
        <v>877.65211122535197</v>
      </c>
      <c r="K123" s="5">
        <f t="shared" si="30"/>
        <v>1973.1284485258318</v>
      </c>
      <c r="L123" s="5">
        <f t="shared" si="30"/>
        <v>1140.5694284098911</v>
      </c>
      <c r="M123" s="5">
        <f t="shared" si="30"/>
        <v>56919.107634859829</v>
      </c>
      <c r="N123" s="5">
        <f t="shared" si="30"/>
        <v>9722.8465629927578</v>
      </c>
      <c r="O123" s="5">
        <f t="shared" si="30"/>
        <v>23.919354316303945</v>
      </c>
      <c r="P123" s="5">
        <f t="shared" si="30"/>
        <v>81.599784374148499</v>
      </c>
      <c r="Q123" s="5">
        <f t="shared" si="30"/>
        <v>442.5731723084433</v>
      </c>
      <c r="R123" s="5">
        <f t="shared" si="30"/>
        <v>191.4738390580975</v>
      </c>
      <c r="S123" s="5">
        <f t="shared" si="30"/>
        <v>576.57466396013785</v>
      </c>
      <c r="T123" s="5">
        <f t="shared" si="30"/>
        <v>20494.180768485337</v>
      </c>
      <c r="U123" s="5">
        <f t="shared" si="30"/>
        <v>7648.6184838666368</v>
      </c>
      <c r="V123" s="5">
        <f t="shared" si="30"/>
        <v>0</v>
      </c>
      <c r="W123" s="5">
        <f t="shared" si="30"/>
        <v>404.86063614545947</v>
      </c>
      <c r="X123" s="5">
        <f t="shared" si="30"/>
        <v>2043.6322650430157</v>
      </c>
      <c r="Y123" s="5">
        <f t="shared" si="30"/>
        <v>56.5838027840474</v>
      </c>
      <c r="Z123" s="5">
        <f t="shared" si="30"/>
        <v>89508.23096391611</v>
      </c>
      <c r="AA123" s="5">
        <f t="shared" si="30"/>
        <v>11130.899380410598</v>
      </c>
      <c r="AB123" s="5">
        <f t="shared" si="30"/>
        <v>34009.424251405952</v>
      </c>
      <c r="AC123" s="5">
        <f t="shared" si="30"/>
        <v>22246.219137168679</v>
      </c>
      <c r="AD123" s="5">
        <f t="shared" si="30"/>
        <v>852.32531110094158</v>
      </c>
      <c r="AE123" s="6">
        <f t="shared" si="29"/>
        <v>276080.35486456199</v>
      </c>
    </row>
    <row r="124" spans="1:31" ht="15" x14ac:dyDescent="0.25">
      <c r="A124">
        <v>13</v>
      </c>
      <c r="B124" s="5">
        <f t="shared" si="28"/>
        <v>0</v>
      </c>
      <c r="C124" s="5">
        <f t="shared" si="30"/>
        <v>0</v>
      </c>
      <c r="D124" s="5">
        <f t="shared" si="30"/>
        <v>0</v>
      </c>
      <c r="E124" s="5">
        <f t="shared" si="30"/>
        <v>0</v>
      </c>
      <c r="F124" s="5">
        <f t="shared" si="30"/>
        <v>0</v>
      </c>
      <c r="G124" s="5">
        <f t="shared" si="30"/>
        <v>0</v>
      </c>
      <c r="H124" s="5">
        <f t="shared" si="30"/>
        <v>0</v>
      </c>
      <c r="I124" s="5">
        <f t="shared" si="30"/>
        <v>0</v>
      </c>
      <c r="J124" s="5">
        <f t="shared" si="30"/>
        <v>0</v>
      </c>
      <c r="K124" s="5">
        <f t="shared" si="30"/>
        <v>0</v>
      </c>
      <c r="L124" s="5">
        <f t="shared" si="30"/>
        <v>0</v>
      </c>
      <c r="M124" s="5">
        <f t="shared" si="30"/>
        <v>0</v>
      </c>
      <c r="N124" s="5">
        <f t="shared" si="30"/>
        <v>0</v>
      </c>
      <c r="O124" s="5">
        <f t="shared" si="30"/>
        <v>0</v>
      </c>
      <c r="P124" s="5">
        <f t="shared" si="30"/>
        <v>0</v>
      </c>
      <c r="Q124" s="5">
        <f t="shared" si="30"/>
        <v>0</v>
      </c>
      <c r="R124" s="5">
        <f t="shared" si="30"/>
        <v>0</v>
      </c>
      <c r="S124" s="5">
        <f t="shared" si="30"/>
        <v>0</v>
      </c>
      <c r="T124" s="5">
        <f t="shared" si="30"/>
        <v>0</v>
      </c>
      <c r="U124" s="5">
        <f t="shared" si="30"/>
        <v>0</v>
      </c>
      <c r="V124" s="5">
        <f t="shared" si="30"/>
        <v>0</v>
      </c>
      <c r="W124" s="5">
        <f t="shared" si="30"/>
        <v>0</v>
      </c>
      <c r="X124" s="5">
        <f t="shared" si="30"/>
        <v>0</v>
      </c>
      <c r="Y124" s="5">
        <f t="shared" si="30"/>
        <v>0</v>
      </c>
      <c r="Z124" s="5">
        <f t="shared" si="30"/>
        <v>0</v>
      </c>
      <c r="AA124" s="5">
        <f t="shared" si="30"/>
        <v>0</v>
      </c>
      <c r="AB124" s="5">
        <f t="shared" si="30"/>
        <v>0</v>
      </c>
      <c r="AC124" s="5">
        <f t="shared" si="30"/>
        <v>0</v>
      </c>
      <c r="AD124" s="5">
        <f t="shared" si="30"/>
        <v>0</v>
      </c>
      <c r="AE124" s="6">
        <f t="shared" si="29"/>
        <v>0</v>
      </c>
    </row>
    <row r="125" spans="1:31" ht="15" x14ac:dyDescent="0.25">
      <c r="A125">
        <v>14</v>
      </c>
      <c r="B125" s="5">
        <f t="shared" si="28"/>
        <v>0.14436882728199979</v>
      </c>
      <c r="C125" s="5">
        <f t="shared" si="30"/>
        <v>3.9706809146126392</v>
      </c>
      <c r="D125" s="5">
        <f t="shared" si="30"/>
        <v>1.3083298642440169</v>
      </c>
      <c r="E125" s="5">
        <f t="shared" si="30"/>
        <v>0.40701132277457835</v>
      </c>
      <c r="F125" s="5">
        <f t="shared" si="30"/>
        <v>0.68238669391523499</v>
      </c>
      <c r="G125" s="5">
        <f t="shared" si="30"/>
        <v>1.1605059141462495</v>
      </c>
      <c r="H125" s="5">
        <f t="shared" si="30"/>
        <v>0.34497497429412816</v>
      </c>
      <c r="I125" s="5">
        <f t="shared" si="30"/>
        <v>0.79679468047590352</v>
      </c>
      <c r="J125" s="5">
        <f t="shared" si="30"/>
        <v>0.90734123713530024</v>
      </c>
      <c r="K125" s="5">
        <f t="shared" si="30"/>
        <v>1.874895516918907</v>
      </c>
      <c r="L125" s="5">
        <f t="shared" si="30"/>
        <v>0.53159073704062709</v>
      </c>
      <c r="M125" s="5">
        <f t="shared" si="30"/>
        <v>25.19107603709174</v>
      </c>
      <c r="N125" s="5">
        <f t="shared" si="30"/>
        <v>7.0724061450582338</v>
      </c>
      <c r="O125" s="5">
        <f t="shared" si="30"/>
        <v>2.9164750579095151</v>
      </c>
      <c r="P125" s="5">
        <f t="shared" si="30"/>
        <v>0.35766588606503769</v>
      </c>
      <c r="Q125" s="5">
        <f t="shared" si="30"/>
        <v>13.000273373496571</v>
      </c>
      <c r="R125" s="5">
        <f t="shared" si="30"/>
        <v>5.3480583958518402</v>
      </c>
      <c r="S125" s="5">
        <f t="shared" si="30"/>
        <v>3.9124960529641792</v>
      </c>
      <c r="T125" s="5">
        <f t="shared" si="30"/>
        <v>219.42297808143138</v>
      </c>
      <c r="U125" s="5">
        <f t="shared" si="30"/>
        <v>119.19152598442976</v>
      </c>
      <c r="V125" s="5">
        <f t="shared" si="30"/>
        <v>0</v>
      </c>
      <c r="W125" s="5">
        <f t="shared" si="30"/>
        <v>4.8956704122551287</v>
      </c>
      <c r="X125" s="5">
        <f t="shared" si="30"/>
        <v>3.5345049328089617</v>
      </c>
      <c r="Y125" s="5">
        <f t="shared" si="30"/>
        <v>0.22674953914954174</v>
      </c>
      <c r="Z125" s="5">
        <f t="shared" si="30"/>
        <v>477.45901338021099</v>
      </c>
      <c r="AA125" s="5">
        <f t="shared" si="30"/>
        <v>15.059858225922603</v>
      </c>
      <c r="AB125" s="5">
        <f t="shared" si="30"/>
        <v>0</v>
      </c>
      <c r="AC125" s="5">
        <f t="shared" si="30"/>
        <v>0</v>
      </c>
      <c r="AD125" s="5">
        <f t="shared" si="30"/>
        <v>-0.4172804668177868</v>
      </c>
      <c r="AE125" s="6">
        <f t="shared" si="29"/>
        <v>909.30035172066721</v>
      </c>
    </row>
    <row r="126" spans="1:31" ht="15" x14ac:dyDescent="0.25">
      <c r="A126">
        <v>15</v>
      </c>
      <c r="B126" s="5">
        <f t="shared" si="28"/>
        <v>0</v>
      </c>
      <c r="C126" s="5">
        <f t="shared" si="30"/>
        <v>0</v>
      </c>
      <c r="D126" s="5">
        <f t="shared" si="30"/>
        <v>0</v>
      </c>
      <c r="E126" s="5">
        <f t="shared" si="30"/>
        <v>0</v>
      </c>
      <c r="F126" s="5">
        <f t="shared" si="30"/>
        <v>0</v>
      </c>
      <c r="G126" s="5">
        <f t="shared" si="30"/>
        <v>0</v>
      </c>
      <c r="H126" s="5">
        <f t="shared" si="30"/>
        <v>0</v>
      </c>
      <c r="I126" s="5">
        <f t="shared" si="30"/>
        <v>0</v>
      </c>
      <c r="J126" s="5">
        <f t="shared" si="30"/>
        <v>0</v>
      </c>
      <c r="K126" s="5">
        <f t="shared" si="30"/>
        <v>0</v>
      </c>
      <c r="L126" s="5">
        <f t="shared" si="30"/>
        <v>0</v>
      </c>
      <c r="M126" s="5">
        <f t="shared" si="30"/>
        <v>0</v>
      </c>
      <c r="N126" s="5">
        <f t="shared" si="30"/>
        <v>0</v>
      </c>
      <c r="O126" s="5">
        <f t="shared" si="30"/>
        <v>0</v>
      </c>
      <c r="P126" s="5">
        <f t="shared" si="30"/>
        <v>0</v>
      </c>
      <c r="Q126" s="5">
        <f t="shared" si="30"/>
        <v>0</v>
      </c>
      <c r="R126" s="5">
        <f t="shared" si="30"/>
        <v>0</v>
      </c>
      <c r="S126" s="5">
        <f t="shared" si="30"/>
        <v>0</v>
      </c>
      <c r="T126" s="5">
        <f t="shared" si="30"/>
        <v>0</v>
      </c>
      <c r="U126" s="5">
        <f t="shared" si="30"/>
        <v>0</v>
      </c>
      <c r="V126" s="5">
        <f t="shared" si="30"/>
        <v>0</v>
      </c>
      <c r="W126" s="5">
        <f t="shared" si="30"/>
        <v>0</v>
      </c>
      <c r="X126" s="5">
        <f t="shared" si="30"/>
        <v>0</v>
      </c>
      <c r="Y126" s="5">
        <f t="shared" si="30"/>
        <v>0</v>
      </c>
      <c r="Z126" s="5">
        <f t="shared" si="30"/>
        <v>0</v>
      </c>
      <c r="AA126" s="5">
        <f t="shared" si="30"/>
        <v>0</v>
      </c>
      <c r="AB126" s="5">
        <f t="shared" si="30"/>
        <v>0</v>
      </c>
      <c r="AC126" s="5">
        <f t="shared" si="30"/>
        <v>0</v>
      </c>
      <c r="AD126" s="5">
        <f t="shared" si="30"/>
        <v>0</v>
      </c>
      <c r="AE126" s="6">
        <f t="shared" si="29"/>
        <v>0</v>
      </c>
    </row>
    <row r="127" spans="1:31" ht="15" x14ac:dyDescent="0.25">
      <c r="A127">
        <v>16</v>
      </c>
      <c r="B127" s="5">
        <f t="shared" si="28"/>
        <v>3.9218041620102402</v>
      </c>
      <c r="C127" s="5">
        <f t="shared" si="30"/>
        <v>38.939299137746211</v>
      </c>
      <c r="D127" s="5">
        <f t="shared" si="30"/>
        <v>15.888835494409095</v>
      </c>
      <c r="E127" s="5">
        <f t="shared" si="30"/>
        <v>4.9647515368377304</v>
      </c>
      <c r="F127" s="5">
        <f t="shared" si="30"/>
        <v>9.9180215469805191</v>
      </c>
      <c r="G127" s="5">
        <f t="shared" si="30"/>
        <v>7.3558253154423072</v>
      </c>
      <c r="H127" s="5">
        <f t="shared" si="30"/>
        <v>0.97977128062724428</v>
      </c>
      <c r="I127" s="5">
        <f t="shared" si="30"/>
        <v>3.9721323032468838</v>
      </c>
      <c r="J127" s="5">
        <f t="shared" si="30"/>
        <v>5.905015529154789</v>
      </c>
      <c r="K127" s="5">
        <f t="shared" si="30"/>
        <v>25.211326038342456</v>
      </c>
      <c r="L127" s="5">
        <f t="shared" si="30"/>
        <v>4.3107687049645786</v>
      </c>
      <c r="M127" s="5">
        <f t="shared" si="30"/>
        <v>145.87168341091368</v>
      </c>
      <c r="N127" s="5">
        <f t="shared" si="30"/>
        <v>49.772032904282291</v>
      </c>
      <c r="O127" s="5">
        <f t="shared" si="30"/>
        <v>11.59284955154768</v>
      </c>
      <c r="P127" s="5">
        <f t="shared" si="30"/>
        <v>8.194913372088708</v>
      </c>
      <c r="Q127" s="5">
        <f t="shared" si="30"/>
        <v>712.7875610910404</v>
      </c>
      <c r="R127" s="5">
        <f t="shared" si="30"/>
        <v>115.68821185588666</v>
      </c>
      <c r="S127" s="5">
        <f t="shared" si="30"/>
        <v>74.473659610871152</v>
      </c>
      <c r="T127" s="5">
        <f t="shared" si="30"/>
        <v>2131.8792418697394</v>
      </c>
      <c r="U127" s="5">
        <f t="shared" si="30"/>
        <v>74.648281798049766</v>
      </c>
      <c r="V127" s="5">
        <f t="shared" si="30"/>
        <v>0</v>
      </c>
      <c r="W127" s="5">
        <f t="shared" si="30"/>
        <v>47.586505741011365</v>
      </c>
      <c r="X127" s="5">
        <f t="shared" si="30"/>
        <v>54.266312019834558</v>
      </c>
      <c r="Y127" s="5">
        <f t="shared" si="30"/>
        <v>1.442401665229313</v>
      </c>
      <c r="Z127" s="5">
        <f t="shared" si="30"/>
        <v>50.448810738917942</v>
      </c>
      <c r="AA127" s="5">
        <f t="shared" si="30"/>
        <v>0.23384905915577631</v>
      </c>
      <c r="AB127" s="5">
        <f t="shared" si="30"/>
        <v>0</v>
      </c>
      <c r="AC127" s="5">
        <f t="shared" si="30"/>
        <v>0</v>
      </c>
      <c r="AD127" s="5">
        <f t="shared" si="30"/>
        <v>-14.797753505637584</v>
      </c>
      <c r="AE127" s="6">
        <f t="shared" si="29"/>
        <v>3585.4561122326932</v>
      </c>
    </row>
    <row r="128" spans="1:31" ht="15" x14ac:dyDescent="0.25">
      <c r="A128">
        <v>17</v>
      </c>
      <c r="B128" s="5">
        <f t="shared" si="28"/>
        <v>0</v>
      </c>
      <c r="C128" s="5">
        <f t="shared" si="30"/>
        <v>25.591012720445345</v>
      </c>
      <c r="D128" s="5">
        <f t="shared" si="30"/>
        <v>9.1392461104918468</v>
      </c>
      <c r="E128" s="5">
        <f t="shared" si="30"/>
        <v>2.5148619186549768</v>
      </c>
      <c r="F128" s="5">
        <f t="shared" si="30"/>
        <v>5.6134761622831268</v>
      </c>
      <c r="G128" s="5">
        <f t="shared" si="30"/>
        <v>4.0074796184537842</v>
      </c>
      <c r="H128" s="5">
        <f t="shared" si="30"/>
        <v>0.48428484954251033</v>
      </c>
      <c r="I128" s="5">
        <f t="shared" si="30"/>
        <v>2.0680227871279913</v>
      </c>
      <c r="J128" s="5">
        <f t="shared" si="30"/>
        <v>2.9650594955420146</v>
      </c>
      <c r="K128" s="5">
        <f t="shared" si="30"/>
        <v>13.004336196213861</v>
      </c>
      <c r="L128" s="5">
        <f t="shared" si="30"/>
        <v>2.2225717314463624</v>
      </c>
      <c r="M128" s="5">
        <f t="shared" si="30"/>
        <v>128.66406771575302</v>
      </c>
      <c r="N128" s="5">
        <f t="shared" si="30"/>
        <v>31.767474097511229</v>
      </c>
      <c r="O128" s="5">
        <f t="shared" si="30"/>
        <v>4.146190954878497</v>
      </c>
      <c r="P128" s="5">
        <f t="shared" si="30"/>
        <v>2.0426236813152356</v>
      </c>
      <c r="Q128" s="5">
        <f t="shared" si="30"/>
        <v>193.24695021215936</v>
      </c>
      <c r="R128" s="5">
        <f t="shared" si="30"/>
        <v>799.02365881922367</v>
      </c>
      <c r="S128" s="5">
        <f t="shared" si="30"/>
        <v>32.574064055051515</v>
      </c>
      <c r="T128" s="5">
        <f t="shared" si="30"/>
        <v>1564.0554671610132</v>
      </c>
      <c r="U128" s="5">
        <f t="shared" si="30"/>
        <v>3.8281794637575013</v>
      </c>
      <c r="V128" s="5">
        <f t="shared" si="30"/>
        <v>0</v>
      </c>
      <c r="W128" s="5">
        <f t="shared" si="30"/>
        <v>23.785936010339938</v>
      </c>
      <c r="X128" s="5">
        <f t="shared" si="30"/>
        <v>24.505838301458454</v>
      </c>
      <c r="Y128" s="5">
        <f t="shared" si="30"/>
        <v>0.74355871097056347</v>
      </c>
      <c r="Z128" s="5">
        <f t="shared" si="30"/>
        <v>210.43727885930792</v>
      </c>
      <c r="AA128" s="5">
        <f t="shared" si="30"/>
        <v>0</v>
      </c>
      <c r="AB128" s="5">
        <f t="shared" si="30"/>
        <v>0</v>
      </c>
      <c r="AC128" s="5">
        <f t="shared" si="30"/>
        <v>0</v>
      </c>
      <c r="AD128" s="5">
        <f t="shared" si="30"/>
        <v>-8.6653545620772618</v>
      </c>
      <c r="AE128" s="6">
        <f t="shared" si="29"/>
        <v>3077.7662850708643</v>
      </c>
    </row>
    <row r="129" spans="1:31" ht="15" x14ac:dyDescent="0.25">
      <c r="A129">
        <v>18</v>
      </c>
      <c r="B129" s="5">
        <f t="shared" si="28"/>
        <v>3.6981709356046975</v>
      </c>
      <c r="C129" s="5">
        <f t="shared" si="30"/>
        <v>70.656911729993084</v>
      </c>
      <c r="D129" s="5">
        <f t="shared" si="30"/>
        <v>22.45549177336331</v>
      </c>
      <c r="E129" s="5">
        <f t="shared" si="30"/>
        <v>6.1833166158355333</v>
      </c>
      <c r="F129" s="5">
        <f t="shared" si="30"/>
        <v>19.064124930615677</v>
      </c>
      <c r="G129" s="5">
        <f t="shared" si="30"/>
        <v>9.4942264758675865</v>
      </c>
      <c r="H129" s="5">
        <f t="shared" si="30"/>
        <v>5.3123327737139494</v>
      </c>
      <c r="I129" s="5">
        <f t="shared" si="30"/>
        <v>11.206066195047786</v>
      </c>
      <c r="J129" s="5">
        <f t="shared" si="30"/>
        <v>12.813816511973039</v>
      </c>
      <c r="K129" s="5">
        <f t="shared" si="30"/>
        <v>12.130384976248909</v>
      </c>
      <c r="L129" s="5">
        <f t="shared" si="30"/>
        <v>5.2214725605480785</v>
      </c>
      <c r="M129" s="5">
        <f t="shared" si="30"/>
        <v>232.63034028610821</v>
      </c>
      <c r="N129" s="5">
        <f t="shared" si="30"/>
        <v>70.787910137027183</v>
      </c>
      <c r="O129" s="5">
        <f t="shared" si="30"/>
        <v>5.1958196032771404</v>
      </c>
      <c r="P129" s="5">
        <f t="shared" si="30"/>
        <v>7.3128375404971564</v>
      </c>
      <c r="Q129" s="5">
        <f t="shared" si="30"/>
        <v>106.11442817916131</v>
      </c>
      <c r="R129" s="5">
        <f t="shared" si="30"/>
        <v>43.211707972742261</v>
      </c>
      <c r="S129" s="5">
        <f t="shared" si="30"/>
        <v>1066.3037850348762</v>
      </c>
      <c r="T129" s="5">
        <f t="shared" si="30"/>
        <v>2156.1573736490641</v>
      </c>
      <c r="U129" s="5">
        <f t="shared" si="30"/>
        <v>174.51314385402759</v>
      </c>
      <c r="V129" s="5">
        <f t="shared" si="30"/>
        <v>0</v>
      </c>
      <c r="W129" s="5">
        <f t="shared" si="30"/>
        <v>30.136258227966543</v>
      </c>
      <c r="X129" s="5">
        <f t="shared" si="30"/>
        <v>19.529254595724382</v>
      </c>
      <c r="Y129" s="5">
        <f t="shared" si="30"/>
        <v>2.1210260070469129</v>
      </c>
      <c r="Z129" s="5">
        <f t="shared" si="30"/>
        <v>2979.9950642504145</v>
      </c>
      <c r="AA129" s="5">
        <f t="shared" si="30"/>
        <v>0</v>
      </c>
      <c r="AB129" s="5">
        <f t="shared" si="30"/>
        <v>0</v>
      </c>
      <c r="AC129" s="5">
        <f t="shared" si="30"/>
        <v>0</v>
      </c>
      <c r="AD129" s="5">
        <f t="shared" si="30"/>
        <v>-3.0955257289031821</v>
      </c>
      <c r="AE129" s="6">
        <f t="shared" si="29"/>
        <v>7069.1497390878421</v>
      </c>
    </row>
    <row r="130" spans="1:31" ht="15" x14ac:dyDescent="0.25">
      <c r="A130">
        <v>19</v>
      </c>
      <c r="B130" s="5">
        <f t="shared" si="28"/>
        <v>224.11106144910565</v>
      </c>
      <c r="C130" s="5">
        <f t="shared" si="30"/>
        <v>691.70008810319621</v>
      </c>
      <c r="D130" s="5">
        <f t="shared" si="30"/>
        <v>516.98892495788414</v>
      </c>
      <c r="E130" s="5">
        <f t="shared" si="30"/>
        <v>59.345706638368718</v>
      </c>
      <c r="F130" s="5">
        <f t="shared" si="30"/>
        <v>139.59080174796222</v>
      </c>
      <c r="G130" s="5">
        <f t="shared" si="30"/>
        <v>123.5582652488219</v>
      </c>
      <c r="H130" s="5">
        <f t="shared" si="30"/>
        <v>34.709468731880762</v>
      </c>
      <c r="I130" s="5">
        <f t="shared" si="30"/>
        <v>90.673256324957208</v>
      </c>
      <c r="J130" s="5">
        <f t="shared" si="30"/>
        <v>130.02817227583688</v>
      </c>
      <c r="K130" s="5">
        <f t="shared" si="30"/>
        <v>139.65158183612627</v>
      </c>
      <c r="L130" s="5">
        <f t="shared" si="30"/>
        <v>66.593932675143932</v>
      </c>
      <c r="M130" s="5">
        <f t="shared" si="30"/>
        <v>3849.5748887604318</v>
      </c>
      <c r="N130" s="5">
        <f t="shared" si="30"/>
        <v>1764.6104566211452</v>
      </c>
      <c r="O130" s="5">
        <f t="shared" si="30"/>
        <v>139.92702575001402</v>
      </c>
      <c r="P130" s="5">
        <f t="shared" si="30"/>
        <v>106.26424739678554</v>
      </c>
      <c r="Q130" s="5">
        <f t="shared" si="30"/>
        <v>557.18324125205356</v>
      </c>
      <c r="R130" s="5">
        <f t="shared" si="30"/>
        <v>224.24897614360566</v>
      </c>
      <c r="S130" s="5">
        <f t="shared" si="30"/>
        <v>156.48800321243252</v>
      </c>
      <c r="T130" s="5">
        <f t="shared" si="30"/>
        <v>39647.773336810787</v>
      </c>
      <c r="U130" s="5">
        <f t="shared" si="30"/>
        <v>2282.1966372315528</v>
      </c>
      <c r="V130" s="5">
        <f t="shared" si="30"/>
        <v>0.56694276899891716</v>
      </c>
      <c r="W130" s="5">
        <f t="shared" si="30"/>
        <v>149.14738540155719</v>
      </c>
      <c r="X130" s="5">
        <f t="shared" ref="C130:AD135" si="31">X22*X103</f>
        <v>273.07776482347674</v>
      </c>
      <c r="Y130" s="5">
        <f t="shared" si="31"/>
        <v>37.153768378696149</v>
      </c>
      <c r="Z130" s="5">
        <f t="shared" si="31"/>
        <v>3233.130512614141</v>
      </c>
      <c r="AA130" s="5">
        <f t="shared" si="31"/>
        <v>218.56917365746219</v>
      </c>
      <c r="AB130" s="5">
        <f t="shared" si="31"/>
        <v>3189.061746439635</v>
      </c>
      <c r="AC130" s="5">
        <f t="shared" si="31"/>
        <v>0</v>
      </c>
      <c r="AD130" s="5">
        <f t="shared" si="31"/>
        <v>19.88368539960209</v>
      </c>
      <c r="AE130" s="6">
        <f t="shared" si="29"/>
        <v>58065.809052651661</v>
      </c>
    </row>
    <row r="131" spans="1:31" ht="15" x14ac:dyDescent="0.25">
      <c r="A131">
        <v>20</v>
      </c>
      <c r="B131" s="5">
        <f t="shared" si="28"/>
        <v>0</v>
      </c>
      <c r="C131" s="5">
        <f t="shared" si="31"/>
        <v>0</v>
      </c>
      <c r="D131" s="5">
        <f t="shared" si="31"/>
        <v>0</v>
      </c>
      <c r="E131" s="5">
        <f t="shared" si="31"/>
        <v>0</v>
      </c>
      <c r="F131" s="5">
        <f t="shared" si="31"/>
        <v>0</v>
      </c>
      <c r="G131" s="5">
        <f t="shared" si="31"/>
        <v>0</v>
      </c>
      <c r="H131" s="5">
        <f t="shared" si="31"/>
        <v>0</v>
      </c>
      <c r="I131" s="5">
        <f t="shared" si="31"/>
        <v>0</v>
      </c>
      <c r="J131" s="5">
        <f t="shared" si="31"/>
        <v>0</v>
      </c>
      <c r="K131" s="5">
        <f t="shared" si="31"/>
        <v>0</v>
      </c>
      <c r="L131" s="5">
        <f t="shared" si="31"/>
        <v>0</v>
      </c>
      <c r="M131" s="5">
        <f t="shared" si="31"/>
        <v>0</v>
      </c>
      <c r="N131" s="5">
        <f t="shared" si="31"/>
        <v>0</v>
      </c>
      <c r="O131" s="5">
        <f t="shared" si="31"/>
        <v>0</v>
      </c>
      <c r="P131" s="5">
        <f t="shared" si="31"/>
        <v>0</v>
      </c>
      <c r="Q131" s="5">
        <f t="shared" si="31"/>
        <v>0</v>
      </c>
      <c r="R131" s="5">
        <f t="shared" si="31"/>
        <v>0</v>
      </c>
      <c r="S131" s="5">
        <f t="shared" si="31"/>
        <v>0</v>
      </c>
      <c r="T131" s="5">
        <f t="shared" si="31"/>
        <v>0</v>
      </c>
      <c r="U131" s="5">
        <f t="shared" si="31"/>
        <v>0</v>
      </c>
      <c r="V131" s="5">
        <f t="shared" si="31"/>
        <v>0</v>
      </c>
      <c r="W131" s="5">
        <f t="shared" si="31"/>
        <v>0</v>
      </c>
      <c r="X131" s="5">
        <f t="shared" si="31"/>
        <v>0</v>
      </c>
      <c r="Y131" s="5">
        <f t="shared" si="31"/>
        <v>0</v>
      </c>
      <c r="Z131" s="5">
        <f t="shared" si="31"/>
        <v>0</v>
      </c>
      <c r="AA131" s="5">
        <f t="shared" si="31"/>
        <v>0</v>
      </c>
      <c r="AB131" s="5">
        <f t="shared" si="31"/>
        <v>0</v>
      </c>
      <c r="AC131" s="5">
        <f t="shared" si="31"/>
        <v>0</v>
      </c>
      <c r="AD131" s="5">
        <f t="shared" si="31"/>
        <v>0</v>
      </c>
      <c r="AE131" s="6">
        <f t="shared" si="29"/>
        <v>0</v>
      </c>
    </row>
    <row r="132" spans="1:31" ht="15" x14ac:dyDescent="0.25">
      <c r="A132">
        <v>21</v>
      </c>
      <c r="B132" s="5">
        <f t="shared" si="28"/>
        <v>0</v>
      </c>
      <c r="C132" s="5">
        <f t="shared" si="31"/>
        <v>0</v>
      </c>
      <c r="D132" s="5">
        <f t="shared" si="31"/>
        <v>0</v>
      </c>
      <c r="E132" s="5">
        <f t="shared" si="31"/>
        <v>0</v>
      </c>
      <c r="F132" s="5">
        <f t="shared" si="31"/>
        <v>1.8500899279949943</v>
      </c>
      <c r="G132" s="5">
        <f t="shared" si="31"/>
        <v>6.4755457094344049</v>
      </c>
      <c r="H132" s="5">
        <f t="shared" si="31"/>
        <v>9.2509775518702657</v>
      </c>
      <c r="I132" s="5">
        <f t="shared" si="31"/>
        <v>2.7751546886914791</v>
      </c>
      <c r="J132" s="5">
        <f t="shared" si="31"/>
        <v>0</v>
      </c>
      <c r="K132" s="5">
        <f t="shared" si="31"/>
        <v>352.46495213763899</v>
      </c>
      <c r="L132" s="5">
        <f t="shared" si="31"/>
        <v>0</v>
      </c>
      <c r="M132" s="5">
        <f t="shared" si="31"/>
        <v>451.12407188441415</v>
      </c>
      <c r="N132" s="5">
        <f t="shared" si="31"/>
        <v>0</v>
      </c>
      <c r="O132" s="5">
        <f t="shared" si="31"/>
        <v>0</v>
      </c>
      <c r="P132" s="5">
        <f t="shared" si="31"/>
        <v>0</v>
      </c>
      <c r="Q132" s="5">
        <f t="shared" si="31"/>
        <v>0</v>
      </c>
      <c r="R132" s="5">
        <f t="shared" si="31"/>
        <v>0</v>
      </c>
      <c r="S132" s="5">
        <f t="shared" si="31"/>
        <v>0</v>
      </c>
      <c r="T132" s="5">
        <f t="shared" si="31"/>
        <v>34.23520924124513</v>
      </c>
      <c r="U132" s="5">
        <f t="shared" si="31"/>
        <v>98.127512439061391</v>
      </c>
      <c r="V132" s="5">
        <f t="shared" si="31"/>
        <v>4.625323803469473</v>
      </c>
      <c r="W132" s="5">
        <f t="shared" si="31"/>
        <v>0</v>
      </c>
      <c r="X132" s="5">
        <f t="shared" si="31"/>
        <v>673.18198299625089</v>
      </c>
      <c r="Y132" s="5">
        <f t="shared" si="31"/>
        <v>43.49106997872083</v>
      </c>
      <c r="Z132" s="5">
        <f t="shared" si="31"/>
        <v>60.150602096799631</v>
      </c>
      <c r="AA132" s="5">
        <f t="shared" si="31"/>
        <v>0</v>
      </c>
      <c r="AB132" s="5">
        <f t="shared" si="31"/>
        <v>0</v>
      </c>
      <c r="AC132" s="5">
        <f t="shared" si="31"/>
        <v>0</v>
      </c>
      <c r="AD132" s="5">
        <f t="shared" si="31"/>
        <v>-23.849551527035512</v>
      </c>
      <c r="AE132" s="6">
        <f t="shared" si="29"/>
        <v>1713.9029409285563</v>
      </c>
    </row>
    <row r="133" spans="1:31" ht="15" x14ac:dyDescent="0.25">
      <c r="A133">
        <v>22</v>
      </c>
      <c r="B133" s="5">
        <f t="shared" si="28"/>
        <v>1186.7453599330497</v>
      </c>
      <c r="C133" s="5">
        <f t="shared" si="31"/>
        <v>289.43506335320535</v>
      </c>
      <c r="D133" s="5">
        <f t="shared" si="31"/>
        <v>139.0810904215368</v>
      </c>
      <c r="E133" s="5">
        <f t="shared" si="31"/>
        <v>26.553081543966066</v>
      </c>
      <c r="F133" s="5">
        <f t="shared" si="31"/>
        <v>156.1449491930091</v>
      </c>
      <c r="G133" s="5">
        <f t="shared" si="31"/>
        <v>59.000990847721951</v>
      </c>
      <c r="H133" s="5">
        <f t="shared" si="31"/>
        <v>67.489108017461646</v>
      </c>
      <c r="I133" s="5">
        <f t="shared" si="31"/>
        <v>2507.4809977919613</v>
      </c>
      <c r="J133" s="5">
        <f t="shared" si="31"/>
        <v>49.055104416198773</v>
      </c>
      <c r="K133" s="5">
        <f t="shared" si="31"/>
        <v>0</v>
      </c>
      <c r="L133" s="5">
        <f t="shared" si="31"/>
        <v>0</v>
      </c>
      <c r="M133" s="5">
        <f t="shared" si="31"/>
        <v>883.89545238355504</v>
      </c>
      <c r="N133" s="5">
        <f t="shared" si="31"/>
        <v>1139.0349398979099</v>
      </c>
      <c r="O133" s="5">
        <f t="shared" si="31"/>
        <v>35.31639414739459</v>
      </c>
      <c r="P133" s="5">
        <f t="shared" si="31"/>
        <v>415.42253667466753</v>
      </c>
      <c r="Q133" s="5">
        <f t="shared" si="31"/>
        <v>2120.5753283857416</v>
      </c>
      <c r="R133" s="5">
        <f t="shared" si="31"/>
        <v>279.64584020539587</v>
      </c>
      <c r="S133" s="5">
        <f t="shared" si="31"/>
        <v>732.83515033374726</v>
      </c>
      <c r="T133" s="5">
        <f t="shared" si="31"/>
        <v>6567.5951343196348</v>
      </c>
      <c r="U133" s="5">
        <f t="shared" si="31"/>
        <v>553.49873069605644</v>
      </c>
      <c r="V133" s="5">
        <f t="shared" si="31"/>
        <v>0</v>
      </c>
      <c r="W133" s="5">
        <f t="shared" si="31"/>
        <v>31085.136999174239</v>
      </c>
      <c r="X133" s="5">
        <f t="shared" si="31"/>
        <v>143.49246048226948</v>
      </c>
      <c r="Y133" s="5">
        <f t="shared" si="31"/>
        <v>7220.4717946186165</v>
      </c>
      <c r="Z133" s="5">
        <f t="shared" si="31"/>
        <v>17062.726760795325</v>
      </c>
      <c r="AA133" s="5">
        <f t="shared" si="31"/>
        <v>0</v>
      </c>
      <c r="AB133" s="5">
        <f t="shared" si="31"/>
        <v>0</v>
      </c>
      <c r="AC133" s="5">
        <f t="shared" si="31"/>
        <v>750.55067329059295</v>
      </c>
      <c r="AD133" s="5">
        <f t="shared" si="31"/>
        <v>-104.12872130867096</v>
      </c>
      <c r="AE133" s="6">
        <f t="shared" si="29"/>
        <v>73367.055219614573</v>
      </c>
    </row>
    <row r="134" spans="1:31" ht="15" x14ac:dyDescent="0.25">
      <c r="A134">
        <v>23</v>
      </c>
      <c r="B134" s="5">
        <f t="shared" si="28"/>
        <v>6.241608508594374</v>
      </c>
      <c r="C134" s="5">
        <f t="shared" si="31"/>
        <v>10.939555439491349</v>
      </c>
      <c r="D134" s="5">
        <f t="shared" si="31"/>
        <v>2.9702766252631694</v>
      </c>
      <c r="E134" s="5">
        <f t="shared" si="31"/>
        <v>1.4018811125218686</v>
      </c>
      <c r="F134" s="5">
        <f t="shared" si="31"/>
        <v>2.3369642335110359</v>
      </c>
      <c r="G134" s="5">
        <f t="shared" si="31"/>
        <v>5.0920966780235206</v>
      </c>
      <c r="H134" s="5">
        <f t="shared" si="31"/>
        <v>2.7076831877098226</v>
      </c>
      <c r="I134" s="5">
        <f t="shared" si="31"/>
        <v>3.2005723249840057</v>
      </c>
      <c r="J134" s="5">
        <f t="shared" si="31"/>
        <v>3.0968611771273178</v>
      </c>
      <c r="K134" s="5">
        <f t="shared" si="31"/>
        <v>4.0615204065737798</v>
      </c>
      <c r="L134" s="5">
        <f t="shared" si="31"/>
        <v>1.9843825323966484</v>
      </c>
      <c r="M134" s="5">
        <f t="shared" si="31"/>
        <v>26.825861855584826</v>
      </c>
      <c r="N134" s="5">
        <f t="shared" si="31"/>
        <v>4.4356629947955559</v>
      </c>
      <c r="O134" s="5">
        <f t="shared" si="31"/>
        <v>2.9646721119548261</v>
      </c>
      <c r="P134" s="5">
        <f t="shared" si="31"/>
        <v>1.0861604305368007</v>
      </c>
      <c r="Q134" s="5">
        <f t="shared" si="31"/>
        <v>0.60624073473683537</v>
      </c>
      <c r="R134" s="5">
        <f t="shared" si="31"/>
        <v>6.8414383245602187E-2</v>
      </c>
      <c r="S134" s="5">
        <f t="shared" si="31"/>
        <v>0.10012890085898472</v>
      </c>
      <c r="T134" s="5">
        <f t="shared" si="31"/>
        <v>78.916690495060493</v>
      </c>
      <c r="U134" s="5">
        <f t="shared" si="31"/>
        <v>27.40349863050541</v>
      </c>
      <c r="V134" s="5">
        <f t="shared" si="31"/>
        <v>2.2546961084583574E-2</v>
      </c>
      <c r="W134" s="5">
        <f t="shared" si="31"/>
        <v>1.5505226805121106</v>
      </c>
      <c r="X134" s="5">
        <f t="shared" si="31"/>
        <v>148.96877528505681</v>
      </c>
      <c r="Y134" s="5">
        <f t="shared" si="31"/>
        <v>0.75544347016026203</v>
      </c>
      <c r="Z134" s="5">
        <f t="shared" si="31"/>
        <v>287.33934067160584</v>
      </c>
      <c r="AA134" s="5">
        <f t="shared" si="31"/>
        <v>0</v>
      </c>
      <c r="AB134" s="5">
        <f t="shared" si="31"/>
        <v>0</v>
      </c>
      <c r="AC134" s="5">
        <f t="shared" si="31"/>
        <v>13.50973810462316</v>
      </c>
      <c r="AD134" s="5">
        <f t="shared" si="31"/>
        <v>0</v>
      </c>
      <c r="AE134" s="6">
        <f t="shared" si="29"/>
        <v>638.58709993651894</v>
      </c>
    </row>
    <row r="135" spans="1:31" ht="15" x14ac:dyDescent="0.25">
      <c r="A135">
        <v>24</v>
      </c>
      <c r="B135" s="5">
        <f t="shared" si="28"/>
        <v>0</v>
      </c>
      <c r="C135" s="5">
        <f t="shared" si="31"/>
        <v>0</v>
      </c>
      <c r="D135" s="5">
        <f t="shared" si="31"/>
        <v>0</v>
      </c>
      <c r="E135" s="5">
        <f t="shared" si="31"/>
        <v>0</v>
      </c>
      <c r="F135" s="5">
        <f t="shared" si="31"/>
        <v>0</v>
      </c>
      <c r="G135" s="5">
        <f t="shared" si="31"/>
        <v>0</v>
      </c>
      <c r="H135" s="5">
        <f t="shared" si="31"/>
        <v>12.047809111186448</v>
      </c>
      <c r="I135" s="5">
        <f t="shared" si="31"/>
        <v>99.17688786748073</v>
      </c>
      <c r="J135" s="5">
        <f t="shared" si="31"/>
        <v>0</v>
      </c>
      <c r="K135" s="5">
        <f t="shared" si="31"/>
        <v>0</v>
      </c>
      <c r="L135" s="5">
        <f t="shared" si="31"/>
        <v>0</v>
      </c>
      <c r="M135" s="5">
        <f t="shared" si="31"/>
        <v>0</v>
      </c>
      <c r="N135" s="5">
        <f t="shared" si="31"/>
        <v>0</v>
      </c>
      <c r="O135" s="5">
        <f t="shared" si="31"/>
        <v>0</v>
      </c>
      <c r="P135" s="5">
        <f t="shared" si="31"/>
        <v>0</v>
      </c>
      <c r="Q135" s="5">
        <f t="shared" si="31"/>
        <v>0</v>
      </c>
      <c r="R135" s="5">
        <f t="shared" si="31"/>
        <v>0</v>
      </c>
      <c r="S135" s="5">
        <f t="shared" si="31"/>
        <v>0</v>
      </c>
      <c r="T135" s="5">
        <f t="shared" si="31"/>
        <v>0</v>
      </c>
      <c r="U135" s="5">
        <f t="shared" si="31"/>
        <v>0</v>
      </c>
      <c r="V135" s="5">
        <f t="shared" si="31"/>
        <v>0</v>
      </c>
      <c r="W135" s="5">
        <f t="shared" si="31"/>
        <v>8260.4948034739355</v>
      </c>
      <c r="X135" s="5">
        <f t="shared" si="31"/>
        <v>0</v>
      </c>
      <c r="Y135" s="5">
        <f t="shared" si="31"/>
        <v>3319.7295062004423</v>
      </c>
      <c r="Z135" s="5">
        <f t="shared" si="31"/>
        <v>0</v>
      </c>
      <c r="AA135" s="5">
        <f t="shared" si="31"/>
        <v>0</v>
      </c>
      <c r="AB135" s="5">
        <f t="shared" si="31"/>
        <v>0</v>
      </c>
      <c r="AC135" s="5">
        <f t="shared" si="31"/>
        <v>231.8840938797079</v>
      </c>
      <c r="AD135" s="5">
        <f t="shared" si="31"/>
        <v>-0.7086948226892178</v>
      </c>
      <c r="AE135" s="6">
        <f t="shared" si="29"/>
        <v>11922.624405710063</v>
      </c>
    </row>
    <row r="138" spans="1:31" ht="15" x14ac:dyDescent="0.25">
      <c r="A138" t="s">
        <v>16</v>
      </c>
    </row>
    <row r="139" spans="1:31" ht="15" x14ac:dyDescent="0.25">
      <c r="A139">
        <v>1</v>
      </c>
      <c r="B139" s="5">
        <f>B4-B112</f>
        <v>13345.662267246427</v>
      </c>
      <c r="C139" s="5">
        <f t="shared" ref="C139:AD148" si="32">C4-C112</f>
        <v>28391.154575818735</v>
      </c>
      <c r="D139" s="5">
        <f t="shared" si="32"/>
        <v>0</v>
      </c>
      <c r="E139" s="5">
        <f t="shared" si="32"/>
        <v>0</v>
      </c>
      <c r="F139" s="5">
        <f t="shared" si="32"/>
        <v>0</v>
      </c>
      <c r="G139" s="5">
        <f t="shared" si="32"/>
        <v>210.24950455776644</v>
      </c>
      <c r="H139" s="5">
        <f t="shared" si="32"/>
        <v>0</v>
      </c>
      <c r="I139" s="5">
        <f t="shared" si="32"/>
        <v>34.497977161669745</v>
      </c>
      <c r="J139" s="5">
        <f t="shared" si="32"/>
        <v>0</v>
      </c>
      <c r="K139" s="5">
        <f t="shared" si="32"/>
        <v>0</v>
      </c>
      <c r="L139" s="5">
        <f t="shared" si="32"/>
        <v>0</v>
      </c>
      <c r="M139" s="5">
        <f t="shared" si="32"/>
        <v>2682.3039384881563</v>
      </c>
      <c r="N139" s="5">
        <f t="shared" si="32"/>
        <v>1743.5344173389917</v>
      </c>
      <c r="O139" s="5">
        <f t="shared" si="32"/>
        <v>0</v>
      </c>
      <c r="P139" s="5">
        <f t="shared" si="32"/>
        <v>0</v>
      </c>
      <c r="Q139" s="5">
        <f t="shared" si="32"/>
        <v>0</v>
      </c>
      <c r="R139" s="5">
        <f t="shared" si="32"/>
        <v>13.372734182601494</v>
      </c>
      <c r="S139" s="5">
        <f t="shared" si="32"/>
        <v>0</v>
      </c>
      <c r="T139" s="5">
        <f t="shared" si="32"/>
        <v>1956.8894657733467</v>
      </c>
      <c r="U139" s="5">
        <f t="shared" si="32"/>
        <v>503.66177889815231</v>
      </c>
      <c r="V139" s="5">
        <f t="shared" si="32"/>
        <v>0</v>
      </c>
      <c r="W139" s="5">
        <f t="shared" si="32"/>
        <v>0</v>
      </c>
      <c r="X139" s="5">
        <f t="shared" si="32"/>
        <v>234.16638924399351</v>
      </c>
      <c r="Y139" s="5">
        <f t="shared" si="32"/>
        <v>0</v>
      </c>
      <c r="Z139" s="5">
        <f t="shared" si="32"/>
        <v>23243.10028010418</v>
      </c>
      <c r="AA139" s="5">
        <f t="shared" si="32"/>
        <v>0</v>
      </c>
      <c r="AB139" s="5">
        <f t="shared" si="32"/>
        <v>847.75598010100305</v>
      </c>
      <c r="AC139" s="5">
        <f t="shared" si="32"/>
        <v>10797</v>
      </c>
      <c r="AD139" s="5">
        <f t="shared" si="32"/>
        <v>2601.1432431528801</v>
      </c>
      <c r="AE139" s="6">
        <f>SUM(B139:AD139)</f>
        <v>86604.49255206791</v>
      </c>
    </row>
    <row r="140" spans="1:31" ht="15" x14ac:dyDescent="0.25">
      <c r="A140">
        <v>2</v>
      </c>
      <c r="B140" s="5">
        <f t="shared" ref="B140:Q162" si="33">B5-B113</f>
        <v>5747.1951296532252</v>
      </c>
      <c r="C140" s="5">
        <f t="shared" si="33"/>
        <v>23020.200975863318</v>
      </c>
      <c r="D140" s="5">
        <f t="shared" si="33"/>
        <v>48.480632186135495</v>
      </c>
      <c r="E140" s="5">
        <f t="shared" si="33"/>
        <v>3.7210458838856297</v>
      </c>
      <c r="F140" s="5">
        <f t="shared" si="33"/>
        <v>5.397762925199725</v>
      </c>
      <c r="G140" s="5">
        <f t="shared" si="33"/>
        <v>179.59242105270997</v>
      </c>
      <c r="H140" s="5">
        <f t="shared" si="33"/>
        <v>8.8737286251032312</v>
      </c>
      <c r="I140" s="5">
        <f t="shared" si="33"/>
        <v>316.07195161391331</v>
      </c>
      <c r="J140" s="5">
        <f t="shared" si="33"/>
        <v>42.725548802663717</v>
      </c>
      <c r="K140" s="5">
        <f t="shared" si="33"/>
        <v>29.184025185745604</v>
      </c>
      <c r="L140" s="5">
        <f t="shared" si="33"/>
        <v>16.009824007136743</v>
      </c>
      <c r="M140" s="5">
        <f t="shared" si="33"/>
        <v>2400.8343001926601</v>
      </c>
      <c r="N140" s="5">
        <f t="shared" si="33"/>
        <v>116.16439426972154</v>
      </c>
      <c r="O140" s="5">
        <f t="shared" si="33"/>
        <v>4.7975338991818282</v>
      </c>
      <c r="P140" s="5">
        <f t="shared" si="33"/>
        <v>15.964457280458607</v>
      </c>
      <c r="Q140" s="5">
        <f t="shared" si="33"/>
        <v>53.785176627625162</v>
      </c>
      <c r="R140" s="5">
        <f t="shared" si="32"/>
        <v>53.451602232413535</v>
      </c>
      <c r="S140" s="5">
        <f t="shared" si="32"/>
        <v>170.0277729223186</v>
      </c>
      <c r="T140" s="5">
        <f t="shared" si="32"/>
        <v>21520.517288539533</v>
      </c>
      <c r="U140" s="5">
        <f t="shared" si="32"/>
        <v>2677.0507818815076</v>
      </c>
      <c r="V140" s="5">
        <f t="shared" si="32"/>
        <v>0</v>
      </c>
      <c r="W140" s="5">
        <f t="shared" si="32"/>
        <v>34.976286969276536</v>
      </c>
      <c r="X140" s="5">
        <f t="shared" si="32"/>
        <v>20.189391042258507</v>
      </c>
      <c r="Y140" s="5">
        <f t="shared" si="32"/>
        <v>4.8001275335734483</v>
      </c>
      <c r="Z140" s="5">
        <f t="shared" si="32"/>
        <v>116462.94857048726</v>
      </c>
      <c r="AA140" s="5">
        <f t="shared" si="32"/>
        <v>0</v>
      </c>
      <c r="AB140" s="5">
        <f t="shared" si="32"/>
        <v>0</v>
      </c>
      <c r="AC140" s="5">
        <f t="shared" si="32"/>
        <v>32856</v>
      </c>
      <c r="AD140" s="5">
        <f t="shared" si="32"/>
        <v>-217.18927284624635</v>
      </c>
      <c r="AE140" s="6">
        <f t="shared" ref="AE140:AE162" si="34">SUM(B140:AD140)</f>
        <v>205591.77145683058</v>
      </c>
    </row>
    <row r="141" spans="1:31" ht="15" x14ac:dyDescent="0.25">
      <c r="A141">
        <v>3</v>
      </c>
      <c r="B141" s="5">
        <f t="shared" si="33"/>
        <v>92.093004994530119</v>
      </c>
      <c r="C141" s="5">
        <f t="shared" si="32"/>
        <v>113.4769333214127</v>
      </c>
      <c r="D141" s="5">
        <f t="shared" si="32"/>
        <v>13300.657417154229</v>
      </c>
      <c r="E141" s="5">
        <f t="shared" si="32"/>
        <v>6.4304862726842886</v>
      </c>
      <c r="F141" s="5">
        <f t="shared" si="32"/>
        <v>34.951840819417761</v>
      </c>
      <c r="G141" s="5">
        <f t="shared" si="32"/>
        <v>9.6434057120968557</v>
      </c>
      <c r="H141" s="5">
        <f t="shared" si="32"/>
        <v>3.0687832714101528</v>
      </c>
      <c r="I141" s="5">
        <f t="shared" si="32"/>
        <v>9.0010882496863918</v>
      </c>
      <c r="J141" s="5">
        <f t="shared" si="32"/>
        <v>4.6405199882375641</v>
      </c>
      <c r="K141" s="5">
        <f t="shared" si="32"/>
        <v>10.297086544356048</v>
      </c>
      <c r="L141" s="5">
        <f t="shared" si="32"/>
        <v>8.1699845286875288</v>
      </c>
      <c r="M141" s="5">
        <f t="shared" si="32"/>
        <v>382.82942030597587</v>
      </c>
      <c r="N141" s="5">
        <f t="shared" si="32"/>
        <v>42.575169389295247</v>
      </c>
      <c r="O141" s="5">
        <f t="shared" si="32"/>
        <v>2.4407484439935758</v>
      </c>
      <c r="P141" s="5">
        <f t="shared" si="32"/>
        <v>25.181019229309257</v>
      </c>
      <c r="Q141" s="5">
        <f t="shared" si="32"/>
        <v>246.01069526658017</v>
      </c>
      <c r="R141" s="5">
        <f t="shared" si="32"/>
        <v>26.577124370043347</v>
      </c>
      <c r="S141" s="5">
        <f t="shared" si="32"/>
        <v>37.204957000248733</v>
      </c>
      <c r="T141" s="5">
        <f t="shared" si="32"/>
        <v>3876.8725970608934</v>
      </c>
      <c r="U141" s="5">
        <f t="shared" si="32"/>
        <v>151.93591249654628</v>
      </c>
      <c r="V141" s="5">
        <f t="shared" si="32"/>
        <v>0</v>
      </c>
      <c r="W141" s="5">
        <f t="shared" si="32"/>
        <v>31.214489879653801</v>
      </c>
      <c r="X141" s="5">
        <f t="shared" si="32"/>
        <v>33.800394694865645</v>
      </c>
      <c r="Y141" s="5">
        <f t="shared" si="32"/>
        <v>1.7752530957431636</v>
      </c>
      <c r="Z141" s="5">
        <f t="shared" si="32"/>
        <v>28562.353556228809</v>
      </c>
      <c r="AA141" s="5">
        <f t="shared" si="32"/>
        <v>17.842066273915947</v>
      </c>
      <c r="AB141" s="5">
        <f t="shared" si="32"/>
        <v>11499.509188681868</v>
      </c>
      <c r="AC141" s="5">
        <f t="shared" si="32"/>
        <v>51519.411646229302</v>
      </c>
      <c r="AD141" s="5">
        <f t="shared" si="32"/>
        <v>-142.23471382135961</v>
      </c>
      <c r="AE141" s="6">
        <f t="shared" si="34"/>
        <v>109907.73007568244</v>
      </c>
    </row>
    <row r="142" spans="1:31" ht="14.4" x14ac:dyDescent="0.3">
      <c r="A142">
        <v>4</v>
      </c>
      <c r="B142" s="5">
        <f t="shared" si="33"/>
        <v>205.92338177268022</v>
      </c>
      <c r="C142" s="5">
        <f t="shared" si="32"/>
        <v>536.99414773895865</v>
      </c>
      <c r="D142" s="5">
        <f t="shared" si="32"/>
        <v>476.52000789497885</v>
      </c>
      <c r="E142" s="5">
        <f t="shared" si="32"/>
        <v>216.77244448579964</v>
      </c>
      <c r="F142" s="5">
        <f t="shared" si="32"/>
        <v>46.505259104533934</v>
      </c>
      <c r="G142" s="5">
        <f t="shared" si="32"/>
        <v>28.66522973254963</v>
      </c>
      <c r="H142" s="5">
        <f t="shared" si="32"/>
        <v>3.8215857073604056</v>
      </c>
      <c r="I142" s="5">
        <f t="shared" si="32"/>
        <v>21.657462458494749</v>
      </c>
      <c r="J142" s="5">
        <f t="shared" si="32"/>
        <v>60.524516560571804</v>
      </c>
      <c r="K142" s="5">
        <f t="shared" si="32"/>
        <v>4.4585299682638571</v>
      </c>
      <c r="L142" s="5">
        <f t="shared" si="32"/>
        <v>1.2738466913871487</v>
      </c>
      <c r="M142" s="5">
        <f t="shared" si="32"/>
        <v>1054.4857880626159</v>
      </c>
      <c r="N142" s="5">
        <f t="shared" si="32"/>
        <v>391.14616063859108</v>
      </c>
      <c r="O142" s="5">
        <f t="shared" si="32"/>
        <v>1.9452620601389046</v>
      </c>
      <c r="P142" s="5">
        <f t="shared" si="32"/>
        <v>0</v>
      </c>
      <c r="Q142" s="5">
        <f t="shared" si="32"/>
        <v>15.649405286314297</v>
      </c>
      <c r="R142" s="5">
        <f t="shared" si="32"/>
        <v>6.2894970932515157</v>
      </c>
      <c r="S142" s="5">
        <f t="shared" si="32"/>
        <v>2.8678457563878768</v>
      </c>
      <c r="T142" s="5">
        <f t="shared" si="32"/>
        <v>365.5791773148577</v>
      </c>
      <c r="U142" s="5">
        <f t="shared" si="32"/>
        <v>212.94323804789849</v>
      </c>
      <c r="V142" s="5">
        <f t="shared" si="32"/>
        <v>0</v>
      </c>
      <c r="W142" s="5">
        <f t="shared" si="32"/>
        <v>0</v>
      </c>
      <c r="X142" s="5">
        <f t="shared" si="32"/>
        <v>0</v>
      </c>
      <c r="Y142" s="5">
        <f t="shared" si="32"/>
        <v>0</v>
      </c>
      <c r="Z142" s="5">
        <f t="shared" si="32"/>
        <v>1418.0452072380754</v>
      </c>
      <c r="AA142" s="5">
        <f t="shared" si="32"/>
        <v>0</v>
      </c>
      <c r="AB142" s="5">
        <f t="shared" si="32"/>
        <v>0</v>
      </c>
      <c r="AC142" s="5">
        <f t="shared" si="32"/>
        <v>2646.0872184912619</v>
      </c>
      <c r="AD142" s="5">
        <f t="shared" si="32"/>
        <v>0</v>
      </c>
      <c r="AE142" s="6">
        <f t="shared" si="34"/>
        <v>7718.1552121049717</v>
      </c>
    </row>
    <row r="143" spans="1:31" ht="14.4" x14ac:dyDescent="0.3">
      <c r="A143">
        <v>5</v>
      </c>
      <c r="B143" s="5">
        <f t="shared" si="33"/>
        <v>51.308201249899533</v>
      </c>
      <c r="C143" s="5">
        <f t="shared" si="32"/>
        <v>42.896816108967528</v>
      </c>
      <c r="D143" s="5">
        <f t="shared" si="32"/>
        <v>425.02287205552568</v>
      </c>
      <c r="E143" s="5">
        <f t="shared" si="32"/>
        <v>409.70772414118449</v>
      </c>
      <c r="F143" s="5">
        <f t="shared" si="32"/>
        <v>3246.689512681553</v>
      </c>
      <c r="G143" s="5">
        <f t="shared" si="32"/>
        <v>73.178178132432663</v>
      </c>
      <c r="H143" s="5">
        <f t="shared" si="32"/>
        <v>34.485511206530276</v>
      </c>
      <c r="I143" s="5">
        <f t="shared" si="32"/>
        <v>66.448896704666353</v>
      </c>
      <c r="J143" s="5">
        <f t="shared" si="32"/>
        <v>74.019341921720098</v>
      </c>
      <c r="K143" s="5">
        <f t="shared" si="32"/>
        <v>90.001606370222419</v>
      </c>
      <c r="L143" s="5">
        <f t="shared" si="32"/>
        <v>21.868704300035052</v>
      </c>
      <c r="M143" s="5">
        <f t="shared" si="32"/>
        <v>1590.931444950822</v>
      </c>
      <c r="N143" s="5">
        <f t="shared" si="32"/>
        <v>14865.946967112581</v>
      </c>
      <c r="O143" s="5">
        <f t="shared" si="32"/>
        <v>2.0472741999763491</v>
      </c>
      <c r="P143" s="5">
        <f t="shared" si="32"/>
        <v>36.167765767893236</v>
      </c>
      <c r="Q143" s="5">
        <f t="shared" si="32"/>
        <v>138.54298373364693</v>
      </c>
      <c r="R143" s="5">
        <f t="shared" si="32"/>
        <v>4.0630873386907744</v>
      </c>
      <c r="S143" s="5">
        <f t="shared" si="32"/>
        <v>0.86673973613383715</v>
      </c>
      <c r="T143" s="5">
        <f t="shared" si="32"/>
        <v>2149.9268071685001</v>
      </c>
      <c r="U143" s="5">
        <f t="shared" si="32"/>
        <v>366.79306620108412</v>
      </c>
      <c r="V143" s="5">
        <f t="shared" si="32"/>
        <v>0</v>
      </c>
      <c r="W143" s="5">
        <f t="shared" si="32"/>
        <v>21.027590258696453</v>
      </c>
      <c r="X143" s="5">
        <f t="shared" si="32"/>
        <v>21.868704300035049</v>
      </c>
      <c r="Y143" s="5">
        <f t="shared" si="32"/>
        <v>0</v>
      </c>
      <c r="Z143" s="5">
        <f t="shared" si="32"/>
        <v>1167.8478168510846</v>
      </c>
      <c r="AA143" s="5">
        <f t="shared" si="32"/>
        <v>0</v>
      </c>
      <c r="AB143" s="5">
        <f t="shared" si="32"/>
        <v>5.1935007950901415</v>
      </c>
      <c r="AC143" s="5">
        <f t="shared" si="32"/>
        <v>2324.5630973034431</v>
      </c>
      <c r="AD143" s="5">
        <f t="shared" si="32"/>
        <v>170.81608660570109</v>
      </c>
      <c r="AE143" s="6">
        <f t="shared" si="34"/>
        <v>27402.230297196118</v>
      </c>
    </row>
    <row r="144" spans="1:31" ht="14.4" x14ac:dyDescent="0.3">
      <c r="A144">
        <v>6</v>
      </c>
      <c r="B144" s="5">
        <f t="shared" si="33"/>
        <v>103.85800795289485</v>
      </c>
      <c r="C144" s="5">
        <f t="shared" si="32"/>
        <v>1415.1788129132392</v>
      </c>
      <c r="D144" s="5">
        <f t="shared" si="32"/>
        <v>64.424151485493553</v>
      </c>
      <c r="E144" s="5">
        <f t="shared" si="32"/>
        <v>126.1311863181724</v>
      </c>
      <c r="F144" s="5">
        <f t="shared" si="32"/>
        <v>69.323955467558861</v>
      </c>
      <c r="G144" s="5">
        <f t="shared" si="32"/>
        <v>3477.4633878641134</v>
      </c>
      <c r="H144" s="5">
        <f t="shared" si="32"/>
        <v>18.680221076481168</v>
      </c>
      <c r="I144" s="5">
        <f t="shared" si="32"/>
        <v>126.97783464641294</v>
      </c>
      <c r="J144" s="5">
        <f t="shared" si="32"/>
        <v>366.97653234070526</v>
      </c>
      <c r="K144" s="5">
        <f t="shared" si="32"/>
        <v>0</v>
      </c>
      <c r="L144" s="5">
        <f t="shared" si="32"/>
        <v>23.861741833983949</v>
      </c>
      <c r="M144" s="5">
        <f t="shared" si="32"/>
        <v>4873.464990687663</v>
      </c>
      <c r="N144" s="5">
        <f t="shared" si="32"/>
        <v>242.90253011622619</v>
      </c>
      <c r="O144" s="5">
        <f t="shared" si="32"/>
        <v>1.6345134306827687</v>
      </c>
      <c r="P144" s="5">
        <f t="shared" si="32"/>
        <v>6.9921527796292953</v>
      </c>
      <c r="Q144" s="5">
        <f t="shared" si="32"/>
        <v>45.152002737454993</v>
      </c>
      <c r="R144" s="5">
        <f t="shared" si="32"/>
        <v>20.976368595686687</v>
      </c>
      <c r="S144" s="5">
        <f t="shared" si="32"/>
        <v>5.4665039499056887</v>
      </c>
      <c r="T144" s="5">
        <f t="shared" si="32"/>
        <v>2791.6379026800169</v>
      </c>
      <c r="U144" s="5">
        <f t="shared" si="32"/>
        <v>673.55989766173025</v>
      </c>
      <c r="V144" s="5">
        <f t="shared" si="32"/>
        <v>0</v>
      </c>
      <c r="W144" s="5">
        <f t="shared" si="32"/>
        <v>9.6183199363194216</v>
      </c>
      <c r="X144" s="5">
        <f t="shared" si="32"/>
        <v>14.535925327568862</v>
      </c>
      <c r="Y144" s="5">
        <f t="shared" si="32"/>
        <v>1.5298916084957828</v>
      </c>
      <c r="Z144" s="5">
        <f t="shared" si="32"/>
        <v>2617.6486491705705</v>
      </c>
      <c r="AA144" s="5">
        <f t="shared" si="32"/>
        <v>0</v>
      </c>
      <c r="AB144" s="5">
        <f t="shared" si="32"/>
        <v>0</v>
      </c>
      <c r="AC144" s="5">
        <f t="shared" si="32"/>
        <v>6697</v>
      </c>
      <c r="AD144" s="5">
        <f t="shared" si="32"/>
        <v>31.865163076984768</v>
      </c>
      <c r="AE144" s="6">
        <f t="shared" si="34"/>
        <v>23826.860643657987</v>
      </c>
    </row>
    <row r="145" spans="1:31" ht="14.4" x14ac:dyDescent="0.3">
      <c r="A145">
        <v>7</v>
      </c>
      <c r="B145" s="5">
        <f t="shared" si="33"/>
        <v>1322.0587781383583</v>
      </c>
      <c r="C145" s="5">
        <f t="shared" si="32"/>
        <v>7.8554138799278235</v>
      </c>
      <c r="D145" s="5">
        <f t="shared" si="32"/>
        <v>106.71039013528117</v>
      </c>
      <c r="E145" s="5">
        <f t="shared" si="32"/>
        <v>99.097569219396149</v>
      </c>
      <c r="F145" s="5">
        <f t="shared" si="32"/>
        <v>21.583954274746944</v>
      </c>
      <c r="G145" s="5">
        <f t="shared" si="32"/>
        <v>85.988206516081803</v>
      </c>
      <c r="H145" s="5">
        <f t="shared" si="32"/>
        <v>806.75678491463975</v>
      </c>
      <c r="I145" s="5">
        <f t="shared" si="32"/>
        <v>561.52018322482502</v>
      </c>
      <c r="J145" s="5">
        <f t="shared" si="32"/>
        <v>48.482425884677959</v>
      </c>
      <c r="K145" s="5">
        <f t="shared" si="32"/>
        <v>102.0077983526633</v>
      </c>
      <c r="L145" s="5">
        <f t="shared" si="32"/>
        <v>26.481318637900291</v>
      </c>
      <c r="M145" s="5">
        <f t="shared" si="32"/>
        <v>1100.371889020457</v>
      </c>
      <c r="N145" s="5">
        <f t="shared" si="32"/>
        <v>64.090789920628481</v>
      </c>
      <c r="O145" s="5">
        <f t="shared" si="32"/>
        <v>0.53687301396257558</v>
      </c>
      <c r="P145" s="5">
        <f t="shared" si="32"/>
        <v>0.98234568711569414</v>
      </c>
      <c r="Q145" s="5">
        <f t="shared" si="32"/>
        <v>2.0036555803652685</v>
      </c>
      <c r="R145" s="5">
        <f t="shared" si="32"/>
        <v>1.7713676584840601</v>
      </c>
      <c r="S145" s="5">
        <f t="shared" si="32"/>
        <v>1.0907988843353245</v>
      </c>
      <c r="T145" s="5">
        <f t="shared" si="32"/>
        <v>151.79874681786467</v>
      </c>
      <c r="U145" s="5">
        <f t="shared" si="32"/>
        <v>13.251567037085367</v>
      </c>
      <c r="V145" s="5">
        <f t="shared" si="32"/>
        <v>0</v>
      </c>
      <c r="W145" s="5">
        <f t="shared" si="32"/>
        <v>11.780248005295118</v>
      </c>
      <c r="X145" s="5">
        <f t="shared" si="32"/>
        <v>0</v>
      </c>
      <c r="Y145" s="5">
        <f t="shared" si="32"/>
        <v>2.9466779594868906</v>
      </c>
      <c r="Z145" s="5">
        <f t="shared" si="32"/>
        <v>48.889981439828169</v>
      </c>
      <c r="AA145" s="5">
        <f t="shared" si="32"/>
        <v>0</v>
      </c>
      <c r="AB145" s="5">
        <f t="shared" si="32"/>
        <v>0</v>
      </c>
      <c r="AC145" s="5">
        <f t="shared" si="32"/>
        <v>2702</v>
      </c>
      <c r="AD145" s="5">
        <f t="shared" si="32"/>
        <v>0</v>
      </c>
      <c r="AE145" s="6">
        <f t="shared" si="34"/>
        <v>7290.0577642034077</v>
      </c>
    </row>
    <row r="146" spans="1:31" ht="14.4" x14ac:dyDescent="0.3">
      <c r="A146">
        <v>8</v>
      </c>
      <c r="B146" s="5">
        <f t="shared" si="33"/>
        <v>0</v>
      </c>
      <c r="C146" s="5">
        <f t="shared" si="32"/>
        <v>45.919016507242958</v>
      </c>
      <c r="D146" s="5">
        <f t="shared" si="32"/>
        <v>107.2521510579648</v>
      </c>
      <c r="E146" s="5">
        <f t="shared" si="32"/>
        <v>16.712462086688937</v>
      </c>
      <c r="F146" s="5">
        <f t="shared" si="32"/>
        <v>29.51402041444382</v>
      </c>
      <c r="G146" s="5">
        <f t="shared" si="32"/>
        <v>199.17009197481877</v>
      </c>
      <c r="H146" s="5">
        <f t="shared" si="32"/>
        <v>30.070386852694526</v>
      </c>
      <c r="I146" s="5">
        <f t="shared" si="32"/>
        <v>1184.0517310639812</v>
      </c>
      <c r="J146" s="5">
        <f t="shared" si="32"/>
        <v>2171.4581213544934</v>
      </c>
      <c r="K146" s="5">
        <f t="shared" si="32"/>
        <v>13.092848278842794</v>
      </c>
      <c r="L146" s="5">
        <f t="shared" si="32"/>
        <v>11.143500172734143</v>
      </c>
      <c r="M146" s="5">
        <f t="shared" si="32"/>
        <v>2334.101821969859</v>
      </c>
      <c r="N146" s="5">
        <f t="shared" si="32"/>
        <v>18.104412131185647</v>
      </c>
      <c r="O146" s="5">
        <f t="shared" si="32"/>
        <v>0.31323862070431108</v>
      </c>
      <c r="P146" s="5">
        <f t="shared" si="32"/>
        <v>0.83602041887465273</v>
      </c>
      <c r="Q146" s="5">
        <f t="shared" si="32"/>
        <v>1.330028393388524</v>
      </c>
      <c r="R146" s="5">
        <f t="shared" si="32"/>
        <v>1.0613970875653789</v>
      </c>
      <c r="S146" s="5">
        <f t="shared" si="32"/>
        <v>0.63939941811974288</v>
      </c>
      <c r="T146" s="5">
        <f t="shared" si="32"/>
        <v>323.96844847967816</v>
      </c>
      <c r="U146" s="5">
        <f t="shared" si="32"/>
        <v>58.975827659306333</v>
      </c>
      <c r="V146" s="5">
        <f t="shared" si="32"/>
        <v>0</v>
      </c>
      <c r="W146" s="5">
        <f t="shared" si="32"/>
        <v>294.15932676757222</v>
      </c>
      <c r="X146" s="5">
        <f t="shared" si="32"/>
        <v>4.7368960528566504</v>
      </c>
      <c r="Y146" s="5">
        <f t="shared" si="32"/>
        <v>1.3933441300136669</v>
      </c>
      <c r="Z146" s="5">
        <f t="shared" si="32"/>
        <v>6.3587082831707225</v>
      </c>
      <c r="AA146" s="5">
        <f t="shared" si="32"/>
        <v>0</v>
      </c>
      <c r="AB146" s="5">
        <f t="shared" si="32"/>
        <v>0</v>
      </c>
      <c r="AC146" s="5">
        <f t="shared" si="32"/>
        <v>18838</v>
      </c>
      <c r="AD146" s="5">
        <f t="shared" si="32"/>
        <v>0</v>
      </c>
      <c r="AE146" s="6">
        <f t="shared" si="34"/>
        <v>25692.363199176201</v>
      </c>
    </row>
    <row r="147" spans="1:31" ht="14.4" x14ac:dyDescent="0.3">
      <c r="A147">
        <v>9</v>
      </c>
      <c r="B147" s="5">
        <f t="shared" si="33"/>
        <v>182.71665911383951</v>
      </c>
      <c r="C147" s="5">
        <f t="shared" si="32"/>
        <v>1961.4555938584408</v>
      </c>
      <c r="D147" s="5">
        <f t="shared" si="32"/>
        <v>2600.2950533254116</v>
      </c>
      <c r="E147" s="5">
        <f t="shared" si="32"/>
        <v>30.089722449463544</v>
      </c>
      <c r="F147" s="5">
        <f t="shared" si="32"/>
        <v>108.60941570466115</v>
      </c>
      <c r="G147" s="5">
        <f t="shared" si="32"/>
        <v>197.39026915452988</v>
      </c>
      <c r="H147" s="5">
        <f t="shared" si="32"/>
        <v>101.27156416823696</v>
      </c>
      <c r="I147" s="5">
        <f t="shared" si="32"/>
        <v>228.93730874949387</v>
      </c>
      <c r="J147" s="5">
        <f t="shared" si="32"/>
        <v>1295.4179102449684</v>
      </c>
      <c r="K147" s="5">
        <f t="shared" si="32"/>
        <v>63.113281878283637</v>
      </c>
      <c r="L147" s="5">
        <f t="shared" si="32"/>
        <v>64.580953228677714</v>
      </c>
      <c r="M147" s="5">
        <f t="shared" si="32"/>
        <v>5922.5203867041473</v>
      </c>
      <c r="N147" s="5">
        <f t="shared" si="32"/>
        <v>2613.593839191371</v>
      </c>
      <c r="O147" s="5">
        <f t="shared" si="32"/>
        <v>1.4165462356084224</v>
      </c>
      <c r="P147" s="5">
        <f t="shared" si="32"/>
        <v>0.73391371289567209</v>
      </c>
      <c r="Q147" s="5">
        <f t="shared" si="32"/>
        <v>21.133325407809586</v>
      </c>
      <c r="R147" s="5">
        <f t="shared" si="32"/>
        <v>13.258602291539532</v>
      </c>
      <c r="S147" s="5">
        <f t="shared" si="32"/>
        <v>22.169810445556298</v>
      </c>
      <c r="T147" s="5">
        <f t="shared" si="32"/>
        <v>3117.5581582860996</v>
      </c>
      <c r="U147" s="5">
        <f t="shared" si="32"/>
        <v>0.73391371289567209</v>
      </c>
      <c r="V147" s="5">
        <f t="shared" si="32"/>
        <v>0</v>
      </c>
      <c r="W147" s="5">
        <f t="shared" si="32"/>
        <v>404.2497545134139</v>
      </c>
      <c r="X147" s="5">
        <f t="shared" si="32"/>
        <v>246.54423341149084</v>
      </c>
      <c r="Y147" s="5">
        <f t="shared" si="32"/>
        <v>2.9356494385650667</v>
      </c>
      <c r="Z147" s="5">
        <f t="shared" si="32"/>
        <v>1680.6391250530241</v>
      </c>
      <c r="AA147" s="5">
        <f t="shared" si="32"/>
        <v>0</v>
      </c>
      <c r="AB147" s="5">
        <f t="shared" si="32"/>
        <v>0</v>
      </c>
      <c r="AC147" s="5">
        <f t="shared" si="32"/>
        <v>7004.2975683184541</v>
      </c>
      <c r="AD147" s="5">
        <f t="shared" si="32"/>
        <v>0</v>
      </c>
      <c r="AE147" s="6">
        <f t="shared" si="34"/>
        <v>27885.66255859888</v>
      </c>
    </row>
    <row r="148" spans="1:31" ht="14.4" x14ac:dyDescent="0.3">
      <c r="A148">
        <v>10</v>
      </c>
      <c r="B148" s="5">
        <f t="shared" si="33"/>
        <v>14.065793853089639</v>
      </c>
      <c r="C148" s="5">
        <f t="shared" si="32"/>
        <v>0</v>
      </c>
      <c r="D148" s="5">
        <f t="shared" si="32"/>
        <v>1906.8150624813566</v>
      </c>
      <c r="E148" s="5">
        <f t="shared" si="32"/>
        <v>8.1155940065673349</v>
      </c>
      <c r="F148" s="5">
        <f t="shared" si="32"/>
        <v>152.78649761442585</v>
      </c>
      <c r="G148" s="5">
        <f t="shared" si="32"/>
        <v>0</v>
      </c>
      <c r="H148" s="5">
        <f t="shared" si="32"/>
        <v>0</v>
      </c>
      <c r="I148" s="5">
        <f t="shared" si="32"/>
        <v>51.906202840407197</v>
      </c>
      <c r="J148" s="5">
        <f t="shared" si="32"/>
        <v>71.89045569529722</v>
      </c>
      <c r="K148" s="5">
        <f t="shared" si="32"/>
        <v>4012.153195535614</v>
      </c>
      <c r="L148" s="5">
        <f t="shared" si="32"/>
        <v>0.54110009210464205</v>
      </c>
      <c r="M148" s="5">
        <f t="shared" si="32"/>
        <v>6661.2062813262201</v>
      </c>
      <c r="N148" s="5">
        <f t="shared" si="32"/>
        <v>1213.3421761576951</v>
      </c>
      <c r="O148" s="5">
        <f t="shared" si="32"/>
        <v>5.4902266780578852</v>
      </c>
      <c r="P148" s="5">
        <f t="shared" si="32"/>
        <v>0</v>
      </c>
      <c r="Q148" s="5">
        <f t="shared" si="32"/>
        <v>17.661503304446477</v>
      </c>
      <c r="R148" s="5">
        <f t="shared" si="32"/>
        <v>6.7529367878659414</v>
      </c>
      <c r="S148" s="5">
        <f t="shared" si="32"/>
        <v>2.0147100886212455</v>
      </c>
      <c r="T148" s="5">
        <f t="shared" si="32"/>
        <v>264.64059591565695</v>
      </c>
      <c r="U148" s="5">
        <f t="shared" ref="C148:AD157" si="35">U13-U121</f>
        <v>0</v>
      </c>
      <c r="V148" s="5">
        <f t="shared" si="35"/>
        <v>0</v>
      </c>
      <c r="W148" s="5">
        <f t="shared" si="35"/>
        <v>47.043379535287023</v>
      </c>
      <c r="X148" s="5">
        <f t="shared" si="35"/>
        <v>25.422362686654758</v>
      </c>
      <c r="Y148" s="5">
        <f t="shared" si="35"/>
        <v>2.1643485184011939</v>
      </c>
      <c r="Z148" s="5">
        <f t="shared" si="35"/>
        <v>0</v>
      </c>
      <c r="AA148" s="5">
        <f t="shared" si="35"/>
        <v>0</v>
      </c>
      <c r="AB148" s="5">
        <f t="shared" si="35"/>
        <v>0</v>
      </c>
      <c r="AC148" s="5">
        <f t="shared" si="35"/>
        <v>15109.075361460784</v>
      </c>
      <c r="AD148" s="5">
        <f t="shared" si="35"/>
        <v>52.514768417912379</v>
      </c>
      <c r="AE148" s="6">
        <f t="shared" si="34"/>
        <v>29625.602552996465</v>
      </c>
    </row>
    <row r="149" spans="1:31" ht="14.4" x14ac:dyDescent="0.3">
      <c r="A149">
        <v>11</v>
      </c>
      <c r="B149" s="5">
        <f t="shared" si="33"/>
        <v>0</v>
      </c>
      <c r="C149" s="5">
        <f t="shared" si="35"/>
        <v>26.241720627346716</v>
      </c>
      <c r="D149" s="5">
        <f t="shared" si="35"/>
        <v>139.96437674478875</v>
      </c>
      <c r="E149" s="5">
        <f t="shared" si="35"/>
        <v>42.452257786722726</v>
      </c>
      <c r="F149" s="5">
        <f t="shared" si="35"/>
        <v>33.153459228151675</v>
      </c>
      <c r="G149" s="5">
        <f t="shared" si="35"/>
        <v>2.7217994477705654</v>
      </c>
      <c r="H149" s="5">
        <f t="shared" si="35"/>
        <v>29.548677053265934</v>
      </c>
      <c r="I149" s="5">
        <f t="shared" si="35"/>
        <v>3.3264200497731471</v>
      </c>
      <c r="J149" s="5">
        <f t="shared" si="35"/>
        <v>12.084276776614203</v>
      </c>
      <c r="K149" s="5">
        <f t="shared" si="35"/>
        <v>240.36593008866521</v>
      </c>
      <c r="L149" s="5">
        <f t="shared" si="35"/>
        <v>1252.106163750087</v>
      </c>
      <c r="M149" s="5">
        <f t="shared" si="35"/>
        <v>1890.0191587475611</v>
      </c>
      <c r="N149" s="5">
        <f t="shared" si="35"/>
        <v>355.31928651899818</v>
      </c>
      <c r="O149" s="5">
        <f t="shared" si="35"/>
        <v>0</v>
      </c>
      <c r="P149" s="5">
        <f t="shared" si="35"/>
        <v>0</v>
      </c>
      <c r="Q149" s="5">
        <f t="shared" si="35"/>
        <v>0</v>
      </c>
      <c r="R149" s="5">
        <f t="shared" si="35"/>
        <v>0</v>
      </c>
      <c r="S149" s="5">
        <f t="shared" si="35"/>
        <v>0</v>
      </c>
      <c r="T149" s="5">
        <f t="shared" si="35"/>
        <v>114.66576239926667</v>
      </c>
      <c r="U149" s="5">
        <f t="shared" si="35"/>
        <v>0</v>
      </c>
      <c r="V149" s="5">
        <f t="shared" si="35"/>
        <v>0</v>
      </c>
      <c r="W149" s="5">
        <f t="shared" si="35"/>
        <v>21.427209136728621</v>
      </c>
      <c r="X149" s="5">
        <f t="shared" si="35"/>
        <v>0</v>
      </c>
      <c r="Y149" s="5">
        <f t="shared" si="35"/>
        <v>0</v>
      </c>
      <c r="Z149" s="5">
        <f t="shared" si="35"/>
        <v>52.163250288425104</v>
      </c>
      <c r="AA149" s="5">
        <f t="shared" si="35"/>
        <v>0</v>
      </c>
      <c r="AB149" s="5">
        <f t="shared" si="35"/>
        <v>0</v>
      </c>
      <c r="AC149" s="5">
        <f t="shared" si="35"/>
        <v>9350</v>
      </c>
      <c r="AD149" s="5">
        <f t="shared" si="35"/>
        <v>167.24121179049638</v>
      </c>
      <c r="AE149" s="6">
        <f t="shared" si="34"/>
        <v>13732.800960434663</v>
      </c>
    </row>
    <row r="150" spans="1:31" ht="14.4" x14ac:dyDescent="0.3">
      <c r="A150">
        <v>12</v>
      </c>
      <c r="B150" s="5">
        <f t="shared" si="33"/>
        <v>5027.7715939648588</v>
      </c>
      <c r="C150" s="5">
        <f t="shared" si="35"/>
        <v>3126.0272244926846</v>
      </c>
      <c r="D150" s="5">
        <f t="shared" si="35"/>
        <v>18216.865335848161</v>
      </c>
      <c r="E150" s="5">
        <f t="shared" si="35"/>
        <v>521.59688767870591</v>
      </c>
      <c r="F150" s="5">
        <f t="shared" si="35"/>
        <v>2600.5050085900148</v>
      </c>
      <c r="G150" s="5">
        <f t="shared" si="35"/>
        <v>1194.0800325456885</v>
      </c>
      <c r="H150" s="5">
        <f t="shared" si="35"/>
        <v>683.30778862078637</v>
      </c>
      <c r="I150" s="5">
        <f t="shared" si="35"/>
        <v>1023.2012640546478</v>
      </c>
      <c r="J150" s="5">
        <f t="shared" si="35"/>
        <v>1074.2478887746481</v>
      </c>
      <c r="K150" s="5">
        <f t="shared" si="35"/>
        <v>3162.4715514741683</v>
      </c>
      <c r="L150" s="5">
        <f t="shared" si="35"/>
        <v>941.43057159010891</v>
      </c>
      <c r="M150" s="5">
        <f t="shared" si="35"/>
        <v>99940.502365140157</v>
      </c>
      <c r="N150" s="5">
        <f t="shared" si="35"/>
        <v>21743.65343700724</v>
      </c>
      <c r="O150" s="5">
        <f t="shared" si="35"/>
        <v>39.14879343640122</v>
      </c>
      <c r="P150" s="5">
        <f t="shared" si="35"/>
        <v>134.70021562585151</v>
      </c>
      <c r="Q150" s="5">
        <f t="shared" si="35"/>
        <v>791.17697127320764</v>
      </c>
      <c r="R150" s="5">
        <f t="shared" si="35"/>
        <v>710.57190937042412</v>
      </c>
      <c r="S150" s="5">
        <f t="shared" si="35"/>
        <v>1101.0612962769856</v>
      </c>
      <c r="T150" s="5">
        <f t="shared" si="35"/>
        <v>37870.719231514668</v>
      </c>
      <c r="U150" s="5">
        <f t="shared" si="35"/>
        <v>16347.981516133361</v>
      </c>
      <c r="V150" s="5">
        <f t="shared" si="35"/>
        <v>0</v>
      </c>
      <c r="W150" s="5">
        <f t="shared" si="35"/>
        <v>822.43936385454049</v>
      </c>
      <c r="X150" s="5">
        <f t="shared" si="35"/>
        <v>2642.6677349569845</v>
      </c>
      <c r="Y150" s="5">
        <f t="shared" si="35"/>
        <v>108.7161972159526</v>
      </c>
      <c r="Z150" s="5">
        <f t="shared" si="35"/>
        <v>89772.369036083895</v>
      </c>
      <c r="AA150" s="5">
        <f t="shared" si="35"/>
        <v>16521.900619589404</v>
      </c>
      <c r="AB150" s="5">
        <f t="shared" si="35"/>
        <v>40115.775748594046</v>
      </c>
      <c r="AC150" s="5">
        <f t="shared" si="35"/>
        <v>187424.88086283131</v>
      </c>
      <c r="AD150" s="5">
        <f t="shared" si="35"/>
        <v>1802.9746888990585</v>
      </c>
      <c r="AE150" s="6">
        <f t="shared" si="34"/>
        <v>555462.74513543781</v>
      </c>
    </row>
    <row r="151" spans="1:31" ht="14.4" x14ac:dyDescent="0.3">
      <c r="A151">
        <v>13</v>
      </c>
      <c r="B151" s="5">
        <f t="shared" si="33"/>
        <v>254</v>
      </c>
      <c r="C151" s="5">
        <f t="shared" si="35"/>
        <v>186</v>
      </c>
      <c r="D151" s="5">
        <f t="shared" si="35"/>
        <v>160.6</v>
      </c>
      <c r="E151" s="5">
        <f t="shared" si="35"/>
        <v>34</v>
      </c>
      <c r="F151" s="5">
        <f t="shared" si="35"/>
        <v>66</v>
      </c>
      <c r="G151" s="5">
        <f t="shared" si="35"/>
        <v>45</v>
      </c>
      <c r="H151" s="5">
        <f t="shared" si="35"/>
        <v>24</v>
      </c>
      <c r="I151" s="5">
        <f t="shared" si="35"/>
        <v>63</v>
      </c>
      <c r="J151" s="5">
        <f t="shared" si="35"/>
        <v>43</v>
      </c>
      <c r="K151" s="5">
        <f t="shared" si="35"/>
        <v>56</v>
      </c>
      <c r="L151" s="5">
        <f t="shared" si="35"/>
        <v>50</v>
      </c>
      <c r="M151" s="5">
        <f t="shared" si="35"/>
        <v>1692.4</v>
      </c>
      <c r="N151" s="5">
        <f t="shared" si="35"/>
        <v>29456</v>
      </c>
      <c r="O151" s="5">
        <f t="shared" si="35"/>
        <v>31.038416524649406</v>
      </c>
      <c r="P151" s="5">
        <f t="shared" si="35"/>
        <v>61</v>
      </c>
      <c r="Q151" s="5">
        <f t="shared" si="35"/>
        <v>157.93318686733878</v>
      </c>
      <c r="R151" s="5">
        <f t="shared" si="35"/>
        <v>159.81496006406178</v>
      </c>
      <c r="S151" s="5">
        <f t="shared" si="35"/>
        <v>133.21343654395005</v>
      </c>
      <c r="T151" s="5">
        <f t="shared" si="35"/>
        <v>12031</v>
      </c>
      <c r="U151" s="5">
        <f t="shared" si="35"/>
        <v>6537</v>
      </c>
      <c r="V151" s="5">
        <f t="shared" si="35"/>
        <v>0</v>
      </c>
      <c r="W151" s="5">
        <f t="shared" si="35"/>
        <v>580.6512959152401</v>
      </c>
      <c r="X151" s="5">
        <f t="shared" si="35"/>
        <v>2483</v>
      </c>
      <c r="Y151" s="5">
        <f t="shared" si="35"/>
        <v>206.34870408475987</v>
      </c>
      <c r="Z151" s="5">
        <f t="shared" si="35"/>
        <v>90592</v>
      </c>
      <c r="AA151" s="5">
        <f t="shared" si="35"/>
        <v>0</v>
      </c>
      <c r="AB151" s="5">
        <f t="shared" si="35"/>
        <v>106301</v>
      </c>
      <c r="AC151" s="5">
        <f t="shared" si="35"/>
        <v>0</v>
      </c>
      <c r="AD151" s="5">
        <f t="shared" si="35"/>
        <v>0</v>
      </c>
      <c r="AE151" s="6">
        <f t="shared" si="34"/>
        <v>251404</v>
      </c>
    </row>
    <row r="152" spans="1:31" ht="14.4" x14ac:dyDescent="0.3">
      <c r="A152">
        <v>14</v>
      </c>
      <c r="B152" s="5">
        <f t="shared" si="33"/>
        <v>0.85563117271800015</v>
      </c>
      <c r="C152" s="5">
        <f t="shared" si="35"/>
        <v>20.555036187003275</v>
      </c>
      <c r="D152" s="5">
        <f t="shared" si="35"/>
        <v>6.9313884282636309</v>
      </c>
      <c r="E152" s="5">
        <f t="shared" si="35"/>
        <v>1.8951671877894527</v>
      </c>
      <c r="F152" s="5">
        <f t="shared" si="35"/>
        <v>3.3560298307341716</v>
      </c>
      <c r="G152" s="5">
        <f t="shared" si="35"/>
        <v>6.0718001039635183</v>
      </c>
      <c r="H152" s="5">
        <f t="shared" si="35"/>
        <v>1.9960717784726421</v>
      </c>
      <c r="I152" s="5">
        <f t="shared" si="35"/>
        <v>4.4743795798366026</v>
      </c>
      <c r="J152" s="5">
        <f t="shared" si="35"/>
        <v>4.7358840261955004</v>
      </c>
      <c r="K152" s="5">
        <f t="shared" si="35"/>
        <v>7.736873778607035</v>
      </c>
      <c r="L152" s="5">
        <f t="shared" si="35"/>
        <v>2.6155665222657811</v>
      </c>
      <c r="M152" s="5">
        <f t="shared" si="35"/>
        <v>125.78126652907457</v>
      </c>
      <c r="N152" s="5">
        <f t="shared" si="35"/>
        <v>35.662476716367145</v>
      </c>
      <c r="O152" s="5">
        <f t="shared" si="35"/>
        <v>16.829207529543652</v>
      </c>
      <c r="P152" s="5">
        <f t="shared" si="35"/>
        <v>1.6034658717322232</v>
      </c>
      <c r="Q152" s="5">
        <f t="shared" si="35"/>
        <v>30.456984374185204</v>
      </c>
      <c r="R152" s="5">
        <f t="shared" si="35"/>
        <v>11.778687085508192</v>
      </c>
      <c r="S152" s="5">
        <f t="shared" si="35"/>
        <v>11.246658653711906</v>
      </c>
      <c r="T152" s="5">
        <f t="shared" si="35"/>
        <v>807.49712950947651</v>
      </c>
      <c r="U152" s="5">
        <f t="shared" si="35"/>
        <v>658.38182678644682</v>
      </c>
      <c r="V152" s="5">
        <f t="shared" si="35"/>
        <v>0</v>
      </c>
      <c r="W152" s="5">
        <f t="shared" si="35"/>
        <v>21.157570661190039</v>
      </c>
      <c r="X152" s="5">
        <f t="shared" si="35"/>
        <v>12.425723389881632</v>
      </c>
      <c r="Y152" s="5">
        <f t="shared" si="35"/>
        <v>1.3003227151263754</v>
      </c>
      <c r="Z152" s="5">
        <f t="shared" si="35"/>
        <v>3702.246220383623</v>
      </c>
      <c r="AA152" s="5">
        <f t="shared" si="35"/>
        <v>174.9401417740774</v>
      </c>
      <c r="AB152" s="5">
        <f t="shared" si="35"/>
        <v>0</v>
      </c>
      <c r="AC152" s="5">
        <f t="shared" si="35"/>
        <v>1351.3973677186211</v>
      </c>
      <c r="AD152" s="5">
        <f t="shared" si="35"/>
        <v>-4.0783358196532724</v>
      </c>
      <c r="AE152" s="6">
        <f t="shared" si="34"/>
        <v>7019.8505424747627</v>
      </c>
    </row>
    <row r="153" spans="1:31" ht="14.4" x14ac:dyDescent="0.3">
      <c r="A153">
        <v>15</v>
      </c>
      <c r="B153" s="5">
        <f t="shared" si="33"/>
        <v>0</v>
      </c>
      <c r="C153" s="5">
        <f t="shared" si="35"/>
        <v>91</v>
      </c>
      <c r="D153" s="5">
        <f t="shared" si="35"/>
        <v>24</v>
      </c>
      <c r="E153" s="5">
        <f t="shared" si="35"/>
        <v>2</v>
      </c>
      <c r="F153" s="5">
        <f t="shared" si="35"/>
        <v>8</v>
      </c>
      <c r="G153" s="5">
        <f t="shared" si="35"/>
        <v>4</v>
      </c>
      <c r="H153" s="5">
        <f t="shared" si="35"/>
        <v>1</v>
      </c>
      <c r="I153" s="5">
        <f t="shared" si="35"/>
        <v>12</v>
      </c>
      <c r="J153" s="5">
        <f t="shared" si="35"/>
        <v>11</v>
      </c>
      <c r="K153" s="5">
        <f t="shared" si="35"/>
        <v>3</v>
      </c>
      <c r="L153" s="5">
        <f t="shared" si="35"/>
        <v>1</v>
      </c>
      <c r="M153" s="5">
        <f t="shared" si="35"/>
        <v>208</v>
      </c>
      <c r="N153" s="5">
        <f t="shared" si="35"/>
        <v>60</v>
      </c>
      <c r="O153" s="5">
        <f t="shared" si="35"/>
        <v>2.5890807547789665</v>
      </c>
      <c r="P153" s="5">
        <f t="shared" si="35"/>
        <v>397</v>
      </c>
      <c r="Q153" s="5">
        <f t="shared" si="35"/>
        <v>27.170719902851395</v>
      </c>
      <c r="R153" s="5">
        <f t="shared" si="35"/>
        <v>19.841675930787485</v>
      </c>
      <c r="S153" s="5">
        <f t="shared" si="35"/>
        <v>26.398523411582154</v>
      </c>
      <c r="T153" s="5">
        <f t="shared" si="35"/>
        <v>1420</v>
      </c>
      <c r="U153" s="5">
        <f t="shared" si="35"/>
        <v>1860</v>
      </c>
      <c r="V153" s="5">
        <f t="shared" si="35"/>
        <v>0</v>
      </c>
      <c r="W153" s="5">
        <f t="shared" si="35"/>
        <v>21</v>
      </c>
      <c r="X153" s="5">
        <f t="shared" si="35"/>
        <v>14</v>
      </c>
      <c r="Y153" s="5">
        <f t="shared" si="35"/>
        <v>2</v>
      </c>
      <c r="Z153" s="5">
        <f t="shared" si="35"/>
        <v>9238</v>
      </c>
      <c r="AA153" s="5">
        <f t="shared" si="35"/>
        <v>1630</v>
      </c>
      <c r="AB153" s="5">
        <f t="shared" si="35"/>
        <v>0</v>
      </c>
      <c r="AC153" s="5">
        <f t="shared" si="35"/>
        <v>0</v>
      </c>
      <c r="AD153" s="5">
        <f t="shared" si="35"/>
        <v>0</v>
      </c>
      <c r="AE153" s="6">
        <f t="shared" si="34"/>
        <v>15083</v>
      </c>
    </row>
    <row r="154" spans="1:31" ht="14.4" x14ac:dyDescent="0.3">
      <c r="A154">
        <v>16</v>
      </c>
      <c r="B154" s="5">
        <f t="shared" si="33"/>
        <v>33.07819583798976</v>
      </c>
      <c r="C154" s="5">
        <f t="shared" si="35"/>
        <v>254.11179774393605</v>
      </c>
      <c r="D154" s="5">
        <f t="shared" si="35"/>
        <v>109.26125206253225</v>
      </c>
      <c r="E154" s="5">
        <f t="shared" si="35"/>
        <v>26.149471406307455</v>
      </c>
      <c r="F154" s="5">
        <f t="shared" si="35"/>
        <v>60.015165320358257</v>
      </c>
      <c r="G154" s="5">
        <f t="shared" si="35"/>
        <v>45.554271158520869</v>
      </c>
      <c r="H154" s="5">
        <f t="shared" si="35"/>
        <v>7.6453823473393525</v>
      </c>
      <c r="I154" s="5">
        <f t="shared" si="35"/>
        <v>27.448894855537702</v>
      </c>
      <c r="J154" s="5">
        <f t="shared" si="35"/>
        <v>35.834361041956996</v>
      </c>
      <c r="K154" s="5">
        <f t="shared" si="35"/>
        <v>103.2571109309261</v>
      </c>
      <c r="L154" s="5">
        <f t="shared" si="35"/>
        <v>22.337475316377613</v>
      </c>
      <c r="M154" s="5">
        <f t="shared" si="35"/>
        <v>801.47541753036012</v>
      </c>
      <c r="N154" s="5">
        <f t="shared" si="35"/>
        <v>282.3136995674634</v>
      </c>
      <c r="O154" s="5">
        <f t="shared" si="35"/>
        <v>27.386391294857845</v>
      </c>
      <c r="P154" s="5">
        <f t="shared" si="35"/>
        <v>41.294155943089883</v>
      </c>
      <c r="Q154" s="5">
        <f t="shared" si="35"/>
        <v>4452.2636098412022</v>
      </c>
      <c r="R154" s="5">
        <f t="shared" si="35"/>
        <v>231.50019623911152</v>
      </c>
      <c r="S154" s="5">
        <f t="shared" si="35"/>
        <v>172.15475198552963</v>
      </c>
      <c r="T154" s="5">
        <f t="shared" si="35"/>
        <v>8432.6207038654884</v>
      </c>
      <c r="U154" s="5">
        <f t="shared" si="35"/>
        <v>692.88696830387994</v>
      </c>
      <c r="V154" s="5">
        <f t="shared" si="35"/>
        <v>0</v>
      </c>
      <c r="W154" s="5">
        <f t="shared" si="35"/>
        <v>158.82666329228374</v>
      </c>
      <c r="X154" s="5">
        <f t="shared" si="35"/>
        <v>148.06726966037877</v>
      </c>
      <c r="Y154" s="5">
        <f t="shared" si="35"/>
        <v>11.34192666890088</v>
      </c>
      <c r="Z154" s="5">
        <f t="shared" si="35"/>
        <v>627.67695740091506</v>
      </c>
      <c r="AA154" s="5">
        <f t="shared" si="35"/>
        <v>3.7661509408442235</v>
      </c>
      <c r="AB154" s="5">
        <f t="shared" si="35"/>
        <v>0</v>
      </c>
      <c r="AC154" s="5">
        <f t="shared" si="35"/>
        <v>4060.4969655726695</v>
      </c>
      <c r="AD154" s="5">
        <f t="shared" si="35"/>
        <v>-85.715635226649368</v>
      </c>
      <c r="AE154" s="6">
        <f t="shared" si="34"/>
        <v>20783.049570902109</v>
      </c>
    </row>
    <row r="155" spans="1:31" ht="14.4" x14ac:dyDescent="0.3">
      <c r="A155">
        <v>17</v>
      </c>
      <c r="B155" s="5">
        <f t="shared" si="33"/>
        <v>0</v>
      </c>
      <c r="C155" s="5">
        <f t="shared" si="35"/>
        <v>56.09514917629906</v>
      </c>
      <c r="D155" s="5">
        <f t="shared" si="35"/>
        <v>25.031450326512619</v>
      </c>
      <c r="E155" s="5">
        <f t="shared" si="35"/>
        <v>5.9772638230857789</v>
      </c>
      <c r="F155" s="5">
        <f t="shared" si="35"/>
        <v>14.201483901778634</v>
      </c>
      <c r="G155" s="5">
        <f t="shared" si="35"/>
        <v>10.550450224530367</v>
      </c>
      <c r="H155" s="5">
        <f t="shared" si="35"/>
        <v>1.7398433209134017</v>
      </c>
      <c r="I155" s="5">
        <f t="shared" si="35"/>
        <v>6.2219094845713174</v>
      </c>
      <c r="J155" s="5">
        <f t="shared" si="35"/>
        <v>7.751194416654652</v>
      </c>
      <c r="K155" s="5">
        <f t="shared" si="35"/>
        <v>23.592681881287966</v>
      </c>
      <c r="L155" s="5">
        <f t="shared" si="35"/>
        <v>5.2585866600871602</v>
      </c>
      <c r="M155" s="5">
        <f t="shared" si="35"/>
        <v>125.49312412634535</v>
      </c>
      <c r="N155" s="5">
        <f t="shared" si="35"/>
        <v>57.804233130849596</v>
      </c>
      <c r="O155" s="5">
        <f t="shared" si="35"/>
        <v>9.3115256312242796</v>
      </c>
      <c r="P155" s="5">
        <f t="shared" si="35"/>
        <v>4.2253738899696067</v>
      </c>
      <c r="Q155" s="5">
        <f t="shared" si="35"/>
        <v>123.47035167348244</v>
      </c>
      <c r="R155" s="5">
        <f t="shared" si="35"/>
        <v>890.66743158414113</v>
      </c>
      <c r="S155" s="5">
        <f t="shared" si="35"/>
        <v>45.122244756047984</v>
      </c>
      <c r="T155" s="5">
        <f t="shared" si="35"/>
        <v>15.798540072333481</v>
      </c>
      <c r="U155" s="5">
        <f t="shared" si="35"/>
        <v>14.953878549682564</v>
      </c>
      <c r="V155" s="5">
        <f t="shared" si="35"/>
        <v>0</v>
      </c>
      <c r="W155" s="5">
        <f t="shared" si="35"/>
        <v>35.254557241762456</v>
      </c>
      <c r="X155" s="5">
        <f t="shared" si="35"/>
        <v>33.928074540519603</v>
      </c>
      <c r="Y155" s="5">
        <f t="shared" si="35"/>
        <v>2.6937302797340279</v>
      </c>
      <c r="Z155" s="5">
        <f t="shared" si="35"/>
        <v>148.68336199297164</v>
      </c>
      <c r="AA155" s="5">
        <f t="shared" si="35"/>
        <v>0</v>
      </c>
      <c r="AB155" s="5">
        <f t="shared" si="35"/>
        <v>0</v>
      </c>
      <c r="AC155" s="5">
        <f t="shared" si="35"/>
        <v>4431.6470531296109</v>
      </c>
      <c r="AD155" s="5">
        <f t="shared" si="35"/>
        <v>-20.652698593932488</v>
      </c>
      <c r="AE155" s="6">
        <f t="shared" si="34"/>
        <v>6074.820795220463</v>
      </c>
    </row>
    <row r="156" spans="1:31" ht="14.4" x14ac:dyDescent="0.3">
      <c r="A156">
        <v>18</v>
      </c>
      <c r="B156" s="5">
        <f t="shared" si="33"/>
        <v>5.301829064395303</v>
      </c>
      <c r="C156" s="5">
        <f t="shared" si="35"/>
        <v>101.08011238996434</v>
      </c>
      <c r="D156" s="5">
        <f t="shared" si="35"/>
        <v>32.684005940183241</v>
      </c>
      <c r="E156" s="5">
        <f t="shared" si="35"/>
        <v>8.9081561887144947</v>
      </c>
      <c r="F156" s="5">
        <f t="shared" si="35"/>
        <v>27.14931161333439</v>
      </c>
      <c r="G156" s="5">
        <f t="shared" si="35"/>
        <v>13.805441189075319</v>
      </c>
      <c r="H156" s="5">
        <f t="shared" si="35"/>
        <v>7.4973386750967723</v>
      </c>
      <c r="I156" s="5">
        <f t="shared" si="35"/>
        <v>15.811800114155812</v>
      </c>
      <c r="J156" s="5">
        <f t="shared" si="35"/>
        <v>18.08732774138771</v>
      </c>
      <c r="K156" s="5">
        <f t="shared" si="35"/>
        <v>18.192390681454786</v>
      </c>
      <c r="L156" s="5">
        <f t="shared" si="35"/>
        <v>7.5019677672698029</v>
      </c>
      <c r="M156" s="5">
        <f t="shared" si="35"/>
        <v>327.19302436435328</v>
      </c>
      <c r="N156" s="5">
        <f t="shared" si="35"/>
        <v>100.81976730144098</v>
      </c>
      <c r="O156" s="5">
        <f t="shared" si="35"/>
        <v>7.6147646134613929</v>
      </c>
      <c r="P156" s="5">
        <f t="shared" si="35"/>
        <v>9.9689638152421516</v>
      </c>
      <c r="Q156" s="5">
        <f t="shared" si="35"/>
        <v>156.99368399303265</v>
      </c>
      <c r="R156" s="5">
        <f t="shared" si="35"/>
        <v>64.026412577733822</v>
      </c>
      <c r="S156" s="5">
        <f t="shared" si="35"/>
        <v>1365.6409083462879</v>
      </c>
      <c r="T156" s="5">
        <f t="shared" si="35"/>
        <v>2687.5685657914523</v>
      </c>
      <c r="U156" s="5">
        <f t="shared" si="35"/>
        <v>143.59619525972607</v>
      </c>
      <c r="V156" s="5">
        <f t="shared" si="35"/>
        <v>0</v>
      </c>
      <c r="W156" s="5">
        <f t="shared" si="35"/>
        <v>44.356838413190793</v>
      </c>
      <c r="X156" s="5">
        <f t="shared" si="35"/>
        <v>29.743022559393665</v>
      </c>
      <c r="Y156" s="5">
        <f t="shared" si="35"/>
        <v>3.130284413842384</v>
      </c>
      <c r="Z156" s="5">
        <f t="shared" si="35"/>
        <v>4356.0532929936389</v>
      </c>
      <c r="AA156" s="5">
        <f t="shared" si="35"/>
        <v>0</v>
      </c>
      <c r="AB156" s="5">
        <f t="shared" si="35"/>
        <v>0</v>
      </c>
      <c r="AC156" s="5">
        <f t="shared" si="35"/>
        <v>7626.4586135790987</v>
      </c>
      <c r="AD156" s="5">
        <f t="shared" si="35"/>
        <v>-7.577416096329058</v>
      </c>
      <c r="AE156" s="6">
        <f t="shared" si="34"/>
        <v>17171.606603290598</v>
      </c>
    </row>
    <row r="157" spans="1:31" ht="14.4" x14ac:dyDescent="0.3">
      <c r="A157">
        <v>19</v>
      </c>
      <c r="B157" s="5">
        <f t="shared" si="33"/>
        <v>5658.8889385508946</v>
      </c>
      <c r="C157" s="5">
        <f t="shared" si="35"/>
        <v>18860.299911896804</v>
      </c>
      <c r="D157" s="5">
        <f t="shared" si="35"/>
        <v>11991.311075042116</v>
      </c>
      <c r="E157" s="5">
        <f t="shared" si="35"/>
        <v>1278.6542933616313</v>
      </c>
      <c r="F157" s="5">
        <f t="shared" si="35"/>
        <v>3375.4091982520376</v>
      </c>
      <c r="G157" s="5">
        <f t="shared" si="35"/>
        <v>3204.441734751178</v>
      </c>
      <c r="H157" s="5">
        <f t="shared" si="35"/>
        <v>889.29053126811925</v>
      </c>
      <c r="I157" s="5">
        <f t="shared" si="35"/>
        <v>2459.326743675043</v>
      </c>
      <c r="J157" s="5">
        <f t="shared" si="35"/>
        <v>3616.9718277241632</v>
      </c>
      <c r="K157" s="5">
        <f t="shared" si="35"/>
        <v>3520.3484181638737</v>
      </c>
      <c r="L157" s="5">
        <f t="shared" si="35"/>
        <v>1615.4060673248562</v>
      </c>
      <c r="M157" s="5">
        <f t="shared" si="35"/>
        <v>77245.125111239584</v>
      </c>
      <c r="N157" s="5">
        <f t="shared" si="35"/>
        <v>33366.389543378857</v>
      </c>
      <c r="O157" s="5">
        <f t="shared" si="35"/>
        <v>2849.3532855244457</v>
      </c>
      <c r="P157" s="5">
        <f t="shared" si="35"/>
        <v>2907.7357526032147</v>
      </c>
      <c r="Q157" s="5">
        <f t="shared" si="35"/>
        <v>13542.203188448668</v>
      </c>
      <c r="R157" s="5">
        <f t="shared" si="35"/>
        <v>4348.2850273352069</v>
      </c>
      <c r="S157" s="5">
        <f t="shared" si="35"/>
        <v>4130.3112523335731</v>
      </c>
      <c r="T157" s="5">
        <f t="shared" si="35"/>
        <v>450600.22666318924</v>
      </c>
      <c r="U157" s="5">
        <f t="shared" si="35"/>
        <v>42550.803362768449</v>
      </c>
      <c r="V157" s="5">
        <f t="shared" si="35"/>
        <v>26.433057231001083</v>
      </c>
      <c r="W157" s="5">
        <f t="shared" si="35"/>
        <v>3850.18336850589</v>
      </c>
      <c r="X157" s="5">
        <f t="shared" ref="C157:AD162" si="36">X22-X130</f>
        <v>6108.9222351765229</v>
      </c>
      <c r="Y157" s="5">
        <f t="shared" si="36"/>
        <v>1227.5154777138569</v>
      </c>
      <c r="Z157" s="5">
        <f t="shared" si="36"/>
        <v>484534.86948738585</v>
      </c>
      <c r="AA157" s="5">
        <f t="shared" si="36"/>
        <v>85802.430826342534</v>
      </c>
      <c r="AB157" s="5">
        <f t="shared" si="36"/>
        <v>59734.938253560365</v>
      </c>
      <c r="AC157" s="5">
        <f t="shared" si="36"/>
        <v>77926</v>
      </c>
      <c r="AD157" s="5">
        <f t="shared" si="36"/>
        <v>471.11631460039791</v>
      </c>
      <c r="AE157" s="6">
        <f t="shared" si="34"/>
        <v>1407693.1909473485</v>
      </c>
    </row>
    <row r="158" spans="1:31" ht="14.4" x14ac:dyDescent="0.3">
      <c r="A158">
        <v>20</v>
      </c>
      <c r="B158" s="5">
        <f t="shared" si="33"/>
        <v>14</v>
      </c>
      <c r="C158" s="5">
        <f t="shared" si="36"/>
        <v>61</v>
      </c>
      <c r="D158" s="5">
        <f t="shared" si="36"/>
        <v>19.100000000000001</v>
      </c>
      <c r="E158" s="5">
        <f t="shared" si="36"/>
        <v>23</v>
      </c>
      <c r="F158" s="5">
        <f t="shared" si="36"/>
        <v>5</v>
      </c>
      <c r="G158" s="5">
        <f t="shared" si="36"/>
        <v>7</v>
      </c>
      <c r="H158" s="5">
        <f t="shared" si="36"/>
        <v>18</v>
      </c>
      <c r="I158" s="5">
        <f t="shared" si="36"/>
        <v>12</v>
      </c>
      <c r="J158" s="5">
        <f t="shared" si="36"/>
        <v>15</v>
      </c>
      <c r="K158" s="5">
        <f t="shared" si="36"/>
        <v>10</v>
      </c>
      <c r="L158" s="5">
        <f t="shared" si="36"/>
        <v>12</v>
      </c>
      <c r="M158" s="5">
        <f t="shared" si="36"/>
        <v>564.9</v>
      </c>
      <c r="N158" s="5">
        <f t="shared" si="36"/>
        <v>78</v>
      </c>
      <c r="O158" s="5">
        <f t="shared" si="36"/>
        <v>5.4724760281707496</v>
      </c>
      <c r="P158" s="5">
        <f t="shared" si="36"/>
        <v>22</v>
      </c>
      <c r="Q158" s="5">
        <f t="shared" si="36"/>
        <v>79.637927848387164</v>
      </c>
      <c r="R158" s="5">
        <f t="shared" si="36"/>
        <v>37.645668644642015</v>
      </c>
      <c r="S158" s="5">
        <f t="shared" si="36"/>
        <v>9.2439274788000745</v>
      </c>
      <c r="T158" s="5">
        <f t="shared" si="36"/>
        <v>1640</v>
      </c>
      <c r="U158" s="5">
        <f t="shared" si="36"/>
        <v>0</v>
      </c>
      <c r="V158" s="5">
        <f t="shared" si="36"/>
        <v>0</v>
      </c>
      <c r="W158" s="5">
        <f t="shared" si="36"/>
        <v>40</v>
      </c>
      <c r="X158" s="5">
        <f t="shared" si="36"/>
        <v>3</v>
      </c>
      <c r="Y158" s="5">
        <f t="shared" si="36"/>
        <v>10</v>
      </c>
      <c r="Z158" s="5">
        <f t="shared" si="36"/>
        <v>10274</v>
      </c>
      <c r="AA158" s="5">
        <f t="shared" si="36"/>
        <v>330712</v>
      </c>
      <c r="AB158" s="5">
        <f t="shared" si="36"/>
        <v>0</v>
      </c>
      <c r="AC158" s="5">
        <f t="shared" si="36"/>
        <v>0</v>
      </c>
      <c r="AD158" s="5">
        <f t="shared" si="36"/>
        <v>0</v>
      </c>
      <c r="AE158" s="6">
        <f t="shared" si="34"/>
        <v>343672</v>
      </c>
    </row>
    <row r="159" spans="1:31" ht="14.4" x14ac:dyDescent="0.3">
      <c r="A159">
        <v>21</v>
      </c>
      <c r="B159" s="5">
        <f t="shared" si="33"/>
        <v>0</v>
      </c>
      <c r="C159" s="5">
        <f t="shared" si="36"/>
        <v>0</v>
      </c>
      <c r="D159" s="5">
        <f t="shared" si="36"/>
        <v>0</v>
      </c>
      <c r="E159" s="5">
        <f t="shared" si="36"/>
        <v>0</v>
      </c>
      <c r="F159" s="5">
        <f t="shared" si="36"/>
        <v>0.14991007200500572</v>
      </c>
      <c r="G159" s="5">
        <f t="shared" si="36"/>
        <v>0.52445429056559512</v>
      </c>
      <c r="H159" s="5">
        <f t="shared" si="36"/>
        <v>0.74902244812973429</v>
      </c>
      <c r="I159" s="5">
        <f t="shared" si="36"/>
        <v>0.22484531130852092</v>
      </c>
      <c r="J159" s="5">
        <f t="shared" si="36"/>
        <v>0</v>
      </c>
      <c r="K159" s="5">
        <f t="shared" si="36"/>
        <v>27.535047862361012</v>
      </c>
      <c r="L159" s="5">
        <f t="shared" si="36"/>
        <v>0</v>
      </c>
      <c r="M159" s="5">
        <f t="shared" si="36"/>
        <v>34.87592811558585</v>
      </c>
      <c r="N159" s="5">
        <f t="shared" si="36"/>
        <v>0</v>
      </c>
      <c r="O159" s="5">
        <f t="shared" si="36"/>
        <v>0</v>
      </c>
      <c r="P159" s="5">
        <f t="shared" si="36"/>
        <v>0</v>
      </c>
      <c r="Q159" s="5">
        <f t="shared" si="36"/>
        <v>0</v>
      </c>
      <c r="R159" s="5">
        <f t="shared" si="36"/>
        <v>0</v>
      </c>
      <c r="S159" s="5">
        <f t="shared" si="36"/>
        <v>0</v>
      </c>
      <c r="T159" s="5">
        <f t="shared" si="36"/>
        <v>2.7647907587548701</v>
      </c>
      <c r="U159" s="5">
        <f t="shared" si="36"/>
        <v>7.8724875609386089</v>
      </c>
      <c r="V159" s="15">
        <f t="shared" si="36"/>
        <v>0.37467619653052697</v>
      </c>
      <c r="W159" s="15">
        <f t="shared" si="36"/>
        <v>0</v>
      </c>
      <c r="X159" s="5">
        <f t="shared" si="36"/>
        <v>50.818017003749105</v>
      </c>
      <c r="Y159" s="5">
        <f t="shared" si="36"/>
        <v>3.5089300212791699</v>
      </c>
      <c r="Z159" s="5">
        <f t="shared" si="36"/>
        <v>4.8493979032003693</v>
      </c>
      <c r="AA159" s="5">
        <f t="shared" si="36"/>
        <v>0</v>
      </c>
      <c r="AB159" s="5">
        <f t="shared" si="36"/>
        <v>0</v>
      </c>
      <c r="AC159" s="5">
        <f t="shared" si="36"/>
        <v>12</v>
      </c>
      <c r="AD159" s="5">
        <f t="shared" si="36"/>
        <v>-2.1504484729644879</v>
      </c>
      <c r="AE159" s="6">
        <f t="shared" si="34"/>
        <v>144.09705907144391</v>
      </c>
    </row>
    <row r="160" spans="1:31" ht="14.4" x14ac:dyDescent="0.3">
      <c r="A160">
        <v>22</v>
      </c>
      <c r="B160" s="5">
        <f t="shared" si="33"/>
        <v>2744.2546400669503</v>
      </c>
      <c r="C160" s="5">
        <f t="shared" si="36"/>
        <v>694.56493664679465</v>
      </c>
      <c r="D160" s="5">
        <f t="shared" si="36"/>
        <v>335.91890957846317</v>
      </c>
      <c r="E160" s="5">
        <f t="shared" si="36"/>
        <v>64.446918456033927</v>
      </c>
      <c r="F160" s="5">
        <f t="shared" si="36"/>
        <v>376.8550508069909</v>
      </c>
      <c r="G160" s="5">
        <f t="shared" si="36"/>
        <v>142.99900915227806</v>
      </c>
      <c r="H160" s="5">
        <f t="shared" si="36"/>
        <v>62.247681089845386</v>
      </c>
      <c r="I160" s="5">
        <f t="shared" si="36"/>
        <v>4423.5190022080387</v>
      </c>
      <c r="J160" s="5">
        <f t="shared" si="36"/>
        <v>118.94489558380123</v>
      </c>
      <c r="K160" s="5">
        <f t="shared" si="36"/>
        <v>0</v>
      </c>
      <c r="L160" s="5">
        <f t="shared" si="36"/>
        <v>0</v>
      </c>
      <c r="M160" s="5">
        <f t="shared" si="36"/>
        <v>2069.104547616445</v>
      </c>
      <c r="N160" s="5">
        <f t="shared" si="36"/>
        <v>2638.9650601020903</v>
      </c>
      <c r="O160" s="5">
        <f t="shared" si="36"/>
        <v>85.68360585260541</v>
      </c>
      <c r="P160" s="5">
        <f t="shared" si="36"/>
        <v>991.57746332533247</v>
      </c>
      <c r="Q160" s="5">
        <f t="shared" si="36"/>
        <v>4729.4246716142588</v>
      </c>
      <c r="R160" s="5">
        <f t="shared" si="36"/>
        <v>671.35415979460413</v>
      </c>
      <c r="S160" s="5">
        <f t="shared" si="36"/>
        <v>1726.1648496662528</v>
      </c>
      <c r="T160" s="5">
        <f t="shared" si="36"/>
        <v>12632.404865680364</v>
      </c>
      <c r="U160" s="5">
        <f t="shared" si="36"/>
        <v>1313.5012693039434</v>
      </c>
      <c r="V160" s="5">
        <f t="shared" si="36"/>
        <v>0</v>
      </c>
      <c r="W160" s="5">
        <f t="shared" si="36"/>
        <v>313.96351253160537</v>
      </c>
      <c r="X160" s="5">
        <f t="shared" si="36"/>
        <v>346.50753951773049</v>
      </c>
      <c r="Y160" s="5">
        <f t="shared" si="36"/>
        <v>72.9267742762122</v>
      </c>
      <c r="Z160" s="5">
        <f t="shared" si="36"/>
        <v>26679.273239204675</v>
      </c>
      <c r="AA160" s="5">
        <f t="shared" si="36"/>
        <v>0</v>
      </c>
      <c r="AB160" s="5">
        <f t="shared" si="36"/>
        <v>0</v>
      </c>
      <c r="AC160" s="5">
        <f t="shared" si="36"/>
        <v>13447.232687770656</v>
      </c>
      <c r="AD160" s="5">
        <f t="shared" si="36"/>
        <v>-111.52257460656917</v>
      </c>
      <c r="AE160" s="6">
        <f t="shared" si="34"/>
        <v>76570.312715239401</v>
      </c>
    </row>
    <row r="161" spans="1:33" ht="14.4" x14ac:dyDescent="0.3">
      <c r="A161">
        <v>23</v>
      </c>
      <c r="B161" s="5">
        <f t="shared" si="33"/>
        <v>777.75839149140563</v>
      </c>
      <c r="C161" s="5">
        <f t="shared" si="36"/>
        <v>1312.0604445605086</v>
      </c>
      <c r="D161" s="5">
        <f t="shared" si="36"/>
        <v>381.12972337473684</v>
      </c>
      <c r="E161" s="5">
        <f t="shared" si="36"/>
        <v>182.59811888747814</v>
      </c>
      <c r="F161" s="5">
        <f t="shared" si="36"/>
        <v>301.66303576648897</v>
      </c>
      <c r="G161" s="5">
        <f t="shared" si="36"/>
        <v>640.90790332197651</v>
      </c>
      <c r="H161" s="5">
        <f t="shared" si="36"/>
        <v>348.29231681229015</v>
      </c>
      <c r="I161" s="5">
        <f t="shared" si="36"/>
        <v>409.79942767501598</v>
      </c>
      <c r="J161" s="5">
        <f t="shared" si="36"/>
        <v>396.90313882287268</v>
      </c>
      <c r="K161" s="5">
        <f t="shared" si="36"/>
        <v>515.93847959342622</v>
      </c>
      <c r="L161" s="5">
        <f t="shared" si="36"/>
        <v>257.01561746760336</v>
      </c>
      <c r="M161" s="5">
        <f t="shared" si="36"/>
        <v>2895.0741381444154</v>
      </c>
      <c r="N161" s="5">
        <f t="shared" si="36"/>
        <v>561.56433700520449</v>
      </c>
      <c r="O161" s="5">
        <f t="shared" si="36"/>
        <v>380.43051914936376</v>
      </c>
      <c r="P161" s="5">
        <f t="shared" si="36"/>
        <v>141.91383956946319</v>
      </c>
      <c r="Q161" s="5">
        <f t="shared" si="36"/>
        <v>79.587569561490156</v>
      </c>
      <c r="R161" s="5">
        <f t="shared" si="36"/>
        <v>9.0302917686194917</v>
      </c>
      <c r="S161" s="5">
        <f t="shared" si="36"/>
        <v>13.21216338973033</v>
      </c>
      <c r="T161" s="5">
        <f t="shared" si="36"/>
        <v>6815.0833095049393</v>
      </c>
      <c r="U161" s="5">
        <f t="shared" si="36"/>
        <v>2947.5965013694945</v>
      </c>
      <c r="V161" s="5">
        <f t="shared" si="36"/>
        <v>2.9774530389154164</v>
      </c>
      <c r="W161" s="5">
        <f t="shared" si="36"/>
        <v>201.66657595790127</v>
      </c>
      <c r="X161" s="5">
        <f t="shared" si="36"/>
        <v>10715.031224714943</v>
      </c>
      <c r="Y161" s="5">
        <f t="shared" si="36"/>
        <v>99.027457891426366</v>
      </c>
      <c r="Z161" s="5">
        <f t="shared" si="36"/>
        <v>17556.660659328394</v>
      </c>
      <c r="AA161" s="5">
        <f t="shared" si="36"/>
        <v>0</v>
      </c>
      <c r="AB161" s="5">
        <f t="shared" si="36"/>
        <v>0</v>
      </c>
      <c r="AC161" s="5">
        <f t="shared" si="36"/>
        <v>3108.490261895377</v>
      </c>
      <c r="AD161" s="5">
        <f t="shared" si="36"/>
        <v>0</v>
      </c>
      <c r="AE161" s="6">
        <f t="shared" si="34"/>
        <v>51051.412900063478</v>
      </c>
    </row>
    <row r="162" spans="1:33" ht="14.4" x14ac:dyDescent="0.3">
      <c r="A162">
        <v>24</v>
      </c>
      <c r="B162" s="5">
        <f t="shared" si="33"/>
        <v>175</v>
      </c>
      <c r="C162" s="5">
        <f t="shared" si="36"/>
        <v>1047</v>
      </c>
      <c r="D162" s="5">
        <f t="shared" si="36"/>
        <v>198.2</v>
      </c>
      <c r="E162" s="5">
        <f t="shared" si="36"/>
        <v>198</v>
      </c>
      <c r="F162" s="5">
        <f t="shared" si="36"/>
        <v>310</v>
      </c>
      <c r="G162" s="5">
        <f t="shared" si="36"/>
        <v>451</v>
      </c>
      <c r="H162" s="5">
        <f t="shared" si="36"/>
        <v>575.21540178150656</v>
      </c>
      <c r="I162" s="5">
        <f t="shared" si="36"/>
        <v>746.82311213251933</v>
      </c>
      <c r="J162" s="5">
        <f t="shared" si="36"/>
        <v>79</v>
      </c>
      <c r="K162" s="5">
        <f t="shared" si="36"/>
        <v>328</v>
      </c>
      <c r="L162" s="5">
        <f t="shared" si="36"/>
        <v>102</v>
      </c>
      <c r="M162" s="5">
        <f t="shared" si="36"/>
        <v>1217.8</v>
      </c>
      <c r="N162" s="5">
        <f t="shared" si="36"/>
        <v>48</v>
      </c>
      <c r="O162" s="5">
        <f t="shared" si="36"/>
        <v>46.434059503521347</v>
      </c>
      <c r="P162" s="5">
        <f t="shared" si="36"/>
        <v>63</v>
      </c>
      <c r="Q162" s="5">
        <f t="shared" si="36"/>
        <v>61.704740981048396</v>
      </c>
      <c r="R162" s="5">
        <f t="shared" si="36"/>
        <v>2.8307085805802519</v>
      </c>
      <c r="S162" s="5">
        <f t="shared" si="36"/>
        <v>2.0304909348500093</v>
      </c>
      <c r="T162" s="5">
        <f t="shared" si="36"/>
        <v>2639</v>
      </c>
      <c r="U162" s="5">
        <f t="shared" si="36"/>
        <v>1494</v>
      </c>
      <c r="V162" s="5">
        <f t="shared" si="36"/>
        <v>0</v>
      </c>
      <c r="W162" s="5">
        <f t="shared" si="36"/>
        <v>221.75114513281369</v>
      </c>
      <c r="X162" s="5">
        <f t="shared" si="36"/>
        <v>436</v>
      </c>
      <c r="Y162" s="5">
        <f t="shared" si="36"/>
        <v>5896.5254645921332</v>
      </c>
      <c r="Z162" s="5">
        <f t="shared" si="36"/>
        <v>10467</v>
      </c>
      <c r="AA162" s="5">
        <f t="shared" si="36"/>
        <v>5</v>
      </c>
      <c r="AB162" s="5">
        <f t="shared" si="36"/>
        <v>0</v>
      </c>
      <c r="AC162" s="5">
        <f t="shared" si="36"/>
        <v>231.33254505904256</v>
      </c>
      <c r="AD162" s="5">
        <f t="shared" si="36"/>
        <v>-1.6400092620706437</v>
      </c>
      <c r="AE162" s="6">
        <f t="shared" si="34"/>
        <v>27041.007659435942</v>
      </c>
    </row>
    <row r="165" spans="1:33" x14ac:dyDescent="0.35">
      <c r="A165" t="s">
        <v>17</v>
      </c>
    </row>
    <row r="166" spans="1:33" x14ac:dyDescent="0.35">
      <c r="A166">
        <v>1</v>
      </c>
      <c r="B166" s="5">
        <f>B112/(1+TotalRates_IMP!B2)</f>
        <v>685.80554047134865</v>
      </c>
      <c r="C166" s="5">
        <f>C112/(1+TotalRates_IMP!C2)</f>
        <v>1606.7199422549834</v>
      </c>
      <c r="D166" s="5">
        <f>D112/(1+TotalRates_IMP!D2)</f>
        <v>0</v>
      </c>
      <c r="E166" s="5">
        <f>E112/(1+TotalRates_IMP!E2)</f>
        <v>0</v>
      </c>
      <c r="F166" s="5">
        <f>F112/(1+TotalRates_IMP!F2)</f>
        <v>0</v>
      </c>
      <c r="G166" s="5">
        <f>G112/(1+TotalRates_IMP!G2)</f>
        <v>12.214538223783434</v>
      </c>
      <c r="H166" s="5">
        <f>H112/(1+TotalRates_IMP!H2)</f>
        <v>0</v>
      </c>
      <c r="I166" s="5">
        <f>I112/(1+TotalRates_IMP!I2)</f>
        <v>14.348352787056912</v>
      </c>
      <c r="J166" s="5">
        <f>J112/(1+TotalRates_IMP!J2)</f>
        <v>0</v>
      </c>
      <c r="K166" s="5">
        <f>K112/(1+TotalRates_IMP!K2)</f>
        <v>0</v>
      </c>
      <c r="L166" s="5">
        <f>L112/(1+TotalRates_IMP!L2)</f>
        <v>0</v>
      </c>
      <c r="M166" s="5">
        <f>M112/(1+TotalRates_IMP!M2)</f>
        <v>151.76265612387095</v>
      </c>
      <c r="N166" s="5">
        <f>N112/(1+TotalRates_IMP!N2)</f>
        <v>91.094775694777397</v>
      </c>
      <c r="O166" s="5">
        <f>O112/(1+TotalRates_IMP!O2)</f>
        <v>0</v>
      </c>
      <c r="P166" s="5">
        <f>P112/(1+TotalRates_IMP!P2)</f>
        <v>0</v>
      </c>
      <c r="Q166" s="5">
        <f>Q112/(1+TotalRates_IMP!Q2)</f>
        <v>0</v>
      </c>
      <c r="R166" s="5">
        <f>R112/(1+TotalRates_IMP!R2)</f>
        <v>6.6904605305806681</v>
      </c>
      <c r="S166" s="5">
        <f>S112/(1+TotalRates_IMP!S2)</f>
        <v>0</v>
      </c>
      <c r="T166" s="5">
        <f>T112/(1+TotalRates_IMP!T2)</f>
        <v>270.73586226391171</v>
      </c>
      <c r="U166" s="5">
        <f>U112/(1+TotalRates_IMP!U2)</f>
        <v>26.62935370658839</v>
      </c>
      <c r="V166" s="5">
        <f>V112/(1+TotalRates_IMP!V2)</f>
        <v>0</v>
      </c>
      <c r="W166" s="5">
        <f>W112/(1+TotalRates_IMP!W2)</f>
        <v>0</v>
      </c>
      <c r="X166" s="5">
        <f>X112/(1+TotalRates_IMP!X2)</f>
        <v>12.27899430269122</v>
      </c>
      <c r="Y166" s="5">
        <f>Y112/(1+TotalRates_IMP!Y2)</f>
        <v>0</v>
      </c>
      <c r="Z166" s="5">
        <f>Z112/(1+TotalRates_IMP!Z2)</f>
        <v>5249.4825580690012</v>
      </c>
      <c r="AA166" s="5">
        <f>AA112/(1+TotalRates_IMP!AA2)</f>
        <v>0</v>
      </c>
      <c r="AB166" s="5">
        <f>AB112/(1+TotalRates_IMP!AB2)</f>
        <v>494.95941291177417</v>
      </c>
      <c r="AC166" s="5">
        <f>AC112/(1+TotalRates_IMP!AC2)</f>
        <v>0</v>
      </c>
      <c r="AD166" s="5">
        <f>AD112/(1+TotalRates_IMP!AD2)</f>
        <v>254.2535187621329</v>
      </c>
      <c r="AE166" s="6">
        <f>SUM(B166:AD166)</f>
        <v>8876.9759661025018</v>
      </c>
      <c r="AF166" s="5">
        <v>8876.9759661025091</v>
      </c>
      <c r="AG166" s="11">
        <f>AE166-AF166</f>
        <v>0</v>
      </c>
    </row>
    <row r="167" spans="1:33" x14ac:dyDescent="0.35">
      <c r="A167">
        <v>2</v>
      </c>
      <c r="B167" s="5">
        <f>B113/(1+TotalRates_IMP!B3)</f>
        <v>345.31036957236688</v>
      </c>
      <c r="C167" s="5">
        <f>C113/(1+TotalRates_IMP!C3)</f>
        <v>3148.676462110368</v>
      </c>
      <c r="D167" s="5">
        <f>D113/(1+TotalRates_IMP!D3)</f>
        <v>9.4041980272250054</v>
      </c>
      <c r="E167" s="5">
        <f>E113/(1+TotalRates_IMP!E3)</f>
        <v>0.82271257750745974</v>
      </c>
      <c r="F167" s="5">
        <f>F113/(1+TotalRates_IMP!F3)</f>
        <v>1.0306707464938236</v>
      </c>
      <c r="G167" s="5">
        <f>G113/(1+TotalRates_IMP!G3)</f>
        <v>13.770849346361098</v>
      </c>
      <c r="H167" s="5">
        <f>H113/(1+TotalRates_IMP!H3)</f>
        <v>2.0110360085811769</v>
      </c>
      <c r="I167" s="5">
        <f>I113/(1+TotalRates_IMP!I3)</f>
        <v>79.075902928354282</v>
      </c>
      <c r="J167" s="5">
        <f>J113/(1+TotalRates_IMP!J3)</f>
        <v>8.5390537642875852</v>
      </c>
      <c r="K167" s="5">
        <f>K113/(1+TotalRates_IMP!K3)</f>
        <v>6.3143203015903753</v>
      </c>
      <c r="L167" s="5">
        <f>L113/(1+TotalRates_IMP!L3)</f>
        <v>3.2100295871265221</v>
      </c>
      <c r="M167" s="5">
        <f>M113/(1+TotalRates_IMP!M3)</f>
        <v>299.16272662012517</v>
      </c>
      <c r="N167" s="5">
        <f>N113/(1+TotalRates_IMP!N3)</f>
        <v>16.619265315318891</v>
      </c>
      <c r="O167" s="5">
        <f>O113/(1+TotalRates_IMP!O3)</f>
        <v>0.76845147742101882</v>
      </c>
      <c r="P167" s="5">
        <f>P113/(1+TotalRates_IMP!P3)</f>
        <v>1.9526730032467996</v>
      </c>
      <c r="Q167" s="5">
        <f>Q113/(1+TotalRates_IMP!Q3)</f>
        <v>6.0448633616991092</v>
      </c>
      <c r="R167" s="5">
        <f>R113/(1+TotalRates_IMP!R3)</f>
        <v>5.158116138674008</v>
      </c>
      <c r="S167" s="5">
        <f>S113/(1+TotalRates_IMP!S3)</f>
        <v>25.941550255004529</v>
      </c>
      <c r="T167" s="5">
        <f>T113/(1+TotalRates_IMP!T3)</f>
        <v>3419.9328495912591</v>
      </c>
      <c r="U167" s="5">
        <f>U113/(1+TotalRates_IMP!U3)</f>
        <v>401.3676980309466</v>
      </c>
      <c r="V167" s="5">
        <f>V113/(1+TotalRates_IMP!V3)</f>
        <v>0</v>
      </c>
      <c r="W167" s="5">
        <f>W113/(1+TotalRates_IMP!W3)</f>
        <v>7.0912218405167922</v>
      </c>
      <c r="X167" s="5">
        <f>X113/(1+TotalRates_IMP!X3)</f>
        <v>4.3810591634374418</v>
      </c>
      <c r="Y167" s="5">
        <f>Y113/(1+TotalRates_IMP!Y3)</f>
        <v>0.7718417393527085</v>
      </c>
      <c r="Z167" s="5">
        <f>Z113/(1+TotalRates_IMP!Z3)</f>
        <v>17172.40636108585</v>
      </c>
      <c r="AA167" s="5">
        <f>AA113/(1+TotalRates_IMP!AA3)</f>
        <v>0</v>
      </c>
      <c r="AB167" s="5">
        <f>AB113/(1+TotalRates_IMP!AB3)</f>
        <v>0</v>
      </c>
      <c r="AC167" s="5">
        <f>AC113/(1+TotalRates_IMP!AC3)</f>
        <v>0</v>
      </c>
      <c r="AD167" s="5">
        <f>AD113/(1+TotalRates_IMP!AD3)</f>
        <v>-26.895578716015276</v>
      </c>
      <c r="AE167" s="6">
        <f t="shared" ref="AE167:AE189" si="37">SUM(B167:AD167)</f>
        <v>24952.868703877099</v>
      </c>
      <c r="AF167" s="5">
        <v>24952.868703877102</v>
      </c>
      <c r="AG167" s="11">
        <f t="shared" ref="AG167:AG189" si="38">AE167-AF167</f>
        <v>0</v>
      </c>
    </row>
    <row r="168" spans="1:33" x14ac:dyDescent="0.35">
      <c r="A168">
        <v>3</v>
      </c>
      <c r="B168" s="5">
        <f>B114/(1+TotalRates_IMP!B4)</f>
        <v>70.955060300074038</v>
      </c>
      <c r="C168" s="5">
        <f>C114/(1+TotalRates_IMP!C4)</f>
        <v>92.195302915135713</v>
      </c>
      <c r="D168" s="5">
        <f>D114/(1+TotalRates_IMP!D4)</f>
        <v>10194.852418631006</v>
      </c>
      <c r="E168" s="5">
        <f>E114/(1+TotalRates_IMP!E4)</f>
        <v>5.1783178371621945</v>
      </c>
      <c r="F168" s="5">
        <f>F114/(1+TotalRates_IMP!F4)</f>
        <v>28.782909189727242</v>
      </c>
      <c r="G168" s="5">
        <f>G114/(1+TotalRates_IMP!G4)</f>
        <v>8.0584792423183522</v>
      </c>
      <c r="H168" s="5">
        <f>H114/(1+TotalRates_IMP!H4)</f>
        <v>2.4210445228172111</v>
      </c>
      <c r="I168" s="5">
        <f>I114/(1+TotalRates_IMP!I4)</f>
        <v>7.7630506102106525</v>
      </c>
      <c r="J168" s="5">
        <f>J114/(1+TotalRates_IMP!J4)</f>
        <v>4.5092688135231294</v>
      </c>
      <c r="K168" s="5">
        <f>K114/(1+TotalRates_IMP!K4)</f>
        <v>8.3445222755842217</v>
      </c>
      <c r="L168" s="5">
        <f>L114/(1+TotalRates_IMP!L4)</f>
        <v>6.4672174819071966</v>
      </c>
      <c r="M168" s="5">
        <f>M114/(1+TotalRates_IMP!M4)</f>
        <v>312.25991815407389</v>
      </c>
      <c r="N168" s="5">
        <f>N114/(1+TotalRates_IMP!N4)</f>
        <v>35.453852671241627</v>
      </c>
      <c r="O168" s="5">
        <f>O114/(1+TotalRates_IMP!O4)</f>
        <v>2.0419301012213489</v>
      </c>
      <c r="P168" s="5">
        <f>P114/(1+TotalRates_IMP!P4)</f>
        <v>20.251502906951227</v>
      </c>
      <c r="Q168" s="5">
        <f>Q114/(1+TotalRates_IMP!Q4)</f>
        <v>200.34250827970459</v>
      </c>
      <c r="R168" s="5">
        <f>R114/(1+TotalRates_IMP!R4)</f>
        <v>22.216634468558304</v>
      </c>
      <c r="S168" s="5">
        <f>S114/(1+TotalRates_IMP!S4)</f>
        <v>30.012260034359787</v>
      </c>
      <c r="T168" s="5">
        <f>T114/(1+TotalRates_IMP!T4)</f>
        <v>3071.0776179301056</v>
      </c>
      <c r="U168" s="5">
        <f>U114/(1+TotalRates_IMP!U4)</f>
        <v>119.32041202640205</v>
      </c>
      <c r="V168" s="5">
        <f>V114/(1+TotalRates_IMP!V4)</f>
        <v>0</v>
      </c>
      <c r="W168" s="5">
        <f>W114/(1+TotalRates_IMP!W4)</f>
        <v>24.353618100998606</v>
      </c>
      <c r="X168" s="5">
        <f>X114/(1+TotalRates_IMP!X4)</f>
        <v>26.347545014585275</v>
      </c>
      <c r="Y168" s="5">
        <f>Y114/(1+TotalRates_IMP!Y4)</f>
        <v>1.5897486886280789</v>
      </c>
      <c r="Z168" s="5">
        <f>Z114/(1+TotalRates_IMP!Z4)</f>
        <v>21160.365513726716</v>
      </c>
      <c r="AA168" s="5">
        <f>AA114/(1+TotalRates_IMP!AA4)</f>
        <v>58.112280959251805</v>
      </c>
      <c r="AB168" s="5">
        <f>AB114/(1+TotalRates_IMP!AB4)</f>
        <v>10374.198187782011</v>
      </c>
      <c r="AC168" s="5">
        <f>AC114/(1+TotalRates_IMP!AC4)</f>
        <v>111.613568083503</v>
      </c>
      <c r="AD168" s="5">
        <f>AD114/(1+TotalRates_IMP!AD4)</f>
        <v>-61.553163439214138</v>
      </c>
      <c r="AE168" s="6">
        <f t="shared" si="37"/>
        <v>45937.531527308551</v>
      </c>
      <c r="AF168" s="5">
        <v>45937.531527308529</v>
      </c>
      <c r="AG168" s="11">
        <f t="shared" si="38"/>
        <v>0</v>
      </c>
    </row>
    <row r="169" spans="1:33" x14ac:dyDescent="0.35">
      <c r="A169">
        <v>4</v>
      </c>
      <c r="B169" s="5">
        <f>B115/(1+TotalRates_IMP!B5)</f>
        <v>99.769473709776548</v>
      </c>
      <c r="C169" s="5">
        <f>C115/(1+TotalRates_IMP!C5)</f>
        <v>259.06542522338219</v>
      </c>
      <c r="D169" s="5">
        <f>D115/(1+TotalRates_IMP!D5)</f>
        <v>230.06952312363714</v>
      </c>
      <c r="E169" s="5">
        <f>E115/(1+TotalRates_IMP!E5)</f>
        <v>105.01113327618444</v>
      </c>
      <c r="F169" s="5">
        <f>F115/(1+TotalRates_IMP!F5)</f>
        <v>22.578089419059722</v>
      </c>
      <c r="G169" s="5">
        <f>G115/(1+TotalRates_IMP!G5)</f>
        <v>13.920041912974702</v>
      </c>
      <c r="H169" s="5">
        <f>H115/(1+TotalRates_IMP!H5)</f>
        <v>1.8563847400897291</v>
      </c>
      <c r="I169" s="5">
        <f>I115/(1+TotalRates_IMP!I5)</f>
        <v>10.517970995439885</v>
      </c>
      <c r="J169" s="5">
        <f>J115/(1+TotalRates_IMP!J5)</f>
        <v>29.379058694396406</v>
      </c>
      <c r="K169" s="5">
        <f>K115/(1+TotalRates_IMP!K5)</f>
        <v>2.1657708546309515</v>
      </c>
      <c r="L169" s="5">
        <f>L115/(1+TotalRates_IMP!L5)</f>
        <v>0.61880787581556074</v>
      </c>
      <c r="M169" s="5">
        <f>M115/(1+TotalRates_IMP!M5)</f>
        <v>505.35039979148149</v>
      </c>
      <c r="N169" s="5">
        <f>N115/(1+TotalRates_IMP!N5)</f>
        <v>189.05773952749908</v>
      </c>
      <c r="O169" s="5">
        <f>O115/(1+TotalRates_IMP!O5)</f>
        <v>0.94495912129404469</v>
      </c>
      <c r="P169" s="5">
        <f>P115/(1+TotalRates_IMP!P5)</f>
        <v>0</v>
      </c>
      <c r="Q169" s="5">
        <f>Q115/(1+TotalRates_IMP!Q5)</f>
        <v>7.6007406921692935</v>
      </c>
      <c r="R169" s="5">
        <f>R115/(1+TotalRates_IMP!R5)</f>
        <v>3.055107320609332</v>
      </c>
      <c r="S169" s="5">
        <f>S115/(1+TotalRates_IMP!S5)</f>
        <v>1.3931103611705393</v>
      </c>
      <c r="T169" s="5">
        <f>T115/(1+TotalRates_IMP!T5)</f>
        <v>176.75831971474321</v>
      </c>
      <c r="U169" s="5">
        <f>U115/(1+TotalRates_IMP!U5)</f>
        <v>103.16124271304349</v>
      </c>
      <c r="V169" s="5">
        <f>V115/(1+TotalRates_IMP!V5)</f>
        <v>0</v>
      </c>
      <c r="W169" s="5">
        <f>W115/(1+TotalRates_IMP!W5)</f>
        <v>0</v>
      </c>
      <c r="X169" s="5">
        <f>X115/(1+TotalRates_IMP!X5)</f>
        <v>0</v>
      </c>
      <c r="Y169" s="5">
        <f>Y115/(1+TotalRates_IMP!Y5)</f>
        <v>0</v>
      </c>
      <c r="Z169" s="5">
        <f>Z115/(1+TotalRates_IMP!Z5)</f>
        <v>328.60130053418698</v>
      </c>
      <c r="AA169" s="5">
        <f>AA115/(1+TotalRates_IMP!AA5)</f>
        <v>0</v>
      </c>
      <c r="AB169" s="5">
        <f>AB115/(1+TotalRates_IMP!AB5)</f>
        <v>0</v>
      </c>
      <c r="AC169" s="5">
        <f>AC115/(1+TotalRates_IMP!AC5)</f>
        <v>171.66939445923788</v>
      </c>
      <c r="AD169" s="5">
        <f>AD115/(1+TotalRates_IMP!AD5)</f>
        <v>0</v>
      </c>
      <c r="AE169" s="6">
        <f t="shared" si="37"/>
        <v>2262.543994060823</v>
      </c>
      <c r="AF169" s="5">
        <v>2262.5440045652936</v>
      </c>
      <c r="AG169" s="11">
        <f t="shared" si="38"/>
        <v>-1.0504470537853194E-5</v>
      </c>
    </row>
    <row r="170" spans="1:33" x14ac:dyDescent="0.35">
      <c r="A170">
        <v>5</v>
      </c>
      <c r="B170" s="5">
        <f>B116/(1+TotalRates_IMP!B6)</f>
        <v>6.7129101132013584</v>
      </c>
      <c r="C170" s="5">
        <f>C116/(1+TotalRates_IMP!C6)</f>
        <v>5.612574764893699</v>
      </c>
      <c r="D170" s="5">
        <f>D116/(1+TotalRates_IMP!D6)</f>
        <v>55.533742177665559</v>
      </c>
      <c r="E170" s="5">
        <f>E116/(1+TotalRates_IMP!E6)</f>
        <v>53.535583400306706</v>
      </c>
      <c r="F170" s="5">
        <f>F116/(1+TotalRates_IMP!F6)</f>
        <v>419.95380909223417</v>
      </c>
      <c r="G170" s="5">
        <f>G116/(1+TotalRates_IMP!G6)</f>
        <v>9.5735219219960221</v>
      </c>
      <c r="H170" s="5">
        <f>H116/(1+TotalRates_IMP!H6)</f>
        <v>4.5121838403388734</v>
      </c>
      <c r="I170" s="5">
        <f>I116/(1+TotalRates_IMP!I6)</f>
        <v>8.6933736879551589</v>
      </c>
      <c r="J170" s="5">
        <f>J116/(1+TotalRates_IMP!J6)</f>
        <v>9.6835379502615524</v>
      </c>
      <c r="K170" s="5">
        <f>K116/(1+TotalRates_IMP!K6)</f>
        <v>11.77373689319834</v>
      </c>
      <c r="L170" s="5">
        <f>L116/(1+TotalRates_IMP!L6)</f>
        <v>2.8614932480549591</v>
      </c>
      <c r="M170" s="5">
        <f>M116/(1+TotalRates_IMP!M6)</f>
        <v>207.00778023137406</v>
      </c>
      <c r="N170" s="5">
        <f>N116/(1+TotalRates_IMP!N6)</f>
        <v>1843.8396408265344</v>
      </c>
      <c r="O170" s="5">
        <f>O116/(1+TotalRates_IMP!O6)</f>
        <v>0.26790227931403715</v>
      </c>
      <c r="P170" s="5">
        <f>P116/(1+TotalRates_IMP!P6)</f>
        <v>4.7322664713807177</v>
      </c>
      <c r="Q170" s="5">
        <f>Q116/(1+TotalRates_IMP!Q6)</f>
        <v>18.120632643489373</v>
      </c>
      <c r="R170" s="5">
        <f>R116/(1+TotalRates_IMP!R6)</f>
        <v>0.53168380098014767</v>
      </c>
      <c r="S170" s="5">
        <f>S116/(1+TotalRates_IMP!S6)</f>
        <v>0.11342033674597733</v>
      </c>
      <c r="T170" s="5">
        <f>T116/(1+TotalRates_IMP!T6)</f>
        <v>279.18389375252826</v>
      </c>
      <c r="U170" s="5">
        <f>U116/(1+TotalRates_IMP!U6)</f>
        <v>47.935366569346407</v>
      </c>
      <c r="V170" s="5">
        <f>V116/(1+TotalRates_IMP!V6)</f>
        <v>0</v>
      </c>
      <c r="W170" s="5">
        <f>W116/(1+TotalRates_IMP!W6)</f>
        <v>2.7514427624593152</v>
      </c>
      <c r="X170" s="5">
        <f>X116/(1+TotalRates_IMP!X6)</f>
        <v>2.86149324805496</v>
      </c>
      <c r="Y170" s="5">
        <f>Y116/(1+TotalRates_IMP!Y6)</f>
        <v>0</v>
      </c>
      <c r="Z170" s="5">
        <f>Z116/(1+TotalRates_IMP!Z6)</f>
        <v>386.22448977457032</v>
      </c>
      <c r="AA170" s="5">
        <f>AA116/(1+TotalRates_IMP!AA6)</f>
        <v>0</v>
      </c>
      <c r="AB170" s="5">
        <f>AB116/(1+TotalRates_IMP!AB6)</f>
        <v>0.55861216359575339</v>
      </c>
      <c r="AC170" s="5">
        <f>AC116/(1+TotalRates_IMP!AC6)</f>
        <v>73.722265489895548</v>
      </c>
      <c r="AD170" s="5">
        <f>AD116/(1+TotalRates_IMP!AD6)</f>
        <v>20.906531667146162</v>
      </c>
      <c r="AE170" s="6">
        <f t="shared" si="37"/>
        <v>3477.2038891075222</v>
      </c>
      <c r="AF170" s="5">
        <v>3477.2038891075226</v>
      </c>
      <c r="AG170" s="11">
        <f t="shared" si="38"/>
        <v>0</v>
      </c>
    </row>
    <row r="171" spans="1:33" x14ac:dyDescent="0.35">
      <c r="A171">
        <v>6</v>
      </c>
      <c r="B171" s="5">
        <f>B117/(1+TotalRates_IMP!B7)</f>
        <v>22.135959365711464</v>
      </c>
      <c r="C171" s="5">
        <f>C117/(1+TotalRates_IMP!C7)</f>
        <v>518.55117843909659</v>
      </c>
      <c r="D171" s="5">
        <f>D117/(1+TotalRates_IMP!D7)</f>
        <v>39.53502790337555</v>
      </c>
      <c r="E171" s="5">
        <f>E117/(1+TotalRates_IMP!E7)</f>
        <v>62.691232581540135</v>
      </c>
      <c r="F171" s="5">
        <f>F117/(1+TotalRates_IMP!F7)</f>
        <v>37.251616019995936</v>
      </c>
      <c r="G171" s="5">
        <f>G117/(1+TotalRates_IMP!G7)</f>
        <v>2386.7701168019548</v>
      </c>
      <c r="H171" s="5">
        <f>H117/(1+TotalRates_IMP!H7)</f>
        <v>9.2319740513141593</v>
      </c>
      <c r="I171" s="5">
        <f>I117/(1+TotalRates_IMP!I7)</f>
        <v>66.894106969142612</v>
      </c>
      <c r="J171" s="5">
        <f>J117/(1+TotalRates_IMP!J7)</f>
        <v>101.96430663834275</v>
      </c>
      <c r="K171" s="5">
        <f>K117/(1+TotalRates_IMP!K7)</f>
        <v>0</v>
      </c>
      <c r="L171" s="5">
        <f>L117/(1+TotalRates_IMP!L7)</f>
        <v>11.53061675508998</v>
      </c>
      <c r="M171" s="5">
        <f>M117/(1+TotalRates_IMP!M7)</f>
        <v>2302.0319865223951</v>
      </c>
      <c r="N171" s="5">
        <f>N117/(1+TotalRates_IMP!N7)</f>
        <v>114.25808007032275</v>
      </c>
      <c r="O171" s="5">
        <f>O117/(1+TotalRates_IMP!O7)</f>
        <v>0.36110718361191313</v>
      </c>
      <c r="P171" s="5">
        <f>P117/(1+TotalRates_IMP!P7)</f>
        <v>4.0842065824582763</v>
      </c>
      <c r="Q171" s="5">
        <f>Q117/(1+TotalRates_IMP!Q7)</f>
        <v>15.73390298235319</v>
      </c>
      <c r="R171" s="5">
        <f>R117/(1+TotalRates_IMP!R7)</f>
        <v>10.252090385478107</v>
      </c>
      <c r="S171" s="5">
        <f>S117/(1+TotalRates_IMP!S7)</f>
        <v>1.1949043939099759</v>
      </c>
      <c r="T171" s="5">
        <f>T117/(1+TotalRates_IMP!T7)</f>
        <v>1434.8677071402271</v>
      </c>
      <c r="U171" s="5">
        <f>U117/(1+TotalRates_IMP!U7)</f>
        <v>143.8977260424949</v>
      </c>
      <c r="V171" s="5">
        <f>V117/(1+TotalRates_IMP!V7)</f>
        <v>0</v>
      </c>
      <c r="W171" s="5">
        <f>W117/(1+TotalRates_IMP!W7)</f>
        <v>5.2046515351356071</v>
      </c>
      <c r="X171" s="5">
        <f>X117/(1+TotalRates_IMP!X7)</f>
        <v>9.3496560854487303</v>
      </c>
      <c r="Y171" s="5">
        <f>Y117/(1+TotalRates_IMP!Y7)</f>
        <v>1.1989635676353985</v>
      </c>
      <c r="Z171" s="5">
        <f>Z117/(1+TotalRates_IMP!Z7)</f>
        <v>895.86764630898676</v>
      </c>
      <c r="AA171" s="5">
        <f>AA117/(1+TotalRates_IMP!AA7)</f>
        <v>0</v>
      </c>
      <c r="AB171" s="5">
        <f>AB117/(1+TotalRates_IMP!AB7)</f>
        <v>0</v>
      </c>
      <c r="AC171" s="5">
        <f>AC117/(1+TotalRates_IMP!AC7)</f>
        <v>0</v>
      </c>
      <c r="AD171" s="5">
        <f>AD117/(1+TotalRates_IMP!AD7)</f>
        <v>10.806163955625637</v>
      </c>
      <c r="AE171" s="6">
        <f t="shared" si="37"/>
        <v>8205.664928281647</v>
      </c>
      <c r="AF171" s="5">
        <v>8205.664881015884</v>
      </c>
      <c r="AG171" s="11">
        <f t="shared" si="38"/>
        <v>4.7265762987080961E-5</v>
      </c>
    </row>
    <row r="172" spans="1:33" x14ac:dyDescent="0.35">
      <c r="A172">
        <v>7</v>
      </c>
      <c r="B172" s="5">
        <f>B118/(1+TotalRates_IMP!B8)</f>
        <v>1213.4211394533993</v>
      </c>
      <c r="C172" s="5">
        <f>C118/(1+TotalRates_IMP!C8)</f>
        <v>6.0410562666475496</v>
      </c>
      <c r="D172" s="5">
        <f>D118/(1+TotalRates_IMP!D8)</f>
        <v>83.065673872041828</v>
      </c>
      <c r="E172" s="5">
        <f>E118/(1+TotalRates_IMP!E8)</f>
        <v>77.067197931663316</v>
      </c>
      <c r="F172" s="5">
        <f>F118/(1+TotalRates_IMP!F8)</f>
        <v>16.626577643800264</v>
      </c>
      <c r="G172" s="5">
        <f>G118/(1+TotalRates_IMP!G8)</f>
        <v>66.76414259505556</v>
      </c>
      <c r="H172" s="5">
        <f>H118/(1+TotalRates_IMP!H8)</f>
        <v>687.76096815932465</v>
      </c>
      <c r="I172" s="5">
        <f>I118/(1+TotalRates_IMP!I8)</f>
        <v>463.19329857993483</v>
      </c>
      <c r="J172" s="5">
        <f>J118/(1+TotalRates_IMP!J8)</f>
        <v>37.470229080528625</v>
      </c>
      <c r="K172" s="5">
        <f>K118/(1+TotalRates_IMP!K8)</f>
        <v>79.358963207615247</v>
      </c>
      <c r="L172" s="5">
        <f>L118/(1+TotalRates_IMP!L8)</f>
        <v>20.411338285525595</v>
      </c>
      <c r="M172" s="5">
        <f>M118/(1+TotalRates_IMP!M8)</f>
        <v>977.54235223844387</v>
      </c>
      <c r="N172" s="5">
        <f>N118/(1+TotalRates_IMP!N8)</f>
        <v>49.628341684579389</v>
      </c>
      <c r="O172" s="5">
        <f>O118/(1+TotalRates_IMP!O8)</f>
        <v>0.41250364260980349</v>
      </c>
      <c r="P172" s="5">
        <f>P118/(1+TotalRates_IMP!P8)</f>
        <v>0.7548212853910079</v>
      </c>
      <c r="Q172" s="5">
        <f>Q118/(1+TotalRates_IMP!Q8)</f>
        <v>1.5397738399248231</v>
      </c>
      <c r="R172" s="5">
        <f>R118/(1+TotalRates_IMP!R8)</f>
        <v>1.3612261360470159</v>
      </c>
      <c r="S172" s="5">
        <f>S118/(1+TotalRates_IMP!S8)</f>
        <v>0.83816635206799994</v>
      </c>
      <c r="T172" s="5">
        <f>T118/(1+TotalRates_IMP!T8)</f>
        <v>118.82553271499485</v>
      </c>
      <c r="U172" s="5">
        <f>U118/(1+TotalRates_IMP!U8)</f>
        <v>10.197578597948837</v>
      </c>
      <c r="V172" s="5">
        <f>V118/(1+TotalRates_IMP!V8)</f>
        <v>0</v>
      </c>
      <c r="W172" s="5">
        <f>W118/(1+TotalRates_IMP!W8)</f>
        <v>9.0637152430081542</v>
      </c>
      <c r="X172" s="5">
        <f>X118/(1+TotalRates_IMP!X8)</f>
        <v>0</v>
      </c>
      <c r="Y172" s="5">
        <f>Y118/(1+TotalRates_IMP!Y8)</f>
        <v>2.2647302115790438</v>
      </c>
      <c r="Z172" s="5">
        <f>Z118/(1+TotalRates_IMP!Z8)</f>
        <v>31.96585570848541</v>
      </c>
      <c r="AA172" s="5">
        <f>AA118/(1+TotalRates_IMP!AA8)</f>
        <v>0</v>
      </c>
      <c r="AB172" s="5">
        <f>AB118/(1+TotalRates_IMP!AB8)</f>
        <v>0</v>
      </c>
      <c r="AC172" s="5">
        <f>AC118/(1+TotalRates_IMP!AC8)</f>
        <v>0</v>
      </c>
      <c r="AD172" s="5">
        <f>AD118/(1+TotalRates_IMP!AD8)</f>
        <v>0</v>
      </c>
      <c r="AE172" s="6">
        <f t="shared" si="37"/>
        <v>3955.5751827306171</v>
      </c>
      <c r="AF172" s="5">
        <v>3955.5749683933145</v>
      </c>
      <c r="AG172" s="11">
        <f t="shared" si="38"/>
        <v>2.1433730262288009E-4</v>
      </c>
    </row>
    <row r="173" spans="1:33" x14ac:dyDescent="0.35">
      <c r="A173">
        <v>8</v>
      </c>
      <c r="B173" s="5">
        <f>B119/(1+TotalRates_IMP!B9)</f>
        <v>0</v>
      </c>
      <c r="C173" s="5">
        <f>C119/(1+TotalRates_IMP!C9)</f>
        <v>108.18446678027817</v>
      </c>
      <c r="D173" s="5">
        <f>D119/(1+TotalRates_IMP!D9)</f>
        <v>253.33185002168298</v>
      </c>
      <c r="E173" s="5">
        <f>E119/(1+TotalRates_IMP!E9)</f>
        <v>39.326507642317821</v>
      </c>
      <c r="F173" s="5">
        <f>F119/(1+TotalRates_IMP!F9)</f>
        <v>69.487122754019992</v>
      </c>
      <c r="G173" s="5">
        <f>G119/(1+TotalRates_IMP!G9)</f>
        <v>472.26282288444361</v>
      </c>
      <c r="H173" s="5">
        <f>H119/(1+TotalRates_IMP!H9)</f>
        <v>70.798656489492203</v>
      </c>
      <c r="I173" s="5">
        <f>I119/(1+TotalRates_IMP!I9)</f>
        <v>2931.666060883842</v>
      </c>
      <c r="J173" s="5">
        <f>J119/(1+TotalRates_IMP!J9)</f>
        <v>5637.7031792383832</v>
      </c>
      <c r="K173" s="5">
        <f>K119/(1+TotalRates_IMP!K9)</f>
        <v>30.804474580229673</v>
      </c>
      <c r="L173" s="5">
        <f>L119/(1+TotalRates_IMP!L9)</f>
        <v>26.215983067924753</v>
      </c>
      <c r="M173" s="5">
        <f>M119/(1+TotalRates_IMP!M9)</f>
        <v>6110.3533765004067</v>
      </c>
      <c r="N173" s="5">
        <f>N119/(1+TotalRates_IMP!N9)</f>
        <v>42.604402643718039</v>
      </c>
      <c r="O173" s="5">
        <f>O119/(1+TotalRates_IMP!O9)</f>
        <v>0.73658802755237152</v>
      </c>
      <c r="P173" s="5">
        <f>P119/(1+TotalRates_IMP!P9)</f>
        <v>1.9659644238804492</v>
      </c>
      <c r="Q173" s="5">
        <f>Q119/(1+TotalRates_IMP!Q9)</f>
        <v>3.1277251439848541</v>
      </c>
      <c r="R173" s="5">
        <f>R119/(1+TotalRates_IMP!R9)</f>
        <v>2.4959778180708776</v>
      </c>
      <c r="S173" s="5">
        <f>S119/(1+TotalRates_IMP!S9)</f>
        <v>1.5035832002934046</v>
      </c>
      <c r="T173" s="5">
        <f>T119/(1+TotalRates_IMP!T9)</f>
        <v>772.24933360776231</v>
      </c>
      <c r="U173" s="5">
        <f>U119/(1+TotalRates_IMP!U9)</f>
        <v>139.02168090657619</v>
      </c>
      <c r="V173" s="5">
        <f>V119/(1+TotalRates_IMP!V9)</f>
        <v>0</v>
      </c>
      <c r="W173" s="5">
        <f>W119/(1+TotalRates_IMP!W9)</f>
        <v>700.30482416424718</v>
      </c>
      <c r="X173" s="5">
        <f>X119/(1+TotalRates_IMP!X9)</f>
        <v>11.140967454921309</v>
      </c>
      <c r="Y173" s="5">
        <f>Y119/(1+TotalRates_IMP!Y9)</f>
        <v>3.2766284818109872</v>
      </c>
      <c r="Z173" s="5">
        <f>Z119/(1+TotalRates_IMP!Z9)</f>
        <v>10.388704144584347</v>
      </c>
      <c r="AA173" s="5">
        <f>AA119/(1+TotalRates_IMP!AA9)</f>
        <v>0</v>
      </c>
      <c r="AB173" s="5">
        <f>AB119/(1+TotalRates_IMP!AB9)</f>
        <v>0</v>
      </c>
      <c r="AC173" s="5">
        <f>AC119/(1+TotalRates_IMP!AC9)</f>
        <v>0</v>
      </c>
      <c r="AD173" s="5">
        <f>AD119/(1+TotalRates_IMP!AD9)</f>
        <v>0</v>
      </c>
      <c r="AE173" s="6">
        <f t="shared" si="37"/>
        <v>17438.950880860419</v>
      </c>
      <c r="AF173" s="5">
        <v>17438.950880860426</v>
      </c>
      <c r="AG173" s="11">
        <f t="shared" si="38"/>
        <v>0</v>
      </c>
    </row>
    <row r="174" spans="1:33" x14ac:dyDescent="0.35">
      <c r="A174">
        <v>9</v>
      </c>
      <c r="B174" s="5">
        <f>B120/(1+TotalRates_IMP!B10)</f>
        <v>58.26734176504624</v>
      </c>
      <c r="C174" s="5">
        <f>C120/(1+TotalRates_IMP!C10)</f>
        <v>629.00979195245213</v>
      </c>
      <c r="D174" s="5">
        <f>D120/(1+TotalRates_IMP!D10)</f>
        <v>835.55529695424548</v>
      </c>
      <c r="E174" s="5">
        <f>E120/(1+TotalRates_IMP!E10)</f>
        <v>9.5908393012421556</v>
      </c>
      <c r="F174" s="5">
        <f>F120/(1+TotalRates_IMP!F10)</f>
        <v>34.626870142277191</v>
      </c>
      <c r="G174" s="5">
        <f>G120/(1+TotalRates_IMP!G10)</f>
        <v>62.94958288300721</v>
      </c>
      <c r="H174" s="5">
        <f>H120/(1+TotalRates_IMP!H10)</f>
        <v>32.286669538585954</v>
      </c>
      <c r="I174" s="5">
        <f>I120/(1+TotalRates_IMP!I10)</f>
        <v>73.017475497048778</v>
      </c>
      <c r="J174" s="5">
        <f>J120/(1+TotalRates_IMP!J10)</f>
        <v>414.55114402310278</v>
      </c>
      <c r="K174" s="5">
        <f>K120/(1+TotalRates_IMP!K10)</f>
        <v>20.118904823591354</v>
      </c>
      <c r="L174" s="5">
        <f>L120/(1+TotalRates_IMP!L10)</f>
        <v>20.586856120904283</v>
      </c>
      <c r="M174" s="5">
        <f>M120/(1+TotalRates_IMP!M10)</f>
        <v>1923.1118105416519</v>
      </c>
      <c r="N174" s="5">
        <f>N120/(1+TotalRates_IMP!N10)</f>
        <v>839.8637810347667</v>
      </c>
      <c r="O174" s="5">
        <f>O120/(1+TotalRates_IMP!O10)</f>
        <v>0.45147114035024077</v>
      </c>
      <c r="P174" s="5">
        <f>P120/(1+TotalRates_IMP!P10)</f>
        <v>0.23390704847433616</v>
      </c>
      <c r="Q174" s="5">
        <f>Q120/(1+TotalRates_IMP!Q10)</f>
        <v>6.7358751732392754</v>
      </c>
      <c r="R174" s="5">
        <f>R120/(1+TotalRates_IMP!R10)</f>
        <v>4.2258411696633029</v>
      </c>
      <c r="S174" s="5">
        <f>S120/(1+TotalRates_IMP!S10)</f>
        <v>7.0662595710515488</v>
      </c>
      <c r="T174" s="5">
        <f>T120/(1+TotalRates_IMP!T10)</f>
        <v>1003.401171499402</v>
      </c>
      <c r="U174" s="5">
        <f>U120/(1+TotalRates_IMP!U10)</f>
        <v>0.2339070484743361</v>
      </c>
      <c r="V174" s="5">
        <f>V120/(1+TotalRates_IMP!V10)</f>
        <v>0</v>
      </c>
      <c r="W174" s="5">
        <f>W120/(1+TotalRates_IMP!W10)</f>
        <v>129.00295298266539</v>
      </c>
      <c r="X174" s="5">
        <f>X120/(1+TotalRates_IMP!X10)</f>
        <v>78.637402022612434</v>
      </c>
      <c r="Y174" s="5">
        <f>Y120/(1+TotalRates_IMP!Y10)</f>
        <v>0.93563295228977783</v>
      </c>
      <c r="Z174" s="5">
        <f>Z120/(1+TotalRates_IMP!Z10)</f>
        <v>2509.7756399300815</v>
      </c>
      <c r="AA174" s="5">
        <f>AA120/(1+TotalRates_IMP!AA10)</f>
        <v>0</v>
      </c>
      <c r="AB174" s="5">
        <f>AB120/(1+TotalRates_IMP!AB10)</f>
        <v>0</v>
      </c>
      <c r="AC174" s="5">
        <f>AC120/(1+TotalRates_IMP!AC10)</f>
        <v>11.166258642679834</v>
      </c>
      <c r="AD174" s="5">
        <f>AD120/(1+TotalRates_IMP!AD10)</f>
        <v>0</v>
      </c>
      <c r="AE174" s="6">
        <f t="shared" si="37"/>
        <v>8705.4026837589045</v>
      </c>
      <c r="AF174" s="5">
        <v>8705.4025920087533</v>
      </c>
      <c r="AG174" s="11">
        <f t="shared" si="38"/>
        <v>9.1750151113956235E-5</v>
      </c>
    </row>
    <row r="175" spans="1:33" x14ac:dyDescent="0.35">
      <c r="A175">
        <v>10</v>
      </c>
      <c r="B175" s="5">
        <f>B121/(1+TotalRates_IMP!B11)</f>
        <v>10.779661079515861</v>
      </c>
      <c r="C175" s="5">
        <f>C121/(1+TotalRates_IMP!C11)</f>
        <v>0</v>
      </c>
      <c r="D175" s="5">
        <f>D121/(1+TotalRates_IMP!D11)</f>
        <v>1555.6667683013484</v>
      </c>
      <c r="E175" s="5">
        <f>E121/(1+TotalRates_IMP!E11)</f>
        <v>6.2183912720666745</v>
      </c>
      <c r="F175" s="5">
        <f>F121/(1+TotalRates_IMP!F11)</f>
        <v>117.61632122104841</v>
      </c>
      <c r="G175" s="5">
        <f>G121/(1+TotalRates_IMP!G11)</f>
        <v>0</v>
      </c>
      <c r="H175" s="5">
        <f>H121/(1+TotalRates_IMP!H11)</f>
        <v>0</v>
      </c>
      <c r="I175" s="5">
        <f>I121/(1+TotalRates_IMP!I11)</f>
        <v>39.828052510420555</v>
      </c>
      <c r="J175" s="5">
        <f>J121/(1+TotalRates_IMP!J11)</f>
        <v>55.197653553093325</v>
      </c>
      <c r="K175" s="5">
        <f>K121/(1+TotalRates_IMP!K11)</f>
        <v>3525.2756052223403</v>
      </c>
      <c r="L175" s="5">
        <f>L121/(1+TotalRates_IMP!L11)</f>
        <v>0.41450477858669088</v>
      </c>
      <c r="M175" s="5">
        <f>M121/(1+TotalRates_IMP!M11)</f>
        <v>6484.2088638620171</v>
      </c>
      <c r="N175" s="5">
        <f>N121/(1+TotalRates_IMP!N11)</f>
        <v>967.0796977258492</v>
      </c>
      <c r="O175" s="5">
        <f>O121/(1+TotalRates_IMP!O11)</f>
        <v>4.2064074240655005</v>
      </c>
      <c r="P175" s="5">
        <f>P121/(1+TotalRates_IMP!P11)</f>
        <v>0</v>
      </c>
      <c r="Q175" s="5">
        <f>Q121/(1+TotalRates_IMP!Q11)</f>
        <v>13.536885790810688</v>
      </c>
      <c r="R175" s="5">
        <f>R121/(1+TotalRates_IMP!R11)</f>
        <v>5.1740590631479364</v>
      </c>
      <c r="S175" s="5">
        <f>S121/(1+TotalRates_IMP!S11)</f>
        <v>1.5434233855285324</v>
      </c>
      <c r="T175" s="5">
        <f>T121/(1+TotalRates_IMP!T11)</f>
        <v>204.46082698362864</v>
      </c>
      <c r="U175" s="5">
        <f>U121/(1+TotalRates_IMP!U11)</f>
        <v>0</v>
      </c>
      <c r="V175" s="5">
        <f>V121/(1+TotalRates_IMP!V11)</f>
        <v>0</v>
      </c>
      <c r="W175" s="5">
        <f>W121/(1+TotalRates_IMP!W11)</f>
        <v>36.091116676743681</v>
      </c>
      <c r="X175" s="5">
        <f>X121/(1+TotalRates_IMP!X11)</f>
        <v>19.490162501910067</v>
      </c>
      <c r="Y175" s="5">
        <f>Y121/(1+TotalRates_IMP!Y11)</f>
        <v>1.6580659482632703</v>
      </c>
      <c r="Z175" s="5">
        <f>Z121/(1+TotalRates_IMP!Z11)</f>
        <v>0</v>
      </c>
      <c r="AA175" s="5">
        <f>AA121/(1+TotalRates_IMP!AA11)</f>
        <v>0</v>
      </c>
      <c r="AB175" s="5">
        <f>AB121/(1+TotalRates_IMP!AB11)</f>
        <v>0</v>
      </c>
      <c r="AC175" s="5">
        <f>AC121/(1+TotalRates_IMP!AC11)</f>
        <v>1252.9667679516072</v>
      </c>
      <c r="AD175" s="5">
        <f>AD121/(1+TotalRates_IMP!AD11)</f>
        <v>24.830535722605532</v>
      </c>
      <c r="AE175" s="6">
        <f t="shared" si="37"/>
        <v>14326.243770974597</v>
      </c>
      <c r="AF175" s="5">
        <v>14326.24267196963</v>
      </c>
      <c r="AG175" s="11">
        <f t="shared" si="38"/>
        <v>1.0990049668180291E-3</v>
      </c>
    </row>
    <row r="176" spans="1:33" x14ac:dyDescent="0.35">
      <c r="A176">
        <v>11</v>
      </c>
      <c r="B176" s="5">
        <f>B122/(1+TotalRates_IMP!B12)</f>
        <v>0</v>
      </c>
      <c r="C176" s="5">
        <f>C122/(1+TotalRates_IMP!C12)</f>
        <v>55.212439139727131</v>
      </c>
      <c r="D176" s="5">
        <f>D122/(1+TotalRates_IMP!D12)</f>
        <v>300.00179720425564</v>
      </c>
      <c r="E176" s="5">
        <f>E122/(1+TotalRates_IMP!E12)</f>
        <v>89.552588972048127</v>
      </c>
      <c r="F176" s="5">
        <f>F122/(1+TotalRates_IMP!F12)</f>
        <v>69.832210511443762</v>
      </c>
      <c r="G176" s="5">
        <f>G122/(1+TotalRates_IMP!G12)</f>
        <v>5.7051445412225732</v>
      </c>
      <c r="H176" s="5">
        <f>H122/(1+TotalRates_IMP!H12)</f>
        <v>62.203283918724956</v>
      </c>
      <c r="I176" s="5">
        <f>I122/(1+TotalRates_IMP!I12)</f>
        <v>6.9731577385060621</v>
      </c>
      <c r="J176" s="5">
        <f>J122/(1+TotalRates_IMP!J12)</f>
        <v>25.367656645760409</v>
      </c>
      <c r="K176" s="5">
        <f>K122/(1+TotalRates_IMP!K12)</f>
        <v>524.00057769250179</v>
      </c>
      <c r="L176" s="5">
        <f>L122/(1+TotalRates_IMP!L12)</f>
        <v>3377.6265036093537</v>
      </c>
      <c r="M176" s="5">
        <f>M122/(1+TotalRates_IMP!M12)</f>
        <v>6393.6659621218332</v>
      </c>
      <c r="N176" s="5">
        <f>N122/(1+TotalRates_IMP!N12)</f>
        <v>790.29877014055739</v>
      </c>
      <c r="O176" s="5">
        <f>O122/(1+TotalRates_IMP!O12)</f>
        <v>0</v>
      </c>
      <c r="P176" s="5">
        <f>P122/(1+TotalRates_IMP!P12)</f>
        <v>0</v>
      </c>
      <c r="Q176" s="5">
        <f>Q122/(1+TotalRates_IMP!Q12)</f>
        <v>0</v>
      </c>
      <c r="R176" s="5">
        <f>R122/(1+TotalRates_IMP!R12)</f>
        <v>0</v>
      </c>
      <c r="S176" s="5">
        <f>S122/(1+TotalRates_IMP!S12)</f>
        <v>0</v>
      </c>
      <c r="T176" s="5">
        <f>T122/(1+TotalRates_IMP!T12)</f>
        <v>244.75018639959069</v>
      </c>
      <c r="U176" s="5">
        <f>U122/(1+TotalRates_IMP!U12)</f>
        <v>0</v>
      </c>
      <c r="V176" s="5">
        <f>V122/(1+TotalRates_IMP!V12)</f>
        <v>0</v>
      </c>
      <c r="W176" s="5">
        <f>W122/(1+TotalRates_IMP!W12)</f>
        <v>45.04792971074005</v>
      </c>
      <c r="X176" s="5">
        <f>X122/(1+TotalRates_IMP!X12)</f>
        <v>0</v>
      </c>
      <c r="Y176" s="5">
        <f>Y122/(1+TotalRates_IMP!Y12)</f>
        <v>0</v>
      </c>
      <c r="Z176" s="5">
        <f>Z122/(1+TotalRates_IMP!Z12)</f>
        <v>101.6286142529315</v>
      </c>
      <c r="AA176" s="5">
        <f>AA122/(1+TotalRates_IMP!AA12)</f>
        <v>0</v>
      </c>
      <c r="AB176" s="5">
        <f>AB122/(1+TotalRates_IMP!AB12)</f>
        <v>0</v>
      </c>
      <c r="AC176" s="5">
        <f>AC122/(1+TotalRates_IMP!AC12)</f>
        <v>0</v>
      </c>
      <c r="AD176" s="5">
        <f>AD122/(1+TotalRates_IMP!AD12)</f>
        <v>147.90263617171505</v>
      </c>
      <c r="AE176" s="6">
        <f t="shared" si="37"/>
        <v>12239.769458770912</v>
      </c>
      <c r="AF176" s="5">
        <v>12239.768469675901</v>
      </c>
      <c r="AG176" s="11">
        <f t="shared" si="38"/>
        <v>9.8909501139132772E-4</v>
      </c>
    </row>
    <row r="177" spans="1:33" x14ac:dyDescent="0.35">
      <c r="A177">
        <v>12</v>
      </c>
      <c r="B177" s="5">
        <f>B123/(1+TotalRates_IMP!B13)</f>
        <v>2842.8426089152222</v>
      </c>
      <c r="C177" s="5">
        <f>C123/(1+TotalRates_IMP!C13)</f>
        <v>957.14735975022143</v>
      </c>
      <c r="D177" s="5">
        <f>D123/(1+TotalRates_IMP!D13)</f>
        <v>6561.4862611422814</v>
      </c>
      <c r="E177" s="5">
        <f>E123/(1+TotalRates_IMP!E13)</f>
        <v>182.88541631222961</v>
      </c>
      <c r="F177" s="5">
        <f>F123/(1+TotalRates_IMP!F13)</f>
        <v>700.01265856007535</v>
      </c>
      <c r="G177" s="5">
        <f>G123/(1+TotalRates_IMP!G13)</f>
        <v>442.88012661318027</v>
      </c>
      <c r="H177" s="5">
        <f>H123/(1+TotalRates_IMP!H13)</f>
        <v>175.01767544624144</v>
      </c>
      <c r="I177" s="5">
        <f>I123/(1+TotalRates_IMP!I13)</f>
        <v>504.87232031346144</v>
      </c>
      <c r="J177" s="5">
        <f>J123/(1+TotalRates_IMP!J13)</f>
        <v>689.76203256421979</v>
      </c>
      <c r="K177" s="5">
        <f>K123/(1+TotalRates_IMP!K13)</f>
        <v>1550.7159064031539</v>
      </c>
      <c r="L177" s="5">
        <f>L123/(1+TotalRates_IMP!L13)</f>
        <v>896.39331707664849</v>
      </c>
      <c r="M177" s="5">
        <f>M123/(1+TotalRates_IMP!M13)</f>
        <v>44733.714955858733</v>
      </c>
      <c r="N177" s="5">
        <f>N123/(1+TotalRates_IMP!N13)</f>
        <v>7641.3539280804271</v>
      </c>
      <c r="O177" s="5">
        <f>O123/(1+TotalRates_IMP!O13)</f>
        <v>18.798635860173125</v>
      </c>
      <c r="P177" s="5">
        <f>P123/(1+TotalRates_IMP!P13)</f>
        <v>64.130687326817991</v>
      </c>
      <c r="Q177" s="5">
        <f>Q123/(1+TotalRates_IMP!Q13)</f>
        <v>347.82594035312849</v>
      </c>
      <c r="R177" s="5">
        <f>R123/(1+TotalRates_IMP!R13)</f>
        <v>150.4826146059097</v>
      </c>
      <c r="S177" s="5">
        <f>S123/(1+TotalRates_IMP!S13)</f>
        <v>453.14003926102413</v>
      </c>
      <c r="T177" s="5">
        <f>T123/(1+TotalRates_IMP!T13)</f>
        <v>16106.73249890845</v>
      </c>
      <c r="U177" s="5">
        <f>U123/(1+TotalRates_IMP!U13)</f>
        <v>6011.1820666326421</v>
      </c>
      <c r="V177" s="5">
        <f>V123/(1+TotalRates_IMP!V13)</f>
        <v>0</v>
      </c>
      <c r="W177" s="5">
        <f>W123/(1+TotalRates_IMP!W13)</f>
        <v>318.18700339368422</v>
      </c>
      <c r="X177" s="5">
        <f>X123/(1+TotalRates_IMP!X13)</f>
        <v>1606.1260799359568</v>
      </c>
      <c r="Y177" s="5">
        <f>Y123/(1+TotalRates_IMP!Y13)</f>
        <v>44.470193051829902</v>
      </c>
      <c r="Z177" s="5">
        <f>Z123/(1+TotalRates_IMP!Z13)</f>
        <v>58972.231499664544</v>
      </c>
      <c r="AA177" s="5">
        <f>AA123/(1+TotalRates_IMP!AA13)</f>
        <v>8747.9670847945545</v>
      </c>
      <c r="AB177" s="5">
        <f>AB123/(1+TotalRates_IMP!AB13)</f>
        <v>26728.597012359147</v>
      </c>
      <c r="AC177" s="5">
        <f>AC123/(1+TotalRates_IMP!AC13)</f>
        <v>17529.598879370023</v>
      </c>
      <c r="AD177" s="5">
        <f>AD123/(1+TotalRates_IMP!AD13)</f>
        <v>671.61618458440364</v>
      </c>
      <c r="AE177" s="6">
        <f t="shared" si="37"/>
        <v>205650.17098713844</v>
      </c>
      <c r="AF177" s="5">
        <v>205650.17208006891</v>
      </c>
      <c r="AG177" s="11">
        <f t="shared" si="38"/>
        <v>-1.0929304698947817E-3</v>
      </c>
    </row>
    <row r="178" spans="1:33" x14ac:dyDescent="0.35">
      <c r="A178">
        <v>13</v>
      </c>
      <c r="B178" s="5">
        <f>B124/(1+TotalRates_IMP!B14)</f>
        <v>0</v>
      </c>
      <c r="C178" s="5">
        <f>C124/(1+TotalRates_IMP!C14)</f>
        <v>0</v>
      </c>
      <c r="D178" s="5">
        <f>D124/(1+TotalRates_IMP!D14)</f>
        <v>0</v>
      </c>
      <c r="E178" s="5">
        <f>E124/(1+TotalRates_IMP!E14)</f>
        <v>0</v>
      </c>
      <c r="F178" s="5">
        <f>F124/(1+TotalRates_IMP!F14)</f>
        <v>0</v>
      </c>
      <c r="G178" s="5">
        <f>G124/(1+TotalRates_IMP!G14)</f>
        <v>0</v>
      </c>
      <c r="H178" s="5">
        <f>H124/(1+TotalRates_IMP!H14)</f>
        <v>0</v>
      </c>
      <c r="I178" s="5">
        <f>I124/(1+TotalRates_IMP!I14)</f>
        <v>0</v>
      </c>
      <c r="J178" s="5">
        <f>J124/(1+TotalRates_IMP!J14)</f>
        <v>0</v>
      </c>
      <c r="K178" s="5">
        <f>K124/(1+TotalRates_IMP!K14)</f>
        <v>0</v>
      </c>
      <c r="L178" s="5">
        <f>L124/(1+TotalRates_IMP!L14)</f>
        <v>0</v>
      </c>
      <c r="M178" s="5">
        <f>M124/(1+TotalRates_IMP!M14)</f>
        <v>0</v>
      </c>
      <c r="N178" s="5">
        <f>N124/(1+TotalRates_IMP!N14)</f>
        <v>0</v>
      </c>
      <c r="O178" s="5">
        <f>O124/(1+TotalRates_IMP!O14)</f>
        <v>0</v>
      </c>
      <c r="P178" s="5">
        <f>P124/(1+TotalRates_IMP!P14)</f>
        <v>0</v>
      </c>
      <c r="Q178" s="5">
        <f>Q124/(1+TotalRates_IMP!Q14)</f>
        <v>0</v>
      </c>
      <c r="R178" s="5">
        <f>R124/(1+TotalRates_IMP!R14)</f>
        <v>0</v>
      </c>
      <c r="S178" s="5">
        <f>S124/(1+TotalRates_IMP!S14)</f>
        <v>0</v>
      </c>
      <c r="T178" s="5">
        <f>T124/(1+TotalRates_IMP!T14)</f>
        <v>0</v>
      </c>
      <c r="U178" s="5">
        <f>U124/(1+TotalRates_IMP!U14)</f>
        <v>0</v>
      </c>
      <c r="V178" s="5">
        <f>V124/(1+TotalRates_IMP!V14)</f>
        <v>0</v>
      </c>
      <c r="W178" s="5">
        <f>W124/(1+TotalRates_IMP!W14)</f>
        <v>0</v>
      </c>
      <c r="X178" s="5">
        <f>X124/(1+TotalRates_IMP!X14)</f>
        <v>0</v>
      </c>
      <c r="Y178" s="5">
        <f>Y124/(1+TotalRates_IMP!Y14)</f>
        <v>0</v>
      </c>
      <c r="Z178" s="5">
        <f>Z124/(1+TotalRates_IMP!Z14)</f>
        <v>0</v>
      </c>
      <c r="AA178" s="5">
        <f>AA124/(1+TotalRates_IMP!AA14)</f>
        <v>0</v>
      </c>
      <c r="AB178" s="5">
        <f>AB124/(1+TotalRates_IMP!AB14)</f>
        <v>0</v>
      </c>
      <c r="AC178" s="5">
        <f>AC124/(1+TotalRates_IMP!AC14)</f>
        <v>0</v>
      </c>
      <c r="AD178" s="5">
        <f>AD124/(1+TotalRates_IMP!AD14)</f>
        <v>0</v>
      </c>
      <c r="AE178" s="6">
        <f t="shared" si="37"/>
        <v>0</v>
      </c>
      <c r="AF178" s="5">
        <v>0</v>
      </c>
      <c r="AG178" s="11">
        <f t="shared" si="38"/>
        <v>0</v>
      </c>
    </row>
    <row r="179" spans="1:33" x14ac:dyDescent="0.35">
      <c r="A179">
        <v>14</v>
      </c>
      <c r="B179" s="5">
        <f>B125/(1+TotalRates_IMP!B15)</f>
        <v>0.17117872016444566</v>
      </c>
      <c r="C179" s="5">
        <f>C125/(1+TotalRates_IMP!C15)</f>
        <v>4.7080529082439115</v>
      </c>
      <c r="D179" s="5">
        <f>D125/(1+TotalRates_IMP!D15)</f>
        <v>1.5512921724906006</v>
      </c>
      <c r="E179" s="5">
        <f>E125/(1+TotalRates_IMP!E15)</f>
        <v>0.48259502163094198</v>
      </c>
      <c r="F179" s="5">
        <f>F125/(1+TotalRates_IMP!F15)</f>
        <v>0.80910874681754352</v>
      </c>
      <c r="G179" s="5">
        <f>G125/(1+TotalRates_IMP!G15)</f>
        <v>1.3760166988042966</v>
      </c>
      <c r="H179" s="5">
        <f>H125/(1+TotalRates_IMP!H15)</f>
        <v>0.40903826470158056</v>
      </c>
      <c r="I179" s="5">
        <f>I125/(1+TotalRates_IMP!I15)</f>
        <v>0.94476277327709168</v>
      </c>
      <c r="J179" s="5">
        <f>J125/(1+TotalRates_IMP!J15)</f>
        <v>1.0758382862102172</v>
      </c>
      <c r="K179" s="5">
        <f>K125/(1+TotalRates_IMP!K15)</f>
        <v>2.2230714280260071</v>
      </c>
      <c r="L179" s="5">
        <f>L125/(1+TotalRates_IMP!L15)</f>
        <v>0.63030935231012031</v>
      </c>
      <c r="M179" s="5">
        <f>M125/(1+TotalRates_IMP!M15)</f>
        <v>29.869163840830414</v>
      </c>
      <c r="N179" s="5">
        <f>N125/(1+TotalRates_IMP!N15)</f>
        <v>8.3857814404036173</v>
      </c>
      <c r="O179" s="5">
        <f>O125/(1+TotalRates_IMP!O15)</f>
        <v>3.4580766305547486</v>
      </c>
      <c r="P179" s="5">
        <f>P125/(1+TotalRates_IMP!P15)</f>
        <v>0.42408593167764286</v>
      </c>
      <c r="Q179" s="5">
        <f>Q125/(1+TotalRates_IMP!Q15)</f>
        <v>15.414478317512296</v>
      </c>
      <c r="R179" s="5">
        <f>R125/(1+TotalRates_IMP!R15)</f>
        <v>6.3412151279612106</v>
      </c>
      <c r="S179" s="5">
        <f>S125/(1+TotalRates_IMP!S15)</f>
        <v>4.6390628753022884</v>
      </c>
      <c r="T179" s="5">
        <f>T125/(1+TotalRates_IMP!T15)</f>
        <v>260.17073955503247</v>
      </c>
      <c r="U179" s="5">
        <f>U125/(1+TotalRates_IMP!U15)</f>
        <v>141.32588908967227</v>
      </c>
      <c r="V179" s="5">
        <f>V125/(1+TotalRates_IMP!V15)</f>
        <v>0</v>
      </c>
      <c r="W179" s="5">
        <f>W125/(1+TotalRates_IMP!W15)</f>
        <v>5.8048168104865177</v>
      </c>
      <c r="X179" s="5">
        <f>X125/(1+TotalRates_IMP!X15)</f>
        <v>4.1908772288586338</v>
      </c>
      <c r="Y179" s="5">
        <f>Y125/(1+TotalRates_IMP!Y15)</f>
        <v>0.26885787354688806</v>
      </c>
      <c r="Z179" s="5">
        <f>Z125/(1+TotalRates_IMP!Z15)</f>
        <v>526.67357166817021</v>
      </c>
      <c r="AA179" s="5">
        <f>AA125/(1+TotalRates_IMP!AA15)</f>
        <v>17.856536660340744</v>
      </c>
      <c r="AB179" s="5">
        <f>AB125/(1+TotalRates_IMP!AB15)</f>
        <v>0</v>
      </c>
      <c r="AC179" s="5">
        <f>AC125/(1+TotalRates_IMP!AC15)</f>
        <v>0</v>
      </c>
      <c r="AD179" s="5">
        <f>AD125/(1+TotalRates_IMP!AD15)</f>
        <v>-0.49477118851956736</v>
      </c>
      <c r="AE179" s="6">
        <f t="shared" si="37"/>
        <v>1038.7096462345071</v>
      </c>
      <c r="AF179" s="5">
        <v>1038.7094018848941</v>
      </c>
      <c r="AG179" s="11">
        <f t="shared" si="38"/>
        <v>2.4434961301267322E-4</v>
      </c>
    </row>
    <row r="180" spans="1:33" x14ac:dyDescent="0.35">
      <c r="A180">
        <v>15</v>
      </c>
      <c r="B180" s="5">
        <f>B126/(1+TotalRates_IMP!B16)</f>
        <v>0</v>
      </c>
      <c r="C180" s="5">
        <f>C126/(1+TotalRates_IMP!C16)</f>
        <v>0</v>
      </c>
      <c r="D180" s="5">
        <f>D126/(1+TotalRates_IMP!D16)</f>
        <v>0</v>
      </c>
      <c r="E180" s="5">
        <f>E126/(1+TotalRates_IMP!E16)</f>
        <v>0</v>
      </c>
      <c r="F180" s="5">
        <f>F126/(1+TotalRates_IMP!F16)</f>
        <v>0</v>
      </c>
      <c r="G180" s="5">
        <f>G126/(1+TotalRates_IMP!G16)</f>
        <v>0</v>
      </c>
      <c r="H180" s="5">
        <f>H126/(1+TotalRates_IMP!H16)</f>
        <v>0</v>
      </c>
      <c r="I180" s="5">
        <f>I126/(1+TotalRates_IMP!I16)</f>
        <v>0</v>
      </c>
      <c r="J180" s="5">
        <f>J126/(1+TotalRates_IMP!J16)</f>
        <v>0</v>
      </c>
      <c r="K180" s="5">
        <f>K126/(1+TotalRates_IMP!K16)</f>
        <v>0</v>
      </c>
      <c r="L180" s="5">
        <f>L126/(1+TotalRates_IMP!L16)</f>
        <v>0</v>
      </c>
      <c r="M180" s="5">
        <f>M126/(1+TotalRates_IMP!M16)</f>
        <v>0</v>
      </c>
      <c r="N180" s="5">
        <f>N126/(1+TotalRates_IMP!N16)</f>
        <v>0</v>
      </c>
      <c r="O180" s="5">
        <f>O126/(1+TotalRates_IMP!O16)</f>
        <v>0</v>
      </c>
      <c r="P180" s="5">
        <f>P126/(1+TotalRates_IMP!P16)</f>
        <v>0</v>
      </c>
      <c r="Q180" s="5">
        <f>Q126/(1+TotalRates_IMP!Q16)</f>
        <v>0</v>
      </c>
      <c r="R180" s="5">
        <f>R126/(1+TotalRates_IMP!R16)</f>
        <v>0</v>
      </c>
      <c r="S180" s="5">
        <f>S126/(1+TotalRates_IMP!S16)</f>
        <v>0</v>
      </c>
      <c r="T180" s="5">
        <f>T126/(1+TotalRates_IMP!T16)</f>
        <v>0</v>
      </c>
      <c r="U180" s="5">
        <f>U126/(1+TotalRates_IMP!U16)</f>
        <v>0</v>
      </c>
      <c r="V180" s="5">
        <f>V126/(1+TotalRates_IMP!V16)</f>
        <v>0</v>
      </c>
      <c r="W180" s="5">
        <f>W126/(1+TotalRates_IMP!W16)</f>
        <v>0</v>
      </c>
      <c r="X180" s="5">
        <f>X126/(1+TotalRates_IMP!X16)</f>
        <v>0</v>
      </c>
      <c r="Y180" s="5">
        <f>Y126/(1+TotalRates_IMP!Y16)</f>
        <v>0</v>
      </c>
      <c r="Z180" s="5">
        <f>Z126/(1+TotalRates_IMP!Z16)</f>
        <v>0</v>
      </c>
      <c r="AA180" s="5">
        <f>AA126/(1+TotalRates_IMP!AA16)</f>
        <v>0</v>
      </c>
      <c r="AB180" s="5">
        <f>AB126/(1+TotalRates_IMP!AB16)</f>
        <v>0</v>
      </c>
      <c r="AC180" s="5">
        <f>AC126/(1+TotalRates_IMP!AC16)</f>
        <v>0</v>
      </c>
      <c r="AD180" s="5">
        <f>AD126/(1+TotalRates_IMP!AD16)</f>
        <v>0</v>
      </c>
      <c r="AE180" s="6">
        <f t="shared" si="37"/>
        <v>0</v>
      </c>
      <c r="AF180" s="5">
        <v>0</v>
      </c>
      <c r="AG180" s="11">
        <f t="shared" si="38"/>
        <v>0</v>
      </c>
    </row>
    <row r="181" spans="1:33" x14ac:dyDescent="0.35">
      <c r="A181">
        <v>16</v>
      </c>
      <c r="B181" s="5">
        <f>B127/(1+TotalRates_IMP!B17)</f>
        <v>9.8465006042924283</v>
      </c>
      <c r="C181" s="5">
        <f>C127/(1+TotalRates_IMP!C17)</f>
        <v>97.765165380927698</v>
      </c>
      <c r="D181" s="5">
        <f>D127/(1+TotalRates_IMP!D17)</f>
        <v>39.892208237396844</v>
      </c>
      <c r="E181" s="5">
        <f>E127/(1+TotalRates_IMP!E17)</f>
        <v>12.465035730539068</v>
      </c>
      <c r="F181" s="5">
        <f>F127/(1+TotalRates_IMP!F17)</f>
        <v>24.901244713267761</v>
      </c>
      <c r="G181" s="5">
        <f>G127/(1+TotalRates_IMP!G17)</f>
        <v>18.468321063856095</v>
      </c>
      <c r="H181" s="5">
        <f>H127/(1+TotalRates_IMP!H17)</f>
        <v>2.4599184732925319</v>
      </c>
      <c r="I181" s="5">
        <f>I127/(1+TotalRates_IMP!I17)</f>
        <v>9.9728598136328337</v>
      </c>
      <c r="J181" s="5">
        <f>J127/(1+TotalRates_IMP!J17)</f>
        <v>14.825762984140304</v>
      </c>
      <c r="K181" s="5">
        <f>K127/(1+TotalRates_IMP!K17)</f>
        <v>63.298249177314283</v>
      </c>
      <c r="L181" s="5">
        <f>L127/(1+TotalRates_IMP!L17)</f>
        <v>10.823076549707578</v>
      </c>
      <c r="M181" s="5">
        <f>M127/(1+TotalRates_IMP!M17)</f>
        <v>366.24103589060468</v>
      </c>
      <c r="N181" s="5">
        <f>N127/(1+TotalRates_IMP!N17)</f>
        <v>124.96298433669686</v>
      </c>
      <c r="O181" s="5">
        <f>O127/(1+TotalRates_IMP!O17)</f>
        <v>29.106246869878092</v>
      </c>
      <c r="P181" s="5">
        <f>P127/(1+TotalRates_IMP!P17)</f>
        <v>20.575025201930231</v>
      </c>
      <c r="Q181" s="5">
        <f>Q127/(1+TotalRates_IMP!Q17)</f>
        <v>1789.6006177466872</v>
      </c>
      <c r="R181" s="5">
        <f>R127/(1+TotalRates_IMP!R17)</f>
        <v>290.45918686684388</v>
      </c>
      <c r="S181" s="5">
        <f>S127/(1+TotalRates_IMP!S17)</f>
        <v>186.98152790638929</v>
      </c>
      <c r="T181" s="5">
        <f>T127/(1+TotalRates_IMP!T17)</f>
        <v>5352.5238324468028</v>
      </c>
      <c r="U181" s="5">
        <f>U127/(1+TotalRates_IMP!U17)</f>
        <v>187.41995302925309</v>
      </c>
      <c r="V181" s="5">
        <f>V127/(1+TotalRates_IMP!V17)</f>
        <v>0</v>
      </c>
      <c r="W181" s="5">
        <f>W127/(1+TotalRates_IMP!W17)</f>
        <v>119.47576630008433</v>
      </c>
      <c r="X181" s="5">
        <f>X127/(1+TotalRates_IMP!X17)</f>
        <v>136.24680173273455</v>
      </c>
      <c r="Y181" s="5">
        <f>Y127/(1+TotalRates_IMP!Y17)</f>
        <v>3.6214477525142037</v>
      </c>
      <c r="Z181" s="5">
        <f>Z127/(1+TotalRates_IMP!Z17)</f>
        <v>106.61970155993325</v>
      </c>
      <c r="AA181" s="5">
        <f>AA127/(1+TotalRates_IMP!AA17)</f>
        <v>0.58712643649964968</v>
      </c>
      <c r="AB181" s="5">
        <f>AB127/(1+TotalRates_IMP!AB17)</f>
        <v>0</v>
      </c>
      <c r="AC181" s="5">
        <f>AC127/(1+TotalRates_IMP!AC17)</f>
        <v>0</v>
      </c>
      <c r="AD181" s="5">
        <f>AD127/(1+TotalRates_IMP!AD17)</f>
        <v>-37.403608115750018</v>
      </c>
      <c r="AE181" s="6">
        <f t="shared" si="37"/>
        <v>8981.7359886894683</v>
      </c>
      <c r="AF181" s="5">
        <v>8981.7359886894628</v>
      </c>
      <c r="AG181" s="11">
        <f t="shared" si="38"/>
        <v>0</v>
      </c>
    </row>
    <row r="182" spans="1:33" x14ac:dyDescent="0.35">
      <c r="A182">
        <v>17</v>
      </c>
      <c r="B182" s="5">
        <f>B128/(1+TotalRates_IMP!B18)</f>
        <v>0</v>
      </c>
      <c r="C182" s="5">
        <f>C128/(1+TotalRates_IMP!C18)</f>
        <v>51.109701214943783</v>
      </c>
      <c r="D182" s="5">
        <f>D128/(1+TotalRates_IMP!D18)</f>
        <v>18.25266327439607</v>
      </c>
      <c r="E182" s="5">
        <f>E128/(1+TotalRates_IMP!E18)</f>
        <v>5.0226164420842556</v>
      </c>
      <c r="F182" s="5">
        <f>F128/(1+TotalRates_IMP!F18)</f>
        <v>11.211087758253715</v>
      </c>
      <c r="G182" s="5">
        <f>G128/(1+TotalRates_IMP!G18)</f>
        <v>8.0036334693590607</v>
      </c>
      <c r="H182" s="5">
        <f>H128/(1+TotalRates_IMP!H18)</f>
        <v>0.96720103394997525</v>
      </c>
      <c r="I182" s="5">
        <f>I128/(1+TotalRates_IMP!I18)</f>
        <v>4.1302010166781535</v>
      </c>
      <c r="J182" s="5">
        <f>J128/(1+TotalRates_IMP!J18)</f>
        <v>5.9217392667157833</v>
      </c>
      <c r="K182" s="5">
        <f>K128/(1+TotalRates_IMP!K18)</f>
        <v>25.971920093500799</v>
      </c>
      <c r="L182" s="5">
        <f>L128/(1+TotalRates_IMP!L18)</f>
        <v>4.4388621256965646</v>
      </c>
      <c r="M182" s="5">
        <f>M128/(1+TotalRates_IMP!M18)</f>
        <v>256.96451054466098</v>
      </c>
      <c r="N182" s="5">
        <f>N128/(1+TotalRates_IMP!N18)</f>
        <v>63.445168318020741</v>
      </c>
      <c r="O182" s="5">
        <f>O128/(1+TotalRates_IMP!O18)</f>
        <v>8.2806641221604096</v>
      </c>
      <c r="P182" s="5">
        <f>P128/(1+TotalRates_IMP!P18)</f>
        <v>4.0794745869194919</v>
      </c>
      <c r="Q182" s="5">
        <f>Q128/(1+TotalRates_IMP!Q18)</f>
        <v>385.94775415635456</v>
      </c>
      <c r="R182" s="5">
        <f>R128/(1+TotalRates_IMP!R18)</f>
        <v>1595.7891511380183</v>
      </c>
      <c r="S182" s="5">
        <f>S128/(1+TotalRates_IMP!S18)</f>
        <v>65.056068683050952</v>
      </c>
      <c r="T182" s="5">
        <f>T128/(1+TotalRates_IMP!T18)</f>
        <v>3123.6906676355866</v>
      </c>
      <c r="U182" s="5">
        <f>U128/(1+TotalRates_IMP!U18)</f>
        <v>7.6455398903972993</v>
      </c>
      <c r="V182" s="5">
        <f>V128/(1+TotalRates_IMP!V18)</f>
        <v>0</v>
      </c>
      <c r="W182" s="5">
        <f>W128/(1+TotalRates_IMP!W18)</f>
        <v>47.504649225350789</v>
      </c>
      <c r="X182" s="5">
        <f>X128/(1+TotalRates_IMP!X18)</f>
        <v>48.942419250513773</v>
      </c>
      <c r="Y182" s="5">
        <f>Y128/(1+TotalRates_IMP!Y18)</f>
        <v>1.4850160081047741</v>
      </c>
      <c r="Z182" s="5">
        <f>Z128/(1+TotalRates_IMP!Z18)</f>
        <v>404.72658624788227</v>
      </c>
      <c r="AA182" s="5">
        <f>AA128/(1+TotalRates_IMP!AA18)</f>
        <v>0</v>
      </c>
      <c r="AB182" s="5">
        <f>AB128/(1+TotalRates_IMP!AB18)</f>
        <v>0</v>
      </c>
      <c r="AC182" s="5">
        <f>AC128/(1+TotalRates_IMP!AC18)</f>
        <v>0</v>
      </c>
      <c r="AD182" s="5">
        <f>AD128/(1+TotalRates_IMP!AD18)</f>
        <v>-17.306219469598688</v>
      </c>
      <c r="AE182" s="6">
        <f t="shared" si="37"/>
        <v>6131.2810760330003</v>
      </c>
      <c r="AF182" s="5">
        <v>6131.2772460482047</v>
      </c>
      <c r="AG182" s="11">
        <f t="shared" si="38"/>
        <v>3.8299847956295707E-3</v>
      </c>
    </row>
    <row r="183" spans="1:33" x14ac:dyDescent="0.35">
      <c r="A183">
        <v>18</v>
      </c>
      <c r="B183" s="5">
        <f>B129/(1+TotalRates_IMP!B19)</f>
        <v>4.0657816882456297</v>
      </c>
      <c r="C183" s="5">
        <f>C129/(1+TotalRates_IMP!C19)</f>
        <v>77.680448757520878</v>
      </c>
      <c r="D183" s="5">
        <f>D129/(1+TotalRates_IMP!D19)</f>
        <v>24.687643930596835</v>
      </c>
      <c r="E183" s="5">
        <f>E129/(1+TotalRates_IMP!E19)</f>
        <v>6.7979592904291595</v>
      </c>
      <c r="F183" s="5">
        <f>F129/(1+TotalRates_IMP!F19)</f>
        <v>20.959163704165086</v>
      </c>
      <c r="G183" s="5">
        <f>G129/(1+TotalRates_IMP!G19)</f>
        <v>10.437984836773763</v>
      </c>
      <c r="H183" s="5">
        <f>H129/(1+TotalRates_IMP!H19)</f>
        <v>5.8403966959146567</v>
      </c>
      <c r="I183" s="5">
        <f>I129/(1+TotalRates_IMP!I19)</f>
        <v>12.319987238676354</v>
      </c>
      <c r="J183" s="5">
        <f>J129/(1+TotalRates_IMP!J19)</f>
        <v>14.087553398177567</v>
      </c>
      <c r="K183" s="5">
        <f>K129/(1+TotalRates_IMP!K19)</f>
        <v>13.336186446378621</v>
      </c>
      <c r="L183" s="5">
        <f>L129/(1+TotalRates_IMP!L19)</f>
        <v>5.7405046689336245</v>
      </c>
      <c r="M183" s="5">
        <f>M129/(1+TotalRates_IMP!M19)</f>
        <v>255.75458629008835</v>
      </c>
      <c r="N183" s="5">
        <f>N129/(1+TotalRates_IMP!N19)</f>
        <v>77.824468851178736</v>
      </c>
      <c r="O183" s="5">
        <f>O129/(1+TotalRates_IMP!O19)</f>
        <v>5.7123017205741071</v>
      </c>
      <c r="P183" s="5">
        <f>P129/(1+TotalRates_IMP!P19)</f>
        <v>8.0397584316656054</v>
      </c>
      <c r="Q183" s="5">
        <f>Q129/(1+TotalRates_IMP!Q19)</f>
        <v>116.66256278090199</v>
      </c>
      <c r="R183" s="5">
        <f>R129/(1+TotalRates_IMP!R19)</f>
        <v>47.507098523196234</v>
      </c>
      <c r="S183" s="5">
        <f>S129/(1+TotalRates_IMP!S19)</f>
        <v>1172.2980032000382</v>
      </c>
      <c r="T183" s="5">
        <f>T129/(1+TotalRates_IMP!T19)</f>
        <v>2370.4867404472011</v>
      </c>
      <c r="U183" s="5">
        <f>U129/(1+TotalRates_IMP!U19)</f>
        <v>191.86034312496247</v>
      </c>
      <c r="V183" s="5">
        <f>V129/(1+TotalRates_IMP!V19)</f>
        <v>0</v>
      </c>
      <c r="W183" s="5">
        <f>W129/(1+TotalRates_IMP!W19)</f>
        <v>33.131904660181235</v>
      </c>
      <c r="X183" s="5">
        <f>X129/(1+TotalRates_IMP!X19)</f>
        <v>21.470528837899653</v>
      </c>
      <c r="Y183" s="5">
        <f>Y129/(1+TotalRates_IMP!Y19)</f>
        <v>2.3318631966734693</v>
      </c>
      <c r="Z183" s="5">
        <f>Z129/(1+TotalRates_IMP!Z19)</f>
        <v>3205.6472630001899</v>
      </c>
      <c r="AA183" s="5">
        <f>AA129/(1+TotalRates_IMP!AA19)</f>
        <v>0</v>
      </c>
      <c r="AB183" s="5">
        <f>AB129/(1+TotalRates_IMP!AB19)</f>
        <v>0</v>
      </c>
      <c r="AC183" s="5">
        <f>AC129/(1+TotalRates_IMP!AC19)</f>
        <v>0</v>
      </c>
      <c r="AD183" s="5">
        <f>AD129/(1+TotalRates_IMP!AD19)</f>
        <v>-3.4032315009824816</v>
      </c>
      <c r="AE183" s="6">
        <f t="shared" si="37"/>
        <v>7701.2778022195798</v>
      </c>
      <c r="AF183" s="5">
        <v>7701.2773633774395</v>
      </c>
      <c r="AG183" s="11">
        <f t="shared" si="38"/>
        <v>4.3884214028366841E-4</v>
      </c>
    </row>
    <row r="184" spans="1:33" x14ac:dyDescent="0.35">
      <c r="A184">
        <v>19</v>
      </c>
      <c r="B184" s="5">
        <f>B130/(1+TotalRates_IMP!B20)</f>
        <v>262.47719046905769</v>
      </c>
      <c r="C184" s="5">
        <f>C130/(1+TotalRates_IMP!C20)</f>
        <v>810.11394350009289</v>
      </c>
      <c r="D184" s="5">
        <f>D130/(1+TotalRates_IMP!D20)</f>
        <v>605.49354257277537</v>
      </c>
      <c r="E184" s="5">
        <f>E130/(1+TotalRates_IMP!E20)</f>
        <v>69.50524549801105</v>
      </c>
      <c r="F184" s="5">
        <f>F130/(1+TotalRates_IMP!F20)</f>
        <v>163.48769766747523</v>
      </c>
      <c r="G184" s="5">
        <f>G130/(1+TotalRates_IMP!G20)</f>
        <v>144.7105114403571</v>
      </c>
      <c r="H184" s="5">
        <f>H130/(1+TotalRates_IMP!H20)</f>
        <v>40.651468858830064</v>
      </c>
      <c r="I184" s="5">
        <f>I130/(1+TotalRates_IMP!I20)</f>
        <v>106.19583619374473</v>
      </c>
      <c r="J184" s="5">
        <f>J130/(1+TotalRates_IMP!J20)</f>
        <v>152.28801791445213</v>
      </c>
      <c r="K184" s="5">
        <f>K130/(1+TotalRates_IMP!K20)</f>
        <v>163.55888284983351</v>
      </c>
      <c r="L184" s="5">
        <f>L130/(1+TotalRates_IMP!L20)</f>
        <v>77.994313345514314</v>
      </c>
      <c r="M184" s="5">
        <f>M130/(1+TotalRates_IMP!M20)</f>
        <v>4508.5931714777735</v>
      </c>
      <c r="N184" s="5">
        <f>N130/(1+TotalRates_IMP!N20)</f>
        <v>2066.6985017668235</v>
      </c>
      <c r="O184" s="5">
        <f>O130/(1+TotalRates_IMP!O20)</f>
        <v>163.88148069119654</v>
      </c>
      <c r="P184" s="5">
        <f>P130/(1+TotalRates_IMP!P20)</f>
        <v>124.4558877356049</v>
      </c>
      <c r="Q184" s="5">
        <f>Q130/(1+TotalRates_IMP!Q20)</f>
        <v>652.56882366555681</v>
      </c>
      <c r="R184" s="5">
        <f>R130/(1+TotalRates_IMP!R20)</f>
        <v>262.63871512251609</v>
      </c>
      <c r="S184" s="5">
        <f>S130/(1+TotalRates_IMP!S20)</f>
        <v>183.27757300208029</v>
      </c>
      <c r="T184" s="5">
        <f>T130/(1+TotalRates_IMP!T20)</f>
        <v>46435.174089626096</v>
      </c>
      <c r="U184" s="5">
        <f>U130/(1+TotalRates_IMP!U20)</f>
        <v>2672.8915456701111</v>
      </c>
      <c r="V184" s="5">
        <f>V130/(1+TotalRates_IMP!V20)</f>
        <v>0.66399910919781868</v>
      </c>
      <c r="W184" s="5">
        <f>W130/(1+TotalRates_IMP!W20)</f>
        <v>174.68029660328355</v>
      </c>
      <c r="X184" s="5">
        <f>X130/(1+TotalRates_IMP!X20)</f>
        <v>319.82662536589527</v>
      </c>
      <c r="Y184" s="5">
        <f>Y130/(1+TotalRates_IMP!Y20)</f>
        <v>43.514214230755002</v>
      </c>
      <c r="Z184" s="5">
        <f>Z130/(1+TotalRates_IMP!Z20)</f>
        <v>3492.3790851694885</v>
      </c>
      <c r="AA184" s="5">
        <f>AA130/(1+TotalRates_IMP!AA20)</f>
        <v>255.986573147272</v>
      </c>
      <c r="AB184" s="5">
        <f>AB130/(1+TotalRates_IMP!AB20)</f>
        <v>3735.0051444377837</v>
      </c>
      <c r="AC184" s="5">
        <f>AC130/(1+TotalRates_IMP!AC20)</f>
        <v>0</v>
      </c>
      <c r="AD184" s="5">
        <f>AD130/(1+TotalRates_IMP!AD20)</f>
        <v>23.287622869268269</v>
      </c>
      <c r="AE184" s="6">
        <f t="shared" si="37"/>
        <v>67712.000000000844</v>
      </c>
      <c r="AF184" s="5">
        <v>67712</v>
      </c>
      <c r="AG184" s="11">
        <f t="shared" si="38"/>
        <v>8.440110832452774E-10</v>
      </c>
    </row>
    <row r="185" spans="1:33" x14ac:dyDescent="0.35">
      <c r="A185">
        <v>20</v>
      </c>
      <c r="B185" s="5">
        <f>B131/(1+TotalRates_IMP!B21)</f>
        <v>0</v>
      </c>
      <c r="C185" s="5">
        <f>C131/(1+TotalRates_IMP!C21)</f>
        <v>0</v>
      </c>
      <c r="D185" s="5">
        <f>D131/(1+TotalRates_IMP!D21)</f>
        <v>0</v>
      </c>
      <c r="E185" s="5">
        <f>E131/(1+TotalRates_IMP!E21)</f>
        <v>0</v>
      </c>
      <c r="F185" s="5">
        <f>F131/(1+TotalRates_IMP!F21)</f>
        <v>0</v>
      </c>
      <c r="G185" s="5">
        <f>G131/(1+TotalRates_IMP!G21)</f>
        <v>0</v>
      </c>
      <c r="H185" s="5">
        <f>H131/(1+TotalRates_IMP!H21)</f>
        <v>0</v>
      </c>
      <c r="I185" s="5">
        <f>I131/(1+TotalRates_IMP!I21)</f>
        <v>0</v>
      </c>
      <c r="J185" s="5">
        <f>J131/(1+TotalRates_IMP!J21)</f>
        <v>0</v>
      </c>
      <c r="K185" s="5">
        <f>K131/(1+TotalRates_IMP!K21)</f>
        <v>0</v>
      </c>
      <c r="L185" s="5">
        <f>L131/(1+TotalRates_IMP!L21)</f>
        <v>0</v>
      </c>
      <c r="M185" s="5">
        <f>M131/(1+TotalRates_IMP!M21)</f>
        <v>0</v>
      </c>
      <c r="N185" s="5">
        <f>N131/(1+TotalRates_IMP!N21)</f>
        <v>0</v>
      </c>
      <c r="O185" s="5">
        <f>O131/(1+TotalRates_IMP!O21)</f>
        <v>0</v>
      </c>
      <c r="P185" s="5">
        <f>P131/(1+TotalRates_IMP!P21)</f>
        <v>0</v>
      </c>
      <c r="Q185" s="5">
        <f>Q131/(1+TotalRates_IMP!Q21)</f>
        <v>0</v>
      </c>
      <c r="R185" s="5">
        <f>R131/(1+TotalRates_IMP!R21)</f>
        <v>0</v>
      </c>
      <c r="S185" s="5">
        <f>S131/(1+TotalRates_IMP!S21)</f>
        <v>0</v>
      </c>
      <c r="T185" s="5">
        <f>T131/(1+TotalRates_IMP!T21)</f>
        <v>0</v>
      </c>
      <c r="U185" s="5">
        <f>U131/(1+TotalRates_IMP!U21)</f>
        <v>0</v>
      </c>
      <c r="V185" s="5">
        <f>V131/(1+TotalRates_IMP!V21)</f>
        <v>0</v>
      </c>
      <c r="W185" s="5">
        <f>W131/(1+TotalRates_IMP!W21)</f>
        <v>0</v>
      </c>
      <c r="X185" s="5">
        <f>X131/(1+TotalRates_IMP!X21)</f>
        <v>0</v>
      </c>
      <c r="Y185" s="5">
        <f>Y131/(1+TotalRates_IMP!Y21)</f>
        <v>0</v>
      </c>
      <c r="Z185" s="5">
        <f>Z131/(1+TotalRates_IMP!Z21)</f>
        <v>0</v>
      </c>
      <c r="AA185" s="5">
        <f>AA131/(1+TotalRates_IMP!AA21)</f>
        <v>0</v>
      </c>
      <c r="AB185" s="5">
        <f>AB131/(1+TotalRates_IMP!AB21)</f>
        <v>0</v>
      </c>
      <c r="AC185" s="5">
        <f>AC131/(1+TotalRates_IMP!AC21)</f>
        <v>0</v>
      </c>
      <c r="AD185" s="5">
        <f>AD131/(1+TotalRates_IMP!AD21)</f>
        <v>0</v>
      </c>
      <c r="AE185" s="6">
        <f t="shared" si="37"/>
        <v>0</v>
      </c>
      <c r="AF185" s="5">
        <v>0</v>
      </c>
      <c r="AG185" s="11">
        <f t="shared" si="38"/>
        <v>0</v>
      </c>
    </row>
    <row r="186" spans="1:33" x14ac:dyDescent="0.35">
      <c r="A186">
        <v>21</v>
      </c>
      <c r="B186" s="5">
        <f>B132/(1+TotalRates_IMP!B22)</f>
        <v>0</v>
      </c>
      <c r="C186" s="5">
        <f>C132/(1+TotalRates_IMP!C22)</f>
        <v>0</v>
      </c>
      <c r="D186" s="5">
        <f>D132/(1+TotalRates_IMP!D22)</f>
        <v>0</v>
      </c>
      <c r="E186" s="5">
        <f>E132/(1+TotalRates_IMP!E22)</f>
        <v>0</v>
      </c>
      <c r="F186" s="5">
        <f>F132/(1+TotalRates_IMP!F22)</f>
        <v>1.5806845212816789</v>
      </c>
      <c r="G186" s="5">
        <f>G132/(1+TotalRates_IMP!G22)</f>
        <v>5.532593153916487</v>
      </c>
      <c r="H186" s="5">
        <f>H132/(1+TotalRates_IMP!H22)</f>
        <v>7.9038736451113598</v>
      </c>
      <c r="I186" s="5">
        <f>I132/(1+TotalRates_IMP!I22)</f>
        <v>2.3710436958763692</v>
      </c>
      <c r="J186" s="5">
        <f>J132/(1+TotalRates_IMP!J22)</f>
        <v>0</v>
      </c>
      <c r="K186" s="5">
        <f>K132/(1+TotalRates_IMP!K22)</f>
        <v>301.13989904374051</v>
      </c>
      <c r="L186" s="5">
        <f>L132/(1+TotalRates_IMP!L22)</f>
        <v>0</v>
      </c>
      <c r="M186" s="5">
        <f>M132/(1+TotalRates_IMP!M22)</f>
        <v>385.43252780044656</v>
      </c>
      <c r="N186" s="5">
        <f>N132/(1+TotalRates_IMP!N22)</f>
        <v>0</v>
      </c>
      <c r="O186" s="5">
        <f>O132/(1+TotalRates_IMP!O22)</f>
        <v>0</v>
      </c>
      <c r="P186" s="5">
        <f>P132/(1+TotalRates_IMP!P22)</f>
        <v>0</v>
      </c>
      <c r="Q186" s="5">
        <f>Q132/(1+TotalRates_IMP!Q22)</f>
        <v>0</v>
      </c>
      <c r="R186" s="5">
        <f>R132/(1+TotalRates_IMP!R22)</f>
        <v>0</v>
      </c>
      <c r="S186" s="5">
        <f>S132/(1+TotalRates_IMP!S22)</f>
        <v>0</v>
      </c>
      <c r="T186" s="5">
        <f>T132/(1+TotalRates_IMP!T22)</f>
        <v>29.249964832316021</v>
      </c>
      <c r="U186" s="5">
        <f>U132/(1+TotalRates_IMP!U22)</f>
        <v>83.838432757912628</v>
      </c>
      <c r="V186" s="5">
        <f>V132/(1+TotalRates_IMP!V22)</f>
        <v>3.951795872962387</v>
      </c>
      <c r="W186" s="5">
        <f>W132/(1+TotalRates_IMP!W22)</f>
        <v>0</v>
      </c>
      <c r="X186" s="5">
        <f>X132/(1+TotalRates_IMP!X22)</f>
        <v>575.15492864774899</v>
      </c>
      <c r="Y186" s="5">
        <f>Y132/(1+TotalRates_IMP!Y22)</f>
        <v>37.158010585920195</v>
      </c>
      <c r="Z186" s="5">
        <f>Z132/(1+TotalRates_IMP!Z22)</f>
        <v>43.386106822135638</v>
      </c>
      <c r="AA186" s="5">
        <f>AA132/(1+TotalRates_IMP!AA22)</f>
        <v>0</v>
      </c>
      <c r="AB186" s="5">
        <f>AB132/(1+TotalRates_IMP!AB22)</f>
        <v>0</v>
      </c>
      <c r="AC186" s="5">
        <f>AC132/(1+TotalRates_IMP!AC22)</f>
        <v>0</v>
      </c>
      <c r="AD186" s="5">
        <f>AD132/(1+TotalRates_IMP!AD22)</f>
        <v>-20.57415933263594</v>
      </c>
      <c r="AE186" s="6">
        <f t="shared" si="37"/>
        <v>1456.1257020467328</v>
      </c>
      <c r="AF186" s="5">
        <v>1456.1256968402736</v>
      </c>
      <c r="AG186" s="11">
        <f t="shared" si="38"/>
        <v>5.2064592637179885E-6</v>
      </c>
    </row>
    <row r="187" spans="1:33" x14ac:dyDescent="0.35">
      <c r="A187">
        <v>22</v>
      </c>
      <c r="B187" s="5">
        <f>B133/(1+TotalRates_IMP!B23)</f>
        <v>792.06136375170706</v>
      </c>
      <c r="C187" s="5">
        <f>C133/(1+TotalRates_IMP!C23)</f>
        <v>193.17567081958907</v>
      </c>
      <c r="D187" s="5">
        <f>D133/(1+TotalRates_IMP!D23)</f>
        <v>92.825943855025187</v>
      </c>
      <c r="E187" s="5">
        <f>E133/(1+TotalRates_IMP!E23)</f>
        <v>17.722142162587051</v>
      </c>
      <c r="F187" s="5">
        <f>F133/(1+TotalRates_IMP!F23)</f>
        <v>104.21475876487355</v>
      </c>
      <c r="G187" s="5">
        <f>G133/(1+TotalRates_IMP!G23)</f>
        <v>39.378629022981855</v>
      </c>
      <c r="H187" s="5">
        <f>H133/(1+TotalRates_IMP!H23)</f>
        <v>45.043795189317308</v>
      </c>
      <c r="I187" s="5">
        <f>I133/(1+TotalRates_IMP!I23)</f>
        <v>1673.5509450861782</v>
      </c>
      <c r="J187" s="5">
        <f>J133/(1+TotalRates_IMP!J23)</f>
        <v>32.740513858060311</v>
      </c>
      <c r="K187" s="5">
        <f>K133/(1+TotalRates_IMP!K23)</f>
        <v>0</v>
      </c>
      <c r="L187" s="5">
        <f>L133/(1+TotalRates_IMP!L23)</f>
        <v>0</v>
      </c>
      <c r="M187" s="5">
        <f>M133/(1+TotalRates_IMP!M23)</f>
        <v>589.9323149393623</v>
      </c>
      <c r="N187" s="5">
        <f>N133/(1+TotalRates_IMP!N23)</f>
        <v>760.21832342136065</v>
      </c>
      <c r="O187" s="5">
        <f>O133/(1+TotalRates_IMP!O23)</f>
        <v>23.570980140808174</v>
      </c>
      <c r="P187" s="5">
        <f>P133/(1+TotalRates_IMP!P23)</f>
        <v>277.2626310923967</v>
      </c>
      <c r="Q187" s="5">
        <f>Q133/(1+TotalRates_IMP!Q23)</f>
        <v>1415.321132272378</v>
      </c>
      <c r="R187" s="5">
        <f>R133/(1+TotalRates_IMP!R23)</f>
        <v>186.64211636190728</v>
      </c>
      <c r="S187" s="5">
        <f>S133/(1+TotalRates_IMP!S23)</f>
        <v>489.11116754758683</v>
      </c>
      <c r="T187" s="5">
        <f>T133/(1+TotalRates_IMP!T23)</f>
        <v>4383.3652393229104</v>
      </c>
      <c r="U187" s="5">
        <f>U133/(1+TotalRates_IMP!U23)</f>
        <v>369.41788379496165</v>
      </c>
      <c r="V187" s="5">
        <f>V133/(1+TotalRates_IMP!V23)</f>
        <v>0</v>
      </c>
      <c r="W187" s="5">
        <f>W133/(1+TotalRates_IMP!W23)</f>
        <v>20746.941033216772</v>
      </c>
      <c r="X187" s="5">
        <f>X133/(1+TotalRates_IMP!X23)</f>
        <v>95.770194495714009</v>
      </c>
      <c r="Y187" s="5">
        <f>Y133/(1+TotalRates_IMP!Y23)</f>
        <v>4819.1102570639068</v>
      </c>
      <c r="Z187" s="5">
        <f>Z133/(1+TotalRates_IMP!Z23)</f>
        <v>9750.3475355686423</v>
      </c>
      <c r="AA187" s="5">
        <f>AA133/(1+TotalRates_IMP!AA23)</f>
        <v>0</v>
      </c>
      <c r="AB187" s="5">
        <f>AB133/(1+TotalRates_IMP!AB23)</f>
        <v>0</v>
      </c>
      <c r="AC187" s="5">
        <f>AC133/(1+TotalRates_IMP!AC23)</f>
        <v>512.95924105435643</v>
      </c>
      <c r="AD187" s="5">
        <f>AD133/(1+TotalRates_IMP!AD23)</f>
        <v>-71.166134086960014</v>
      </c>
      <c r="AE187" s="6">
        <f t="shared" si="37"/>
        <v>47339.517678716424</v>
      </c>
      <c r="AF187" s="5">
        <v>47339.511865181565</v>
      </c>
      <c r="AG187" s="11">
        <f t="shared" si="38"/>
        <v>5.8135348590440117E-3</v>
      </c>
    </row>
    <row r="188" spans="1:33" x14ac:dyDescent="0.35">
      <c r="A188">
        <v>23</v>
      </c>
      <c r="B188" s="5">
        <f>B134/(1+TotalRates_IMP!B24)</f>
        <v>5.7603111101443059</v>
      </c>
      <c r="C188" s="5">
        <f>C134/(1+TotalRates_IMP!C24)</f>
        <v>10.095994109751171</v>
      </c>
      <c r="D188" s="5">
        <f>D134/(1+TotalRates_IMP!D24)</f>
        <v>2.7412352795190804</v>
      </c>
      <c r="E188" s="5">
        <f>E134/(1+TotalRates_IMP!E24)</f>
        <v>1.2937804952748873</v>
      </c>
      <c r="F188" s="5">
        <f>F134/(1+TotalRates_IMP!F24)</f>
        <v>2.1567583131443606</v>
      </c>
      <c r="G188" s="5">
        <f>G134/(1+TotalRates_IMP!G24)</f>
        <v>4.6994394198160707</v>
      </c>
      <c r="H188" s="5">
        <f>H134/(1+TotalRates_IMP!H24)</f>
        <v>2.4988907150199249</v>
      </c>
      <c r="I188" s="5">
        <f>I134/(1+TotalRates_IMP!I24)</f>
        <v>2.9537726207979773</v>
      </c>
      <c r="J188" s="5">
        <f>J134/(1+TotalRates_IMP!J24)</f>
        <v>2.8580587553060779</v>
      </c>
      <c r="K188" s="5">
        <f>K134/(1+TotalRates_IMP!K24)</f>
        <v>3.7483320348993683</v>
      </c>
      <c r="L188" s="5">
        <f>L134/(1+TotalRates_IMP!L24)</f>
        <v>1.8313645805245995</v>
      </c>
      <c r="M188" s="5">
        <f>M134/(1+TotalRates_IMP!M24)</f>
        <v>24.757289707156129</v>
      </c>
      <c r="N188" s="5">
        <f>N134/(1+TotalRates_IMP!N24)</f>
        <v>4.0936240705572402</v>
      </c>
      <c r="O188" s="5">
        <f>O134/(1+TotalRates_IMP!O24)</f>
        <v>2.7360629364872242</v>
      </c>
      <c r="P188" s="5">
        <f>P134/(1+TotalRates_IMP!P24)</f>
        <v>1.0024053874582504</v>
      </c>
      <c r="Q188" s="5">
        <f>Q134/(1+TotalRates_IMP!Q24)</f>
        <v>0.55949283504695124</v>
      </c>
      <c r="R188" s="5">
        <f>R134/(1+TotalRates_IMP!R24)</f>
        <v>6.3138873795220193E-2</v>
      </c>
      <c r="S188" s="5">
        <f>S134/(1+TotalRates_IMP!S24)</f>
        <v>9.2407849558388641E-2</v>
      </c>
      <c r="T188" s="5">
        <f>T134/(1+TotalRates_IMP!T24)</f>
        <v>72.831336410890998</v>
      </c>
      <c r="U188" s="5">
        <f>U134/(1+TotalRates_IMP!U24)</f>
        <v>25.290384265653568</v>
      </c>
      <c r="V188" s="5">
        <f>V134/(1+TotalRates_IMP!V24)</f>
        <v>2.0808339750351759E-2</v>
      </c>
      <c r="W188" s="5">
        <f>W134/(1+TotalRates_IMP!W24)</f>
        <v>1.4309601460563306</v>
      </c>
      <c r="X188" s="5">
        <f>X134/(1+TotalRates_IMP!X24)</f>
        <v>137.48162675655396</v>
      </c>
      <c r="Y188" s="5">
        <f>Y134/(1+TotalRates_IMP!Y24)</f>
        <v>0.69719038101447905</v>
      </c>
      <c r="Z188" s="5">
        <f>Z134/(1+TotalRates_IMP!Z24)</f>
        <v>223.72485346393717</v>
      </c>
      <c r="AA188" s="5">
        <f>AA134/(1+TotalRates_IMP!AA24)</f>
        <v>0</v>
      </c>
      <c r="AB188" s="5">
        <f>AB134/(1+TotalRates_IMP!AB24)</f>
        <v>0</v>
      </c>
      <c r="AC188" s="5">
        <f>AC134/(1+TotalRates_IMP!AC24)</f>
        <v>12.58048114188362</v>
      </c>
      <c r="AD188" s="5">
        <f>AD134/(1+TotalRates_IMP!AD24)</f>
        <v>0</v>
      </c>
      <c r="AE188" s="6">
        <f t="shared" si="37"/>
        <v>547.99999999999773</v>
      </c>
      <c r="AF188" s="5">
        <v>548</v>
      </c>
      <c r="AG188" s="11">
        <f t="shared" si="38"/>
        <v>-2.2737367544323206E-12</v>
      </c>
    </row>
    <row r="189" spans="1:33" x14ac:dyDescent="0.35">
      <c r="A189">
        <v>24</v>
      </c>
      <c r="B189" s="5">
        <f>B135/(1+TotalRates_IMP!B25)</f>
        <v>0</v>
      </c>
      <c r="C189" s="5">
        <f>C135/(1+TotalRates_IMP!C25)</f>
        <v>0</v>
      </c>
      <c r="D189" s="5">
        <f>D135/(1+TotalRates_IMP!D25)</f>
        <v>0</v>
      </c>
      <c r="E189" s="5">
        <f>E135/(1+TotalRates_IMP!E25)</f>
        <v>0</v>
      </c>
      <c r="F189" s="5">
        <f>F135/(1+TotalRates_IMP!F25)</f>
        <v>0</v>
      </c>
      <c r="G189" s="5">
        <f>G135/(1+TotalRates_IMP!G25)</f>
        <v>0</v>
      </c>
      <c r="H189" s="5">
        <f>H135/(1+TotalRates_IMP!H25)</f>
        <v>10.475505386301654</v>
      </c>
      <c r="I189" s="5">
        <f>I135/(1+TotalRates_IMP!I25)</f>
        <v>86.23377192188245</v>
      </c>
      <c r="J189" s="5">
        <f>J135/(1+TotalRates_IMP!J25)</f>
        <v>0</v>
      </c>
      <c r="K189" s="5">
        <f>K135/(1+TotalRates_IMP!K25)</f>
        <v>0</v>
      </c>
      <c r="L189" s="5">
        <f>L135/(1+TotalRates_IMP!L25)</f>
        <v>0</v>
      </c>
      <c r="M189" s="5">
        <f>M135/(1+TotalRates_IMP!M25)</f>
        <v>0</v>
      </c>
      <c r="N189" s="5">
        <f>N135/(1+TotalRates_IMP!N25)</f>
        <v>0</v>
      </c>
      <c r="O189" s="5">
        <f>O135/(1+TotalRates_IMP!O25)</f>
        <v>0</v>
      </c>
      <c r="P189" s="5">
        <f>P135/(1+TotalRates_IMP!P25)</f>
        <v>0</v>
      </c>
      <c r="Q189" s="5">
        <f>Q135/(1+TotalRates_IMP!Q25)</f>
        <v>0</v>
      </c>
      <c r="R189" s="5">
        <f>R135/(1+TotalRates_IMP!R25)</f>
        <v>0</v>
      </c>
      <c r="S189" s="5">
        <f>S135/(1+TotalRates_IMP!S25)</f>
        <v>0</v>
      </c>
      <c r="T189" s="5">
        <f>T135/(1+TotalRates_IMP!T25)</f>
        <v>0</v>
      </c>
      <c r="U189" s="5">
        <f>U135/(1+TotalRates_IMP!U25)</f>
        <v>0</v>
      </c>
      <c r="V189" s="5">
        <f>V135/(1+TotalRates_IMP!V25)</f>
        <v>0</v>
      </c>
      <c r="W189" s="5">
        <f>W135/(1+TotalRates_IMP!W25)</f>
        <v>7182.4559144916948</v>
      </c>
      <c r="X189" s="5">
        <f>X135/(1+TotalRates_IMP!X25)</f>
        <v>0</v>
      </c>
      <c r="Y189" s="5">
        <f>Y135/(1+TotalRates_IMP!Y25)</f>
        <v>2886.4869954635756</v>
      </c>
      <c r="Z189" s="5">
        <f>Z135/(1+TotalRates_IMP!Z25)</f>
        <v>0</v>
      </c>
      <c r="AA189" s="5">
        <f>AA135/(1+TotalRates_IMP!AA25)</f>
        <v>0</v>
      </c>
      <c r="AB189" s="5">
        <f>AB135/(1+TotalRates_IMP!AB25)</f>
        <v>0</v>
      </c>
      <c r="AC189" s="5">
        <f>AC135/(1+TotalRates_IMP!AC25)</f>
        <v>202.42828928068093</v>
      </c>
      <c r="AD189" s="5">
        <f>AD135/(1+TotalRates_IMP!AD25)</f>
        <v>-0.61867063919216059</v>
      </c>
      <c r="AE189" s="6">
        <f t="shared" si="37"/>
        <v>10367.461805904943</v>
      </c>
      <c r="AF189" s="5">
        <v>10367.461803024386</v>
      </c>
      <c r="AG189" s="11">
        <f t="shared" si="38"/>
        <v>2.880557076423429E-6</v>
      </c>
    </row>
    <row r="192" spans="1:33" x14ac:dyDescent="0.35">
      <c r="A192" t="s">
        <v>18</v>
      </c>
    </row>
    <row r="193" spans="1:33" x14ac:dyDescent="0.35">
      <c r="A193">
        <v>1</v>
      </c>
      <c r="B193" s="5">
        <f>B139/(1+TotalRates_DOM!B2)</f>
        <v>10886.011722514268</v>
      </c>
      <c r="C193" s="5">
        <f>C139/(1+TotalRates_DOM!C2)</f>
        <v>23158.56907952805</v>
      </c>
      <c r="D193" s="5">
        <f>D139/(1+TotalRates_DOM!D2)</f>
        <v>0</v>
      </c>
      <c r="E193" s="5">
        <f>E139/(1+TotalRates_DOM!E2)</f>
        <v>0</v>
      </c>
      <c r="F193" s="5">
        <f>F139/(1+TotalRates_DOM!F2)</f>
        <v>0</v>
      </c>
      <c r="G193" s="5">
        <f>G139/(1+TotalRates_DOM!G2)</f>
        <v>171.49981210643205</v>
      </c>
      <c r="H193" s="5">
        <f>H139/(1+TotalRates_DOM!H2)</f>
        <v>0</v>
      </c>
      <c r="I193" s="5">
        <f>I139/(1+TotalRates_DOM!I2)</f>
        <v>28.139883676409827</v>
      </c>
      <c r="J193" s="5">
        <f>J139/(1+TotalRates_DOM!J2)</f>
        <v>0</v>
      </c>
      <c r="K193" s="5">
        <f>K139/(1+TotalRates_DOM!K2)</f>
        <v>0</v>
      </c>
      <c r="L193" s="5">
        <f>L139/(1+TotalRates_DOM!L2)</f>
        <v>0</v>
      </c>
      <c r="M193" s="5">
        <f>M139/(1+TotalRates_DOM!M2)</f>
        <v>2187.9462804473415</v>
      </c>
      <c r="N193" s="5">
        <f>N139/(1+TotalRates_DOM!N2)</f>
        <v>1422.1951466838268</v>
      </c>
      <c r="O193" s="5">
        <f>O139/(1+TotalRates_DOM!O2)</f>
        <v>0</v>
      </c>
      <c r="P193" s="5">
        <f>P139/(1+TotalRates_DOM!P2)</f>
        <v>0</v>
      </c>
      <c r="Q193" s="5">
        <f>Q139/(1+TotalRates_DOM!Q2)</f>
        <v>0</v>
      </c>
      <c r="R193" s="5">
        <f>R139/(1+TotalRates_DOM!R2)</f>
        <v>10.908094192608647</v>
      </c>
      <c r="S193" s="5">
        <f>S139/(1+TotalRates_DOM!S2)</f>
        <v>0</v>
      </c>
      <c r="T193" s="5">
        <f>T139/(1+TotalRates_DOM!T2)</f>
        <v>1596.2281404614523</v>
      </c>
      <c r="U193" s="5">
        <f>U139/(1+TotalRates_DOM!U2)</f>
        <v>410.83521517879228</v>
      </c>
      <c r="V193" s="5">
        <f>V139/(1+TotalRates_DOM!V2)</f>
        <v>0</v>
      </c>
      <c r="W193" s="5">
        <f>W139/(1+TotalRates_DOM!W2)</f>
        <v>0</v>
      </c>
      <c r="X193" s="5">
        <f>X139/(1+TotalRates_DOM!X2)</f>
        <v>191.00873432000228</v>
      </c>
      <c r="Y193" s="5">
        <f>Y139/(1+TotalRates_DOM!Y2)</f>
        <v>0</v>
      </c>
      <c r="Z193" s="5">
        <f>Z139/(1+TotalRates_DOM!Z2)</f>
        <v>17847.325918103979</v>
      </c>
      <c r="AA193" s="5">
        <f>AA139/(1+TotalRates_DOM!AA2)</f>
        <v>0</v>
      </c>
      <c r="AB193" s="5">
        <f>AB139/(1+TotalRates_DOM!AB2)</f>
        <v>691.51169514161688</v>
      </c>
      <c r="AC193" s="5">
        <f>AC139/(1+TotalRates_DOM!AC2)</f>
        <v>8807.0765027862089</v>
      </c>
      <c r="AD193" s="5">
        <f>AD139/(1+TotalRates_DOM!AD2)</f>
        <v>2121.743774859021</v>
      </c>
      <c r="AE193" s="6">
        <f>SUM(B193:AD193)</f>
        <v>69531.000000000015</v>
      </c>
      <c r="AF193" s="5">
        <v>69531</v>
      </c>
      <c r="AG193" s="11">
        <f>AE193-AF193</f>
        <v>0</v>
      </c>
    </row>
    <row r="194" spans="1:33" x14ac:dyDescent="0.35">
      <c r="A194">
        <v>2</v>
      </c>
      <c r="B194" s="5">
        <f>B140/(1+TotalRates_DOM!B3)</f>
        <v>3785.8340269531259</v>
      </c>
      <c r="C194" s="5">
        <f>C140/(1+TotalRates_DOM!C3)</f>
        <v>15164.033619123247</v>
      </c>
      <c r="D194" s="5">
        <f>D140/(1+TotalRates_DOM!D3)</f>
        <v>31.935513383124874</v>
      </c>
      <c r="E194" s="5">
        <f>E140/(1+TotalRates_DOM!E3)</f>
        <v>2.4511543118456962</v>
      </c>
      <c r="F194" s="5">
        <f>F140/(1+TotalRates_DOM!F3)</f>
        <v>3.5556535128258591</v>
      </c>
      <c r="G194" s="5">
        <f>G140/(1+TotalRates_DOM!G3)</f>
        <v>118.30242114039142</v>
      </c>
      <c r="H194" s="5">
        <f>H140/(1+TotalRates_DOM!H3)</f>
        <v>5.8453668297305255</v>
      </c>
      <c r="I194" s="5">
        <f>I140/(1+TotalRates_DOM!I3)</f>
        <v>208.20520660791195</v>
      </c>
      <c r="J194" s="5">
        <f>J140/(1+TotalRates_DOM!J3)</f>
        <v>28.144483148448533</v>
      </c>
      <c r="K194" s="5">
        <f>K140/(1+TotalRates_DOM!K3)</f>
        <v>19.224312573204596</v>
      </c>
      <c r="L194" s="5">
        <f>L140/(1+TotalRates_DOM!L3)</f>
        <v>10.546107296587726</v>
      </c>
      <c r="M194" s="5">
        <f>M140/(1+TotalRates_DOM!M3)</f>
        <v>1581.4949695807511</v>
      </c>
      <c r="N194" s="5">
        <f>N140/(1+TotalRates_DOM!N3)</f>
        <v>76.520651661473337</v>
      </c>
      <c r="O194" s="5">
        <f>O140/(1+TotalRates_DOM!O3)</f>
        <v>3.160266298819677</v>
      </c>
      <c r="P194" s="5">
        <f>P140/(1+TotalRates_DOM!P3)</f>
        <v>10.516222997607969</v>
      </c>
      <c r="Q194" s="5">
        <f>Q140/(1+TotalRates_DOM!Q3)</f>
        <v>35.429761340787024</v>
      </c>
      <c r="R194" s="5">
        <f>R140/(1+TotalRates_DOM!R3)</f>
        <v>35.210026797688485</v>
      </c>
      <c r="S194" s="5">
        <f>S140/(1+TotalRates_DOM!S3)</f>
        <v>112.00192680689659</v>
      </c>
      <c r="T194" s="5">
        <f>T140/(1+TotalRates_DOM!T3)</f>
        <v>14176.151112082029</v>
      </c>
      <c r="U194" s="5">
        <f>U140/(1+TotalRates_DOM!U3)</f>
        <v>1763.4462921985391</v>
      </c>
      <c r="V194" s="5">
        <f>V140/(1+TotalRates_DOM!V3)</f>
        <v>0</v>
      </c>
      <c r="W194" s="5">
        <f>W140/(1+TotalRates_DOM!W3)</f>
        <v>23.039833233007691</v>
      </c>
      <c r="X194" s="5">
        <f>X140/(1+TotalRates_DOM!X3)</f>
        <v>13.299301984176193</v>
      </c>
      <c r="Y194" s="5">
        <f>Y140/(1+TotalRates_DOM!Y3)</f>
        <v>3.1619747964627463</v>
      </c>
      <c r="Z194" s="5">
        <f>Z140/(1+TotalRates_DOM!Z3)</f>
        <v>70904.415852733262</v>
      </c>
      <c r="AA194" s="5">
        <f>AA140/(1+TotalRates_DOM!AA3)</f>
        <v>0</v>
      </c>
      <c r="AB194" s="5">
        <f>AB140/(1+TotalRates_DOM!AB3)</f>
        <v>0</v>
      </c>
      <c r="AC194" s="5">
        <f>AC140/(1+TotalRates_DOM!AC3)</f>
        <v>21643.142434434307</v>
      </c>
      <c r="AD194" s="5">
        <f>AD140/(1+TotalRates_DOM!AD3)</f>
        <v>-143.06849182622733</v>
      </c>
      <c r="AE194" s="6">
        <f t="shared" ref="AE194:AE216" si="39">SUM(B194:AD194)</f>
        <v>129616.00000000003</v>
      </c>
      <c r="AF194" s="5">
        <v>129616</v>
      </c>
      <c r="AG194" s="11">
        <f t="shared" ref="AG194:AG216" si="40">AE194-AF194</f>
        <v>0</v>
      </c>
    </row>
    <row r="195" spans="1:33" x14ac:dyDescent="0.35">
      <c r="A195">
        <v>3</v>
      </c>
      <c r="B195" s="5">
        <f>B141/(1+TotalRates_DOM!B4)</f>
        <v>77.17481397886867</v>
      </c>
      <c r="C195" s="5">
        <f>C141/(1+TotalRates_DOM!C4)</f>
        <v>95.094749275394648</v>
      </c>
      <c r="D195" s="5">
        <f>D141/(1+TotalRates_DOM!D4)</f>
        <v>11146.077403234971</v>
      </c>
      <c r="E195" s="5">
        <f>E141/(1+TotalRates_DOM!E4)</f>
        <v>5.3888086496640506</v>
      </c>
      <c r="F195" s="5">
        <f>F141/(1+TotalRates_DOM!F4)</f>
        <v>29.28997499449396</v>
      </c>
      <c r="G195" s="5">
        <f>G141/(1+TotalRates_DOM!G4)</f>
        <v>8.0812656943710106</v>
      </c>
      <c r="H195" s="5">
        <f>H141/(1+TotalRates_DOM!H4)</f>
        <v>2.5716695652032349</v>
      </c>
      <c r="I195" s="5">
        <f>I141/(1+TotalRates_DOM!I4)</f>
        <v>7.5429975525088704</v>
      </c>
      <c r="J195" s="5">
        <f>J141/(1+TotalRates_DOM!J4)</f>
        <v>3.8887998809326194</v>
      </c>
      <c r="K195" s="5">
        <f>K141/(1+TotalRates_DOM!K4)</f>
        <v>8.6290564482306724</v>
      </c>
      <c r="L195" s="5">
        <f>L141/(1+TotalRates_DOM!L4)</f>
        <v>6.8465247306149335</v>
      </c>
      <c r="M195" s="5">
        <f>M141/(1+TotalRates_DOM!M4)</f>
        <v>320.81469487836387</v>
      </c>
      <c r="N195" s="5">
        <f>N141/(1+TotalRates_DOM!N4)</f>
        <v>35.67839683299335</v>
      </c>
      <c r="O195" s="5">
        <f>O141/(1+TotalRates_DOM!O4)</f>
        <v>2.0453704072921206</v>
      </c>
      <c r="P195" s="5">
        <f>P141/(1+TotalRates_DOM!P4)</f>
        <v>21.10193358263944</v>
      </c>
      <c r="Q195" s="5">
        <f>Q141/(1+TotalRates_DOM!Q4)</f>
        <v>206.15930216565459</v>
      </c>
      <c r="R195" s="5">
        <f>R141/(1+TotalRates_DOM!R4)</f>
        <v>22.271882967367361</v>
      </c>
      <c r="S195" s="5">
        <f>S141/(1+TotalRates_DOM!S4)</f>
        <v>31.178107780895459</v>
      </c>
      <c r="T195" s="5">
        <f>T141/(1+TotalRates_DOM!T4)</f>
        <v>3248.8561049313007</v>
      </c>
      <c r="U195" s="5">
        <f>U141/(1+TotalRates_DOM!U4)</f>
        <v>127.32373956444437</v>
      </c>
      <c r="V195" s="5">
        <f>V141/(1+TotalRates_DOM!V4)</f>
        <v>0</v>
      </c>
      <c r="W195" s="5">
        <f>W141/(1+TotalRates_DOM!W4)</f>
        <v>26.158039365211746</v>
      </c>
      <c r="X195" s="5">
        <f>X141/(1+TotalRates_DOM!X4)</f>
        <v>28.325052192004488</v>
      </c>
      <c r="Y195" s="5">
        <f>Y141/(1+TotalRates_DOM!Y4)</f>
        <v>1.4876789766771843</v>
      </c>
      <c r="Z195" s="5">
        <f>Z141/(1+TotalRates_DOM!Z4)</f>
        <v>20412.500139034939</v>
      </c>
      <c r="AA195" s="5">
        <f>AA141/(1+TotalRates_DOM!AA4)</f>
        <v>14.951821213455837</v>
      </c>
      <c r="AB195" s="5">
        <f>AB141/(1+TotalRates_DOM!AB4)</f>
        <v>9636.6980590711064</v>
      </c>
      <c r="AC195" s="5">
        <f>AC141/(1+TotalRates_DOM!AC4)</f>
        <v>44035.637133485747</v>
      </c>
      <c r="AD195" s="5">
        <f>AD141/(1+TotalRates_DOM!AD4)</f>
        <v>-121.57352045539128</v>
      </c>
      <c r="AE195" s="6">
        <f t="shared" si="39"/>
        <v>89440.199999999953</v>
      </c>
      <c r="AF195" s="5">
        <v>89440.2</v>
      </c>
      <c r="AG195" s="11">
        <f t="shared" si="40"/>
        <v>0</v>
      </c>
    </row>
    <row r="196" spans="1:33" x14ac:dyDescent="0.35">
      <c r="A196">
        <v>4</v>
      </c>
      <c r="B196" s="5">
        <f>B142/(1+TotalRates_DOM!B5)</f>
        <v>185.53994043967839</v>
      </c>
      <c r="C196" s="5">
        <f>C142/(1+TotalRates_DOM!C5)</f>
        <v>483.8394811227825</v>
      </c>
      <c r="D196" s="5">
        <f>D142/(1+TotalRates_DOM!D5)</f>
        <v>429.35140789766905</v>
      </c>
      <c r="E196" s="5">
        <f>E142/(1+TotalRates_DOM!E5)</f>
        <v>195.31510260091659</v>
      </c>
      <c r="F196" s="5">
        <f>F142/(1+TotalRates_DOM!F5)</f>
        <v>41.901909973060611</v>
      </c>
      <c r="G196" s="5">
        <f>G142/(1+TotalRates_DOM!G5)</f>
        <v>25.827785905041726</v>
      </c>
      <c r="H196" s="5">
        <f>H142/(1+TotalRates_DOM!H5)</f>
        <v>3.4433039047091163</v>
      </c>
      <c r="I196" s="5">
        <f>I142/(1+TotalRates_DOM!I5)</f>
        <v>19.513686401379776</v>
      </c>
      <c r="J196" s="5">
        <f>J142/(1+TotalRates_DOM!J5)</f>
        <v>54.533463374185239</v>
      </c>
      <c r="K196" s="5">
        <f>K142/(1+TotalRates_DOM!K5)</f>
        <v>4.0171998810382119</v>
      </c>
      <c r="L196" s="5">
        <f>L142/(1+TotalRates_DOM!L5)</f>
        <v>1.1477542628459754</v>
      </c>
      <c r="M196" s="5">
        <f>M142/(1+TotalRates_DOM!M5)</f>
        <v>950.10692145490884</v>
      </c>
      <c r="N196" s="5">
        <f>N142/(1+TotalRates_DOM!N5)</f>
        <v>352.42833875080294</v>
      </c>
      <c r="O196" s="5">
        <f>O142/(1+TotalRates_DOM!O5)</f>
        <v>1.7527092050972817</v>
      </c>
      <c r="P196" s="5">
        <f>P142/(1+TotalRates_DOM!P5)</f>
        <v>0</v>
      </c>
      <c r="Q196" s="5">
        <f>Q142/(1+TotalRates_DOM!Q5)</f>
        <v>14.100340134975196</v>
      </c>
      <c r="R196" s="5">
        <f>R142/(1+TotalRates_DOM!R5)</f>
        <v>5.6669276991848418</v>
      </c>
      <c r="S196" s="5">
        <f>S142/(1+TotalRates_DOM!S5)</f>
        <v>2.5839704372074594</v>
      </c>
      <c r="T196" s="5">
        <f>T142/(1+TotalRates_DOM!T5)</f>
        <v>329.39211759771246</v>
      </c>
      <c r="U196" s="5">
        <f>U142/(1+TotalRates_DOM!U5)</f>
        <v>191.86493230794954</v>
      </c>
      <c r="V196" s="5">
        <f>V142/(1+TotalRates_DOM!V5)</f>
        <v>0</v>
      </c>
      <c r="W196" s="5">
        <f>W142/(1+TotalRates_DOM!W5)</f>
        <v>0</v>
      </c>
      <c r="X196" s="5">
        <f>X142/(1+TotalRates_DOM!X5)</f>
        <v>0</v>
      </c>
      <c r="Y196" s="5">
        <f>Y142/(1+TotalRates_DOM!Y5)</f>
        <v>0</v>
      </c>
      <c r="Z196" s="5">
        <f>Z142/(1+TotalRates_DOM!Z5)</f>
        <v>1071.1454436025379</v>
      </c>
      <c r="AA196" s="5">
        <f>AA142/(1+TotalRates_DOM!AA5)</f>
        <v>0</v>
      </c>
      <c r="AB196" s="5">
        <f>AB142/(1+TotalRates_DOM!AB5)</f>
        <v>0</v>
      </c>
      <c r="AC196" s="5">
        <f>AC142/(1+TotalRates_DOM!AC5)</f>
        <v>2390.5272741528479</v>
      </c>
      <c r="AD196" s="5">
        <f>AD142/(1+TotalRates_DOM!AD5)</f>
        <v>0</v>
      </c>
      <c r="AE196" s="6">
        <f t="shared" si="39"/>
        <v>6754.0000111065319</v>
      </c>
      <c r="AF196" s="5">
        <v>6754</v>
      </c>
      <c r="AG196" s="11">
        <f t="shared" si="40"/>
        <v>1.1106531928817276E-5</v>
      </c>
    </row>
    <row r="197" spans="1:33" x14ac:dyDescent="0.35">
      <c r="A197">
        <v>5</v>
      </c>
      <c r="B197" s="5">
        <f>B143/(1+TotalRates_DOM!B6)</f>
        <v>37.038869280665381</v>
      </c>
      <c r="C197" s="5">
        <f>C143/(1+TotalRates_DOM!C6)</f>
        <v>30.966775792396355</v>
      </c>
      <c r="D197" s="5">
        <f>D143/(1+TotalRates_DOM!D6)</f>
        <v>306.81969384745111</v>
      </c>
      <c r="E197" s="5">
        <f>E143/(1+TotalRates_DOM!E6)</f>
        <v>295.76384414321984</v>
      </c>
      <c r="F197" s="5">
        <f>F143/(1+TotalRates_DOM!F6)</f>
        <v>2343.7521785146328</v>
      </c>
      <c r="G197" s="5">
        <f>G143/(1+TotalRates_DOM!G6)</f>
        <v>52.826583431430009</v>
      </c>
      <c r="H197" s="5">
        <f>H143/(1+TotalRates_DOM!H6)</f>
        <v>24.894740227481606</v>
      </c>
      <c r="I197" s="5">
        <f>I143/(1+TotalRates_DOM!I6)</f>
        <v>47.96878352646192</v>
      </c>
      <c r="J197" s="5">
        <f>J143/(1+TotalRates_DOM!J6)</f>
        <v>53.433811026162878</v>
      </c>
      <c r="K197" s="5">
        <f>K143/(1+TotalRates_DOM!K6)</f>
        <v>64.971245379667181</v>
      </c>
      <c r="L197" s="5">
        <f>L143/(1+TotalRates_DOM!L6)</f>
        <v>15.786795486386481</v>
      </c>
      <c r="M197" s="5">
        <f>M143/(1+TotalRates_DOM!M6)</f>
        <v>1148.4772490274929</v>
      </c>
      <c r="N197" s="5">
        <f>N143/(1+TotalRates_DOM!N6)</f>
        <v>10731.576103523314</v>
      </c>
      <c r="O197" s="5">
        <f>O143/(1+TotalRates_DOM!O6)</f>
        <v>1.4779064482357247</v>
      </c>
      <c r="P197" s="5">
        <f>P143/(1+TotalRates_DOM!P6)</f>
        <v>26.109142706563794</v>
      </c>
      <c r="Q197" s="5">
        <f>Q143/(1+TotalRates_DOM!Q6)</f>
        <v>100.01277260278047</v>
      </c>
      <c r="R197" s="5">
        <f>R143/(1+TotalRates_DOM!R6)</f>
        <v>2.9331014759358545</v>
      </c>
      <c r="S197" s="5">
        <f>S143/(1+TotalRates_DOM!S6)</f>
        <v>0.62569061095437373</v>
      </c>
      <c r="T197" s="5">
        <f>T143/(1+TotalRates_DOM!T6)</f>
        <v>1552.010322596688</v>
      </c>
      <c r="U197" s="5">
        <f>U143/(1+TotalRates_DOM!U6)</f>
        <v>264.78418851417052</v>
      </c>
      <c r="V197" s="5">
        <f>V143/(1+TotalRates_DOM!V6)</f>
        <v>0</v>
      </c>
      <c r="W197" s="5">
        <f>W143/(1+TotalRates_DOM!W6)</f>
        <v>15.179603804192526</v>
      </c>
      <c r="X197" s="5">
        <f>X143/(1+TotalRates_DOM!X6)</f>
        <v>15.786795486386479</v>
      </c>
      <c r="Y197" s="5">
        <f>Y143/(1+TotalRates_DOM!Y6)</f>
        <v>0</v>
      </c>
      <c r="Z197" s="5">
        <f>Z143/(1+TotalRates_DOM!Z6)</f>
        <v>728.66578290677626</v>
      </c>
      <c r="AA197" s="5">
        <f>AA143/(1+TotalRates_DOM!AA6)</f>
        <v>0</v>
      </c>
      <c r="AB197" s="5">
        <f>AB143/(1+TotalRates_DOM!AB6)</f>
        <v>3.7491354670858223</v>
      </c>
      <c r="AC197" s="5">
        <f>AC143/(1+TotalRates_DOM!AC6)</f>
        <v>1678.0784864456627</v>
      </c>
      <c r="AD197" s="5">
        <f>AD143/(1+TotalRates_DOM!AD6)</f>
        <v>123.31039772780512</v>
      </c>
      <c r="AE197" s="6">
        <f t="shared" si="39"/>
        <v>19667</v>
      </c>
      <c r="AF197" s="5">
        <v>19667</v>
      </c>
      <c r="AG197" s="11">
        <f t="shared" si="40"/>
        <v>0</v>
      </c>
    </row>
    <row r="198" spans="1:33" x14ac:dyDescent="0.35">
      <c r="A198">
        <v>6</v>
      </c>
      <c r="B198" s="5">
        <f>B144/(1+TotalRates_DOM!B7)</f>
        <v>88.072966100560095</v>
      </c>
      <c r="C198" s="5">
        <f>C144/(1+TotalRates_DOM!C7)</f>
        <v>1200.0903740852514</v>
      </c>
      <c r="D198" s="5">
        <f>D144/(1+TotalRates_DOM!D7)</f>
        <v>54.632533606967456</v>
      </c>
      <c r="E198" s="5">
        <f>E144/(1+TotalRates_DOM!E7)</f>
        <v>106.96091631049033</v>
      </c>
      <c r="F198" s="5">
        <f>F144/(1+TotalRates_DOM!F7)</f>
        <v>58.787632270207311</v>
      </c>
      <c r="G198" s="5">
        <f>G144/(1+TotalRates_DOM!G7)</f>
        <v>2948.9350037813638</v>
      </c>
      <c r="H198" s="5">
        <f>H144/(1+TotalRates_DOM!H7)</f>
        <v>15.841074848711619</v>
      </c>
      <c r="I198" s="5">
        <f>I144/(1+TotalRates_DOM!I7)</f>
        <v>107.67888530471605</v>
      </c>
      <c r="J198" s="5">
        <f>J144/(1+TotalRates_DOM!J7)</f>
        <v>311.20095917113292</v>
      </c>
      <c r="K198" s="5">
        <f>K144/(1+TotalRates_DOM!K7)</f>
        <v>0</v>
      </c>
      <c r="L198" s="5">
        <f>L144/(1+TotalRates_DOM!L7)</f>
        <v>20.23507306820251</v>
      </c>
      <c r="M198" s="5">
        <f>M144/(1+TotalRates_DOM!M7)</f>
        <v>4132.7628497532451</v>
      </c>
      <c r="N198" s="5">
        <f>N144/(1+TotalRates_DOM!N7)</f>
        <v>205.98456221468834</v>
      </c>
      <c r="O198" s="5">
        <f>O144/(1+TotalRates_DOM!O7)</f>
        <v>1.3860890345280412</v>
      </c>
      <c r="P198" s="5">
        <f>P144/(1+TotalRates_DOM!P7)</f>
        <v>5.9294381518422243</v>
      </c>
      <c r="Q198" s="5">
        <f>Q144/(1+TotalRates_DOM!Q7)</f>
        <v>38.289496254077029</v>
      </c>
      <c r="R198" s="5">
        <f>R144/(1+TotalRates_DOM!R7)</f>
        <v>17.788238352103619</v>
      </c>
      <c r="S198" s="5">
        <f>S144/(1+TotalRates_DOM!S7)</f>
        <v>4.6356677405846778</v>
      </c>
      <c r="T198" s="5">
        <f>T144/(1+TotalRates_DOM!T7)</f>
        <v>2367.345910190093</v>
      </c>
      <c r="U198" s="5">
        <f>U144/(1+TotalRates_DOM!U7)</f>
        <v>571.18771294327325</v>
      </c>
      <c r="V198" s="5">
        <f>V144/(1+TotalRates_DOM!V7)</f>
        <v>0</v>
      </c>
      <c r="W198" s="5">
        <f>W144/(1+TotalRates_DOM!W7)</f>
        <v>8.1564626781597145</v>
      </c>
      <c r="X198" s="5">
        <f>X144/(1+TotalRates_DOM!X7)</f>
        <v>12.326657172125756</v>
      </c>
      <c r="Y198" s="5">
        <f>Y144/(1+TotalRates_DOM!Y7)</f>
        <v>1.2973683438420383</v>
      </c>
      <c r="Z198" s="5">
        <f>Z144/(1+TotalRates_DOM!Z7)</f>
        <v>1872.2896887527777</v>
      </c>
      <c r="AA198" s="5">
        <f>AA144/(1+TotalRates_DOM!AA7)</f>
        <v>0</v>
      </c>
      <c r="AB198" s="5">
        <f>AB144/(1+TotalRates_DOM!AB7)</f>
        <v>0</v>
      </c>
      <c r="AC198" s="5">
        <f>AC144/(1+TotalRates_DOM!AC7)</f>
        <v>5728.9254473713472</v>
      </c>
      <c r="AD198" s="5">
        <f>AD144/(1+TotalRates_DOM!AD7)</f>
        <v>27.258943353199328</v>
      </c>
      <c r="AE198" s="6">
        <f t="shared" si="39"/>
        <v>19907.999950853489</v>
      </c>
      <c r="AF198" s="5">
        <v>19908</v>
      </c>
      <c r="AG198" s="11">
        <f t="shared" si="40"/>
        <v>-4.9146510718856007E-5</v>
      </c>
    </row>
    <row r="199" spans="1:33" x14ac:dyDescent="0.35">
      <c r="A199">
        <v>7</v>
      </c>
      <c r="B199" s="5">
        <f>B145/(1+TotalRates_DOM!B8)</f>
        <v>1087.7293324715254</v>
      </c>
      <c r="C199" s="5">
        <f>C145/(1+TotalRates_DOM!C8)</f>
        <v>6.4630742877660667</v>
      </c>
      <c r="D199" s="5">
        <f>D145/(1+TotalRates_DOM!D8)</f>
        <v>87.79641521920145</v>
      </c>
      <c r="E199" s="5">
        <f>E145/(1+TotalRates_DOM!E8)</f>
        <v>81.532935296832761</v>
      </c>
      <c r="F199" s="5">
        <f>F145/(1+TotalRates_DOM!F8)</f>
        <v>17.758287727892089</v>
      </c>
      <c r="G199" s="5">
        <f>G145/(1+TotalRates_DOM!G8)</f>
        <v>70.747152865523248</v>
      </c>
      <c r="H199" s="5">
        <f>H145/(1+TotalRates_DOM!H8)</f>
        <v>663.76248441673897</v>
      </c>
      <c r="I199" s="5">
        <f>I145/(1+TotalRates_DOM!I8)</f>
        <v>461.99305520174607</v>
      </c>
      <c r="J199" s="5">
        <f>J145/(1+TotalRates_DOM!J8)</f>
        <v>39.889116593136805</v>
      </c>
      <c r="K199" s="5">
        <f>K145/(1+TotalRates_DOM!K8)</f>
        <v>83.927338363332865</v>
      </c>
      <c r="L199" s="5">
        <f>L145/(1+TotalRates_DOM!L8)</f>
        <v>21.787614530671455</v>
      </c>
      <c r="M199" s="5">
        <f>M145/(1+TotalRates_DOM!M8)</f>
        <v>905.33552676081729</v>
      </c>
      <c r="N199" s="5">
        <f>N145/(1+TotalRates_DOM!N8)</f>
        <v>52.730962715669982</v>
      </c>
      <c r="O199" s="5">
        <f>O145/(1+TotalRates_DOM!O8)</f>
        <v>0.44171449466248569</v>
      </c>
      <c r="P199" s="5">
        <f>P145/(1+TotalRates_DOM!P8)</f>
        <v>0.80822898056565129</v>
      </c>
      <c r="Q199" s="5">
        <f>Q145/(1+TotalRates_DOM!Q8)</f>
        <v>1.6485159230231095</v>
      </c>
      <c r="R199" s="5">
        <f>R145/(1+TotalRates_DOM!R8)</f>
        <v>1.4574000737226467</v>
      </c>
      <c r="S199" s="5">
        <f>S145/(1+TotalRates_DOM!S8)</f>
        <v>0.89745929752797726</v>
      </c>
      <c r="T199" s="5">
        <f>T145/(1+TotalRates_DOM!T8)</f>
        <v>124.89304732631942</v>
      </c>
      <c r="U199" s="5">
        <f>U145/(1+TotalRates_DOM!U8)</f>
        <v>10.902781635584772</v>
      </c>
      <c r="V199" s="5">
        <f>V145/(1+TotalRates_DOM!V8)</f>
        <v>0</v>
      </c>
      <c r="W199" s="5">
        <f>W145/(1+TotalRates_DOM!W8)</f>
        <v>9.6922478115475084</v>
      </c>
      <c r="X199" s="5">
        <f>X145/(1+TotalRates_DOM!X8)</f>
        <v>0</v>
      </c>
      <c r="Y199" s="5">
        <f>Y145/(1+TotalRates_DOM!Y8)</f>
        <v>2.424391489154953</v>
      </c>
      <c r="Z199" s="5">
        <f>Z145/(1+TotalRates_DOM!Z8)</f>
        <v>35.298993640192329</v>
      </c>
      <c r="AA199" s="5">
        <f>AA145/(1+TotalRates_DOM!AA8)</f>
        <v>0</v>
      </c>
      <c r="AB199" s="5">
        <f>AB145/(1+TotalRates_DOM!AB8)</f>
        <v>0</v>
      </c>
      <c r="AC199" s="5">
        <f>AC145/(1+TotalRates_DOM!AC8)</f>
        <v>2223.0816851249556</v>
      </c>
      <c r="AD199" s="5">
        <f>AD145/(1+TotalRates_DOM!AD8)</f>
        <v>0</v>
      </c>
      <c r="AE199" s="6">
        <f t="shared" si="39"/>
        <v>5992.9997622481105</v>
      </c>
      <c r="AF199" s="5">
        <v>5993</v>
      </c>
      <c r="AG199" s="11">
        <f t="shared" si="40"/>
        <v>-2.3775188947183779E-4</v>
      </c>
    </row>
    <row r="200" spans="1:33" x14ac:dyDescent="0.35">
      <c r="A200">
        <v>8</v>
      </c>
      <c r="B200" s="5">
        <f>B146/(1+TotalRates_DOM!B9)</f>
        <v>0</v>
      </c>
      <c r="C200" s="5">
        <f>C146/(1+TotalRates_DOM!C9)</f>
        <v>42.394344568661744</v>
      </c>
      <c r="D200" s="5">
        <f>D146/(1+TotalRates_DOM!D9)</f>
        <v>99.01964357107525</v>
      </c>
      <c r="E200" s="5">
        <f>E146/(1+TotalRates_DOM!E9)</f>
        <v>15.429639617434537</v>
      </c>
      <c r="F200" s="5">
        <f>F146/(1+TotalRates_DOM!F9)</f>
        <v>27.248570335975899</v>
      </c>
      <c r="G200" s="5">
        <f>G146/(1+TotalRates_DOM!G9)</f>
        <v>183.88210700507202</v>
      </c>
      <c r="H200" s="5">
        <f>H146/(1+TotalRates_DOM!H9)</f>
        <v>27.762230955991988</v>
      </c>
      <c r="I200" s="5">
        <f>I146/(1+TotalRates_DOM!I9)</f>
        <v>1093.1657707853797</v>
      </c>
      <c r="J200" s="5">
        <f>J146/(1+TotalRates_DOM!J9)</f>
        <v>2004.780389810848</v>
      </c>
      <c r="K200" s="5">
        <f>K146/(1+TotalRates_DOM!K9)</f>
        <v>12.087861708251513</v>
      </c>
      <c r="L200" s="5">
        <f>L146/(1+TotalRates_DOM!L9)</f>
        <v>10.288142516060123</v>
      </c>
      <c r="M200" s="5">
        <f>M146/(1+TotalRates_DOM!M9)</f>
        <v>2154.939814168782</v>
      </c>
      <c r="N200" s="5">
        <f>N146/(1+TotalRates_DOM!N9)</f>
        <v>16.714745752045449</v>
      </c>
      <c r="O200" s="5">
        <f>O146/(1+TotalRates_DOM!O9)</f>
        <v>0.28919491375117495</v>
      </c>
      <c r="P200" s="5">
        <f>P146/(1+TotalRates_DOM!P9)</f>
        <v>0.77184879816880403</v>
      </c>
      <c r="Q200" s="5">
        <f>Q146/(1+TotalRates_DOM!Q9)</f>
        <v>1.2279374926621691</v>
      </c>
      <c r="R200" s="5">
        <f>R146/(1+TotalRates_DOM!R9)</f>
        <v>0.97992590602029006</v>
      </c>
      <c r="S200" s="5">
        <f>S146/(1+TotalRates_DOM!S9)</f>
        <v>0.59032011812566887</v>
      </c>
      <c r="T200" s="5">
        <f>T146/(1+TotalRates_DOM!T9)</f>
        <v>299.10113671654614</v>
      </c>
      <c r="U200" s="5">
        <f>U146/(1+TotalRates_DOM!U9)</f>
        <v>54.448935303661678</v>
      </c>
      <c r="V200" s="5">
        <f>V146/(1+TotalRates_DOM!V9)</f>
        <v>0</v>
      </c>
      <c r="W200" s="5">
        <f>W146/(1+TotalRates_DOM!W9)</f>
        <v>271.58011659729203</v>
      </c>
      <c r="X200" s="5">
        <f>X146/(1+TotalRates_DOM!X9)</f>
        <v>4.3732993153079169</v>
      </c>
      <c r="Y200" s="5">
        <f>Y146/(1+TotalRates_DOM!Y9)</f>
        <v>1.2863932123024526</v>
      </c>
      <c r="Z200" s="5">
        <f>Z146/(1+TotalRates_DOM!Z9)</f>
        <v>4.9211616953168846</v>
      </c>
      <c r="AA200" s="5">
        <f>AA146/(1+TotalRates_DOM!AA9)</f>
        <v>0</v>
      </c>
      <c r="AB200" s="5">
        <f>AB146/(1+TotalRates_DOM!AB9)</f>
        <v>0</v>
      </c>
      <c r="AC200" s="5">
        <f>AC146/(1+TotalRates_DOM!AC9)</f>
        <v>17436.716469135277</v>
      </c>
      <c r="AD200" s="5">
        <f>AD146/(1+TotalRates_DOM!AD9)</f>
        <v>0</v>
      </c>
      <c r="AE200" s="6">
        <f t="shared" si="39"/>
        <v>23764.000000000011</v>
      </c>
      <c r="AF200" s="5">
        <v>23764</v>
      </c>
      <c r="AG200" s="11">
        <f t="shared" si="40"/>
        <v>0</v>
      </c>
    </row>
    <row r="201" spans="1:33" x14ac:dyDescent="0.35">
      <c r="A201">
        <v>9</v>
      </c>
      <c r="B201" s="5">
        <f>B147/(1+TotalRates_DOM!B10)</f>
        <v>166.44228729939186</v>
      </c>
      <c r="C201" s="5">
        <f>C147/(1+TotalRates_DOM!C10)</f>
        <v>1786.7509019775971</v>
      </c>
      <c r="D201" s="5">
        <f>D147/(1+TotalRates_DOM!D10)</f>
        <v>2368.6896335988999</v>
      </c>
      <c r="E201" s="5">
        <f>E147/(1+TotalRates_DOM!E10)</f>
        <v>27.409663973618677</v>
      </c>
      <c r="F201" s="5">
        <f>F147/(1+TotalRates_DOM!F10)</f>
        <v>98.935694532765623</v>
      </c>
      <c r="G201" s="5">
        <f>G147/(1+TotalRates_DOM!G10)</f>
        <v>179.80893503669628</v>
      </c>
      <c r="H201" s="5">
        <f>H147/(1+TotalRates_DOM!H10)</f>
        <v>92.251417360070263</v>
      </c>
      <c r="I201" s="5">
        <f>I147/(1+TotalRates_DOM!I10)</f>
        <v>208.54611452090992</v>
      </c>
      <c r="J201" s="5">
        <f>J147/(1+TotalRates_DOM!J10)</f>
        <v>1180.0364621128283</v>
      </c>
      <c r="K201" s="5">
        <f>K147/(1+TotalRates_DOM!K10)</f>
        <v>57.491851294456637</v>
      </c>
      <c r="L201" s="5">
        <f>L147/(1+TotalRates_DOM!L10)</f>
        <v>58.828798772306371</v>
      </c>
      <c r="M201" s="5">
        <f>M147/(1+TotalRates_DOM!M10)</f>
        <v>5395.0080114268721</v>
      </c>
      <c r="N201" s="5">
        <f>N147/(1+TotalRates_DOM!N10)</f>
        <v>2380.8039112382257</v>
      </c>
      <c r="O201" s="5">
        <f>O147/(1+TotalRates_DOM!O10)</f>
        <v>1.2903760207935571</v>
      </c>
      <c r="P201" s="5">
        <f>P147/(1+TotalRates_DOM!P10)</f>
        <v>0.6685448258915353</v>
      </c>
      <c r="Q201" s="5">
        <f>Q147/(1+TotalRates_DOM!Q10)</f>
        <v>19.251003363227301</v>
      </c>
      <c r="R201" s="5">
        <f>R147/(1+TotalRates_DOM!R10)</f>
        <v>12.07767317167222</v>
      </c>
      <c r="S201" s="5">
        <f>S147/(1+TotalRates_DOM!S10)</f>
        <v>20.195169818934417</v>
      </c>
      <c r="T201" s="5">
        <f>T147/(1+TotalRates_DOM!T10)</f>
        <v>2839.8806828595048</v>
      </c>
      <c r="U201" s="5">
        <f>U147/(1+TotalRates_DOM!U10)</f>
        <v>0.6685448258915353</v>
      </c>
      <c r="V201" s="5">
        <f>V147/(1+TotalRates_DOM!V10)</f>
        <v>0</v>
      </c>
      <c r="W201" s="5">
        <f>W147/(1+TotalRates_DOM!W10)</f>
        <v>368.24367360783225</v>
      </c>
      <c r="X201" s="5">
        <f>X147/(1+TotalRates_DOM!X10)</f>
        <v>224.58480977324052</v>
      </c>
      <c r="Y201" s="5">
        <f>Y147/(1+TotalRates_DOM!Y10)</f>
        <v>2.674174372680044</v>
      </c>
      <c r="Z201" s="5">
        <f>Z147/(1+TotalRates_DOM!Z10)</f>
        <v>1298.0290795648318</v>
      </c>
      <c r="AA201" s="5">
        <f>AA147/(1+TotalRates_DOM!AA10)</f>
        <v>0</v>
      </c>
      <c r="AB201" s="5">
        <f>AB147/(1+TotalRates_DOM!AB10)</f>
        <v>0</v>
      </c>
      <c r="AC201" s="5">
        <f>AC147/(1+TotalRates_DOM!AC10)</f>
        <v>6380.4324895747277</v>
      </c>
      <c r="AD201" s="5">
        <f>AD147/(1+TotalRates_DOM!AD10)</f>
        <v>0</v>
      </c>
      <c r="AE201" s="6">
        <f t="shared" si="39"/>
        <v>25168.999904923869</v>
      </c>
      <c r="AF201" s="5">
        <v>25169</v>
      </c>
      <c r="AG201" s="11">
        <f t="shared" si="40"/>
        <v>-9.5076131401583552E-5</v>
      </c>
    </row>
    <row r="202" spans="1:33" x14ac:dyDescent="0.35">
      <c r="A202">
        <v>10</v>
      </c>
      <c r="B202" s="5">
        <f>B148/(1+TotalRates_DOM!B11)</f>
        <v>13.00605992498202</v>
      </c>
      <c r="C202" s="5">
        <f>C148/(1+TotalRates_DOM!C11)</f>
        <v>0</v>
      </c>
      <c r="D202" s="5">
        <f>D148/(1+TotalRates_DOM!D11)</f>
        <v>1763.153308481295</v>
      </c>
      <c r="E202" s="5">
        <f>E148/(1+TotalRates_DOM!E11)</f>
        <v>7.5041553344715455</v>
      </c>
      <c r="F202" s="5">
        <f>F148/(1+TotalRates_DOM!F11)</f>
        <v>141.27537801678042</v>
      </c>
      <c r="G202" s="5">
        <f>G148/(1+TotalRates_DOM!G11)</f>
        <v>0</v>
      </c>
      <c r="H202" s="5">
        <f>H148/(1+TotalRates_DOM!H11)</f>
        <v>0</v>
      </c>
      <c r="I202" s="5">
        <f>I148/(1+TotalRates_DOM!I11)</f>
        <v>47.995526713362082</v>
      </c>
      <c r="J202" s="5">
        <f>J148/(1+TotalRates_DOM!J11)</f>
        <v>66.474141777779536</v>
      </c>
      <c r="K202" s="5">
        <f>K148/(1+TotalRates_DOM!K11)</f>
        <v>3709.8727191911844</v>
      </c>
      <c r="L202" s="5">
        <f>L148/(1+TotalRates_DOM!L11)</f>
        <v>0.50033295644955134</v>
      </c>
      <c r="M202" s="5">
        <f>M148/(1+TotalRates_DOM!M11)</f>
        <v>6159.3429402184302</v>
      </c>
      <c r="N202" s="5">
        <f>N148/(1+TotalRates_DOM!N11)</f>
        <v>1121.9275084959902</v>
      </c>
      <c r="O202" s="5">
        <f>O148/(1+TotalRates_DOM!O11)</f>
        <v>5.0765863571127916</v>
      </c>
      <c r="P202" s="5">
        <f>P148/(1+TotalRates_DOM!P11)</f>
        <v>0</v>
      </c>
      <c r="Q202" s="5">
        <f>Q148/(1+TotalRates_DOM!Q11)</f>
        <v>16.330864275566103</v>
      </c>
      <c r="R202" s="5">
        <f>R148/(1+TotalRates_DOM!R11)</f>
        <v>6.2441623594041102</v>
      </c>
      <c r="S202" s="5">
        <f>S148/(1+TotalRates_DOM!S11)</f>
        <v>1.8629193928018508</v>
      </c>
      <c r="T202" s="5">
        <f>T148/(1+TotalRates_DOM!T11)</f>
        <v>244.70225321167669</v>
      </c>
      <c r="U202" s="5">
        <f>U148/(1+TotalRates_DOM!U11)</f>
        <v>0</v>
      </c>
      <c r="V202" s="5">
        <f>V148/(1+TotalRates_DOM!V11)</f>
        <v>0</v>
      </c>
      <c r="W202" s="5">
        <f>W148/(1+TotalRates_DOM!W11)</f>
        <v>43.499074399929405</v>
      </c>
      <c r="X202" s="5">
        <f>X148/(1+TotalRates_DOM!X11)</f>
        <v>23.507011121496745</v>
      </c>
      <c r="Y202" s="5">
        <f>Y148/(1+TotalRates_DOM!Y11)</f>
        <v>2.001283882223877</v>
      </c>
      <c r="Z202" s="5">
        <f>Z148/(1+TotalRates_DOM!Z11)</f>
        <v>0</v>
      </c>
      <c r="AA202" s="5">
        <f>AA148/(1+TotalRates_DOM!AA11)</f>
        <v>0</v>
      </c>
      <c r="AB202" s="5">
        <f>AB148/(1+TotalRates_DOM!AB11)</f>
        <v>0</v>
      </c>
      <c r="AC202" s="5">
        <f>AC148/(1+TotalRates_DOM!AC11)</f>
        <v>13973.156006994204</v>
      </c>
      <c r="AD202" s="5">
        <f>AD148/(1+TotalRates_DOM!AD11)</f>
        <v>48.566641850657668</v>
      </c>
      <c r="AE202" s="6">
        <f t="shared" si="39"/>
        <v>27395.998874955803</v>
      </c>
      <c r="AF202" s="5">
        <v>27396</v>
      </c>
      <c r="AG202" s="11">
        <f t="shared" si="40"/>
        <v>-1.125044196669478E-3</v>
      </c>
    </row>
    <row r="203" spans="1:33" x14ac:dyDescent="0.35">
      <c r="A203">
        <v>11</v>
      </c>
      <c r="B203" s="5">
        <f>B149/(1+TotalRates_DOM!B12)</f>
        <v>0</v>
      </c>
      <c r="C203" s="5">
        <f>C149/(1+TotalRates_DOM!C12)</f>
        <v>24.193636788781827</v>
      </c>
      <c r="D203" s="5">
        <f>D149/(1+TotalRates_DOM!D12)</f>
        <v>129.04059693413564</v>
      </c>
      <c r="E203" s="5">
        <f>E149/(1+TotalRates_DOM!E12)</f>
        <v>39.13899245941144</v>
      </c>
      <c r="F203" s="5">
        <f>F149/(1+TotalRates_DOM!F12)</f>
        <v>30.565935909770747</v>
      </c>
      <c r="G203" s="5">
        <f>G149/(1+TotalRates_DOM!G12)</f>
        <v>2.5093715532755478</v>
      </c>
      <c r="H203" s="5">
        <f>H149/(1+TotalRates_DOM!H12)</f>
        <v>27.24249565673431</v>
      </c>
      <c r="I203" s="5">
        <f>I149/(1+TotalRates_DOM!I12)</f>
        <v>3.0668034171229643</v>
      </c>
      <c r="J203" s="5">
        <f>J149/(1+TotalRates_DOM!J12)</f>
        <v>11.141136945259669</v>
      </c>
      <c r="K203" s="5">
        <f>K149/(1+TotalRates_DOM!K12)</f>
        <v>221.6061245200016</v>
      </c>
      <c r="L203" s="5">
        <f>L149/(1+TotalRates_DOM!L12)</f>
        <v>1154.3832120213947</v>
      </c>
      <c r="M203" s="5">
        <f>M149/(1+TotalRates_DOM!M12)</f>
        <v>1742.5091022013842</v>
      </c>
      <c r="N203" s="5">
        <f>N149/(1+TotalRates_DOM!N12)</f>
        <v>327.58773268591602</v>
      </c>
      <c r="O203" s="5">
        <f>O149/(1+TotalRates_DOM!O12)</f>
        <v>0</v>
      </c>
      <c r="P203" s="5">
        <f>P149/(1+TotalRates_DOM!P12)</f>
        <v>0</v>
      </c>
      <c r="Q203" s="5">
        <f>Q149/(1+TotalRates_DOM!Q12)</f>
        <v>0</v>
      </c>
      <c r="R203" s="5">
        <f>R149/(1+TotalRates_DOM!R12)</f>
        <v>0</v>
      </c>
      <c r="S203" s="5">
        <f>S149/(1+TotalRates_DOM!S12)</f>
        <v>0</v>
      </c>
      <c r="T203" s="5">
        <f>T149/(1+TotalRates_DOM!T12)</f>
        <v>105.71645994529855</v>
      </c>
      <c r="U203" s="5">
        <f>U149/(1+TotalRates_DOM!U12)</f>
        <v>0</v>
      </c>
      <c r="V203" s="5">
        <f>V149/(1+TotalRates_DOM!V12)</f>
        <v>0</v>
      </c>
      <c r="W203" s="5">
        <f>W149/(1+TotalRates_DOM!W12)</f>
        <v>19.754882791909935</v>
      </c>
      <c r="X203" s="5">
        <f>X149/(1+TotalRates_DOM!X12)</f>
        <v>0</v>
      </c>
      <c r="Y203" s="5">
        <f>Y149/(1+TotalRates_DOM!Y12)</f>
        <v>0</v>
      </c>
      <c r="Z203" s="5">
        <f>Z149/(1+TotalRates_DOM!Z12)</f>
        <v>48.092072510112601</v>
      </c>
      <c r="AA203" s="5">
        <f>AA149/(1+TotalRates_DOM!AA12)</f>
        <v>0</v>
      </c>
      <c r="AB203" s="5">
        <f>AB149/(1+TotalRates_DOM!AB12)</f>
        <v>0</v>
      </c>
      <c r="AC203" s="5">
        <f>AC149/(1+TotalRates_DOM!AC12)</f>
        <v>8620.261879450627</v>
      </c>
      <c r="AD203" s="5">
        <f>AD149/(1+TotalRates_DOM!AD12)</f>
        <v>154.18856071344862</v>
      </c>
      <c r="AE203" s="6">
        <f t="shared" si="39"/>
        <v>12660.998996504584</v>
      </c>
      <c r="AF203" s="5">
        <v>12661</v>
      </c>
      <c r="AG203" s="11">
        <f t="shared" si="40"/>
        <v>-1.0034954157163156E-3</v>
      </c>
    </row>
    <row r="204" spans="1:33" x14ac:dyDescent="0.35">
      <c r="A204">
        <v>12</v>
      </c>
      <c r="B204" s="5">
        <f>B150/(1+TotalRates_DOM!B13)</f>
        <v>4038.9495655094661</v>
      </c>
      <c r="C204" s="5">
        <f>C150/(1+TotalRates_DOM!C13)</f>
        <v>2511.2251151764908</v>
      </c>
      <c r="D204" s="5">
        <f>D150/(1+TotalRates_DOM!D13)</f>
        <v>14634.117512714251</v>
      </c>
      <c r="E204" s="5">
        <f>E150/(1+TotalRates_DOM!E13)</f>
        <v>419.01337073263312</v>
      </c>
      <c r="F204" s="5">
        <f>F150/(1+TotalRates_DOM!F13)</f>
        <v>2089.0584184766058</v>
      </c>
      <c r="G204" s="5">
        <f>G150/(1+TotalRates_DOM!G13)</f>
        <v>959.23789267258553</v>
      </c>
      <c r="H204" s="5">
        <f>H150/(1+TotalRates_DOM!H13)</f>
        <v>548.92026106992819</v>
      </c>
      <c r="I204" s="5">
        <f>I150/(1+TotalRates_DOM!I13)</f>
        <v>821.96619787639884</v>
      </c>
      <c r="J204" s="5">
        <f>J150/(1+TotalRates_DOM!J13)</f>
        <v>862.97337946377525</v>
      </c>
      <c r="K204" s="5">
        <f>K150/(1+TotalRates_DOM!K13)</f>
        <v>2540.5018625139869</v>
      </c>
      <c r="L204" s="5">
        <f>L150/(1+TotalRates_DOM!L13)</f>
        <v>756.27751321190487</v>
      </c>
      <c r="M204" s="5">
        <f>M150/(1+TotalRates_DOM!M13)</f>
        <v>80285.001229771835</v>
      </c>
      <c r="N204" s="5">
        <f>N150/(1+TotalRates_DOM!N13)</f>
        <v>17467.285050778031</v>
      </c>
      <c r="O204" s="5">
        <f>O150/(1+TotalRates_DOM!O13)</f>
        <v>31.449320893966949</v>
      </c>
      <c r="P204" s="5">
        <f>P150/(1+TotalRates_DOM!P13)</f>
        <v>108.20845124092702</v>
      </c>
      <c r="Q204" s="5">
        <f>Q150/(1+TotalRates_DOM!Q13)</f>
        <v>635.57459296695174</v>
      </c>
      <c r="R204" s="5">
        <f>R150/(1+TotalRates_DOM!R13)</f>
        <v>570.82229193941498</v>
      </c>
      <c r="S204" s="5">
        <f>S150/(1+TotalRates_DOM!S13)</f>
        <v>884.51333977370473</v>
      </c>
      <c r="T204" s="5">
        <f>T150/(1+TotalRates_DOM!T13)</f>
        <v>30422.608133046833</v>
      </c>
      <c r="U204" s="5">
        <f>U150/(1+TotalRates_DOM!U13)</f>
        <v>13132.790861224059</v>
      </c>
      <c r="V204" s="5">
        <f>V150/(1+TotalRates_DOM!V13)</f>
        <v>0</v>
      </c>
      <c r="W204" s="5">
        <f>W150/(1+TotalRates_DOM!W13)</f>
        <v>660.68854744426471</v>
      </c>
      <c r="X204" s="5">
        <f>X150/(1+TotalRates_DOM!X13)</f>
        <v>2122.9289160037765</v>
      </c>
      <c r="Y204" s="5">
        <f>Y150/(1+TotalRates_DOM!Y13)</f>
        <v>87.334762389821137</v>
      </c>
      <c r="Z204" s="5">
        <f>Z150/(1+TotalRates_DOM!Z13)</f>
        <v>60456.53894525543</v>
      </c>
      <c r="AA204" s="5">
        <f>AA150/(1+TotalRates_DOM!AA13)</f>
        <v>13272.504942146266</v>
      </c>
      <c r="AB204" s="5">
        <f>AB150/(1+TotalRates_DOM!AB13)</f>
        <v>32226.124835175153</v>
      </c>
      <c r="AC204" s="5">
        <f>AC150/(1+TotalRates_DOM!AC13)</f>
        <v>150959.00262082179</v>
      </c>
      <c r="AD204" s="5">
        <f>AD150/(1+TotalRates_DOM!AD13)</f>
        <v>1452.1831868522427</v>
      </c>
      <c r="AE204" s="6">
        <f t="shared" si="39"/>
        <v>434957.80111714255</v>
      </c>
      <c r="AF204" s="5">
        <v>434957.8</v>
      </c>
      <c r="AG204" s="11">
        <f t="shared" si="40"/>
        <v>1.1171425576321781E-3</v>
      </c>
    </row>
    <row r="205" spans="1:33" x14ac:dyDescent="0.35">
      <c r="A205">
        <v>13</v>
      </c>
      <c r="B205" s="5">
        <f>B151/(1+TotalRates_DOM!B14)</f>
        <v>243.59559491162008</v>
      </c>
      <c r="C205" s="5">
        <f>C151/(1+TotalRates_DOM!C14)</f>
        <v>178.38102619512335</v>
      </c>
      <c r="D205" s="5">
        <f>D151/(1+TotalRates_DOM!D14)</f>
        <v>154.02146670396135</v>
      </c>
      <c r="E205" s="5">
        <f>E151/(1+TotalRates_DOM!E14)</f>
        <v>32.607284358248357</v>
      </c>
      <c r="F205" s="5">
        <f>F151/(1+TotalRates_DOM!F14)</f>
        <v>63.296493166011516</v>
      </c>
      <c r="G205" s="5">
        <f>G151/(1+TotalRates_DOM!G14)</f>
        <v>43.156699885916943</v>
      </c>
      <c r="H205" s="5">
        <f>H151/(1+TotalRates_DOM!H14)</f>
        <v>23.016906605822371</v>
      </c>
      <c r="I205" s="5">
        <f>I151/(1+TotalRates_DOM!I14)</f>
        <v>60.419379840283717</v>
      </c>
      <c r="J205" s="5">
        <f>J151/(1+TotalRates_DOM!J14)</f>
        <v>41.238624335431744</v>
      </c>
      <c r="K205" s="5">
        <f>K151/(1+TotalRates_DOM!K14)</f>
        <v>53.706115413585529</v>
      </c>
      <c r="L205" s="5">
        <f>L151/(1+TotalRates_DOM!L14)</f>
        <v>47.951888762129933</v>
      </c>
      <c r="M205" s="5">
        <f>M151/(1+TotalRates_DOM!M14)</f>
        <v>1623.0755308205742</v>
      </c>
      <c r="N205" s="5">
        <f>N151/(1+TotalRates_DOM!N14)</f>
        <v>28249.416707545988</v>
      </c>
      <c r="O205" s="5">
        <f>O151/(1+TotalRates_DOM!O14)</f>
        <v>29.76701393085288</v>
      </c>
      <c r="P205" s="5">
        <f>P151/(1+TotalRates_DOM!P14)</f>
        <v>58.501304289798519</v>
      </c>
      <c r="Q205" s="5">
        <f>Q151/(1+TotalRates_DOM!Q14)</f>
        <v>151.46389217022619</v>
      </c>
      <c r="R205" s="5">
        <f>R151/(1+TotalRates_DOM!R14)</f>
        <v>153.26858375032256</v>
      </c>
      <c r="S205" s="5">
        <f>S151/(1+TotalRates_DOM!S14)</f>
        <v>127.75671781553096</v>
      </c>
      <c r="T205" s="5">
        <f>T151/(1+TotalRates_DOM!T14)</f>
        <v>11538.183473943705</v>
      </c>
      <c r="U205" s="5">
        <f>U151/(1+TotalRates_DOM!U14)</f>
        <v>6269.2299367608675</v>
      </c>
      <c r="V205" s="5">
        <f>V151/(1+TotalRates_DOM!V14)</f>
        <v>0</v>
      </c>
      <c r="W205" s="5">
        <f>W151/(1+TotalRates_DOM!W14)</f>
        <v>556.86652702628373</v>
      </c>
      <c r="X205" s="5">
        <f>X151/(1+TotalRates_DOM!X14)</f>
        <v>2381.2907959273725</v>
      </c>
      <c r="Y205" s="5">
        <f>Y151/(1+TotalRates_DOM!Y14)</f>
        <v>197.89620208964143</v>
      </c>
      <c r="Z205" s="5">
        <f>Z151/(1+TotalRates_DOM!Z14)</f>
        <v>75506.21728768725</v>
      </c>
      <c r="AA205" s="5">
        <f>AA151/(1+TotalRates_DOM!AA14)</f>
        <v>0</v>
      </c>
      <c r="AB205" s="5">
        <f>AB151/(1+TotalRates_DOM!AB14)</f>
        <v>101946.67454606348</v>
      </c>
      <c r="AC205" s="5">
        <f>AC151/(1+TotalRates_DOM!AC14)</f>
        <v>0</v>
      </c>
      <c r="AD205" s="5">
        <f>AD151/(1+TotalRates_DOM!AD14)</f>
        <v>0</v>
      </c>
      <c r="AE205" s="6">
        <f t="shared" si="39"/>
        <v>229731.00000000006</v>
      </c>
      <c r="AF205" s="5">
        <v>229731</v>
      </c>
      <c r="AG205" s="11">
        <f t="shared" si="40"/>
        <v>0</v>
      </c>
    </row>
    <row r="206" spans="1:33" x14ac:dyDescent="0.35">
      <c r="A206">
        <v>14</v>
      </c>
      <c r="B206" s="5">
        <f>B152/(1+TotalRates_DOM!B15)</f>
        <v>1.2836911404950246</v>
      </c>
      <c r="C206" s="5">
        <f>C152/(1+TotalRates_DOM!C15)</f>
        <v>30.838425114867999</v>
      </c>
      <c r="D206" s="5">
        <f>D152/(1+TotalRates_DOM!D15)</f>
        <v>10.399062353498765</v>
      </c>
      <c r="E206" s="5">
        <f>E152/(1+TotalRates_DOM!E15)</f>
        <v>2.8432920705706906</v>
      </c>
      <c r="F206" s="5">
        <f>F152/(1+TotalRates_DOM!F15)</f>
        <v>5.0350032798189588</v>
      </c>
      <c r="G206" s="5">
        <f>G152/(1+TotalRates_DOM!G15)</f>
        <v>9.1094343554072417</v>
      </c>
      <c r="H206" s="5">
        <f>H152/(1+TotalRates_DOM!H15)</f>
        <v>2.9946777764979542</v>
      </c>
      <c r="I206" s="5">
        <f>I152/(1+TotalRates_DOM!I15)</f>
        <v>6.7128473213552713</v>
      </c>
      <c r="J206" s="5">
        <f>J152/(1+TotalRates_DOM!J15)</f>
        <v>7.105178680584058</v>
      </c>
      <c r="K206" s="5">
        <f>K152/(1+TotalRates_DOM!K15)</f>
        <v>11.607520438014047</v>
      </c>
      <c r="L206" s="5">
        <f>L152/(1+TotalRates_DOM!L15)</f>
        <v>3.9240968294110532</v>
      </c>
      <c r="M206" s="5">
        <f>M152/(1+TotalRates_DOM!M15)</f>
        <v>188.70782485718524</v>
      </c>
      <c r="N206" s="5">
        <f>N152/(1+TotalRates_DOM!N15)</f>
        <v>53.503900826201772</v>
      </c>
      <c r="O206" s="5">
        <f>O152/(1+TotalRates_DOM!O15)</f>
        <v>25.248617974730394</v>
      </c>
      <c r="P206" s="5">
        <f>P152/(1+TotalRates_DOM!P15)</f>
        <v>2.4056567821041521</v>
      </c>
      <c r="Q206" s="5">
        <f>Q152/(1+TotalRates_DOM!Q15)</f>
        <v>45.694175544282906</v>
      </c>
      <c r="R206" s="5">
        <f>R152/(1+TotalRates_DOM!R15)</f>
        <v>17.671394802388011</v>
      </c>
      <c r="S206" s="5">
        <f>S152/(1+TotalRates_DOM!S15)</f>
        <v>16.873200199193668</v>
      </c>
      <c r="T206" s="5">
        <f>T152/(1+TotalRates_DOM!T15)</f>
        <v>1211.476327859451</v>
      </c>
      <c r="U206" s="5">
        <f>U152/(1+TotalRates_DOM!U15)</f>
        <v>987.76078415184156</v>
      </c>
      <c r="V206" s="5">
        <f>V152/(1+TotalRates_DOM!V15)</f>
        <v>0</v>
      </c>
      <c r="W206" s="5">
        <f>W152/(1+TotalRates_DOM!W15)</f>
        <v>31.742398919257777</v>
      </c>
      <c r="X206" s="5">
        <f>X152/(1+TotalRates_DOM!X15)</f>
        <v>18.642134062464709</v>
      </c>
      <c r="Y206" s="5">
        <f>Y152/(1+TotalRates_DOM!Y15)</f>
        <v>1.9508554648491105</v>
      </c>
      <c r="Z206" s="5">
        <f>Z152/(1+TotalRates_DOM!Z15)</f>
        <v>5167.3553382246673</v>
      </c>
      <c r="AA206" s="5">
        <f>AA152/(1+TotalRates_DOM!AA15)</f>
        <v>262.46017825526377</v>
      </c>
      <c r="AB206" s="5">
        <f>AB152/(1+TotalRates_DOM!AB15)</f>
        <v>0</v>
      </c>
      <c r="AC206" s="5">
        <f>AC152/(1+TotalRates_DOM!AC15)</f>
        <v>2027.4820314435183</v>
      </c>
      <c r="AD206" s="5">
        <f>AD152/(1+TotalRates_DOM!AD15)</f>
        <v>-6.1186685648933032</v>
      </c>
      <c r="AE206" s="6">
        <f t="shared" si="39"/>
        <v>10144.709380163027</v>
      </c>
      <c r="AF206" s="5">
        <v>10144.709689341518</v>
      </c>
      <c r="AG206" s="11">
        <f t="shared" si="40"/>
        <v>-3.091784910793649E-4</v>
      </c>
    </row>
    <row r="207" spans="1:33" x14ac:dyDescent="0.35">
      <c r="A207">
        <v>15</v>
      </c>
      <c r="B207" s="5">
        <f>B153/(1+TotalRates_DOM!B16)</f>
        <v>0</v>
      </c>
      <c r="C207" s="5">
        <f>C153/(1+TotalRates_DOM!C16)</f>
        <v>112.06815494818834</v>
      </c>
      <c r="D207" s="5">
        <f>D153/(1+TotalRates_DOM!D16)</f>
        <v>29.556436469851867</v>
      </c>
      <c r="E207" s="5">
        <f>E153/(1+TotalRates_DOM!E16)</f>
        <v>2.4630363724876556</v>
      </c>
      <c r="F207" s="5">
        <f>F153/(1+TotalRates_DOM!F16)</f>
        <v>9.8521454899506224</v>
      </c>
      <c r="G207" s="5">
        <f>G153/(1+TotalRates_DOM!G16)</f>
        <v>4.9260727449753112</v>
      </c>
      <c r="H207" s="5">
        <f>H153/(1+TotalRates_DOM!H16)</f>
        <v>1.2315181862438278</v>
      </c>
      <c r="I207" s="5">
        <f>I153/(1+TotalRates_DOM!I16)</f>
        <v>14.778218234925934</v>
      </c>
      <c r="J207" s="5">
        <f>J153/(1+TotalRates_DOM!J16)</f>
        <v>13.546700048682107</v>
      </c>
      <c r="K207" s="5">
        <f>K153/(1+TotalRates_DOM!K16)</f>
        <v>3.6945545587314834</v>
      </c>
      <c r="L207" s="5">
        <f>L153/(1+TotalRates_DOM!L16)</f>
        <v>1.2315181862438278</v>
      </c>
      <c r="M207" s="5">
        <f>M153/(1+TotalRates_DOM!M16)</f>
        <v>256.1557827387162</v>
      </c>
      <c r="N207" s="5">
        <f>N153/(1+TotalRates_DOM!N16)</f>
        <v>73.891091174629665</v>
      </c>
      <c r="O207" s="5">
        <f>O153/(1+TotalRates_DOM!O16)</f>
        <v>3.1885000351641937</v>
      </c>
      <c r="P207" s="5">
        <f>P153/(1+TotalRates_DOM!P16)</f>
        <v>488.91271993879968</v>
      </c>
      <c r="Q207" s="5">
        <f>Q153/(1+TotalRates_DOM!Q16)</f>
        <v>33.461235693698626</v>
      </c>
      <c r="R207" s="5">
        <f>R153/(1+TotalRates_DOM!R16)</f>
        <v>24.43538475432122</v>
      </c>
      <c r="S207" s="5">
        <f>S153/(1+TotalRates_DOM!S16)</f>
        <v>32.510261671346882</v>
      </c>
      <c r="T207" s="5">
        <f>T153/(1+TotalRates_DOM!T16)</f>
        <v>1748.7558244662355</v>
      </c>
      <c r="U207" s="5">
        <f>U153/(1+TotalRates_DOM!U16)</f>
        <v>2290.62382641352</v>
      </c>
      <c r="V207" s="5">
        <f>V153/(1+TotalRates_DOM!V16)</f>
        <v>0</v>
      </c>
      <c r="W207" s="5">
        <f>W153/(1+TotalRates_DOM!W16)</f>
        <v>25.861881911120385</v>
      </c>
      <c r="X207" s="5">
        <f>X153/(1+TotalRates_DOM!X16)</f>
        <v>17.241254607413591</v>
      </c>
      <c r="Y207" s="5">
        <f>Y153/(1+TotalRates_DOM!Y16)</f>
        <v>2.4630363724876556</v>
      </c>
      <c r="Z207" s="5">
        <f>Z153/(1+TotalRates_DOM!Z16)</f>
        <v>10509.776201404828</v>
      </c>
      <c r="AA207" s="5">
        <f>AA153/(1+TotalRates_DOM!AA16)</f>
        <v>2007.3746435774394</v>
      </c>
      <c r="AB207" s="5">
        <f>AB153/(1+TotalRates_DOM!AB16)</f>
        <v>0</v>
      </c>
      <c r="AC207" s="5">
        <f>AC153/(1+TotalRates_DOM!AC16)</f>
        <v>0</v>
      </c>
      <c r="AD207" s="5">
        <f>AD153/(1+TotalRates_DOM!AD16)</f>
        <v>0</v>
      </c>
      <c r="AE207" s="6">
        <f t="shared" si="39"/>
        <v>17708.000000000004</v>
      </c>
      <c r="AF207" s="5">
        <v>17708</v>
      </c>
      <c r="AG207" s="11">
        <f t="shared" si="40"/>
        <v>0</v>
      </c>
    </row>
    <row r="208" spans="1:33" x14ac:dyDescent="0.35">
      <c r="A208">
        <v>16</v>
      </c>
      <c r="B208" s="5">
        <f>B154/(1+TotalRates_DOM!B17)</f>
        <v>83.049653132276674</v>
      </c>
      <c r="C208" s="5">
        <f>C154/(1+TotalRates_DOM!C17)</f>
        <v>638.00023322963887</v>
      </c>
      <c r="D208" s="5">
        <f>D154/(1+TotalRates_DOM!D17)</f>
        <v>274.32297483921684</v>
      </c>
      <c r="E208" s="5">
        <f>E154/(1+TotalRates_DOM!E17)</f>
        <v>65.653657186225814</v>
      </c>
      <c r="F208" s="5">
        <f>F154/(1+TotalRates_DOM!F17)</f>
        <v>150.68048713853003</v>
      </c>
      <c r="G208" s="5">
        <f>G154/(1+TotalRates_DOM!G17)</f>
        <v>114.37342099727867</v>
      </c>
      <c r="H208" s="5">
        <f>H154/(1+TotalRates_DOM!H17)</f>
        <v>19.195313889548327</v>
      </c>
      <c r="I208" s="5">
        <f>I154/(1+TotalRates_DOM!I17)</f>
        <v>68.916128551322998</v>
      </c>
      <c r="J208" s="5">
        <f>J154/(1+TotalRates_DOM!J17)</f>
        <v>89.969576010955663</v>
      </c>
      <c r="K208" s="5">
        <f>K154/(1+TotalRates_DOM!K17)</f>
        <v>259.24833652522381</v>
      </c>
      <c r="L208" s="5">
        <f>L154/(1+TotalRates_DOM!L17)</f>
        <v>56.082852461541414</v>
      </c>
      <c r="M208" s="5">
        <f>M154/(1+TotalRates_DOM!M17)</f>
        <v>2012.2698271076013</v>
      </c>
      <c r="N208" s="5">
        <f>N154/(1+TotalRates_DOM!N17)</f>
        <v>708.80694153942329</v>
      </c>
      <c r="O208" s="5">
        <f>O154/(1+TotalRates_DOM!O17)</f>
        <v>68.759200432890594</v>
      </c>
      <c r="P208" s="5">
        <f>P154/(1+TotalRates_DOM!P17)</f>
        <v>103.67752051111179</v>
      </c>
      <c r="Q208" s="5">
        <f>Q154/(1+TotalRates_DOM!Q17)</f>
        <v>11178.32877771731</v>
      </c>
      <c r="R208" s="5">
        <f>R154/(1+TotalRates_DOM!R17)</f>
        <v>581.22913026687627</v>
      </c>
      <c r="S208" s="5">
        <f>S154/(1+TotalRates_DOM!S17)</f>
        <v>432.23011640347801</v>
      </c>
      <c r="T208" s="5">
        <f>T154/(1+TotalRates_DOM!T17)</f>
        <v>21171.838629958485</v>
      </c>
      <c r="U208" s="5">
        <f>U154/(1+TotalRates_DOM!U17)</f>
        <v>1739.6360629627707</v>
      </c>
      <c r="V208" s="5">
        <f>V154/(1+TotalRates_DOM!V17)</f>
        <v>0</v>
      </c>
      <c r="W208" s="5">
        <f>W154/(1+TotalRates_DOM!W17)</f>
        <v>398.76719272071045</v>
      </c>
      <c r="X208" s="5">
        <f>X154/(1+TotalRates_DOM!X17)</f>
        <v>371.75350934390758</v>
      </c>
      <c r="Y208" s="5">
        <f>Y154/(1+TotalRates_DOM!Y17)</f>
        <v>28.476253067651601</v>
      </c>
      <c r="Z208" s="5">
        <f>Z154/(1+TotalRates_DOM!Z17)</f>
        <v>1326.5472246802838</v>
      </c>
      <c r="AA208" s="5">
        <f>AA154/(1+TotalRates_DOM!AA17)</f>
        <v>9.455700994480793</v>
      </c>
      <c r="AB208" s="5">
        <f>AB154/(1+TotalRates_DOM!AB17)</f>
        <v>0</v>
      </c>
      <c r="AC208" s="5">
        <f>AC154/(1+TotalRates_DOM!AC17)</f>
        <v>10263.53339360672</v>
      </c>
      <c r="AD208" s="5">
        <f>AD154/(1+TotalRates_DOM!AD17)</f>
        <v>-216.65951039046126</v>
      </c>
      <c r="AE208" s="6">
        <f t="shared" si="39"/>
        <v>51998.142604885004</v>
      </c>
      <c r="AF208" s="5">
        <v>51998.142604885004</v>
      </c>
      <c r="AG208" s="11">
        <f t="shared" si="40"/>
        <v>0</v>
      </c>
    </row>
    <row r="209" spans="1:33" x14ac:dyDescent="0.35">
      <c r="A209">
        <v>17</v>
      </c>
      <c r="B209" s="5">
        <f>B155/(1+TotalRates_DOM!B18)</f>
        <v>0</v>
      </c>
      <c r="C209" s="5">
        <f>C155/(1+TotalRates_DOM!C18)</f>
        <v>114.43139564161334</v>
      </c>
      <c r="D209" s="5">
        <f>D155/(1+TotalRates_DOM!D18)</f>
        <v>51.062949967281604</v>
      </c>
      <c r="E209" s="5">
        <f>E155/(1+TotalRates_DOM!E18)</f>
        <v>12.193329573724075</v>
      </c>
      <c r="F209" s="5">
        <f>F155/(1+TotalRates_DOM!F18)</f>
        <v>28.970341409646483</v>
      </c>
      <c r="G209" s="5">
        <f>G155/(1+TotalRates_DOM!G18)</f>
        <v>21.522409006276142</v>
      </c>
      <c r="H209" s="5">
        <f>H155/(1+TotalRates_DOM!H18)</f>
        <v>3.5491963624900955</v>
      </c>
      <c r="I209" s="5">
        <f>I155/(1+TotalRates_DOM!I18)</f>
        <v>12.692394909899065</v>
      </c>
      <c r="J209" s="5">
        <f>J155/(1+TotalRates_DOM!J18)</f>
        <v>15.812062326452168</v>
      </c>
      <c r="K209" s="5">
        <f>K155/(1+TotalRates_DOM!K18)</f>
        <v>48.127931813131944</v>
      </c>
      <c r="L209" s="5">
        <f>L155/(1+TotalRates_DOM!L18)</f>
        <v>10.727262864119275</v>
      </c>
      <c r="M209" s="5">
        <f>M155/(1+TotalRates_DOM!M18)</f>
        <v>255.99991350537942</v>
      </c>
      <c r="N209" s="5">
        <f>N155/(1+TotalRates_DOM!N18)</f>
        <v>117.91784438200705</v>
      </c>
      <c r="O209" s="5">
        <f>O155/(1+TotalRates_DOM!O18)</f>
        <v>18.995062660139062</v>
      </c>
      <c r="P209" s="5">
        <f>P155/(1+TotalRates_DOM!P18)</f>
        <v>8.6195587040375763</v>
      </c>
      <c r="Q209" s="5">
        <f>Q155/(1+TotalRates_DOM!Q18)</f>
        <v>251.87355537556968</v>
      </c>
      <c r="R209" s="5">
        <f>R155/(1+TotalRates_DOM!R18)</f>
        <v>1816.9185525896971</v>
      </c>
      <c r="S209" s="5">
        <f>S155/(1+TotalRates_DOM!S18)</f>
        <v>92.047200475199816</v>
      </c>
      <c r="T209" s="5">
        <f>T155/(1+TotalRates_DOM!T18)</f>
        <v>32.2282588801977</v>
      </c>
      <c r="U209" s="5">
        <f>U155/(1+TotalRates_DOM!U18)</f>
        <v>30.505190160334969</v>
      </c>
      <c r="V209" s="5">
        <f>V155/(1+TotalRates_DOM!V18)</f>
        <v>0</v>
      </c>
      <c r="W209" s="5">
        <f>W155/(1+TotalRates_DOM!W18)</f>
        <v>71.917594429119347</v>
      </c>
      <c r="X209" s="5">
        <f>X155/(1+TotalRates_DOM!X18)</f>
        <v>69.211633770727687</v>
      </c>
      <c r="Y209" s="5">
        <f>Y155/(1+TotalRates_DOM!Y18)</f>
        <v>5.4950796979478724</v>
      </c>
      <c r="Z209" s="5">
        <f>Z155/(1+TotalRates_DOM!Z18)</f>
        <v>292.08243953809921</v>
      </c>
      <c r="AA209" s="5">
        <f>AA155/(1+TotalRates_DOM!AA18)</f>
        <v>0</v>
      </c>
      <c r="AB209" s="5">
        <f>AB155/(1+TotalRates_DOM!AB18)</f>
        <v>0</v>
      </c>
      <c r="AC209" s="5">
        <f>AC155/(1+TotalRates_DOM!AC18)</f>
        <v>9040.345996529215</v>
      </c>
      <c r="AD209" s="5">
        <f>AD155/(1+TotalRates_DOM!AD18)</f>
        <v>-42.130507870506072</v>
      </c>
      <c r="AE209" s="6">
        <f t="shared" si="39"/>
        <v>12381.116646701799</v>
      </c>
      <c r="AF209" s="5">
        <v>12381.120558721816</v>
      </c>
      <c r="AG209" s="11">
        <f t="shared" si="40"/>
        <v>-3.9120200162869878E-3</v>
      </c>
    </row>
    <row r="210" spans="1:33" x14ac:dyDescent="0.35">
      <c r="A210">
        <v>18</v>
      </c>
      <c r="B210" s="5">
        <f>B156/(1+TotalRates_DOM!B19)</f>
        <v>5.8517167796376146</v>
      </c>
      <c r="C210" s="5">
        <f>C156/(1+TotalRates_DOM!C19)</f>
        <v>111.56379856382121</v>
      </c>
      <c r="D210" s="5">
        <f>D156/(1+TotalRates_DOM!D19)</f>
        <v>36.073880101179668</v>
      </c>
      <c r="E210" s="5">
        <f>E156/(1+TotalRates_DOM!E19)</f>
        <v>9.8320799127986778</v>
      </c>
      <c r="F210" s="5">
        <f>F156/(1+TotalRates_DOM!F19)</f>
        <v>29.965146064451446</v>
      </c>
      <c r="G210" s="5">
        <f>G156/(1+TotalRates_DOM!G19)</f>
        <v>15.237294691172064</v>
      </c>
      <c r="H210" s="5">
        <f>H156/(1+TotalRates_DOM!H19)</f>
        <v>8.2749371952250321</v>
      </c>
      <c r="I210" s="5">
        <f>I156/(1+TotalRates_DOM!I19)</f>
        <v>17.451746354035752</v>
      </c>
      <c r="J210" s="5">
        <f>J156/(1+TotalRates_DOM!J19)</f>
        <v>19.963283983233268</v>
      </c>
      <c r="K210" s="5">
        <f>K156/(1+TotalRates_DOM!K19)</f>
        <v>20.079243694842472</v>
      </c>
      <c r="L210" s="5">
        <f>L156/(1+TotalRates_DOM!L19)</f>
        <v>8.2800464011263166</v>
      </c>
      <c r="M210" s="5">
        <f>M156/(1+TotalRates_DOM!M19)</f>
        <v>361.12837430220662</v>
      </c>
      <c r="N210" s="5">
        <f>N156/(1+TotalRates_DOM!N19)</f>
        <v>111.27645136637206</v>
      </c>
      <c r="O210" s="5">
        <f>O156/(1+TotalRates_DOM!O19)</f>
        <v>8.4045421533530646</v>
      </c>
      <c r="P210" s="5">
        <f>P156/(1+TotalRates_DOM!P19)</f>
        <v>11.002910905786838</v>
      </c>
      <c r="Q210" s="5">
        <f>Q156/(1+TotalRates_DOM!Q19)</f>
        <v>173.27653603331214</v>
      </c>
      <c r="R210" s="5">
        <f>R156/(1+TotalRates_DOM!R19)</f>
        <v>70.667014773675646</v>
      </c>
      <c r="S210" s="5">
        <f>S156/(1+TotalRates_DOM!S19)</f>
        <v>1507.2805481406017</v>
      </c>
      <c r="T210" s="5">
        <f>T156/(1+TotalRates_DOM!T19)</f>
        <v>2966.3140553668832</v>
      </c>
      <c r="U210" s="5">
        <f>U156/(1+TotalRates_DOM!U19)</f>
        <v>158.48950524196059</v>
      </c>
      <c r="V210" s="5">
        <f>V156/(1+TotalRates_DOM!V19)</f>
        <v>0</v>
      </c>
      <c r="W210" s="5">
        <f>W156/(1+TotalRates_DOM!W19)</f>
        <v>48.957379138693007</v>
      </c>
      <c r="X210" s="5">
        <f>X156/(1+TotalRates_DOM!X19)</f>
        <v>32.82786790633638</v>
      </c>
      <c r="Y210" s="5">
        <f>Y156/(1+TotalRates_DOM!Y19)</f>
        <v>3.4549468885241716</v>
      </c>
      <c r="Z210" s="5">
        <f>Z156/(1+TotalRates_DOM!Z19)</f>
        <v>4704.2877050318684</v>
      </c>
      <c r="AA210" s="5">
        <f>AA156/(1+TotalRates_DOM!AA19)</f>
        <v>0</v>
      </c>
      <c r="AB210" s="5">
        <f>AB156/(1+TotalRates_DOM!AB19)</f>
        <v>0</v>
      </c>
      <c r="AC210" s="5">
        <f>AC156/(1+TotalRates_DOM!AC19)</f>
        <v>8417.4490154715386</v>
      </c>
      <c r="AD210" s="5">
        <f>AD156/(1+TotalRates_DOM!AD19)</f>
        <v>-8.3633199747910343</v>
      </c>
      <c r="AE210" s="6">
        <f t="shared" si="39"/>
        <v>18849.026706487843</v>
      </c>
      <c r="AF210" s="5">
        <v>18849.027147051664</v>
      </c>
      <c r="AG210" s="11">
        <f t="shared" si="40"/>
        <v>-4.4056382103008218E-4</v>
      </c>
    </row>
    <row r="211" spans="1:33" x14ac:dyDescent="0.35">
      <c r="A211">
        <v>19</v>
      </c>
      <c r="B211" s="5">
        <f>B157/(1+TotalRates_DOM!B20)</f>
        <v>6634.3627043797196</v>
      </c>
      <c r="C211" s="5">
        <f>C157/(1+TotalRates_DOM!C20)</f>
        <v>22111.42004864051</v>
      </c>
      <c r="D211" s="5">
        <f>D157/(1+TotalRates_DOM!D20)</f>
        <v>14058.361603620187</v>
      </c>
      <c r="E211" s="5">
        <f>E157/(1+TotalRates_DOM!E20)</f>
        <v>1499.0674755751113</v>
      </c>
      <c r="F211" s="5">
        <f>F157/(1+TotalRates_DOM!F20)</f>
        <v>3957.258949605407</v>
      </c>
      <c r="G211" s="5">
        <f>G157/(1+TotalRates_DOM!G20)</f>
        <v>3756.8202811973006</v>
      </c>
      <c r="H211" s="5">
        <f>H157/(1+TotalRates_DOM!H20)</f>
        <v>1042.5855672498944</v>
      </c>
      <c r="I211" s="5">
        <f>I157/(1+TotalRates_DOM!I20)</f>
        <v>2883.2630933908167</v>
      </c>
      <c r="J211" s="5">
        <f>J157/(1+TotalRates_DOM!J20)</f>
        <v>4240.4619099646461</v>
      </c>
      <c r="K211" s="5">
        <f>K157/(1+TotalRates_DOM!K20)</f>
        <v>4127.182651135272</v>
      </c>
      <c r="L211" s="5">
        <f>L157/(1+TotalRates_DOM!L20)</f>
        <v>1893.8681924782843</v>
      </c>
      <c r="M211" s="5">
        <f>M157/(1+TotalRates_DOM!M20)</f>
        <v>90560.564573367476</v>
      </c>
      <c r="N211" s="5">
        <f>N157/(1+TotalRates_DOM!N20)</f>
        <v>39118.05528791387</v>
      </c>
      <c r="O211" s="5">
        <f>O157/(1+TotalRates_DOM!O20)</f>
        <v>3340.5220308009734</v>
      </c>
      <c r="P211" s="5">
        <f>P157/(1+TotalRates_DOM!P20)</f>
        <v>3408.9684107145981</v>
      </c>
      <c r="Q211" s="5">
        <f>Q157/(1+TotalRates_DOM!Q20)</f>
        <v>15876.594989613424</v>
      </c>
      <c r="R211" s="5">
        <f>R157/(1+TotalRates_DOM!R20)</f>
        <v>5097.8381669304772</v>
      </c>
      <c r="S211" s="5">
        <f>S157/(1+TotalRates_DOM!S20)</f>
        <v>4842.2902848096428</v>
      </c>
      <c r="T211" s="5">
        <f>T157/(1+TotalRates_DOM!T20)</f>
        <v>528274.25503862882</v>
      </c>
      <c r="U211" s="5">
        <f>U157/(1+TotalRates_DOM!U20)</f>
        <v>49885.669419699858</v>
      </c>
      <c r="V211" s="5">
        <f>V157/(1+TotalRates_DOM!V20)</f>
        <v>30.989561901703514</v>
      </c>
      <c r="W211" s="5">
        <f>W157/(1+TotalRates_DOM!W20)</f>
        <v>4513.8742290955142</v>
      </c>
      <c r="X211" s="5">
        <f>X157/(1+TotalRates_DOM!X20)</f>
        <v>7161.9723025328658</v>
      </c>
      <c r="Y211" s="5">
        <f>Y157/(1+TotalRates_DOM!Y20)</f>
        <v>1439.1134006738598</v>
      </c>
      <c r="Z211" s="5">
        <f>Z157/(1+TotalRates_DOM!Z20)</f>
        <v>523917.54585809924</v>
      </c>
      <c r="AA211" s="5">
        <f>AA157/(1+TotalRates_DOM!AA20)</f>
        <v>100592.97031639173</v>
      </c>
      <c r="AB211" s="5">
        <f>AB157/(1+TotalRates_DOM!AB20)</f>
        <v>70031.988752783334</v>
      </c>
      <c r="AC211" s="5">
        <f>AC157/(1+TotalRates_DOM!AC20)</f>
        <v>91358.808012564128</v>
      </c>
      <c r="AD211" s="5">
        <f>AD157/(1+TotalRates_DOM!AD20)</f>
        <v>552.32688624033722</v>
      </c>
      <c r="AE211" s="6">
        <f t="shared" si="39"/>
        <v>1606208.9999999988</v>
      </c>
      <c r="AF211" s="5">
        <v>1606209</v>
      </c>
      <c r="AG211" s="11">
        <f t="shared" si="40"/>
        <v>0</v>
      </c>
    </row>
    <row r="212" spans="1:33" x14ac:dyDescent="0.35">
      <c r="A212">
        <v>20</v>
      </c>
      <c r="B212" s="5">
        <f>B158/(1+TotalRates_DOM!B21)</f>
        <v>14</v>
      </c>
      <c r="C212" s="5">
        <f>C158/(1+TotalRates_DOM!C21)</f>
        <v>61</v>
      </c>
      <c r="D212" s="5">
        <f>D158/(1+TotalRates_DOM!D21)</f>
        <v>19.100000000000001</v>
      </c>
      <c r="E212" s="5">
        <f>E158/(1+TotalRates_DOM!E21)</f>
        <v>23</v>
      </c>
      <c r="F212" s="5">
        <f>F158/(1+TotalRates_DOM!F21)</f>
        <v>5</v>
      </c>
      <c r="G212" s="5">
        <f>G158/(1+TotalRates_DOM!G21)</f>
        <v>7</v>
      </c>
      <c r="H212" s="5">
        <f>H158/(1+TotalRates_DOM!H21)</f>
        <v>18</v>
      </c>
      <c r="I212" s="5">
        <f>I158/(1+TotalRates_DOM!I21)</f>
        <v>12</v>
      </c>
      <c r="J212" s="5">
        <f>J158/(1+TotalRates_DOM!J21)</f>
        <v>15</v>
      </c>
      <c r="K212" s="5">
        <f>K158/(1+TotalRates_DOM!K21)</f>
        <v>10</v>
      </c>
      <c r="L212" s="5">
        <f>L158/(1+TotalRates_DOM!L21)</f>
        <v>12</v>
      </c>
      <c r="M212" s="5">
        <f>M158/(1+TotalRates_DOM!M21)</f>
        <v>564.9</v>
      </c>
      <c r="N212" s="5">
        <f>N158/(1+TotalRates_DOM!N21)</f>
        <v>78</v>
      </c>
      <c r="O212" s="5">
        <f>O158/(1+TotalRates_DOM!O21)</f>
        <v>5.4724760281707496</v>
      </c>
      <c r="P212" s="5">
        <f>P158/(1+TotalRates_DOM!P21)</f>
        <v>22</v>
      </c>
      <c r="Q212" s="5">
        <f>Q158/(1+TotalRates_DOM!Q21)</f>
        <v>79.637927848387164</v>
      </c>
      <c r="R212" s="5">
        <f>R158/(1+TotalRates_DOM!R21)</f>
        <v>37.645668644642015</v>
      </c>
      <c r="S212" s="5">
        <f>S158/(1+TotalRates_DOM!S21)</f>
        <v>9.2439274788000745</v>
      </c>
      <c r="T212" s="5">
        <f>T158/(1+TotalRates_DOM!T21)</f>
        <v>1640</v>
      </c>
      <c r="U212" s="5">
        <f>U158/(1+TotalRates_DOM!U21)</f>
        <v>0</v>
      </c>
      <c r="V212" s="5">
        <f>V158/(1+TotalRates_DOM!V21)</f>
        <v>0</v>
      </c>
      <c r="W212" s="5">
        <f>W158/(1+TotalRates_DOM!W21)</f>
        <v>40</v>
      </c>
      <c r="X212" s="5">
        <f>X158/(1+TotalRates_DOM!X21)</f>
        <v>3</v>
      </c>
      <c r="Y212" s="5">
        <f>Y158/(1+TotalRates_DOM!Y21)</f>
        <v>10</v>
      </c>
      <c r="Z212" s="5">
        <f>Z158/(1+TotalRates_DOM!Z21)</f>
        <v>10274</v>
      </c>
      <c r="AA212" s="5">
        <f>AA158/(1+TotalRates_DOM!AA21)</f>
        <v>330712</v>
      </c>
      <c r="AB212" s="5">
        <f>AB158/(1+TotalRates_DOM!AB21)</f>
        <v>0</v>
      </c>
      <c r="AC212" s="5">
        <f>AC158/(1+TotalRates_DOM!AC21)</f>
        <v>0</v>
      </c>
      <c r="AD212" s="5">
        <f>AD158/(1+TotalRates_DOM!AD21)</f>
        <v>0</v>
      </c>
      <c r="AE212" s="6">
        <f t="shared" si="39"/>
        <v>343672</v>
      </c>
      <c r="AF212" s="5">
        <v>343672</v>
      </c>
      <c r="AG212" s="11">
        <f t="shared" si="40"/>
        <v>0</v>
      </c>
    </row>
    <row r="213" spans="1:33" x14ac:dyDescent="0.35">
      <c r="A213">
        <v>21</v>
      </c>
      <c r="B213" s="5">
        <f>B159/(1+TotalRates_DOM!B22)</f>
        <v>0</v>
      </c>
      <c r="C213" s="5">
        <f>C159/(1+TotalRates_DOM!C22)</f>
        <v>0</v>
      </c>
      <c r="D213" s="5">
        <f>D159/(1+TotalRates_DOM!D22)</f>
        <v>0</v>
      </c>
      <c r="E213" s="5">
        <f>E159/(1+TotalRates_DOM!E22)</f>
        <v>0</v>
      </c>
      <c r="F213" s="5">
        <f>F159/(1+TotalRates_DOM!F22)</f>
        <v>0.13691168961547323</v>
      </c>
      <c r="G213" s="5">
        <f>G159/(1+TotalRates_DOM!G22)</f>
        <v>0.4789799783767853</v>
      </c>
      <c r="H213" s="5">
        <f>H159/(1+TotalRates_DOM!H22)</f>
        <v>0.68407631029578708</v>
      </c>
      <c r="I213" s="5">
        <f>I159/(1+TotalRates_DOM!I22)</f>
        <v>0.20534945425373918</v>
      </c>
      <c r="J213" s="5">
        <f>J159/(1+TotalRates_DOM!J22)</f>
        <v>0</v>
      </c>
      <c r="K213" s="5">
        <f>K159/(1+TotalRates_DOM!K22)</f>
        <v>25.147542630443727</v>
      </c>
      <c r="L213" s="5">
        <f>L159/(1+TotalRates_DOM!L22)</f>
        <v>0</v>
      </c>
      <c r="M213" s="5">
        <f>M159/(1+TotalRates_DOM!M22)</f>
        <v>31.851910824598924</v>
      </c>
      <c r="N213" s="5">
        <f>N159/(1+TotalRates_DOM!N22)</f>
        <v>0</v>
      </c>
      <c r="O213" s="5">
        <f>O159/(1+TotalRates_DOM!O22)</f>
        <v>0</v>
      </c>
      <c r="P213" s="5">
        <f>P159/(1+TotalRates_DOM!P22)</f>
        <v>0</v>
      </c>
      <c r="Q213" s="5">
        <f>Q159/(1+TotalRates_DOM!Q22)</f>
        <v>0</v>
      </c>
      <c r="R213" s="5">
        <f>R159/(1+TotalRates_DOM!R22)</f>
        <v>0</v>
      </c>
      <c r="S213" s="5">
        <f>S159/(1+TotalRates_DOM!S22)</f>
        <v>0</v>
      </c>
      <c r="T213" s="5">
        <f>T159/(1+TotalRates_DOM!T22)</f>
        <v>2.5250616529737622</v>
      </c>
      <c r="U213" s="5">
        <f>U159/(1+TotalRates_DOM!U22)</f>
        <v>7.1898809668299677</v>
      </c>
      <c r="V213" s="5">
        <f>V159/(1+TotalRates_DOM!V22)</f>
        <v>0.34218882320315774</v>
      </c>
      <c r="W213" s="5">
        <f>W159/(1+TotalRates_DOM!W22)</f>
        <v>0</v>
      </c>
      <c r="X213" s="5">
        <f>X159/(1+TotalRates_DOM!X22)</f>
        <v>46.411695210571402</v>
      </c>
      <c r="Y213" s="5">
        <f>Y159/(1+TotalRates_DOM!Y22)</f>
        <v>3.2046781882657478</v>
      </c>
      <c r="Z213" s="5">
        <f>Z159/(1+TotalRates_DOM!Z22)</f>
        <v>3.7390035566477775</v>
      </c>
      <c r="AA213" s="5">
        <f>AA159/(1+TotalRates_DOM!AA22)</f>
        <v>0</v>
      </c>
      <c r="AB213" s="5">
        <f>AB159/(1+TotalRates_DOM!AB22)</f>
        <v>0</v>
      </c>
      <c r="AC213" s="5">
        <f>AC159/(1+TotalRates_DOM!AC22)</f>
        <v>11.065740555047967</v>
      </c>
      <c r="AD213" s="5">
        <f>AD159/(1+TotalRates_DOM!AD22)</f>
        <v>-1.9830254065686752</v>
      </c>
      <c r="AE213" s="6">
        <f t="shared" si="39"/>
        <v>130.9999944345555</v>
      </c>
      <c r="AF213" s="5">
        <v>131</v>
      </c>
      <c r="AG213" s="11">
        <f t="shared" si="40"/>
        <v>-5.5654444963693095E-6</v>
      </c>
    </row>
    <row r="214" spans="1:33" x14ac:dyDescent="0.35">
      <c r="A214">
        <v>22</v>
      </c>
      <c r="B214" s="5">
        <f>B160/(1+TotalRates_DOM!B23)</f>
        <v>1892.3819937266198</v>
      </c>
      <c r="C214" s="5">
        <f>C160/(1+TotalRates_DOM!C23)</f>
        <v>478.95780529761566</v>
      </c>
      <c r="D214" s="5">
        <f>D160/(1+TotalRates_DOM!D23)</f>
        <v>231.64282445125272</v>
      </c>
      <c r="E214" s="5">
        <f>E160/(1+TotalRates_DOM!E23)</f>
        <v>44.441279703690697</v>
      </c>
      <c r="F214" s="5">
        <f>F160/(1+TotalRates_DOM!F23)</f>
        <v>259.87155199806153</v>
      </c>
      <c r="G214" s="5">
        <f>G160/(1+TotalRates_DOM!G23)</f>
        <v>98.60919831911707</v>
      </c>
      <c r="H214" s="5">
        <f>H160/(1+TotalRates_DOM!H23)</f>
        <v>42.92473049905697</v>
      </c>
      <c r="I214" s="5">
        <f>I160/(1+TotalRates_DOM!I23)</f>
        <v>3050.3684266274258</v>
      </c>
      <c r="J214" s="5">
        <f>J160/(1+TotalRates_DOM!J23)</f>
        <v>82.021972510170187</v>
      </c>
      <c r="K214" s="5">
        <f>K160/(1+TotalRates_DOM!K23)</f>
        <v>0</v>
      </c>
      <c r="L214" s="5">
        <f>L160/(1+TotalRates_DOM!L23)</f>
        <v>0</v>
      </c>
      <c r="M214" s="5">
        <f>M160/(1+TotalRates_DOM!M23)</f>
        <v>1426.8122687593227</v>
      </c>
      <c r="N214" s="5">
        <f>N160/(1+TotalRates_DOM!N23)</f>
        <v>1819.7764481830477</v>
      </c>
      <c r="O214" s="5">
        <f>O160/(1+TotalRates_DOM!O23)</f>
        <v>59.08566592387487</v>
      </c>
      <c r="P214" s="5">
        <f>P160/(1+TotalRates_DOM!P23)</f>
        <v>683.77158212118331</v>
      </c>
      <c r="Q214" s="5">
        <f>Q160/(1+TotalRates_DOM!Q23)</f>
        <v>3261.3147331804857</v>
      </c>
      <c r="R214" s="5">
        <f>R160/(1+TotalRates_DOM!R23)</f>
        <v>462.95212727700005</v>
      </c>
      <c r="S214" s="5">
        <f>S160/(1+TotalRates_DOM!S23)</f>
        <v>1190.3280519305388</v>
      </c>
      <c r="T214" s="5">
        <f>T160/(1+TotalRates_DOM!T23)</f>
        <v>8711.0485872021163</v>
      </c>
      <c r="U214" s="5">
        <f>U160/(1+TotalRates_DOM!U23)</f>
        <v>905.76366874875771</v>
      </c>
      <c r="V214" s="5">
        <f>V160/(1+TotalRates_DOM!V23)</f>
        <v>0</v>
      </c>
      <c r="W214" s="5">
        <f>W160/(1+TotalRates_DOM!W23)</f>
        <v>216.502830724002</v>
      </c>
      <c r="X214" s="5">
        <f>X160/(1+TotalRates_DOM!X23)</f>
        <v>238.94452755953833</v>
      </c>
      <c r="Y214" s="5">
        <f>Y160/(1+TotalRates_DOM!Y23)</f>
        <v>50.288815216325105</v>
      </c>
      <c r="Z214" s="5">
        <f>Z160/(1+TotalRates_DOM!Z23)</f>
        <v>15751.748444304994</v>
      </c>
      <c r="AA214" s="5">
        <f>AA160/(1+TotalRates_DOM!AA23)</f>
        <v>0</v>
      </c>
      <c r="AB214" s="5">
        <f>AB160/(1+TotalRates_DOM!AB23)</f>
        <v>0</v>
      </c>
      <c r="AC214" s="5">
        <f>AC160/(1+TotalRates_DOM!AC23)</f>
        <v>9495.522606860608</v>
      </c>
      <c r="AD214" s="5">
        <f>AD160/(1+TotalRates_DOM!AD23)</f>
        <v>-78.749669388485628</v>
      </c>
      <c r="AE214" s="6">
        <f t="shared" si="39"/>
        <v>50376.330471736321</v>
      </c>
      <c r="AF214" s="5">
        <v>50376.336478262776</v>
      </c>
      <c r="AG214" s="11">
        <f t="shared" si="40"/>
        <v>-6.0065264551667497E-3</v>
      </c>
    </row>
    <row r="215" spans="1:33" x14ac:dyDescent="0.35">
      <c r="A215">
        <v>23</v>
      </c>
      <c r="B215" s="5">
        <f>B161/(1+TotalRates_DOM!B24)</f>
        <v>740.78543633751735</v>
      </c>
      <c r="C215" s="5">
        <f>C161/(1+TotalRates_DOM!C24)</f>
        <v>1249.687923085165</v>
      </c>
      <c r="D215" s="5">
        <f>D161/(1+TotalRates_DOM!D24)</f>
        <v>363.01163898721057</v>
      </c>
      <c r="E215" s="5">
        <f>E161/(1+TotalRates_DOM!E24)</f>
        <v>173.91779845034958</v>
      </c>
      <c r="F215" s="5">
        <f>F161/(1+TotalRates_DOM!F24)</f>
        <v>287.32262618043126</v>
      </c>
      <c r="G215" s="5">
        <f>G161/(1+TotalRates_DOM!G24)</f>
        <v>610.44052498632561</v>
      </c>
      <c r="H215" s="5">
        <f>H161/(1+TotalRates_DOM!H24)</f>
        <v>331.73525185378634</v>
      </c>
      <c r="I215" s="5">
        <f>I161/(1+TotalRates_DOM!I24)</f>
        <v>390.31844742809972</v>
      </c>
      <c r="J215" s="5">
        <f>J161/(1+TotalRates_DOM!J24)</f>
        <v>378.03522031157792</v>
      </c>
      <c r="K215" s="5">
        <f>K161/(1+TotalRates_DOM!K24)</f>
        <v>491.41187791755885</v>
      </c>
      <c r="L215" s="5">
        <f>L161/(1+TotalRates_DOM!L24)</f>
        <v>244.79764977681876</v>
      </c>
      <c r="M215" s="5">
        <f>M161/(1+TotalRates_DOM!M24)</f>
        <v>2757.4485625829102</v>
      </c>
      <c r="N215" s="5">
        <f>N161/(1+TotalRates_DOM!N24)</f>
        <v>534.86878055058048</v>
      </c>
      <c r="O215" s="5">
        <f>O161/(1+TotalRates_DOM!O24)</f>
        <v>362.34567342149188</v>
      </c>
      <c r="P215" s="5">
        <f>P161/(1+TotalRates_DOM!P24)</f>
        <v>135.16756195482193</v>
      </c>
      <c r="Q215" s="5">
        <f>Q161/(1+TotalRates_DOM!Q24)</f>
        <v>75.804148292886012</v>
      </c>
      <c r="R215" s="5">
        <f>R161/(1+TotalRates_DOM!R24)</f>
        <v>8.6010111896630068</v>
      </c>
      <c r="S215" s="5">
        <f>S161/(1+TotalRates_DOM!S24)</f>
        <v>12.584085660401529</v>
      </c>
      <c r="T215" s="5">
        <f>T161/(1+TotalRates_DOM!T24)</f>
        <v>6491.1089592068201</v>
      </c>
      <c r="U215" s="5">
        <f>U161/(1+TotalRates_DOM!U24)</f>
        <v>2807.4741260288533</v>
      </c>
      <c r="V215" s="5">
        <f>V161/(1+TotalRates_DOM!V24)</f>
        <v>2.8359113482246454</v>
      </c>
      <c r="W215" s="5">
        <f>W161/(1+TotalRates_DOM!W24)</f>
        <v>192.07978223056921</v>
      </c>
      <c r="X215" s="5">
        <f>X161/(1+TotalRates_DOM!X24)</f>
        <v>10205.661768495742</v>
      </c>
      <c r="Y215" s="5">
        <f>Y161/(1+TotalRates_DOM!Y24)</f>
        <v>94.319906292269209</v>
      </c>
      <c r="Z215" s="5">
        <f>Z161/(1+TotalRates_DOM!Z24)</f>
        <v>14107.802511040742</v>
      </c>
      <c r="AA215" s="5">
        <f>AA161/(1+TotalRates_DOM!AA24)</f>
        <v>0</v>
      </c>
      <c r="AB215" s="5">
        <f>AB161/(1+TotalRates_DOM!AB24)</f>
        <v>0</v>
      </c>
      <c r="AC215" s="5">
        <f>AC161/(1+TotalRates_DOM!AC24)</f>
        <v>2987.4328163891887</v>
      </c>
      <c r="AD215" s="5">
        <f>AD161/(1+TotalRates_DOM!AD24)</f>
        <v>0</v>
      </c>
      <c r="AE215" s="6">
        <f t="shared" si="39"/>
        <v>46037.000000000007</v>
      </c>
      <c r="AF215" s="5">
        <v>46037</v>
      </c>
      <c r="AG215" s="11">
        <f t="shared" si="40"/>
        <v>0</v>
      </c>
    </row>
    <row r="216" spans="1:33" x14ac:dyDescent="0.35">
      <c r="A216">
        <v>24</v>
      </c>
      <c r="B216" s="5">
        <f>B162/(1+TotalRates_DOM!B25)</f>
        <v>165.53338563598388</v>
      </c>
      <c r="C216" s="5">
        <f>C162/(1+TotalRates_DOM!C25)</f>
        <v>990.36259863357202</v>
      </c>
      <c r="D216" s="5">
        <f>D162/(1+TotalRates_DOM!D25)</f>
        <v>187.47838304601143</v>
      </c>
      <c r="E216" s="5">
        <f>E162/(1+TotalRates_DOM!E25)</f>
        <v>187.28920203385604</v>
      </c>
      <c r="F216" s="5">
        <f>F162/(1+TotalRates_DOM!F25)</f>
        <v>293.23056884088572</v>
      </c>
      <c r="G216" s="5">
        <f>G162/(1+TotalRates_DOM!G25)</f>
        <v>426.60318241044985</v>
      </c>
      <c r="H216" s="5">
        <f>H162/(1+TotalRates_DOM!H25)</f>
        <v>544.09915958203158</v>
      </c>
      <c r="I216" s="5">
        <f>I162/(1+TotalRates_DOM!I25)</f>
        <v>706.42376127141677</v>
      </c>
      <c r="J216" s="5">
        <f>J162/(1+TotalRates_DOM!J25)</f>
        <v>74.726499801387007</v>
      </c>
      <c r="K216" s="5">
        <f>K162/(1+TotalRates_DOM!K25)</f>
        <v>310.25685993487264</v>
      </c>
      <c r="L216" s="5">
        <f>L162/(1+TotalRates_DOM!L25)</f>
        <v>96.482316199259174</v>
      </c>
      <c r="M216" s="5">
        <f>M162/(1+TotalRates_DOM!M25)</f>
        <v>1151.9231830142921</v>
      </c>
      <c r="N216" s="5">
        <f>N162/(1+TotalRates_DOM!N25)</f>
        <v>45.403442917298435</v>
      </c>
      <c r="O216" s="5">
        <f>O162/(1+TotalRates_DOM!O25)</f>
        <v>43.922211876803544</v>
      </c>
      <c r="P216" s="5">
        <f>P162/(1+TotalRates_DOM!P25)</f>
        <v>59.592018828954188</v>
      </c>
      <c r="Q216" s="5">
        <f>Q162/(1+TotalRates_DOM!Q25)</f>
        <v>58.366826767910752</v>
      </c>
      <c r="R216" s="5">
        <f>R162/(1+TotalRates_DOM!R25)</f>
        <v>2.6775815719558818</v>
      </c>
      <c r="S216" s="5">
        <f>S162/(1+TotalRates_DOM!S25)</f>
        <v>1.9206516511365483</v>
      </c>
      <c r="T216" s="5">
        <f>T162/(1+TotalRates_DOM!T25)</f>
        <v>2496.2434553906369</v>
      </c>
      <c r="U216" s="5">
        <f>U162/(1+TotalRates_DOM!U25)</f>
        <v>1413.1821608009136</v>
      </c>
      <c r="V216" s="5">
        <f>V162/(1+TotalRates_DOM!V25)</f>
        <v>0</v>
      </c>
      <c r="W216" s="5">
        <f>W162/(1+TotalRates_DOM!W25)</f>
        <v>209.75553041423473</v>
      </c>
      <c r="X216" s="5">
        <f>X162/(1+TotalRates_DOM!X25)</f>
        <v>412.41460649879406</v>
      </c>
      <c r="Y216" s="5">
        <f>Y162/(1+TotalRates_DOM!Y25)</f>
        <v>5577.5532779584482</v>
      </c>
      <c r="Z216" s="5">
        <f>Z162/(1+TotalRates_DOM!Z25)</f>
        <v>8311.3569145789515</v>
      </c>
      <c r="AA216" s="5">
        <f>AA162/(1+TotalRates_DOM!AA25)</f>
        <v>4.7295253038852536</v>
      </c>
      <c r="AB216" s="5">
        <f>AB162/(1+TotalRates_DOM!AB25)</f>
        <v>0</v>
      </c>
      <c r="AC216" s="5">
        <f>AC162/(1+TotalRates_DOM!AC25)</f>
        <v>219.69371053220308</v>
      </c>
      <c r="AD216" s="5">
        <f>AD162/(1+TotalRates_DOM!AD25)</f>
        <v>-1.5574968926206272</v>
      </c>
      <c r="AE216" s="6">
        <f t="shared" si="39"/>
        <v>23989.663518603527</v>
      </c>
      <c r="AF216" s="5">
        <v>23989.663521737228</v>
      </c>
      <c r="AG216" s="11">
        <f t="shared" si="40"/>
        <v>-3.1337003747466952E-6</v>
      </c>
    </row>
    <row r="217" spans="1:33" x14ac:dyDescent="0.3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F217" s="5"/>
      <c r="AG217" s="8"/>
    </row>
    <row r="218" spans="1:33" x14ac:dyDescent="0.3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F218" s="5"/>
      <c r="AG218" s="8"/>
    </row>
    <row r="219" spans="1:33" x14ac:dyDescent="0.3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F219" s="5"/>
      <c r="AG219" s="8"/>
    </row>
    <row r="221" spans="1:33" x14ac:dyDescent="0.35">
      <c r="B221" t="s">
        <v>21</v>
      </c>
      <c r="G221" t="s">
        <v>23</v>
      </c>
      <c r="N221" t="s">
        <v>20</v>
      </c>
    </row>
    <row r="222" spans="1:33" x14ac:dyDescent="0.35">
      <c r="B222" t="s">
        <v>9</v>
      </c>
      <c r="C222" t="s">
        <v>22</v>
      </c>
      <c r="D222" t="s">
        <v>6</v>
      </c>
      <c r="E222" t="s">
        <v>8</v>
      </c>
      <c r="G222" t="s">
        <v>9</v>
      </c>
      <c r="H222" t="s">
        <v>22</v>
      </c>
      <c r="I222" t="s">
        <v>6</v>
      </c>
      <c r="J222" t="s">
        <v>8</v>
      </c>
      <c r="L222" t="s">
        <v>19</v>
      </c>
      <c r="N222" t="s">
        <v>7</v>
      </c>
      <c r="O222" t="s">
        <v>10</v>
      </c>
    </row>
    <row r="223" spans="1:33" x14ac:dyDescent="0.35">
      <c r="A223">
        <v>1</v>
      </c>
      <c r="B223">
        <v>2558.339631217842</v>
      </c>
      <c r="C223">
        <v>11.434736855903058</v>
      </c>
      <c r="D223" s="5">
        <f t="shared" ref="D223:D246" si="41">AE112-AE166-B223-C223</f>
        <v>421.75711375585053</v>
      </c>
      <c r="E223">
        <f t="shared" ref="E223:E246" si="42">D223/(Z112-D223)</f>
        <v>6.230583964552535E-2</v>
      </c>
      <c r="G223">
        <v>18542.684402670657</v>
      </c>
      <c r="H223">
        <v>-2832.4347368559029</v>
      </c>
      <c r="I223" s="5">
        <f t="shared" ref="I223:I246" si="43">AE139-AE193-G223-H223</f>
        <v>1363.2428862531415</v>
      </c>
      <c r="J223">
        <f t="shared" ref="J223:J246" si="44">I223/(Z139-I223)</f>
        <v>6.2305839645749143E-2</v>
      </c>
      <c r="L223">
        <v>6.2305839645362841E-2</v>
      </c>
      <c r="N223" s="13">
        <f>IF(AND(L223=0.196,E223&gt;0.196),0,E223-L223)</f>
        <v>1.6250889522950729E-13</v>
      </c>
      <c r="O223" s="13">
        <f>IF(AND(L223=0.196,J223&gt;0.196),0,J223-L223)</f>
        <v>3.8630210141832322E-13</v>
      </c>
    </row>
    <row r="224" spans="1:33" x14ac:dyDescent="0.35">
      <c r="A224">
        <v>2</v>
      </c>
      <c r="B224">
        <v>11660.364708361314</v>
      </c>
      <c r="C224">
        <v>2177.4390658359798</v>
      </c>
      <c r="D224" s="5">
        <f t="shared" si="41"/>
        <v>2188.5560650950183</v>
      </c>
      <c r="E224">
        <f t="shared" si="42"/>
        <v>8.1982223413322883E-2</v>
      </c>
      <c r="G224">
        <v>56481.766587755657</v>
      </c>
      <c r="H224">
        <v>10669.560934164021</v>
      </c>
      <c r="I224" s="5">
        <f t="shared" si="43"/>
        <v>8824.4439349108743</v>
      </c>
      <c r="J224">
        <f t="shared" si="44"/>
        <v>8.1982223413332722E-2</v>
      </c>
      <c r="L224">
        <v>8.1982223413283303E-2</v>
      </c>
      <c r="N224" s="13">
        <f t="shared" ref="N224:N246" si="45">IF(AND(L224=0.196,E224&gt;0.196),0,E224-L224)</f>
        <v>3.9579450827886831E-14</v>
      </c>
      <c r="O224" s="13">
        <f t="shared" ref="O224:O246" si="46">IF(AND(L224=0.196,J224&gt;0.196),0,J224-L224)</f>
        <v>4.9418802383627281E-14</v>
      </c>
    </row>
    <row r="225" spans="1:15" x14ac:dyDescent="0.35">
      <c r="A225">
        <v>3</v>
      </c>
      <c r="B225">
        <v>8460.9655034504231</v>
      </c>
      <c r="C225">
        <v>130.607565109734</v>
      </c>
      <c r="D225" s="5">
        <f t="shared" si="41"/>
        <v>5509.0653284488599</v>
      </c>
      <c r="E225">
        <f t="shared" si="42"/>
        <v>0.22456667085105386</v>
      </c>
      <c r="G225">
        <v>14945.902969259703</v>
      </c>
      <c r="H225">
        <v>254.29243489026564</v>
      </c>
      <c r="I225" s="5">
        <f t="shared" si="43"/>
        <v>5267.3346715325188</v>
      </c>
      <c r="J225">
        <f t="shared" si="44"/>
        <v>0.2261142048265479</v>
      </c>
      <c r="L225">
        <v>0.19600000000000001</v>
      </c>
      <c r="N225" s="13">
        <f t="shared" si="45"/>
        <v>0</v>
      </c>
      <c r="O225" s="13">
        <f t="shared" si="46"/>
        <v>0</v>
      </c>
    </row>
    <row r="226" spans="1:15" x14ac:dyDescent="0.35">
      <c r="A226">
        <v>4</v>
      </c>
      <c r="B226">
        <v>383.91226146625286</v>
      </c>
      <c r="C226">
        <v>1.505595050666672</v>
      </c>
      <c r="D226" s="5">
        <f t="shared" si="41"/>
        <v>80.882937317285723</v>
      </c>
      <c r="E226">
        <f t="shared" si="42"/>
        <v>0.21337099063293075</v>
      </c>
      <c r="G226">
        <v>717.54373396863559</v>
      </c>
      <c r="H226">
        <v>4.4944049493333278</v>
      </c>
      <c r="I226" s="5">
        <f t="shared" si="43"/>
        <v>242.11706208047087</v>
      </c>
      <c r="J226">
        <f t="shared" si="44"/>
        <v>0.20589443587815565</v>
      </c>
      <c r="L226">
        <v>0.19600000000000001</v>
      </c>
      <c r="N226" s="13">
        <f t="shared" si="45"/>
        <v>0</v>
      </c>
      <c r="O226" s="13">
        <f t="shared" si="46"/>
        <v>0</v>
      </c>
    </row>
    <row r="227" spans="1:15" x14ac:dyDescent="0.35">
      <c r="A227">
        <v>5</v>
      </c>
      <c r="B227">
        <v>1541.2243486826437</v>
      </c>
      <c r="C227">
        <v>1.8028896940770649</v>
      </c>
      <c r="D227" s="5">
        <f t="shared" si="41"/>
        <v>87.538575319639904</v>
      </c>
      <c r="E227">
        <f t="shared" si="42"/>
        <v>0.15698787492008554</v>
      </c>
      <c r="G227">
        <v>7566.5717622102638</v>
      </c>
      <c r="H227">
        <v>10.197110305922937</v>
      </c>
      <c r="I227" s="5">
        <f t="shared" si="43"/>
        <v>158.46142467993127</v>
      </c>
      <c r="J227">
        <f t="shared" si="44"/>
        <v>0.15698787491981789</v>
      </c>
      <c r="L227">
        <v>0.15698787492022973</v>
      </c>
      <c r="N227" s="13">
        <f t="shared" si="45"/>
        <v>-1.4419021532319221E-13</v>
      </c>
      <c r="O227" s="13">
        <f t="shared" si="46"/>
        <v>-4.1183723098470182E-13</v>
      </c>
    </row>
    <row r="228" spans="1:15" x14ac:dyDescent="0.35">
      <c r="A228">
        <v>6</v>
      </c>
      <c r="B228">
        <v>1763.6087466803699</v>
      </c>
      <c r="C228">
        <v>4.6699937077541902</v>
      </c>
      <c r="D228" s="5">
        <f t="shared" si="41"/>
        <v>291.19568767223677</v>
      </c>
      <c r="E228">
        <f t="shared" si="42"/>
        <v>0.28798304581810757</v>
      </c>
      <c r="G228">
        <v>3352.7263723041733</v>
      </c>
      <c r="H228">
        <v>11.330006292245809</v>
      </c>
      <c r="I228" s="5">
        <f t="shared" si="43"/>
        <v>554.80431420807827</v>
      </c>
      <c r="J228">
        <f t="shared" si="44"/>
        <v>0.26895112966348284</v>
      </c>
      <c r="L228">
        <v>0.19600000000000001</v>
      </c>
      <c r="N228" s="13">
        <f t="shared" si="45"/>
        <v>0</v>
      </c>
      <c r="O228" s="13">
        <f t="shared" si="46"/>
        <v>0</v>
      </c>
    </row>
    <row r="229" spans="1:15" x14ac:dyDescent="0.35">
      <c r="A229">
        <v>7</v>
      </c>
      <c r="B229">
        <v>1360.6542157481319</v>
      </c>
      <c r="C229">
        <v>16.699291024124406</v>
      </c>
      <c r="D229" s="5">
        <f t="shared" si="41"/>
        <v>6.0135462937187896</v>
      </c>
      <c r="E229">
        <f t="shared" si="42"/>
        <v>0.13953685713621219</v>
      </c>
      <c r="G229">
        <v>1265.7708158589458</v>
      </c>
      <c r="H229">
        <v>25.300708975875594</v>
      </c>
      <c r="I229" s="5">
        <f t="shared" si="43"/>
        <v>5.9864771204758398</v>
      </c>
      <c r="J229">
        <f t="shared" si="44"/>
        <v>0.13953352332050745</v>
      </c>
      <c r="L229">
        <v>0.13953488372093023</v>
      </c>
      <c r="N229" s="13">
        <f t="shared" si="45"/>
        <v>1.9734152819639306E-6</v>
      </c>
      <c r="O229" s="13">
        <f t="shared" si="46"/>
        <v>-1.3604004227840694E-6</v>
      </c>
    </row>
    <row r="230" spans="1:15" x14ac:dyDescent="0.35">
      <c r="A230">
        <v>8</v>
      </c>
      <c r="B230">
        <v>1684.4248068842198</v>
      </c>
      <c r="C230">
        <v>22.855240399878799</v>
      </c>
      <c r="D230" s="5">
        <f t="shared" si="41"/>
        <v>51.405872679285011</v>
      </c>
      <c r="E230">
        <f t="shared" si="42"/>
        <v>-1.3612191998208849</v>
      </c>
      <c r="G230">
        <v>1878.6243122555989</v>
      </c>
      <c r="H230">
        <v>31.144759600121198</v>
      </c>
      <c r="I230" s="5">
        <f t="shared" si="43"/>
        <v>18.594127320470342</v>
      </c>
      <c r="J230">
        <f t="shared" si="44"/>
        <v>-1.5196968133078426</v>
      </c>
      <c r="L230">
        <v>0.19600000000000001</v>
      </c>
      <c r="N230" s="14">
        <f t="shared" si="45"/>
        <v>-1.5572191998208849</v>
      </c>
      <c r="O230" s="14">
        <f t="shared" si="46"/>
        <v>-1.7156968133078425</v>
      </c>
    </row>
    <row r="231" spans="1:15" x14ac:dyDescent="0.35">
      <c r="A231">
        <v>9</v>
      </c>
      <c r="B231">
        <v>1181.6928595637369</v>
      </c>
      <c r="C231">
        <v>15.933416367669627</v>
      </c>
      <c r="D231" s="5">
        <f t="shared" si="41"/>
        <v>512.30848171081038</v>
      </c>
      <c r="E231">
        <f t="shared" si="42"/>
        <v>0.17943925755075732</v>
      </c>
      <c r="G231">
        <v>2414.9045484279536</v>
      </c>
      <c r="H231">
        <v>46.066583632330378</v>
      </c>
      <c r="I231" s="5">
        <f t="shared" si="43"/>
        <v>255.69152161472783</v>
      </c>
      <c r="J231">
        <f t="shared" si="44"/>
        <v>0.17943924464153108</v>
      </c>
      <c r="L231">
        <v>0.17943925233644858</v>
      </c>
      <c r="N231" s="13">
        <f t="shared" si="45"/>
        <v>5.2143087347911177E-9</v>
      </c>
      <c r="O231" s="13">
        <f t="shared" si="46"/>
        <v>-7.694917508738186E-9</v>
      </c>
    </row>
    <row r="232" spans="1:15" x14ac:dyDescent="0.35">
      <c r="A232">
        <v>10</v>
      </c>
      <c r="B232">
        <v>1530.6250017555515</v>
      </c>
      <c r="C232">
        <v>1.0301154795013792</v>
      </c>
      <c r="D232" s="5">
        <f t="shared" si="41"/>
        <v>2.498558793883543</v>
      </c>
      <c r="E232">
        <f t="shared" si="42"/>
        <v>-1</v>
      </c>
      <c r="G232">
        <v>2225.1323262751785</v>
      </c>
      <c r="H232">
        <v>1.9698845204986211</v>
      </c>
      <c r="I232" s="5">
        <f t="shared" si="43"/>
        <v>2.5014672449841018</v>
      </c>
      <c r="J232">
        <f t="shared" si="44"/>
        <v>-1</v>
      </c>
      <c r="L232">
        <v>0.19600000000000001</v>
      </c>
      <c r="N232" s="14">
        <f t="shared" si="45"/>
        <v>-1.196</v>
      </c>
      <c r="O232" s="14">
        <f t="shared" si="46"/>
        <v>-1.196</v>
      </c>
    </row>
    <row r="233" spans="1:15" x14ac:dyDescent="0.35">
      <c r="A233">
        <v>11</v>
      </c>
      <c r="B233">
        <v>1223.5309798854669</v>
      </c>
      <c r="C233">
        <v>5.8985015588967684</v>
      </c>
      <c r="D233" s="5">
        <f t="shared" si="41"/>
        <v>9.9350061773861853E-5</v>
      </c>
      <c r="E233">
        <f t="shared" si="42"/>
        <v>8.883497623785383E-7</v>
      </c>
      <c r="G233">
        <v>1065.7005504387657</v>
      </c>
      <c r="H233">
        <v>6.1014984411032307</v>
      </c>
      <c r="I233" s="5">
        <f t="shared" si="43"/>
        <v>-8.4949790688959581E-5</v>
      </c>
      <c r="J233">
        <f t="shared" si="44"/>
        <v>-1.6285344926856564E-6</v>
      </c>
      <c r="L233">
        <v>0</v>
      </c>
      <c r="N233" s="13">
        <f t="shared" si="45"/>
        <v>8.883497623785383E-7</v>
      </c>
      <c r="O233" s="13">
        <f t="shared" si="46"/>
        <v>-1.6285344926856564E-6</v>
      </c>
    </row>
    <row r="234" spans="1:15" ht="14.25" customHeight="1" x14ac:dyDescent="0.35">
      <c r="A234">
        <v>12</v>
      </c>
      <c r="B234">
        <v>54570.699560575194</v>
      </c>
      <c r="C234">
        <v>762.78378536690479</v>
      </c>
      <c r="D234" s="5">
        <f t="shared" si="41"/>
        <v>15096.700531481452</v>
      </c>
      <c r="E234">
        <f t="shared" si="42"/>
        <v>0.20288119924087825</v>
      </c>
      <c r="G234">
        <v>103498.72835936179</v>
      </c>
      <c r="H234">
        <v>1570.3162146330938</v>
      </c>
      <c r="I234" s="5">
        <f t="shared" si="43"/>
        <v>15435.899444300383</v>
      </c>
      <c r="J234">
        <f t="shared" si="44"/>
        <v>0.20764907896576421</v>
      </c>
      <c r="L234">
        <v>0.19600000000000001</v>
      </c>
      <c r="N234" s="13">
        <f t="shared" si="45"/>
        <v>0</v>
      </c>
      <c r="O234" s="13">
        <f t="shared" si="46"/>
        <v>0</v>
      </c>
    </row>
    <row r="235" spans="1:15" x14ac:dyDescent="0.35">
      <c r="A235">
        <v>13</v>
      </c>
      <c r="B235">
        <v>0</v>
      </c>
      <c r="C235">
        <v>0</v>
      </c>
      <c r="D235" s="5">
        <f t="shared" si="41"/>
        <v>0</v>
      </c>
      <c r="E235" t="e">
        <f t="shared" si="42"/>
        <v>#DIV/0!</v>
      </c>
      <c r="G235">
        <v>0</v>
      </c>
      <c r="H235">
        <v>729</v>
      </c>
      <c r="I235" s="5">
        <f t="shared" si="43"/>
        <v>20943.999999999942</v>
      </c>
      <c r="J235">
        <f t="shared" si="44"/>
        <v>0.30071215253847811</v>
      </c>
      <c r="L235">
        <v>0.19600000000000001</v>
      </c>
      <c r="N235" s="14" t="e">
        <f t="shared" si="45"/>
        <v>#DIV/0!</v>
      </c>
      <c r="O235" s="13">
        <f t="shared" si="46"/>
        <v>0</v>
      </c>
    </row>
    <row r="236" spans="1:15" x14ac:dyDescent="0.35">
      <c r="A236">
        <v>14</v>
      </c>
      <c r="B236">
        <v>-162.68194886473671</v>
      </c>
      <c r="C236">
        <v>0</v>
      </c>
      <c r="D236" s="5">
        <f t="shared" si="41"/>
        <v>33.272654350896829</v>
      </c>
      <c r="E236">
        <f t="shared" si="42"/>
        <v>7.4906970181632684E-2</v>
      </c>
      <c r="G236">
        <v>-1588.8574224265499</v>
      </c>
      <c r="H236">
        <v>-1794</v>
      </c>
      <c r="I236" s="5">
        <f t="shared" si="43"/>
        <v>257.99858473828544</v>
      </c>
      <c r="J236">
        <f t="shared" si="44"/>
        <v>7.4907094968490864E-2</v>
      </c>
      <c r="L236">
        <v>7.4907062792650844E-2</v>
      </c>
      <c r="N236" s="13">
        <f t="shared" si="45"/>
        <v>-9.2611018159827196E-8</v>
      </c>
      <c r="O236" s="13">
        <f t="shared" si="46"/>
        <v>3.2175840020132185E-8</v>
      </c>
    </row>
    <row r="237" spans="1:15" x14ac:dyDescent="0.35">
      <c r="A237">
        <v>15</v>
      </c>
      <c r="B237">
        <v>0</v>
      </c>
      <c r="C237">
        <v>0</v>
      </c>
      <c r="D237" s="5">
        <f t="shared" si="41"/>
        <v>0</v>
      </c>
      <c r="E237" t="e">
        <f t="shared" si="42"/>
        <v>#DIV/0!</v>
      </c>
      <c r="G237">
        <v>0</v>
      </c>
      <c r="H237">
        <v>-3329</v>
      </c>
      <c r="I237" s="5">
        <f t="shared" si="43"/>
        <v>703.99999999999636</v>
      </c>
      <c r="J237">
        <f t="shared" si="44"/>
        <v>8.249355519100024E-2</v>
      </c>
      <c r="L237">
        <v>8.2493555191000698E-2</v>
      </c>
      <c r="N237" s="14" t="e">
        <f t="shared" si="45"/>
        <v>#DIV/0!</v>
      </c>
      <c r="O237" s="13">
        <f t="shared" si="46"/>
        <v>-4.5796699765787707E-16</v>
      </c>
    </row>
    <row r="238" spans="1:15" x14ac:dyDescent="0.35">
      <c r="A238">
        <v>16</v>
      </c>
      <c r="B238">
        <v>-5428.3484437757188</v>
      </c>
      <c r="C238">
        <v>0</v>
      </c>
      <c r="D238" s="5">
        <f t="shared" si="41"/>
        <v>32.068567318943678</v>
      </c>
      <c r="E238">
        <f t="shared" si="42"/>
        <v>1.7447302838271432</v>
      </c>
      <c r="G238">
        <v>-31426.445493822732</v>
      </c>
      <c r="H238">
        <v>0</v>
      </c>
      <c r="I238" s="5">
        <f t="shared" si="43"/>
        <v>211.35245983983623</v>
      </c>
      <c r="J238">
        <f t="shared" si="44"/>
        <v>0.5076627992779329</v>
      </c>
      <c r="L238">
        <v>0.19600000000000001</v>
      </c>
      <c r="N238" s="13">
        <f t="shared" si="45"/>
        <v>0</v>
      </c>
      <c r="O238" s="13">
        <f t="shared" si="46"/>
        <v>0</v>
      </c>
    </row>
    <row r="239" spans="1:15" x14ac:dyDescent="0.35">
      <c r="A239">
        <v>17</v>
      </c>
      <c r="B239">
        <v>-3061.3005045226714</v>
      </c>
      <c r="C239">
        <v>0</v>
      </c>
      <c r="D239" s="5">
        <f t="shared" si="41"/>
        <v>7.7857135605354415</v>
      </c>
      <c r="E239">
        <f t="shared" si="42"/>
        <v>3.8419212548676036E-2</v>
      </c>
      <c r="G239">
        <v>-6181.8001522277182</v>
      </c>
      <c r="H239">
        <v>-130</v>
      </c>
      <c r="I239" s="5">
        <f t="shared" si="43"/>
        <v>5.5043007463818867</v>
      </c>
      <c r="J239">
        <f t="shared" si="44"/>
        <v>3.844347559244099E-2</v>
      </c>
      <c r="L239">
        <v>3.8429011484394218E-2</v>
      </c>
      <c r="N239" s="13">
        <f t="shared" si="45"/>
        <v>-9.7989357181818559E-6</v>
      </c>
      <c r="O239" s="13">
        <f t="shared" si="46"/>
        <v>1.4464108046771673E-5</v>
      </c>
    </row>
    <row r="240" spans="1:15" x14ac:dyDescent="0.35">
      <c r="A240">
        <v>18</v>
      </c>
      <c r="B240">
        <v>-807.9913598046337</v>
      </c>
      <c r="C240">
        <v>111.67449261215249</v>
      </c>
      <c r="D240" s="5">
        <f t="shared" si="41"/>
        <v>64.188804060743522</v>
      </c>
      <c r="E240">
        <f t="shared" si="42"/>
        <v>2.2014084041567319E-2</v>
      </c>
      <c r="G240">
        <v>-1977.5746745552331</v>
      </c>
      <c r="H240">
        <v>206.32550738784744</v>
      </c>
      <c r="I240" s="5">
        <f t="shared" si="43"/>
        <v>93.829063970141306</v>
      </c>
      <c r="J240">
        <f t="shared" si="44"/>
        <v>2.2014107876168247E-2</v>
      </c>
      <c r="L240">
        <v>2.2014097949119151E-2</v>
      </c>
      <c r="N240" s="13">
        <f t="shared" si="45"/>
        <v>-1.3907551832392784E-8</v>
      </c>
      <c r="O240" s="13">
        <f t="shared" si="46"/>
        <v>9.9270490959424418E-9</v>
      </c>
    </row>
    <row r="241" spans="1:15" x14ac:dyDescent="0.35">
      <c r="A241">
        <v>19</v>
      </c>
      <c r="B241">
        <v>-11000.48320082011</v>
      </c>
      <c r="C241">
        <v>1103.0619294458938</v>
      </c>
      <c r="D241" s="5">
        <f t="shared" si="41"/>
        <v>251.23032402503304</v>
      </c>
      <c r="E241">
        <f t="shared" si="42"/>
        <v>8.425175496699075E-2</v>
      </c>
      <c r="G241">
        <v>-260944.51679917987</v>
      </c>
      <c r="H241">
        <v>24777.938070554108</v>
      </c>
      <c r="I241" s="5">
        <f t="shared" si="43"/>
        <v>37650.769675975404</v>
      </c>
      <c r="J241">
        <f t="shared" si="44"/>
        <v>8.4251754967035991E-2</v>
      </c>
      <c r="L241">
        <v>8.4251754967034631E-2</v>
      </c>
      <c r="N241" s="13">
        <f t="shared" si="45"/>
        <v>-4.3881565048309312E-14</v>
      </c>
      <c r="O241" s="13">
        <f t="shared" si="46"/>
        <v>1.3600232051658168E-15</v>
      </c>
    </row>
    <row r="242" spans="1:15" x14ac:dyDescent="0.35">
      <c r="A242">
        <v>20</v>
      </c>
      <c r="B242">
        <v>0</v>
      </c>
      <c r="C242">
        <v>0</v>
      </c>
      <c r="D242" s="5">
        <f t="shared" si="41"/>
        <v>0</v>
      </c>
      <c r="E242" t="e">
        <f t="shared" si="42"/>
        <v>#DIV/0!</v>
      </c>
      <c r="G242">
        <v>0</v>
      </c>
      <c r="H242">
        <v>0</v>
      </c>
      <c r="I242" s="5">
        <f t="shared" si="43"/>
        <v>0</v>
      </c>
      <c r="J242">
        <f t="shared" si="44"/>
        <v>0</v>
      </c>
      <c r="L242">
        <v>0</v>
      </c>
      <c r="N242" s="14" t="e">
        <f t="shared" si="45"/>
        <v>#DIV/0!</v>
      </c>
      <c r="O242" s="13">
        <f t="shared" si="46"/>
        <v>0</v>
      </c>
    </row>
    <row r="243" spans="1:15" x14ac:dyDescent="0.35">
      <c r="A243">
        <v>21</v>
      </c>
      <c r="B243">
        <v>226.3094569986215</v>
      </c>
      <c r="C243">
        <v>5.5047651225326355</v>
      </c>
      <c r="D243" s="5">
        <f t="shared" si="41"/>
        <v>25.963016760669316</v>
      </c>
      <c r="E243">
        <f t="shared" si="42"/>
        <v>0.75942821072042599</v>
      </c>
      <c r="G243">
        <v>10.564846160915895</v>
      </c>
      <c r="H243">
        <v>0.49523487746736555</v>
      </c>
      <c r="I243" s="5">
        <f t="shared" si="43"/>
        <v>2.0369835985051443</v>
      </c>
      <c r="J243">
        <f t="shared" si="44"/>
        <v>0.72428290351975277</v>
      </c>
      <c r="L243">
        <v>0.19600000000000001</v>
      </c>
      <c r="N243" s="13">
        <f t="shared" si="45"/>
        <v>0</v>
      </c>
      <c r="O243" s="13">
        <f t="shared" si="46"/>
        <v>0</v>
      </c>
    </row>
    <row r="244" spans="1:15" x14ac:dyDescent="0.35">
      <c r="A244">
        <v>22</v>
      </c>
      <c r="B244">
        <v>9819.3314144797241</v>
      </c>
      <c r="C244">
        <v>12107.288724563823</v>
      </c>
      <c r="D244" s="5">
        <f t="shared" si="41"/>
        <v>4100.9174018546018</v>
      </c>
      <c r="E244">
        <f t="shared" si="42"/>
        <v>0.316384641086076</v>
      </c>
      <c r="G244">
        <v>8080.9294535742756</v>
      </c>
      <c r="H244">
        <v>12883.969998784542</v>
      </c>
      <c r="I244" s="5">
        <f t="shared" si="43"/>
        <v>5229.0827911442648</v>
      </c>
      <c r="J244">
        <f t="shared" si="44"/>
        <v>0.24377791907283947</v>
      </c>
      <c r="L244">
        <v>0.19600000000000001</v>
      </c>
      <c r="N244" s="13">
        <f t="shared" si="45"/>
        <v>0</v>
      </c>
      <c r="O244" s="13">
        <f t="shared" si="46"/>
        <v>0</v>
      </c>
    </row>
    <row r="245" spans="1:15" x14ac:dyDescent="0.35">
      <c r="A245">
        <v>23</v>
      </c>
      <c r="B245">
        <v>0</v>
      </c>
      <c r="C245">
        <v>40.478007942470754</v>
      </c>
      <c r="D245" s="5">
        <f t="shared" si="41"/>
        <v>50.109091994050459</v>
      </c>
      <c r="E245">
        <f t="shared" si="42"/>
        <v>0.21122555944439869</v>
      </c>
      <c r="G245">
        <v>0</v>
      </c>
      <c r="H245">
        <v>1865.5219920575282</v>
      </c>
      <c r="I245" s="5">
        <f t="shared" si="43"/>
        <v>3148.8909080059429</v>
      </c>
      <c r="J245">
        <f t="shared" si="44"/>
        <v>0.21855505483191903</v>
      </c>
      <c r="L245">
        <v>0.19600000000000001</v>
      </c>
      <c r="N245" s="13">
        <f t="shared" si="45"/>
        <v>0</v>
      </c>
      <c r="O245" s="13">
        <f t="shared" si="46"/>
        <v>0</v>
      </c>
    </row>
    <row r="246" spans="1:15" x14ac:dyDescent="0.35">
      <c r="A246">
        <v>24</v>
      </c>
      <c r="B246">
        <v>1444.3972285910138</v>
      </c>
      <c r="C246">
        <v>64.195913912008152</v>
      </c>
      <c r="D246" s="5">
        <f t="shared" si="41"/>
        <v>46.569457302098456</v>
      </c>
      <c r="E246">
        <f t="shared" si="42"/>
        <v>-1</v>
      </c>
      <c r="G246">
        <v>1122.36823513698</v>
      </c>
      <c r="H246">
        <v>148.54536273962708</v>
      </c>
      <c r="I246" s="5">
        <f t="shared" si="43"/>
        <v>1780.4305429558071</v>
      </c>
      <c r="J246">
        <f t="shared" si="44"/>
        <v>0.20496359946929385</v>
      </c>
      <c r="L246">
        <v>0.19600000000000001</v>
      </c>
      <c r="N246" s="14">
        <f t="shared" si="45"/>
        <v>-1.196</v>
      </c>
      <c r="O246" s="13">
        <f t="shared" si="46"/>
        <v>0</v>
      </c>
    </row>
  </sheetData>
  <conditionalFormatting sqref="B85:AD108">
    <cfRule type="cellIs" dxfId="1" priority="2" operator="greaterThanOrEqual">
      <formula>1</formula>
    </cfRule>
  </conditionalFormatting>
  <conditionalFormatting sqref="B139:AC162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0898437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J7" sqref="J7"/>
    </sheetView>
  </sheetViews>
  <sheetFormatPr baseColWidth="10" defaultColWidth="9.08984375" defaultRowHeight="14.5" x14ac:dyDescent="0.35"/>
  <cols>
    <col min="2" max="30" width="8.08984375" customWidth="1"/>
  </cols>
  <sheetData>
    <row r="1" spans="1:30" ht="14.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t="s">
        <v>0</v>
      </c>
      <c r="AA1" t="s">
        <v>1</v>
      </c>
      <c r="AB1" t="s">
        <v>2</v>
      </c>
      <c r="AC1" t="s">
        <v>3</v>
      </c>
      <c r="AD1" t="s">
        <v>4</v>
      </c>
    </row>
    <row r="2" spans="1:30" ht="14.4" x14ac:dyDescent="0.25">
      <c r="A2">
        <v>1</v>
      </c>
      <c r="B2">
        <f>(1+Margins_IMP!B2+TaxSub_IMP!B2)*(1+VAT_IMP!B2)-1</f>
        <v>0.28948758877884617</v>
      </c>
      <c r="C2">
        <f>(1+Margins_IMP!C2+TaxSub_IMP!C2)*(1+VAT_IMP!C2)-1</f>
        <v>0.28948758877884617</v>
      </c>
      <c r="D2">
        <f>(1+Margins_IMP!D2+TaxSub_IMP!D2)*(1+VAT_IMP!D2)-1</f>
        <v>0.28948758877884617</v>
      </c>
      <c r="E2">
        <f>(1+Margins_IMP!E2+TaxSub_IMP!E2)*(1+VAT_IMP!E2)-1</f>
        <v>0.28948758877884617</v>
      </c>
      <c r="F2">
        <f>(1+Margins_IMP!F2+TaxSub_IMP!F2)*(1+VAT_IMP!F2)-1</f>
        <v>0.28948758877884617</v>
      </c>
      <c r="G2">
        <f>(1+Margins_IMP!G2+TaxSub_IMP!G2)*(1+VAT_IMP!G2)-1</f>
        <v>0.28948758877884617</v>
      </c>
      <c r="H2">
        <f>(1+Margins_IMP!H2+TaxSub_IMP!H2)*(1+VAT_IMP!H2)-1</f>
        <v>0.28948758877884617</v>
      </c>
      <c r="I2">
        <f>(1+Margins_IMP!I2+TaxSub_IMP!I2)*(1+VAT_IMP!I2)-1</f>
        <v>0.28948758877884617</v>
      </c>
      <c r="J2">
        <f>(1+Margins_IMP!J2+TaxSub_IMP!J2)*(1+VAT_IMP!J2)-1</f>
        <v>0.28948758877884617</v>
      </c>
      <c r="K2">
        <f>(1+Margins_IMP!K2+TaxSub_IMP!K2)*(1+VAT_IMP!K2)-1</f>
        <v>0.28948758877884617</v>
      </c>
      <c r="L2">
        <f>(1+Margins_IMP!L2+TaxSub_IMP!L2)*(1+VAT_IMP!L2)-1</f>
        <v>0.28948758877884617</v>
      </c>
      <c r="M2">
        <f>(1+Margins_IMP!M2+TaxSub_IMP!M2)*(1+VAT_IMP!M2)-1</f>
        <v>0.28948758877884617</v>
      </c>
      <c r="N2">
        <f>(1+Margins_IMP!N2+TaxSub_IMP!N2)*(1+VAT_IMP!N2)-1</f>
        <v>0.28948758877884617</v>
      </c>
      <c r="O2">
        <f>(1+Margins_IMP!O2+TaxSub_IMP!O2)*(1+VAT_IMP!O2)-1</f>
        <v>0.28948758877884617</v>
      </c>
      <c r="P2">
        <f>(1+Margins_IMP!P2+TaxSub_IMP!P2)*(1+VAT_IMP!P2)-1</f>
        <v>0.28948758877884617</v>
      </c>
      <c r="Q2">
        <f>(1+Margins_IMP!Q2+TaxSub_IMP!Q2)*(1+VAT_IMP!Q2)-1</f>
        <v>0.28948758877884617</v>
      </c>
      <c r="R2">
        <f>(1+Margins_IMP!R2+TaxSub_IMP!R2)*(1+VAT_IMP!R2)-1</f>
        <v>0.28948758877884617</v>
      </c>
      <c r="S2">
        <f>(1+Margins_IMP!S2+TaxSub_IMP!S2)*(1+VAT_IMP!S2)-1</f>
        <v>0.28948758877884617</v>
      </c>
      <c r="T2">
        <f>(1+Margins_IMP!T2+TaxSub_IMP!T2)*(1+VAT_IMP!T2)-1</f>
        <v>0.28948758877884617</v>
      </c>
      <c r="U2">
        <f>(1+Margins_IMP!U2+TaxSub_IMP!U2)*(1+VAT_IMP!U2)-1</f>
        <v>0.28948758877884617</v>
      </c>
      <c r="V2">
        <f>(1+Margins_IMP!V2+TaxSub_IMP!V2)*(1+VAT_IMP!V2)-1</f>
        <v>0.28948758877884617</v>
      </c>
      <c r="W2">
        <f>(1+Margins_IMP!W2+TaxSub_IMP!W2)*(1+VAT_IMP!W2)-1</f>
        <v>0.28948758877884617</v>
      </c>
      <c r="X2">
        <f>(1+Margins_IMP!X2+TaxSub_IMP!X2)*(1+VAT_IMP!X2)-1</f>
        <v>0.28948758877884617</v>
      </c>
      <c r="Y2">
        <f>(1+Margins_IMP!Y2+TaxSub_IMP!Y2)*(1+VAT_IMP!Y2)-1</f>
        <v>0.28948758877884617</v>
      </c>
      <c r="Z2">
        <f>(1+Margins_IMP!Z2+TaxSub_IMP!Z2)*(1+VAT_IMP!Z2)-1</f>
        <v>0.36983019570998654</v>
      </c>
      <c r="AA2">
        <f>(1+Margins_IMP!AA2+TaxSub_IMP!AA2)*(1+VAT_IMP!AA2)-1</f>
        <v>0.28948758877884617</v>
      </c>
      <c r="AB2">
        <f>(1+Margins_IMP!AB2+TaxSub_IMP!AB2)*(1+VAT_IMP!AB2)-1</f>
        <v>0.28948758877884617</v>
      </c>
      <c r="AC2">
        <f>(1+Margins_IMP!AC2+TaxSub_IMP!AC2)*(1+VAT_IMP!AC2)-1</f>
        <v>0.28948758877884617</v>
      </c>
      <c r="AD2">
        <f>(1+Margins_IMP!AD2+TaxSub_IMP!AD2)*(1+VAT_IMP!AD2)-1</f>
        <v>0.28948758877884617</v>
      </c>
    </row>
    <row r="3" spans="1:30" ht="14.4" x14ac:dyDescent="0.25">
      <c r="A3">
        <v>2</v>
      </c>
      <c r="B3">
        <f>(1+Margins_IMP!B3+TaxSub_IMP!B3)*(1+VAT_IMP!B3)-1</f>
        <v>0.55455763176633077</v>
      </c>
      <c r="C3">
        <f>(1+Margins_IMP!C3+TaxSub_IMP!C3)*(1+VAT_IMP!C3)-1</f>
        <v>0.55455763176633077</v>
      </c>
      <c r="D3">
        <f>(1+Margins_IMP!D3+TaxSub_IMP!D3)*(1+VAT_IMP!D3)-1</f>
        <v>0.55455763176633077</v>
      </c>
      <c r="E3">
        <f>(1+Margins_IMP!E3+TaxSub_IMP!E3)*(1+VAT_IMP!E3)-1</f>
        <v>0.55455763176633077</v>
      </c>
      <c r="F3">
        <f>(1+Margins_IMP!F3+TaxSub_IMP!F3)*(1+VAT_IMP!F3)-1</f>
        <v>0.55455763176633077</v>
      </c>
      <c r="G3">
        <f>(1+Margins_IMP!G3+TaxSub_IMP!G3)*(1+VAT_IMP!G3)-1</f>
        <v>0.55455763176633077</v>
      </c>
      <c r="H3">
        <f>(1+Margins_IMP!H3+TaxSub_IMP!H3)*(1+VAT_IMP!H3)-1</f>
        <v>0.55455763176633077</v>
      </c>
      <c r="I3">
        <f>(1+Margins_IMP!I3+TaxSub_IMP!I3)*(1+VAT_IMP!I3)-1</f>
        <v>0.55455763176633077</v>
      </c>
      <c r="J3">
        <f>(1+Margins_IMP!J3+TaxSub_IMP!J3)*(1+VAT_IMP!J3)-1</f>
        <v>0.55455763176633077</v>
      </c>
      <c r="K3">
        <f>(1+Margins_IMP!K3+TaxSub_IMP!K3)*(1+VAT_IMP!K3)-1</f>
        <v>0.55455763176633077</v>
      </c>
      <c r="L3">
        <f>(1+Margins_IMP!L3+TaxSub_IMP!L3)*(1+VAT_IMP!L3)-1</f>
        <v>0.55455763176633077</v>
      </c>
      <c r="M3">
        <f>(1+Margins_IMP!M3+TaxSub_IMP!M3)*(1+VAT_IMP!M3)-1</f>
        <v>0.55455763176633077</v>
      </c>
      <c r="N3">
        <f>(1+Margins_IMP!N3+TaxSub_IMP!N3)*(1+VAT_IMP!N3)-1</f>
        <v>0.55455763176633077</v>
      </c>
      <c r="O3">
        <f>(1+Margins_IMP!O3+TaxSub_IMP!O3)*(1+VAT_IMP!O3)-1</f>
        <v>0.55455763176633077</v>
      </c>
      <c r="P3">
        <f>(1+Margins_IMP!P3+TaxSub_IMP!P3)*(1+VAT_IMP!P3)-1</f>
        <v>0.55455763176633077</v>
      </c>
      <c r="Q3">
        <f>(1+Margins_IMP!Q3+TaxSub_IMP!Q3)*(1+VAT_IMP!Q3)-1</f>
        <v>0.55455763176633077</v>
      </c>
      <c r="R3">
        <f>(1+Margins_IMP!R3+TaxSub_IMP!R3)*(1+VAT_IMP!R3)-1</f>
        <v>0.55455763176633077</v>
      </c>
      <c r="S3">
        <f>(1+Margins_IMP!S3+TaxSub_IMP!S3)*(1+VAT_IMP!S3)-1</f>
        <v>0.55455763176633077</v>
      </c>
      <c r="T3">
        <f>(1+Margins_IMP!T3+TaxSub_IMP!T3)*(1+VAT_IMP!T3)-1</f>
        <v>0.55455763176633077</v>
      </c>
      <c r="U3">
        <f>(1+Margins_IMP!U3+TaxSub_IMP!U3)*(1+VAT_IMP!U3)-1</f>
        <v>0.55455763176633077</v>
      </c>
      <c r="V3">
        <f>(1+Margins_IMP!V3+TaxSub_IMP!V3)*(1+VAT_IMP!V3)-1</f>
        <v>0.55455763176633077</v>
      </c>
      <c r="W3">
        <f>(1+Margins_IMP!W3+TaxSub_IMP!W3)*(1+VAT_IMP!W3)-1</f>
        <v>0.55455763176633077</v>
      </c>
      <c r="X3">
        <f>(1+Margins_IMP!X3+TaxSub_IMP!X3)*(1+VAT_IMP!X3)-1</f>
        <v>0.55455763176633077</v>
      </c>
      <c r="Y3">
        <f>(1+Margins_IMP!Y3+TaxSub_IMP!Y3)*(1+VAT_IMP!Y3)-1</f>
        <v>0.55455763176633077</v>
      </c>
      <c r="Z3">
        <f>(1+Margins_IMP!Z3+TaxSub_IMP!Z3)*(1+VAT_IMP!Z3)-1</f>
        <v>0.68200372284262256</v>
      </c>
      <c r="AA3">
        <f>(1+Margins_IMP!AA3+TaxSub_IMP!AA3)*(1+VAT_IMP!AA3)-1</f>
        <v>0.55455763176633077</v>
      </c>
      <c r="AB3">
        <f>(1+Margins_IMP!AB3+TaxSub_IMP!AB3)*(1+VAT_IMP!AB3)-1</f>
        <v>0.55455763176633077</v>
      </c>
      <c r="AC3">
        <f>(1+Margins_IMP!AC3+TaxSub_IMP!AC3)*(1+VAT_IMP!AC3)-1</f>
        <v>0.55455763176633077</v>
      </c>
      <c r="AD3">
        <f>(1+Margins_IMP!AD3+TaxSub_IMP!AD3)*(1+VAT_IMP!AD3)-1</f>
        <v>0.55455763176633077</v>
      </c>
    </row>
    <row r="4" spans="1:30" ht="14.4" x14ac:dyDescent="0.25">
      <c r="A4">
        <v>3</v>
      </c>
      <c r="B4">
        <f>(1+Margins_IMP!B4+TaxSub_IMP!B4)*(1+VAT_IMP!B4)-1</f>
        <v>0.21072400815619119</v>
      </c>
      <c r="C4">
        <f>(1+Margins_IMP!C4+TaxSub_IMP!C4)*(1+VAT_IMP!C4)-1</f>
        <v>0.21072400815619119</v>
      </c>
      <c r="D4">
        <f>(1+Margins_IMP!D4+TaxSub_IMP!D4)*(1+VAT_IMP!D4)-1</f>
        <v>0.21072400815619119</v>
      </c>
      <c r="E4">
        <f>(1+Margins_IMP!E4+TaxSub_IMP!E4)*(1+VAT_IMP!E4)-1</f>
        <v>0.21072400815619119</v>
      </c>
      <c r="F4">
        <f>(1+Margins_IMP!F4+TaxSub_IMP!F4)*(1+VAT_IMP!F4)-1</f>
        <v>0.21072400815619119</v>
      </c>
      <c r="G4">
        <f>(1+Margins_IMP!G4+TaxSub_IMP!G4)*(1+VAT_IMP!G4)-1</f>
        <v>0.21072400815619119</v>
      </c>
      <c r="H4">
        <f>(1+Margins_IMP!H4+TaxSub_IMP!H4)*(1+VAT_IMP!H4)-1</f>
        <v>0.21072400815619119</v>
      </c>
      <c r="I4">
        <f>(1+Margins_IMP!I4+TaxSub_IMP!I4)*(1+VAT_IMP!I4)-1</f>
        <v>0.21072400815619119</v>
      </c>
      <c r="J4">
        <f>(1+Margins_IMP!J4+TaxSub_IMP!J4)*(1+VAT_IMP!J4)-1</f>
        <v>0.21072400815619119</v>
      </c>
      <c r="K4">
        <f>(1+Margins_IMP!K4+TaxSub_IMP!K4)*(1+VAT_IMP!K4)-1</f>
        <v>0.21072400815619119</v>
      </c>
      <c r="L4">
        <f>(1+Margins_IMP!L4+TaxSub_IMP!L4)*(1+VAT_IMP!L4)-1</f>
        <v>0.21072400815619119</v>
      </c>
      <c r="M4">
        <f>(1+Margins_IMP!M4+TaxSub_IMP!M4)*(1+VAT_IMP!M4)-1</f>
        <v>0.21072400815619119</v>
      </c>
      <c r="N4">
        <f>(1+Margins_IMP!N4+TaxSub_IMP!N4)*(1+VAT_IMP!N4)-1</f>
        <v>0.21072400815619119</v>
      </c>
      <c r="O4">
        <f>(1+Margins_IMP!O4+TaxSub_IMP!O4)*(1+VAT_IMP!O4)-1</f>
        <v>0.21072400815619119</v>
      </c>
      <c r="P4">
        <f>(1+Margins_IMP!P4+TaxSub_IMP!P4)*(1+VAT_IMP!P4)-1</f>
        <v>0.21072400815619119</v>
      </c>
      <c r="Q4">
        <f>(1+Margins_IMP!Q4+TaxSub_IMP!Q4)*(1+VAT_IMP!Q4)-1</f>
        <v>0.21072400815619119</v>
      </c>
      <c r="R4">
        <f>(1+Margins_IMP!R4+TaxSub_IMP!R4)*(1+VAT_IMP!R4)-1</f>
        <v>0.21072400815619119</v>
      </c>
      <c r="S4">
        <f>(1+Margins_IMP!S4+TaxSub_IMP!S4)*(1+VAT_IMP!S4)-1</f>
        <v>0.21072400815619119</v>
      </c>
      <c r="T4">
        <f>(1+Margins_IMP!T4+TaxSub_IMP!T4)*(1+VAT_IMP!T4)-1</f>
        <v>0.21072400815619119</v>
      </c>
      <c r="U4">
        <f>(1+Margins_IMP!U4+TaxSub_IMP!U4)*(1+VAT_IMP!U4)-1</f>
        <v>0.21072400815619119</v>
      </c>
      <c r="V4">
        <f>(1+Margins_IMP!V4+TaxSub_IMP!V4)*(1+VAT_IMP!V4)-1</f>
        <v>0.21072400815619119</v>
      </c>
      <c r="W4">
        <f>(1+Margins_IMP!W4+TaxSub_IMP!W4)*(1+VAT_IMP!W4)-1</f>
        <v>0.21072400815619119</v>
      </c>
      <c r="X4">
        <f>(1+Margins_IMP!X4+TaxSub_IMP!X4)*(1+VAT_IMP!X4)-1</f>
        <v>0.21072400815619119</v>
      </c>
      <c r="Y4">
        <f>(1+Margins_IMP!Y4+TaxSub_IMP!Y4)*(1+VAT_IMP!Y4)-1</f>
        <v>0.21072400815619119</v>
      </c>
      <c r="Z4">
        <f>(1+Margins_IMP!Z4+TaxSub_IMP!Z4)*(1+VAT_IMP!Z4)-1</f>
        <v>0.41968466585719355</v>
      </c>
      <c r="AA4">
        <f>(1+Margins_IMP!AA4+TaxSub_IMP!AA4)*(1+VAT_IMP!AA4)-1</f>
        <v>0.21072400815619119</v>
      </c>
      <c r="AB4">
        <f>(1+Margins_IMP!AB4+TaxSub_IMP!AB4)*(1+VAT_IMP!AB4)-1</f>
        <v>0.21072400815619119</v>
      </c>
      <c r="AC4">
        <f>(1+Margins_IMP!AC4+TaxSub_IMP!AC4)*(1+VAT_IMP!AC4)-1</f>
        <v>0.18702731258962668</v>
      </c>
      <c r="AD4">
        <f>(1+Margins_IMP!AD4+TaxSub_IMP!AD4)*(1+VAT_IMP!AD4)-1</f>
        <v>0.18702731258962668</v>
      </c>
    </row>
    <row r="5" spans="1:30" ht="14.4" x14ac:dyDescent="0.25">
      <c r="A5">
        <v>4</v>
      </c>
      <c r="B5">
        <f>(1+Margins_IMP!B5+TaxSub_IMP!B5)*(1+VAT_IMP!B5)-1</f>
        <v>0.17347134222526517</v>
      </c>
      <c r="C5">
        <f>(1+Margins_IMP!C5+TaxSub_IMP!C5)*(1+VAT_IMP!C5)-1</f>
        <v>0.17347134222526517</v>
      </c>
      <c r="D5">
        <f>(1+Margins_IMP!D5+TaxSub_IMP!D5)*(1+VAT_IMP!D5)-1</f>
        <v>0.17347134222526517</v>
      </c>
      <c r="E5">
        <f>(1+Margins_IMP!E5+TaxSub_IMP!E5)*(1+VAT_IMP!E5)-1</f>
        <v>0.17347134222526517</v>
      </c>
      <c r="F5">
        <f>(1+Margins_IMP!F5+TaxSub_IMP!F5)*(1+VAT_IMP!F5)-1</f>
        <v>0.17347134222526517</v>
      </c>
      <c r="G5">
        <f>(1+Margins_IMP!G5+TaxSub_IMP!G5)*(1+VAT_IMP!G5)-1</f>
        <v>0.17347134222526517</v>
      </c>
      <c r="H5">
        <f>(1+Margins_IMP!H5+TaxSub_IMP!H5)*(1+VAT_IMP!H5)-1</f>
        <v>0.17347134222526517</v>
      </c>
      <c r="I5">
        <f>(1+Margins_IMP!I5+TaxSub_IMP!I5)*(1+VAT_IMP!I5)-1</f>
        <v>0.17347134222526517</v>
      </c>
      <c r="J5">
        <f>(1+Margins_IMP!J5+TaxSub_IMP!J5)*(1+VAT_IMP!J5)-1</f>
        <v>0.17347134222526517</v>
      </c>
      <c r="K5">
        <f>(1+Margins_IMP!K5+TaxSub_IMP!K5)*(1+VAT_IMP!K5)-1</f>
        <v>0.17347134222526517</v>
      </c>
      <c r="L5">
        <f>(1+Margins_IMP!L5+TaxSub_IMP!L5)*(1+VAT_IMP!L5)-1</f>
        <v>0.17347134222526517</v>
      </c>
      <c r="M5">
        <f>(1+Margins_IMP!M5+TaxSub_IMP!M5)*(1+VAT_IMP!M5)-1</f>
        <v>0.17347134222526517</v>
      </c>
      <c r="N5">
        <f>(1+Margins_IMP!N5+TaxSub_IMP!N5)*(1+VAT_IMP!N5)-1</f>
        <v>0.17347134222526517</v>
      </c>
      <c r="O5">
        <f>(1+Margins_IMP!O5+TaxSub_IMP!O5)*(1+VAT_IMP!O5)-1</f>
        <v>0.17347134222526517</v>
      </c>
      <c r="P5">
        <f>(1+Margins_IMP!P5+TaxSub_IMP!P5)*(1+VAT_IMP!P5)-1</f>
        <v>0.17347134222526517</v>
      </c>
      <c r="Q5">
        <f>(1+Margins_IMP!Q5+TaxSub_IMP!Q5)*(1+VAT_IMP!Q5)-1</f>
        <v>0.17347134222526517</v>
      </c>
      <c r="R5">
        <f>(1+Margins_IMP!R5+TaxSub_IMP!R5)*(1+VAT_IMP!R5)-1</f>
        <v>0.17347134222526517</v>
      </c>
      <c r="S5">
        <f>(1+Margins_IMP!S5+TaxSub_IMP!S5)*(1+VAT_IMP!S5)-1</f>
        <v>0.17347134222526517</v>
      </c>
      <c r="T5">
        <f>(1+Margins_IMP!T5+TaxSub_IMP!T5)*(1+VAT_IMP!T5)-1</f>
        <v>0.17347134222526517</v>
      </c>
      <c r="U5">
        <f>(1+Margins_IMP!U5+TaxSub_IMP!U5)*(1+VAT_IMP!U5)-1</f>
        <v>0.17347134222526517</v>
      </c>
      <c r="V5">
        <f>(1+Margins_IMP!V5+TaxSub_IMP!V5)*(1+VAT_IMP!V5)-1</f>
        <v>0.17347134222526517</v>
      </c>
      <c r="W5">
        <f>(1+Margins_IMP!W5+TaxSub_IMP!W5)*(1+VAT_IMP!W5)-1</f>
        <v>0.17347134222526517</v>
      </c>
      <c r="X5">
        <f>(1+Margins_IMP!X5+TaxSub_IMP!X5)*(1+VAT_IMP!X5)-1</f>
        <v>0.17347134222526517</v>
      </c>
      <c r="Y5">
        <f>(1+Margins_IMP!Y5+TaxSub_IMP!Y5)*(1+VAT_IMP!Y5)-1</f>
        <v>0.17347134222526517</v>
      </c>
      <c r="Z5">
        <f>(1+Margins_IMP!Z5+TaxSub_IMP!Z5)*(1+VAT_IMP!Z5)-1</f>
        <v>0.39973515629489098</v>
      </c>
      <c r="AA5">
        <f>(1+Margins_IMP!AA5+TaxSub_IMP!AA5)*(1+VAT_IMP!AA5)-1</f>
        <v>0.17347134222526517</v>
      </c>
      <c r="AB5">
        <f>(1+Margins_IMP!AB5+TaxSub_IMP!AB5)*(1+VAT_IMP!AB5)-1</f>
        <v>0.17347134222526517</v>
      </c>
      <c r="AC5">
        <f>(1+Margins_IMP!AC5+TaxSub_IMP!AC5)*(1+VAT_IMP!AC5)-1</f>
        <v>0.17034712064790214</v>
      </c>
      <c r="AD5">
        <f>(1+Margins_IMP!AD5+TaxSub_IMP!AD5)*(1+VAT_IMP!AD5)-1</f>
        <v>0.17034712064790214</v>
      </c>
    </row>
    <row r="6" spans="1:30" ht="14.4" x14ac:dyDescent="0.25">
      <c r="A6">
        <v>5</v>
      </c>
      <c r="B6">
        <f>(1+Margins_IMP!B6+TaxSub_IMP!B6)*(1+VAT_IMP!B6)-1</f>
        <v>0.44375518019240867</v>
      </c>
      <c r="C6">
        <f>(1+Margins_IMP!C6+TaxSub_IMP!C6)*(1+VAT_IMP!C6)-1</f>
        <v>0.44375518019240867</v>
      </c>
      <c r="D6">
        <f>(1+Margins_IMP!D6+TaxSub_IMP!D6)*(1+VAT_IMP!D6)-1</f>
        <v>0.44375518019240867</v>
      </c>
      <c r="E6">
        <f>(1+Margins_IMP!E6+TaxSub_IMP!E6)*(1+VAT_IMP!E6)-1</f>
        <v>0.44375518019240867</v>
      </c>
      <c r="F6">
        <f>(1+Margins_IMP!F6+TaxSub_IMP!F6)*(1+VAT_IMP!F6)-1</f>
        <v>0.44375518019240867</v>
      </c>
      <c r="G6">
        <f>(1+Margins_IMP!G6+TaxSub_IMP!G6)*(1+VAT_IMP!G6)-1</f>
        <v>0.44375518019240867</v>
      </c>
      <c r="H6">
        <f>(1+Margins_IMP!H6+TaxSub_IMP!H6)*(1+VAT_IMP!H6)-1</f>
        <v>0.44375518019240867</v>
      </c>
      <c r="I6">
        <f>(1+Margins_IMP!I6+TaxSub_IMP!I6)*(1+VAT_IMP!I6)-1</f>
        <v>0.44375518019240867</v>
      </c>
      <c r="J6">
        <f>(1+Margins_IMP!J6+TaxSub_IMP!J6)*(1+VAT_IMP!J6)-1</f>
        <v>0.44375518019240867</v>
      </c>
      <c r="K6">
        <f>(1+Margins_IMP!K6+TaxSub_IMP!K6)*(1+VAT_IMP!K6)-1</f>
        <v>0.44375518019240867</v>
      </c>
      <c r="L6">
        <f>(1+Margins_IMP!L6+TaxSub_IMP!L6)*(1+VAT_IMP!L6)-1</f>
        <v>0.44375518019240867</v>
      </c>
      <c r="M6">
        <f>(1+Margins_IMP!M6+TaxSub_IMP!M6)*(1+VAT_IMP!M6)-1</f>
        <v>0.44375518019240867</v>
      </c>
      <c r="N6">
        <f>(1+Margins_IMP!N6+TaxSub_IMP!N6)*(1+VAT_IMP!N6)-1</f>
        <v>0.44375518019240867</v>
      </c>
      <c r="O6">
        <f>(1+Margins_IMP!O6+TaxSub_IMP!O6)*(1+VAT_IMP!O6)-1</f>
        <v>0.44375518019240867</v>
      </c>
      <c r="P6">
        <f>(1+Margins_IMP!P6+TaxSub_IMP!P6)*(1+VAT_IMP!P6)-1</f>
        <v>0.44375518019240867</v>
      </c>
      <c r="Q6">
        <f>(1+Margins_IMP!Q6+TaxSub_IMP!Q6)*(1+VAT_IMP!Q6)-1</f>
        <v>0.44375518019240867</v>
      </c>
      <c r="R6">
        <f>(1+Margins_IMP!R6+TaxSub_IMP!R6)*(1+VAT_IMP!R6)-1</f>
        <v>0.44375518019240867</v>
      </c>
      <c r="S6">
        <f>(1+Margins_IMP!S6+TaxSub_IMP!S6)*(1+VAT_IMP!S6)-1</f>
        <v>0.44375518019240867</v>
      </c>
      <c r="T6">
        <f>(1+Margins_IMP!T6+TaxSub_IMP!T6)*(1+VAT_IMP!T6)-1</f>
        <v>0.44375518019240867</v>
      </c>
      <c r="U6">
        <f>(1+Margins_IMP!U6+TaxSub_IMP!U6)*(1+VAT_IMP!U6)-1</f>
        <v>0.44375518019240867</v>
      </c>
      <c r="V6">
        <f>(1+Margins_IMP!V6+TaxSub_IMP!V6)*(1+VAT_IMP!V6)-1</f>
        <v>0.44375518019240867</v>
      </c>
      <c r="W6">
        <f>(1+Margins_IMP!W6+TaxSub_IMP!W6)*(1+VAT_IMP!W6)-1</f>
        <v>0.44375518019240867</v>
      </c>
      <c r="X6">
        <f>(1+Margins_IMP!X6+TaxSub_IMP!X6)*(1+VAT_IMP!X6)-1</f>
        <v>0.44375518019240867</v>
      </c>
      <c r="Y6">
        <f>(1+Margins_IMP!Y6+TaxSub_IMP!Y6)*(1+VAT_IMP!Y6)-1</f>
        <v>0.44375518019240867</v>
      </c>
      <c r="Z6">
        <f>(1+Margins_IMP!Z6+TaxSub_IMP!Z6)*(1+VAT_IMP!Z6)-1</f>
        <v>0.67040723783588829</v>
      </c>
      <c r="AA6">
        <f>(1+Margins_IMP!AA6+TaxSub_IMP!AA6)*(1+VAT_IMP!AA6)-1</f>
        <v>0.44375518019240867</v>
      </c>
      <c r="AB6">
        <f>(1+Margins_IMP!AB6+TaxSub_IMP!AB6)*(1+VAT_IMP!AB6)-1</f>
        <v>0.44375518019240867</v>
      </c>
      <c r="AC6">
        <f>(1+Margins_IMP!AC6+TaxSub_IMP!AC6)*(1+VAT_IMP!AC6)-1</f>
        <v>0.44375518019240867</v>
      </c>
      <c r="AD6">
        <f>(1+Margins_IMP!AD6+TaxSub_IMP!AD6)*(1+VAT_IMP!AD6)-1</f>
        <v>0.44375518019240867</v>
      </c>
    </row>
    <row r="7" spans="1:30" ht="14.4" x14ac:dyDescent="0.25">
      <c r="A7">
        <v>6</v>
      </c>
      <c r="B7">
        <f>(1+Margins_IMP!B7+TaxSub_IMP!B7)*(1+VAT_IMP!B7)-1</f>
        <v>0.22614934363983386</v>
      </c>
      <c r="C7">
        <f>(1+Margins_IMP!C7+TaxSub_IMP!C7)*(1+VAT_IMP!C7)-1</f>
        <v>0.22614934363983386</v>
      </c>
      <c r="D7">
        <f>(1+Margins_IMP!D7+TaxSub_IMP!D7)*(1+VAT_IMP!D7)-1</f>
        <v>0.22614934363983386</v>
      </c>
      <c r="E7">
        <f>(1+Margins_IMP!E7+TaxSub_IMP!E7)*(1+VAT_IMP!E7)-1</f>
        <v>0.22614934363983386</v>
      </c>
      <c r="F7">
        <f>(1+Margins_IMP!F7+TaxSub_IMP!F7)*(1+VAT_IMP!F7)-1</f>
        <v>0.22614934363983386</v>
      </c>
      <c r="G7">
        <f>(1+Margins_IMP!G7+TaxSub_IMP!G7)*(1+VAT_IMP!G7)-1</f>
        <v>0.22614934363983386</v>
      </c>
      <c r="H7">
        <f>(1+Margins_IMP!H7+TaxSub_IMP!H7)*(1+VAT_IMP!H7)-1</f>
        <v>0.22614934363983386</v>
      </c>
      <c r="I7">
        <f>(1+Margins_IMP!I7+TaxSub_IMP!I7)*(1+VAT_IMP!I7)-1</f>
        <v>0.22614934363983386</v>
      </c>
      <c r="J7">
        <f>(1+Margins_IMP!J7+TaxSub_IMP!J7)*(1+VAT_IMP!J7)-1</f>
        <v>0.22614934363983386</v>
      </c>
      <c r="K7">
        <f>(1+Margins_IMP!K7+TaxSub_IMP!K7)*(1+VAT_IMP!K7)-1</f>
        <v>0.22614934363983386</v>
      </c>
      <c r="L7">
        <f>(1+Margins_IMP!L7+TaxSub_IMP!L7)*(1+VAT_IMP!L7)-1</f>
        <v>0.22614934363983386</v>
      </c>
      <c r="M7">
        <f>(1+Margins_IMP!M7+TaxSub_IMP!M7)*(1+VAT_IMP!M7)-1</f>
        <v>0.22614934363983386</v>
      </c>
      <c r="N7">
        <f>(1+Margins_IMP!N7+TaxSub_IMP!N7)*(1+VAT_IMP!N7)-1</f>
        <v>0.22614934363983386</v>
      </c>
      <c r="O7">
        <f>(1+Margins_IMP!O7+TaxSub_IMP!O7)*(1+VAT_IMP!O7)-1</f>
        <v>0.22614934363983386</v>
      </c>
      <c r="P7">
        <f>(1+Margins_IMP!P7+TaxSub_IMP!P7)*(1+VAT_IMP!P7)-1</f>
        <v>0.22614934363983386</v>
      </c>
      <c r="Q7">
        <f>(1+Margins_IMP!Q7+TaxSub_IMP!Q7)*(1+VAT_IMP!Q7)-1</f>
        <v>0.22614934363983386</v>
      </c>
      <c r="R7">
        <f>(1+Margins_IMP!R7+TaxSub_IMP!R7)*(1+VAT_IMP!R7)-1</f>
        <v>0.22614934363983386</v>
      </c>
      <c r="S7">
        <f>(1+Margins_IMP!S7+TaxSub_IMP!S7)*(1+VAT_IMP!S7)-1</f>
        <v>0.22614934363983386</v>
      </c>
      <c r="T7">
        <f>(1+Margins_IMP!T7+TaxSub_IMP!T7)*(1+VAT_IMP!T7)-1</f>
        <v>0.22614934363983386</v>
      </c>
      <c r="U7">
        <f>(1+Margins_IMP!U7+TaxSub_IMP!U7)*(1+VAT_IMP!U7)-1</f>
        <v>0.22614934363983386</v>
      </c>
      <c r="V7">
        <f>(1+Margins_IMP!V7+TaxSub_IMP!V7)*(1+VAT_IMP!V7)-1</f>
        <v>0.22614934363983386</v>
      </c>
      <c r="W7">
        <f>(1+Margins_IMP!W7+TaxSub_IMP!W7)*(1+VAT_IMP!W7)-1</f>
        <v>0.22614934363983386</v>
      </c>
      <c r="X7">
        <f>(1+Margins_IMP!X7+TaxSub_IMP!X7)*(1+VAT_IMP!X7)-1</f>
        <v>0.22614934363983386</v>
      </c>
      <c r="Y7">
        <f>(1+Margins_IMP!Y7+TaxSub_IMP!Y7)*(1+VAT_IMP!Y7)-1</f>
        <v>0.22614934363983386</v>
      </c>
      <c r="Z7">
        <f>(1+Margins_IMP!Z7+TaxSub_IMP!Z7)*(1+VAT_IMP!Z7)-1</f>
        <v>0.45373187233088852</v>
      </c>
      <c r="AA7">
        <f>(1+Margins_IMP!AA7+TaxSub_IMP!AA7)*(1+VAT_IMP!AA7)-1</f>
        <v>0.22614934363983386</v>
      </c>
      <c r="AB7">
        <f>(1+Margins_IMP!AB7+TaxSub_IMP!AB7)*(1+VAT_IMP!AB7)-1</f>
        <v>0.22614934363983386</v>
      </c>
      <c r="AC7">
        <f>(1+Margins_IMP!AC7+TaxSub_IMP!AC7)*(1+VAT_IMP!AC7)-1</f>
        <v>0.21549487653084332</v>
      </c>
      <c r="AD7">
        <f>(1+Margins_IMP!AD7+TaxSub_IMP!AD7)*(1+VAT_IMP!AD7)-1</f>
        <v>0.21549487653084332</v>
      </c>
    </row>
    <row r="8" spans="1:30" ht="14.4" x14ac:dyDescent="0.25">
      <c r="A8">
        <v>7</v>
      </c>
      <c r="B8">
        <f>(1+Margins_IMP!B8+TaxSub_IMP!B8)*(1+VAT_IMP!B8)-1</f>
        <v>0.34820563831496454</v>
      </c>
      <c r="C8">
        <f>(1+Margins_IMP!C8+TaxSub_IMP!C8)*(1+VAT_IMP!C8)-1</f>
        <v>0.34820563831496454</v>
      </c>
      <c r="D8">
        <f>(1+Margins_IMP!D8+TaxSub_IMP!D8)*(1+VAT_IMP!D8)-1</f>
        <v>0.34820563831496454</v>
      </c>
      <c r="E8">
        <f>(1+Margins_IMP!E8+TaxSub_IMP!E8)*(1+VAT_IMP!E8)-1</f>
        <v>0.34820563831496454</v>
      </c>
      <c r="F8">
        <f>(1+Margins_IMP!F8+TaxSub_IMP!F8)*(1+VAT_IMP!F8)-1</f>
        <v>0.34820563831496454</v>
      </c>
      <c r="G8">
        <f>(1+Margins_IMP!G8+TaxSub_IMP!G8)*(1+VAT_IMP!G8)-1</f>
        <v>0.34820563831496454</v>
      </c>
      <c r="H8">
        <f>(1+Margins_IMP!H8+TaxSub_IMP!H8)*(1+VAT_IMP!H8)-1</f>
        <v>0.34820563831496454</v>
      </c>
      <c r="I8">
        <f>(1+Margins_IMP!I8+TaxSub_IMP!I8)*(1+VAT_IMP!I8)-1</f>
        <v>0.34820563831496454</v>
      </c>
      <c r="J8">
        <f>(1+Margins_IMP!J8+TaxSub_IMP!J8)*(1+VAT_IMP!J8)-1</f>
        <v>0.34820563831496454</v>
      </c>
      <c r="K8">
        <f>(1+Margins_IMP!K8+TaxSub_IMP!K8)*(1+VAT_IMP!K8)-1</f>
        <v>0.34820563831496454</v>
      </c>
      <c r="L8">
        <f>(1+Margins_IMP!L8+TaxSub_IMP!L8)*(1+VAT_IMP!L8)-1</f>
        <v>0.34820563831496454</v>
      </c>
      <c r="M8">
        <f>(1+Margins_IMP!M8+TaxSub_IMP!M8)*(1+VAT_IMP!M8)-1</f>
        <v>0.34820563831496454</v>
      </c>
      <c r="N8">
        <f>(1+Margins_IMP!N8+TaxSub_IMP!N8)*(1+VAT_IMP!N8)-1</f>
        <v>0.34820563831496454</v>
      </c>
      <c r="O8">
        <f>(1+Margins_IMP!O8+TaxSub_IMP!O8)*(1+VAT_IMP!O8)-1</f>
        <v>0.34820563831496454</v>
      </c>
      <c r="P8">
        <f>(1+Margins_IMP!P8+TaxSub_IMP!P8)*(1+VAT_IMP!P8)-1</f>
        <v>0.34820563831496454</v>
      </c>
      <c r="Q8">
        <f>(1+Margins_IMP!Q8+TaxSub_IMP!Q8)*(1+VAT_IMP!Q8)-1</f>
        <v>0.34820563831496454</v>
      </c>
      <c r="R8">
        <f>(1+Margins_IMP!R8+TaxSub_IMP!R8)*(1+VAT_IMP!R8)-1</f>
        <v>0.34820563831496454</v>
      </c>
      <c r="S8">
        <f>(1+Margins_IMP!S8+TaxSub_IMP!S8)*(1+VAT_IMP!S8)-1</f>
        <v>0.34820563831496454</v>
      </c>
      <c r="T8">
        <f>(1+Margins_IMP!T8+TaxSub_IMP!T8)*(1+VAT_IMP!T8)-1</f>
        <v>0.34820563831496454</v>
      </c>
      <c r="U8">
        <f>(1+Margins_IMP!U8+TaxSub_IMP!U8)*(1+VAT_IMP!U8)-1</f>
        <v>0.34820563831496454</v>
      </c>
      <c r="V8">
        <f>(1+Margins_IMP!V8+TaxSub_IMP!V8)*(1+VAT_IMP!V8)-1</f>
        <v>0.34820563831496454</v>
      </c>
      <c r="W8">
        <f>(1+Margins_IMP!W8+TaxSub_IMP!W8)*(1+VAT_IMP!W8)-1</f>
        <v>0.34820563831496454</v>
      </c>
      <c r="X8">
        <f>(1+Margins_IMP!X8+TaxSub_IMP!X8)*(1+VAT_IMP!X8)-1</f>
        <v>0.34820563831496454</v>
      </c>
      <c r="Y8">
        <f>(1+Margins_IMP!Y8+TaxSub_IMP!Y8)*(1+VAT_IMP!Y8)-1</f>
        <v>0.34820563831496454</v>
      </c>
      <c r="Z8">
        <f>(1+Margins_IMP!Z8+TaxSub_IMP!Z8)*(1+VAT_IMP!Z8)-1</f>
        <v>0.53632735528914566</v>
      </c>
      <c r="AA8">
        <f>(1+Margins_IMP!AA8+TaxSub_IMP!AA8)*(1+VAT_IMP!AA8)-1</f>
        <v>0.34820563831496454</v>
      </c>
      <c r="AB8">
        <f>(1+Margins_IMP!AB8+TaxSub_IMP!AB8)*(1+VAT_IMP!AB8)-1</f>
        <v>0.34820563831496454</v>
      </c>
      <c r="AC8">
        <f>(1+Margins_IMP!AC8+TaxSub_IMP!AC8)*(1+VAT_IMP!AC8)-1</f>
        <v>0.34820563831496454</v>
      </c>
      <c r="AD8">
        <f>(1+Margins_IMP!AD8+TaxSub_IMP!AD8)*(1+VAT_IMP!AD8)-1</f>
        <v>0.34820563831496454</v>
      </c>
    </row>
    <row r="9" spans="1:30" ht="14.4" x14ac:dyDescent="0.25">
      <c r="A9">
        <v>8</v>
      </c>
      <c r="B9">
        <f>(1+Margins_IMP!B9+TaxSub_IMP!B9)*(1+VAT_IMP!B9)-1</f>
        <v>0.10072163811288748</v>
      </c>
      <c r="C9">
        <f>(1+Margins_IMP!C9+TaxSub_IMP!C9)*(1+VAT_IMP!C9)-1</f>
        <v>0.10072163811288748</v>
      </c>
      <c r="D9">
        <f>(1+Margins_IMP!D9+TaxSub_IMP!D9)*(1+VAT_IMP!D9)-1</f>
        <v>0.10072163811288748</v>
      </c>
      <c r="E9">
        <f>(1+Margins_IMP!E9+TaxSub_IMP!E9)*(1+VAT_IMP!E9)-1</f>
        <v>0.10072163811288748</v>
      </c>
      <c r="F9">
        <f>(1+Margins_IMP!F9+TaxSub_IMP!F9)*(1+VAT_IMP!F9)-1</f>
        <v>0.10072163811288748</v>
      </c>
      <c r="G9">
        <f>(1+Margins_IMP!G9+TaxSub_IMP!G9)*(1+VAT_IMP!G9)-1</f>
        <v>0.10072163811288748</v>
      </c>
      <c r="H9">
        <f>(1+Margins_IMP!H9+TaxSub_IMP!H9)*(1+VAT_IMP!H9)-1</f>
        <v>0.10072163811288748</v>
      </c>
      <c r="I9">
        <f>(1+Margins_IMP!I9+TaxSub_IMP!I9)*(1+VAT_IMP!I9)-1</f>
        <v>0.10072163811288748</v>
      </c>
      <c r="J9">
        <f>(1+Margins_IMP!J9+TaxSub_IMP!J9)*(1+VAT_IMP!J9)-1</f>
        <v>0.10072163811288748</v>
      </c>
      <c r="K9">
        <f>(1+Margins_IMP!K9+TaxSub_IMP!K9)*(1+VAT_IMP!K9)-1</f>
        <v>0.10072163811288748</v>
      </c>
      <c r="L9">
        <f>(1+Margins_IMP!L9+TaxSub_IMP!L9)*(1+VAT_IMP!L9)-1</f>
        <v>0.10072163811288748</v>
      </c>
      <c r="M9">
        <f>(1+Margins_IMP!M9+TaxSub_IMP!M9)*(1+VAT_IMP!M9)-1</f>
        <v>0.10072163811288748</v>
      </c>
      <c r="N9">
        <f>(1+Margins_IMP!N9+TaxSub_IMP!N9)*(1+VAT_IMP!N9)-1</f>
        <v>0.10072163811288748</v>
      </c>
      <c r="O9">
        <f>(1+Margins_IMP!O9+TaxSub_IMP!O9)*(1+VAT_IMP!O9)-1</f>
        <v>0.10072163811288748</v>
      </c>
      <c r="P9">
        <f>(1+Margins_IMP!P9+TaxSub_IMP!P9)*(1+VAT_IMP!P9)-1</f>
        <v>0.10072163811288748</v>
      </c>
      <c r="Q9">
        <f>(1+Margins_IMP!Q9+TaxSub_IMP!Q9)*(1+VAT_IMP!Q9)-1</f>
        <v>0.10072163811288748</v>
      </c>
      <c r="R9">
        <f>(1+Margins_IMP!R9+TaxSub_IMP!R9)*(1+VAT_IMP!R9)-1</f>
        <v>0.10072163811288748</v>
      </c>
      <c r="S9">
        <f>(1+Margins_IMP!S9+TaxSub_IMP!S9)*(1+VAT_IMP!S9)-1</f>
        <v>0.10072163811288748</v>
      </c>
      <c r="T9">
        <f>(1+Margins_IMP!T9+TaxSub_IMP!T9)*(1+VAT_IMP!T9)-1</f>
        <v>0.10072163811288748</v>
      </c>
      <c r="U9">
        <f>(1+Margins_IMP!U9+TaxSub_IMP!U9)*(1+VAT_IMP!U9)-1</f>
        <v>0.10072163811288748</v>
      </c>
      <c r="V9">
        <f>(1+Margins_IMP!V9+TaxSub_IMP!V9)*(1+VAT_IMP!V9)-1</f>
        <v>0.10072163811288748</v>
      </c>
      <c r="W9">
        <f>(1+Margins_IMP!W9+TaxSub_IMP!W9)*(1+VAT_IMP!W9)-1</f>
        <v>0.10072163811288748</v>
      </c>
      <c r="X9">
        <f>(1+Margins_IMP!X9+TaxSub_IMP!X9)*(1+VAT_IMP!X9)-1</f>
        <v>0.10072163811288748</v>
      </c>
      <c r="Y9">
        <f>(1+Margins_IMP!Y9+TaxSub_IMP!Y9)*(1+VAT_IMP!Y9)-1</f>
        <v>0.10072163811288748</v>
      </c>
      <c r="Z9">
        <f>(1+Margins_IMP!Z9+TaxSub_IMP!Z9)*(1+VAT_IMP!Z9)-1</f>
        <v>0.31308886334399189</v>
      </c>
      <c r="AA9">
        <f>(1+Margins_IMP!AA9+TaxSub_IMP!AA9)*(1+VAT_IMP!AA9)-1</f>
        <v>0.10072163811288748</v>
      </c>
      <c r="AB9">
        <f>(1+Margins_IMP!AB9+TaxSub_IMP!AB9)*(1+VAT_IMP!AB9)-1</f>
        <v>0.10072163811288748</v>
      </c>
      <c r="AC9">
        <f>(1+Margins_IMP!AC9+TaxSub_IMP!AC9)*(1+VAT_IMP!AC9)-1</f>
        <v>9.790038741136442E-2</v>
      </c>
      <c r="AD9">
        <f>(1+Margins_IMP!AD9+TaxSub_IMP!AD9)*(1+VAT_IMP!AD9)-1</f>
        <v>9.790038741136442E-2</v>
      </c>
    </row>
    <row r="10" spans="1:30" ht="14.4" x14ac:dyDescent="0.25">
      <c r="A10">
        <v>9</v>
      </c>
      <c r="B10">
        <f>(1+Margins_IMP!B10+TaxSub_IMP!B10)*(1+VAT_IMP!B10)-1</f>
        <v>0.13757276165845189</v>
      </c>
      <c r="C10">
        <f>(1+Margins_IMP!C10+TaxSub_IMP!C10)*(1+VAT_IMP!C10)-1</f>
        <v>0.13757276165845189</v>
      </c>
      <c r="D10">
        <f>(1+Margins_IMP!D10+TaxSub_IMP!D10)*(1+VAT_IMP!D10)-1</f>
        <v>0.13757276165845189</v>
      </c>
      <c r="E10">
        <f>(1+Margins_IMP!E10+TaxSub_IMP!E10)*(1+VAT_IMP!E10)-1</f>
        <v>0.13757276165845189</v>
      </c>
      <c r="F10">
        <f>(1+Margins_IMP!F10+TaxSub_IMP!F10)*(1+VAT_IMP!F10)-1</f>
        <v>0.13757276165845189</v>
      </c>
      <c r="G10">
        <f>(1+Margins_IMP!G10+TaxSub_IMP!G10)*(1+VAT_IMP!G10)-1</f>
        <v>0.13757276165845189</v>
      </c>
      <c r="H10">
        <f>(1+Margins_IMP!H10+TaxSub_IMP!H10)*(1+VAT_IMP!H10)-1</f>
        <v>0.13757276165845189</v>
      </c>
      <c r="I10">
        <f>(1+Margins_IMP!I10+TaxSub_IMP!I10)*(1+VAT_IMP!I10)-1</f>
        <v>0.13757276165845189</v>
      </c>
      <c r="J10">
        <f>(1+Margins_IMP!J10+TaxSub_IMP!J10)*(1+VAT_IMP!J10)-1</f>
        <v>0.13757276165845189</v>
      </c>
      <c r="K10">
        <f>(1+Margins_IMP!K10+TaxSub_IMP!K10)*(1+VAT_IMP!K10)-1</f>
        <v>0.13757276165845189</v>
      </c>
      <c r="L10">
        <f>(1+Margins_IMP!L10+TaxSub_IMP!L10)*(1+VAT_IMP!L10)-1</f>
        <v>0.13757276165845189</v>
      </c>
      <c r="M10">
        <f>(1+Margins_IMP!M10+TaxSub_IMP!M10)*(1+VAT_IMP!M10)-1</f>
        <v>0.13757276165845189</v>
      </c>
      <c r="N10">
        <f>(1+Margins_IMP!N10+TaxSub_IMP!N10)*(1+VAT_IMP!N10)-1</f>
        <v>0.13757276165845189</v>
      </c>
      <c r="O10">
        <f>(1+Margins_IMP!O10+TaxSub_IMP!O10)*(1+VAT_IMP!O10)-1</f>
        <v>0.13757276165845189</v>
      </c>
      <c r="P10">
        <f>(1+Margins_IMP!P10+TaxSub_IMP!P10)*(1+VAT_IMP!P10)-1</f>
        <v>0.13757276165845189</v>
      </c>
      <c r="Q10">
        <f>(1+Margins_IMP!Q10+TaxSub_IMP!Q10)*(1+VAT_IMP!Q10)-1</f>
        <v>0.13757276165845189</v>
      </c>
      <c r="R10">
        <f>(1+Margins_IMP!R10+TaxSub_IMP!R10)*(1+VAT_IMP!R10)-1</f>
        <v>0.13757276165845189</v>
      </c>
      <c r="S10">
        <f>(1+Margins_IMP!S10+TaxSub_IMP!S10)*(1+VAT_IMP!S10)-1</f>
        <v>0.13757276165845189</v>
      </c>
      <c r="T10">
        <f>(1+Margins_IMP!T10+TaxSub_IMP!T10)*(1+VAT_IMP!T10)-1</f>
        <v>0.13757276165845189</v>
      </c>
      <c r="U10">
        <f>(1+Margins_IMP!U10+TaxSub_IMP!U10)*(1+VAT_IMP!U10)-1</f>
        <v>0.13757276165845189</v>
      </c>
      <c r="V10">
        <f>(1+Margins_IMP!V10+TaxSub_IMP!V10)*(1+VAT_IMP!V10)-1</f>
        <v>0.13757276165845189</v>
      </c>
      <c r="W10">
        <f>(1+Margins_IMP!W10+TaxSub_IMP!W10)*(1+VAT_IMP!W10)-1</f>
        <v>0.13757276165845189</v>
      </c>
      <c r="X10">
        <f>(1+Margins_IMP!X10+TaxSub_IMP!X10)*(1+VAT_IMP!X10)-1</f>
        <v>0.13757276165845189</v>
      </c>
      <c r="Y10">
        <f>(1+Margins_IMP!Y10+TaxSub_IMP!Y10)*(1+VAT_IMP!Y10)-1</f>
        <v>0.13757276165845189</v>
      </c>
      <c r="Z10">
        <f>(1+Margins_IMP!Z10+TaxSub_IMP!Z10)*(1+VAT_IMP!Z10)-1</f>
        <v>0.34169796748875347</v>
      </c>
      <c r="AA10">
        <f>(1+Margins_IMP!AA10+TaxSub_IMP!AA10)*(1+VAT_IMP!AA10)-1</f>
        <v>0.13757276165845189</v>
      </c>
      <c r="AB10">
        <f>(1+Margins_IMP!AB10+TaxSub_IMP!AB10)*(1+VAT_IMP!AB10)-1</f>
        <v>0.13757276165845189</v>
      </c>
      <c r="AC10">
        <f>(1+Margins_IMP!AC10+TaxSub_IMP!AC10)*(1+VAT_IMP!AC10)-1</f>
        <v>0.13757276165845189</v>
      </c>
      <c r="AD10">
        <f>(1+Margins_IMP!AD10+TaxSub_IMP!AD10)*(1+VAT_IMP!AD10)-1</f>
        <v>0.13757276165845189</v>
      </c>
    </row>
    <row r="11" spans="1:30" ht="14.4" x14ac:dyDescent="0.25">
      <c r="A11">
        <v>10</v>
      </c>
      <c r="B11">
        <f>(1+Margins_IMP!B11+TaxSub_IMP!B11)*(1+VAT_IMP!B11)-1</f>
        <v>0.10710402292595567</v>
      </c>
      <c r="C11">
        <f>(1+Margins_IMP!C11+TaxSub_IMP!C11)*(1+VAT_IMP!C11)-1</f>
        <v>0.10710402292595567</v>
      </c>
      <c r="D11">
        <f>(1+Margins_IMP!D11+TaxSub_IMP!D11)*(1+VAT_IMP!D11)-1</f>
        <v>0.10710402292595567</v>
      </c>
      <c r="E11">
        <f>(1+Margins_IMP!E11+TaxSub_IMP!E11)*(1+VAT_IMP!E11)-1</f>
        <v>0.10710402292595567</v>
      </c>
      <c r="F11">
        <f>(1+Margins_IMP!F11+TaxSub_IMP!F11)*(1+VAT_IMP!F11)-1</f>
        <v>0.10710402292595567</v>
      </c>
      <c r="G11">
        <f>(1+Margins_IMP!G11+TaxSub_IMP!G11)*(1+VAT_IMP!G11)-1</f>
        <v>0.10710402292595567</v>
      </c>
      <c r="H11">
        <f>(1+Margins_IMP!H11+TaxSub_IMP!H11)*(1+VAT_IMP!H11)-1</f>
        <v>0.10710402292595567</v>
      </c>
      <c r="I11">
        <f>(1+Margins_IMP!I11+TaxSub_IMP!I11)*(1+VAT_IMP!I11)-1</f>
        <v>0.10710402292595567</v>
      </c>
      <c r="J11">
        <f>(1+Margins_IMP!J11+TaxSub_IMP!J11)*(1+VAT_IMP!J11)-1</f>
        <v>0.10710402292595567</v>
      </c>
      <c r="K11">
        <f>(1+Margins_IMP!K11+TaxSub_IMP!K11)*(1+VAT_IMP!K11)-1</f>
        <v>0.10710402292595567</v>
      </c>
      <c r="L11">
        <f>(1+Margins_IMP!L11+TaxSub_IMP!L11)*(1+VAT_IMP!L11)-1</f>
        <v>0.10710402292595567</v>
      </c>
      <c r="M11">
        <f>(1+Margins_IMP!M11+TaxSub_IMP!M11)*(1+VAT_IMP!M11)-1</f>
        <v>0.10710402292595567</v>
      </c>
      <c r="N11">
        <f>(1+Margins_IMP!N11+TaxSub_IMP!N11)*(1+VAT_IMP!N11)-1</f>
        <v>0.10710402292595567</v>
      </c>
      <c r="O11">
        <f>(1+Margins_IMP!O11+TaxSub_IMP!O11)*(1+VAT_IMP!O11)-1</f>
        <v>0.10710402292595567</v>
      </c>
      <c r="P11">
        <f>(1+Margins_IMP!P11+TaxSub_IMP!P11)*(1+VAT_IMP!P11)-1</f>
        <v>0.10710402292595567</v>
      </c>
      <c r="Q11">
        <f>(1+Margins_IMP!Q11+TaxSub_IMP!Q11)*(1+VAT_IMP!Q11)-1</f>
        <v>0.10710402292595567</v>
      </c>
      <c r="R11">
        <f>(1+Margins_IMP!R11+TaxSub_IMP!R11)*(1+VAT_IMP!R11)-1</f>
        <v>0.10710402292595567</v>
      </c>
      <c r="S11">
        <f>(1+Margins_IMP!S11+TaxSub_IMP!S11)*(1+VAT_IMP!S11)-1</f>
        <v>0.10710402292595567</v>
      </c>
      <c r="T11">
        <f>(1+Margins_IMP!T11+TaxSub_IMP!T11)*(1+VAT_IMP!T11)-1</f>
        <v>0.10710402292595567</v>
      </c>
      <c r="U11">
        <f>(1+Margins_IMP!U11+TaxSub_IMP!U11)*(1+VAT_IMP!U11)-1</f>
        <v>0.10710402292595567</v>
      </c>
      <c r="V11">
        <f>(1+Margins_IMP!V11+TaxSub_IMP!V11)*(1+VAT_IMP!V11)-1</f>
        <v>0.10710402292595567</v>
      </c>
      <c r="W11">
        <f>(1+Margins_IMP!W11+TaxSub_IMP!W11)*(1+VAT_IMP!W11)-1</f>
        <v>0.10710402292595567</v>
      </c>
      <c r="X11">
        <f>(1+Margins_IMP!X11+TaxSub_IMP!X11)*(1+VAT_IMP!X11)-1</f>
        <v>0.10710402292595567</v>
      </c>
      <c r="Y11">
        <f>(1+Margins_IMP!Y11+TaxSub_IMP!Y11)*(1+VAT_IMP!Y11)-1</f>
        <v>0.10710402292595567</v>
      </c>
      <c r="Z11">
        <f>(1+Margins_IMP!Z11+TaxSub_IMP!Z11)*(1+VAT_IMP!Z11)-1</f>
        <v>0.32386740823517823</v>
      </c>
      <c r="AA11">
        <f>(1+Margins_IMP!AA11+TaxSub_IMP!AA11)*(1+VAT_IMP!AA11)-1</f>
        <v>0.10710402292595567</v>
      </c>
      <c r="AB11">
        <f>(1+Margins_IMP!AB11+TaxSub_IMP!AB11)*(1+VAT_IMP!AB11)-1</f>
        <v>0.10710402292595567</v>
      </c>
      <c r="AC11">
        <f>(1+Margins_IMP!AC11+TaxSub_IMP!AC11)*(1+VAT_IMP!AC11)-1</f>
        <v>0.1069125486916207</v>
      </c>
      <c r="AD11">
        <f>(1+Margins_IMP!AD11+TaxSub_IMP!AD11)*(1+VAT_IMP!AD11)-1</f>
        <v>0.1069125486916207</v>
      </c>
    </row>
    <row r="12" spans="1:30" ht="14.4" x14ac:dyDescent="0.25">
      <c r="A12">
        <v>11</v>
      </c>
      <c r="B12">
        <f>(1+Margins_IMP!B12+TaxSub_IMP!B12)*(1+VAT_IMP!B12)-1</f>
        <v>0.10044548509967455</v>
      </c>
      <c r="C12">
        <f>(1+Margins_IMP!C12+TaxSub_IMP!C12)*(1+VAT_IMP!C12)-1</f>
        <v>0.10044548509967455</v>
      </c>
      <c r="D12">
        <f>(1+Margins_IMP!D12+TaxSub_IMP!D12)*(1+VAT_IMP!D12)-1</f>
        <v>0.10044548509967455</v>
      </c>
      <c r="E12">
        <f>(1+Margins_IMP!E12+TaxSub_IMP!E12)*(1+VAT_IMP!E12)-1</f>
        <v>0.10044548509967455</v>
      </c>
      <c r="F12">
        <f>(1+Margins_IMP!F12+TaxSub_IMP!F12)*(1+VAT_IMP!F12)-1</f>
        <v>0.10044548509967455</v>
      </c>
      <c r="G12">
        <f>(1+Margins_IMP!G12+TaxSub_IMP!G12)*(1+VAT_IMP!G12)-1</f>
        <v>0.10044548509967455</v>
      </c>
      <c r="H12">
        <f>(1+Margins_IMP!H12+TaxSub_IMP!H12)*(1+VAT_IMP!H12)-1</f>
        <v>0.10044548509967455</v>
      </c>
      <c r="I12">
        <f>(1+Margins_IMP!I12+TaxSub_IMP!I12)*(1+VAT_IMP!I12)-1</f>
        <v>0.10044548509967455</v>
      </c>
      <c r="J12">
        <f>(1+Margins_IMP!J12+TaxSub_IMP!J12)*(1+VAT_IMP!J12)-1</f>
        <v>0.10044548509967455</v>
      </c>
      <c r="K12">
        <f>(1+Margins_IMP!K12+TaxSub_IMP!K12)*(1+VAT_IMP!K12)-1</f>
        <v>0.10044548509967455</v>
      </c>
      <c r="L12">
        <f>(1+Margins_IMP!L12+TaxSub_IMP!L12)*(1+VAT_IMP!L12)-1</f>
        <v>0.10044548509967455</v>
      </c>
      <c r="M12">
        <f>(1+Margins_IMP!M12+TaxSub_IMP!M12)*(1+VAT_IMP!M12)-1</f>
        <v>0.10044548509967455</v>
      </c>
      <c r="N12">
        <f>(1+Margins_IMP!N12+TaxSub_IMP!N12)*(1+VAT_IMP!N12)-1</f>
        <v>0.10044548509967455</v>
      </c>
      <c r="O12">
        <f>(1+Margins_IMP!O12+TaxSub_IMP!O12)*(1+VAT_IMP!O12)-1</f>
        <v>0.10044548509967455</v>
      </c>
      <c r="P12">
        <f>(1+Margins_IMP!P12+TaxSub_IMP!P12)*(1+VAT_IMP!P12)-1</f>
        <v>0.10044548509967455</v>
      </c>
      <c r="Q12">
        <f>(1+Margins_IMP!Q12+TaxSub_IMP!Q12)*(1+VAT_IMP!Q12)-1</f>
        <v>0.10044548509967455</v>
      </c>
      <c r="R12">
        <f>(1+Margins_IMP!R12+TaxSub_IMP!R12)*(1+VAT_IMP!R12)-1</f>
        <v>0.10044548509967455</v>
      </c>
      <c r="S12">
        <f>(1+Margins_IMP!S12+TaxSub_IMP!S12)*(1+VAT_IMP!S12)-1</f>
        <v>0.10044548509967455</v>
      </c>
      <c r="T12">
        <f>(1+Margins_IMP!T12+TaxSub_IMP!T12)*(1+VAT_IMP!T12)-1</f>
        <v>0.10044548509967455</v>
      </c>
      <c r="U12">
        <f>(1+Margins_IMP!U12+TaxSub_IMP!U12)*(1+VAT_IMP!U12)-1</f>
        <v>0.10044548509967455</v>
      </c>
      <c r="V12">
        <f>(1+Margins_IMP!V12+TaxSub_IMP!V12)*(1+VAT_IMP!V12)-1</f>
        <v>0.10044548509967455</v>
      </c>
      <c r="W12">
        <f>(1+Margins_IMP!W12+TaxSub_IMP!W12)*(1+VAT_IMP!W12)-1</f>
        <v>0.10044548509967455</v>
      </c>
      <c r="X12">
        <f>(1+Margins_IMP!X12+TaxSub_IMP!X12)*(1+VAT_IMP!X12)-1</f>
        <v>0.10044548509967455</v>
      </c>
      <c r="Y12">
        <f>(1+Margins_IMP!Y12+TaxSub_IMP!Y12)*(1+VAT_IMP!Y12)-1</f>
        <v>0.10044548509967455</v>
      </c>
      <c r="Z12">
        <f>(1+Margins_IMP!Z12+TaxSub_IMP!Z12)*(1+VAT_IMP!Z12)-1</f>
        <v>0.10044548509967455</v>
      </c>
      <c r="AA12">
        <f>(1+Margins_IMP!AA12+TaxSub_IMP!AA12)*(1+VAT_IMP!AA12)-1</f>
        <v>0.10044548509967455</v>
      </c>
      <c r="AB12">
        <f>(1+Margins_IMP!AB12+TaxSub_IMP!AB12)*(1+VAT_IMP!AB12)-1</f>
        <v>0.10044548509967455</v>
      </c>
      <c r="AC12">
        <f>(1+Margins_IMP!AC12+TaxSub_IMP!AC12)*(1+VAT_IMP!AC12)-1</f>
        <v>0.10044548509967455</v>
      </c>
      <c r="AD12">
        <f>(1+Margins_IMP!AD12+TaxSub_IMP!AD12)*(1+VAT_IMP!AD12)-1</f>
        <v>0.10044548509967455</v>
      </c>
    </row>
    <row r="13" spans="1:30" ht="14.4" x14ac:dyDescent="0.25">
      <c r="A13">
        <v>12</v>
      </c>
      <c r="B13">
        <f>(1+Margins_IMP!B13+TaxSub_IMP!B13)*(1+VAT_IMP!B13)-1</f>
        <v>0.27239840668330606</v>
      </c>
      <c r="C13">
        <f>(1+Margins_IMP!C13+TaxSub_IMP!C13)*(1+VAT_IMP!C13)-1</f>
        <v>0.27239840668330606</v>
      </c>
      <c r="D13">
        <f>(1+Margins_IMP!D13+TaxSub_IMP!D13)*(1+VAT_IMP!D13)-1</f>
        <v>0.27239840668330606</v>
      </c>
      <c r="E13">
        <f>(1+Margins_IMP!E13+TaxSub_IMP!E13)*(1+VAT_IMP!E13)-1</f>
        <v>0.27239840668330606</v>
      </c>
      <c r="F13">
        <f>(1+Margins_IMP!F13+TaxSub_IMP!F13)*(1+VAT_IMP!F13)-1</f>
        <v>0.27239840668330606</v>
      </c>
      <c r="G13">
        <f>(1+Margins_IMP!G13+TaxSub_IMP!G13)*(1+VAT_IMP!G13)-1</f>
        <v>0.27239840668330606</v>
      </c>
      <c r="H13">
        <f>(1+Margins_IMP!H13+TaxSub_IMP!H13)*(1+VAT_IMP!H13)-1</f>
        <v>0.27239840668330606</v>
      </c>
      <c r="I13">
        <f>(1+Margins_IMP!I13+TaxSub_IMP!I13)*(1+VAT_IMP!I13)-1</f>
        <v>0.27239840668330606</v>
      </c>
      <c r="J13">
        <f>(1+Margins_IMP!J13+TaxSub_IMP!J13)*(1+VAT_IMP!J13)-1</f>
        <v>0.27239840668330606</v>
      </c>
      <c r="K13">
        <f>(1+Margins_IMP!K13+TaxSub_IMP!K13)*(1+VAT_IMP!K13)-1</f>
        <v>0.27239840668330606</v>
      </c>
      <c r="L13">
        <f>(1+Margins_IMP!L13+TaxSub_IMP!L13)*(1+VAT_IMP!L13)-1</f>
        <v>0.27239840668330606</v>
      </c>
      <c r="M13">
        <f>(1+Margins_IMP!M13+TaxSub_IMP!M13)*(1+VAT_IMP!M13)-1</f>
        <v>0.27239840668330606</v>
      </c>
      <c r="N13">
        <f>(1+Margins_IMP!N13+TaxSub_IMP!N13)*(1+VAT_IMP!N13)-1</f>
        <v>0.27239840668330606</v>
      </c>
      <c r="O13">
        <f>(1+Margins_IMP!O13+TaxSub_IMP!O13)*(1+VAT_IMP!O13)-1</f>
        <v>0.27239840668330606</v>
      </c>
      <c r="P13">
        <f>(1+Margins_IMP!P13+TaxSub_IMP!P13)*(1+VAT_IMP!P13)-1</f>
        <v>0.27239840668330606</v>
      </c>
      <c r="Q13">
        <f>(1+Margins_IMP!Q13+TaxSub_IMP!Q13)*(1+VAT_IMP!Q13)-1</f>
        <v>0.27239840668330606</v>
      </c>
      <c r="R13">
        <f>(1+Margins_IMP!R13+TaxSub_IMP!R13)*(1+VAT_IMP!R13)-1</f>
        <v>0.27239840668330606</v>
      </c>
      <c r="S13">
        <f>(1+Margins_IMP!S13+TaxSub_IMP!S13)*(1+VAT_IMP!S13)-1</f>
        <v>0.27239840668330606</v>
      </c>
      <c r="T13">
        <f>(1+Margins_IMP!T13+TaxSub_IMP!T13)*(1+VAT_IMP!T13)-1</f>
        <v>0.27239840668330606</v>
      </c>
      <c r="U13">
        <f>(1+Margins_IMP!U13+TaxSub_IMP!U13)*(1+VAT_IMP!U13)-1</f>
        <v>0.27239840668330606</v>
      </c>
      <c r="V13">
        <f>(1+Margins_IMP!V13+TaxSub_IMP!V13)*(1+VAT_IMP!V13)-1</f>
        <v>0.27239840668330606</v>
      </c>
      <c r="W13">
        <f>(1+Margins_IMP!W13+TaxSub_IMP!W13)*(1+VAT_IMP!W13)-1</f>
        <v>0.27239840668330606</v>
      </c>
      <c r="X13">
        <f>(1+Margins_IMP!X13+TaxSub_IMP!X13)*(1+VAT_IMP!X13)-1</f>
        <v>0.27239840668330606</v>
      </c>
      <c r="Y13">
        <f>(1+Margins_IMP!Y13+TaxSub_IMP!Y13)*(1+VAT_IMP!Y13)-1</f>
        <v>0.27239840668330606</v>
      </c>
      <c r="Z13">
        <f>(1+Margins_IMP!Z13+TaxSub_IMP!Z13)*(1+VAT_IMP!Z13)-1</f>
        <v>0.5178030182633544</v>
      </c>
      <c r="AA13">
        <f>(1+Margins_IMP!AA13+TaxSub_IMP!AA13)*(1+VAT_IMP!AA13)-1</f>
        <v>0.27239840668330606</v>
      </c>
      <c r="AB13">
        <f>(1+Margins_IMP!AB13+TaxSub_IMP!AB13)*(1+VAT_IMP!AB13)-1</f>
        <v>0.27239840668330606</v>
      </c>
      <c r="AC13">
        <f>(1+Margins_IMP!AC13+TaxSub_IMP!AC13)*(1+VAT_IMP!AC13)-1</f>
        <v>0.26906606878206896</v>
      </c>
      <c r="AD13">
        <f>(1+Margins_IMP!AD13+TaxSub_IMP!AD13)*(1+VAT_IMP!AD13)-1</f>
        <v>0.26906606878206896</v>
      </c>
    </row>
    <row r="14" spans="1:30" ht="14.4" x14ac:dyDescent="0.25">
      <c r="A14">
        <v>13</v>
      </c>
      <c r="B14">
        <f>(1+Margins_IMP!B14+TaxSub_IMP!B14)*(1+VAT_IMP!B14)-1</f>
        <v>4.3023984060032161E-2</v>
      </c>
      <c r="C14">
        <f>(1+Margins_IMP!C14+TaxSub_IMP!C14)*(1+VAT_IMP!C14)-1</f>
        <v>4.3023984060032161E-2</v>
      </c>
      <c r="D14">
        <f>(1+Margins_IMP!D14+TaxSub_IMP!D14)*(1+VAT_IMP!D14)-1</f>
        <v>4.3023984060032161E-2</v>
      </c>
      <c r="E14">
        <f>(1+Margins_IMP!E14+TaxSub_IMP!E14)*(1+VAT_IMP!E14)-1</f>
        <v>4.3023984060032161E-2</v>
      </c>
      <c r="F14">
        <f>(1+Margins_IMP!F14+TaxSub_IMP!F14)*(1+VAT_IMP!F14)-1</f>
        <v>4.3023984060032161E-2</v>
      </c>
      <c r="G14">
        <f>(1+Margins_IMP!G14+TaxSub_IMP!G14)*(1+VAT_IMP!G14)-1</f>
        <v>4.3023984060032161E-2</v>
      </c>
      <c r="H14">
        <f>(1+Margins_IMP!H14+TaxSub_IMP!H14)*(1+VAT_IMP!H14)-1</f>
        <v>4.3023984060032161E-2</v>
      </c>
      <c r="I14">
        <f>(1+Margins_IMP!I14+TaxSub_IMP!I14)*(1+VAT_IMP!I14)-1</f>
        <v>4.3023984060032161E-2</v>
      </c>
      <c r="J14">
        <f>(1+Margins_IMP!J14+TaxSub_IMP!J14)*(1+VAT_IMP!J14)-1</f>
        <v>4.3023984060032161E-2</v>
      </c>
      <c r="K14">
        <f>(1+Margins_IMP!K14+TaxSub_IMP!K14)*(1+VAT_IMP!K14)-1</f>
        <v>4.3023984060032161E-2</v>
      </c>
      <c r="L14">
        <f>(1+Margins_IMP!L14+TaxSub_IMP!L14)*(1+VAT_IMP!L14)-1</f>
        <v>4.3023984060032161E-2</v>
      </c>
      <c r="M14">
        <f>(1+Margins_IMP!M14+TaxSub_IMP!M14)*(1+VAT_IMP!M14)-1</f>
        <v>4.3023984060032161E-2</v>
      </c>
      <c r="N14">
        <f>(1+Margins_IMP!N14+TaxSub_IMP!N14)*(1+VAT_IMP!N14)-1</f>
        <v>4.3023984060032161E-2</v>
      </c>
      <c r="O14">
        <f>(1+Margins_IMP!O14+TaxSub_IMP!O14)*(1+VAT_IMP!O14)-1</f>
        <v>4.3023984060032161E-2</v>
      </c>
      <c r="P14">
        <f>(1+Margins_IMP!P14+TaxSub_IMP!P14)*(1+VAT_IMP!P14)-1</f>
        <v>4.3023984060032161E-2</v>
      </c>
      <c r="Q14">
        <f>(1+Margins_IMP!Q14+TaxSub_IMP!Q14)*(1+VAT_IMP!Q14)-1</f>
        <v>4.3023984060032161E-2</v>
      </c>
      <c r="R14">
        <f>(1+Margins_IMP!R14+TaxSub_IMP!R14)*(1+VAT_IMP!R14)-1</f>
        <v>4.3023984060032161E-2</v>
      </c>
      <c r="S14">
        <f>(1+Margins_IMP!S14+TaxSub_IMP!S14)*(1+VAT_IMP!S14)-1</f>
        <v>4.3023984060032161E-2</v>
      </c>
      <c r="T14">
        <f>(1+Margins_IMP!T14+TaxSub_IMP!T14)*(1+VAT_IMP!T14)-1</f>
        <v>4.3023984060032161E-2</v>
      </c>
      <c r="U14">
        <f>(1+Margins_IMP!U14+TaxSub_IMP!U14)*(1+VAT_IMP!U14)-1</f>
        <v>4.3023984060032161E-2</v>
      </c>
      <c r="V14">
        <f>(1+Margins_IMP!V14+TaxSub_IMP!V14)*(1+VAT_IMP!V14)-1</f>
        <v>4.3023984060032161E-2</v>
      </c>
      <c r="W14">
        <f>(1+Margins_IMP!W14+TaxSub_IMP!W14)*(1+VAT_IMP!W14)-1</f>
        <v>4.3023984060032161E-2</v>
      </c>
      <c r="X14">
        <f>(1+Margins_IMP!X14+TaxSub_IMP!X14)*(1+VAT_IMP!X14)-1</f>
        <v>4.3023984060032161E-2</v>
      </c>
      <c r="Y14">
        <f>(1+Margins_IMP!Y14+TaxSub_IMP!Y14)*(1+VAT_IMP!Y14)-1</f>
        <v>4.3023984060032161E-2</v>
      </c>
      <c r="Z14">
        <f>(1+Margins_IMP!Z14+TaxSub_IMP!Z14)*(1+VAT_IMP!Z14)-1</f>
        <v>0.20015445891063899</v>
      </c>
      <c r="AA14">
        <f>(1+Margins_IMP!AA14+TaxSub_IMP!AA14)*(1+VAT_IMP!AA14)-1</f>
        <v>4.3023984060032161E-2</v>
      </c>
      <c r="AB14">
        <f>(1+Margins_IMP!AB14+TaxSub_IMP!AB14)*(1+VAT_IMP!AB14)-1</f>
        <v>4.3023984060032161E-2</v>
      </c>
      <c r="AC14">
        <f>(1+Margins_IMP!AC14+TaxSub_IMP!AC14)*(1+VAT_IMP!AC14)-1</f>
        <v>3.473627851704908E-3</v>
      </c>
      <c r="AD14">
        <f>(1+Margins_IMP!AD14+TaxSub_IMP!AD14)*(1+VAT_IMP!AD14)-1</f>
        <v>3.473627851704908E-3</v>
      </c>
    </row>
    <row r="15" spans="1:30" ht="14.4" x14ac:dyDescent="0.25">
      <c r="A15">
        <v>14</v>
      </c>
      <c r="B15">
        <f>(1+Margins_IMP!B15+TaxSub_IMP!B15)*(1+VAT_IMP!B15)-1</f>
        <v>-0.15661930908637767</v>
      </c>
      <c r="C15">
        <f>(1+Margins_IMP!C15+TaxSub_IMP!C15)*(1+VAT_IMP!C15)-1</f>
        <v>-0.15661930908637767</v>
      </c>
      <c r="D15">
        <f>(1+Margins_IMP!D15+TaxSub_IMP!D15)*(1+VAT_IMP!D15)-1</f>
        <v>-0.15661930908637767</v>
      </c>
      <c r="E15">
        <f>(1+Margins_IMP!E15+TaxSub_IMP!E15)*(1+VAT_IMP!E15)-1</f>
        <v>-0.15661930908637767</v>
      </c>
      <c r="F15">
        <f>(1+Margins_IMP!F15+TaxSub_IMP!F15)*(1+VAT_IMP!F15)-1</f>
        <v>-0.15661930908637767</v>
      </c>
      <c r="G15">
        <f>(1+Margins_IMP!G15+TaxSub_IMP!G15)*(1+VAT_IMP!G15)-1</f>
        <v>-0.15661930908637767</v>
      </c>
      <c r="H15">
        <f>(1+Margins_IMP!H15+TaxSub_IMP!H15)*(1+VAT_IMP!H15)-1</f>
        <v>-0.15661930908637767</v>
      </c>
      <c r="I15">
        <f>(1+Margins_IMP!I15+TaxSub_IMP!I15)*(1+VAT_IMP!I15)-1</f>
        <v>-0.15661930908637767</v>
      </c>
      <c r="J15">
        <f>(1+Margins_IMP!J15+TaxSub_IMP!J15)*(1+VAT_IMP!J15)-1</f>
        <v>-0.15661930908637767</v>
      </c>
      <c r="K15">
        <f>(1+Margins_IMP!K15+TaxSub_IMP!K15)*(1+VAT_IMP!K15)-1</f>
        <v>-0.15661930908637767</v>
      </c>
      <c r="L15">
        <f>(1+Margins_IMP!L15+TaxSub_IMP!L15)*(1+VAT_IMP!L15)-1</f>
        <v>-0.15661930908637767</v>
      </c>
      <c r="M15">
        <f>(1+Margins_IMP!M15+TaxSub_IMP!M15)*(1+VAT_IMP!M15)-1</f>
        <v>-0.15661930908637767</v>
      </c>
      <c r="N15">
        <f>(1+Margins_IMP!N15+TaxSub_IMP!N15)*(1+VAT_IMP!N15)-1</f>
        <v>-0.15661930908637767</v>
      </c>
      <c r="O15">
        <f>(1+Margins_IMP!O15+TaxSub_IMP!O15)*(1+VAT_IMP!O15)-1</f>
        <v>-0.15661930908637767</v>
      </c>
      <c r="P15">
        <f>(1+Margins_IMP!P15+TaxSub_IMP!P15)*(1+VAT_IMP!P15)-1</f>
        <v>-0.15661930908637767</v>
      </c>
      <c r="Q15">
        <f>(1+Margins_IMP!Q15+TaxSub_IMP!Q15)*(1+VAT_IMP!Q15)-1</f>
        <v>-0.15661930908637767</v>
      </c>
      <c r="R15">
        <f>(1+Margins_IMP!R15+TaxSub_IMP!R15)*(1+VAT_IMP!R15)-1</f>
        <v>-0.15661930908637767</v>
      </c>
      <c r="S15">
        <f>(1+Margins_IMP!S15+TaxSub_IMP!S15)*(1+VAT_IMP!S15)-1</f>
        <v>-0.15661930908637767</v>
      </c>
      <c r="T15">
        <f>(1+Margins_IMP!T15+TaxSub_IMP!T15)*(1+VAT_IMP!T15)-1</f>
        <v>-0.15661930908637767</v>
      </c>
      <c r="U15">
        <f>(1+Margins_IMP!U15+TaxSub_IMP!U15)*(1+VAT_IMP!U15)-1</f>
        <v>-0.15661930908637767</v>
      </c>
      <c r="V15">
        <f>(1+Margins_IMP!V15+TaxSub_IMP!V15)*(1+VAT_IMP!V15)-1</f>
        <v>-0.15661930908637767</v>
      </c>
      <c r="W15">
        <f>(1+Margins_IMP!W15+TaxSub_IMP!W15)*(1+VAT_IMP!W15)-1</f>
        <v>-0.15661930908637767</v>
      </c>
      <c r="X15">
        <f>(1+Margins_IMP!X15+TaxSub_IMP!X15)*(1+VAT_IMP!X15)-1</f>
        <v>-0.15661930908637767</v>
      </c>
      <c r="Y15">
        <f>(1+Margins_IMP!Y15+TaxSub_IMP!Y15)*(1+VAT_IMP!Y15)-1</f>
        <v>-0.15661930908637767</v>
      </c>
      <c r="Z15">
        <f>(1+Margins_IMP!Z15+TaxSub_IMP!Z15)*(1+VAT_IMP!Z15)-1</f>
        <v>-9.3444138714001701E-2</v>
      </c>
      <c r="AA15">
        <f>(1+Margins_IMP!AA15+TaxSub_IMP!AA15)*(1+VAT_IMP!AA15)-1</f>
        <v>-0.15661930908637767</v>
      </c>
      <c r="AB15">
        <f>(1+Margins_IMP!AB15+TaxSub_IMP!AB15)*(1+VAT_IMP!AB15)-1</f>
        <v>-0.15661930908637767</v>
      </c>
      <c r="AC15">
        <f>(1+Margins_IMP!AC15+TaxSub_IMP!AC15)*(1+VAT_IMP!AC15)-1</f>
        <v>-0.15661930908637767</v>
      </c>
      <c r="AD15">
        <f>(1+Margins_IMP!AD15+TaxSub_IMP!AD15)*(1+VAT_IMP!AD15)-1</f>
        <v>-0.15661930908637767</v>
      </c>
    </row>
    <row r="16" spans="1:30" ht="14.4" x14ac:dyDescent="0.25">
      <c r="A16">
        <v>15</v>
      </c>
      <c r="B16">
        <f>(1+Margins_IMP!B16+TaxSub_IMP!B16)*(1+VAT_IMP!B16)-1</f>
        <v>3.614185678789239E-3</v>
      </c>
      <c r="C16">
        <f>(1+Margins_IMP!C16+TaxSub_IMP!C16)*(1+VAT_IMP!C16)-1</f>
        <v>3.614185678789239E-3</v>
      </c>
      <c r="D16">
        <f>(1+Margins_IMP!D16+TaxSub_IMP!D16)*(1+VAT_IMP!D16)-1</f>
        <v>3.614185678789239E-3</v>
      </c>
      <c r="E16">
        <f>(1+Margins_IMP!E16+TaxSub_IMP!E16)*(1+VAT_IMP!E16)-1</f>
        <v>3.614185678789239E-3</v>
      </c>
      <c r="F16">
        <f>(1+Margins_IMP!F16+TaxSub_IMP!F16)*(1+VAT_IMP!F16)-1</f>
        <v>3.614185678789239E-3</v>
      </c>
      <c r="G16">
        <f>(1+Margins_IMP!G16+TaxSub_IMP!G16)*(1+VAT_IMP!G16)-1</f>
        <v>3.614185678789239E-3</v>
      </c>
      <c r="H16">
        <f>(1+Margins_IMP!H16+TaxSub_IMP!H16)*(1+VAT_IMP!H16)-1</f>
        <v>3.614185678789239E-3</v>
      </c>
      <c r="I16">
        <f>(1+Margins_IMP!I16+TaxSub_IMP!I16)*(1+VAT_IMP!I16)-1</f>
        <v>3.614185678789239E-3</v>
      </c>
      <c r="J16">
        <f>(1+Margins_IMP!J16+TaxSub_IMP!J16)*(1+VAT_IMP!J16)-1</f>
        <v>3.614185678789239E-3</v>
      </c>
      <c r="K16">
        <f>(1+Margins_IMP!K16+TaxSub_IMP!K16)*(1+VAT_IMP!K16)-1</f>
        <v>3.614185678789239E-3</v>
      </c>
      <c r="L16">
        <f>(1+Margins_IMP!L16+TaxSub_IMP!L16)*(1+VAT_IMP!L16)-1</f>
        <v>3.614185678789239E-3</v>
      </c>
      <c r="M16">
        <f>(1+Margins_IMP!M16+TaxSub_IMP!M16)*(1+VAT_IMP!M16)-1</f>
        <v>3.614185678789239E-3</v>
      </c>
      <c r="N16">
        <f>(1+Margins_IMP!N16+TaxSub_IMP!N16)*(1+VAT_IMP!N16)-1</f>
        <v>3.614185678789239E-3</v>
      </c>
      <c r="O16">
        <f>(1+Margins_IMP!O16+TaxSub_IMP!O16)*(1+VAT_IMP!O16)-1</f>
        <v>3.614185678789239E-3</v>
      </c>
      <c r="P16">
        <f>(1+Margins_IMP!P16+TaxSub_IMP!P16)*(1+VAT_IMP!P16)-1</f>
        <v>3.614185678789239E-3</v>
      </c>
      <c r="Q16">
        <f>(1+Margins_IMP!Q16+TaxSub_IMP!Q16)*(1+VAT_IMP!Q16)-1</f>
        <v>3.614185678789239E-3</v>
      </c>
      <c r="R16">
        <f>(1+Margins_IMP!R16+TaxSub_IMP!R16)*(1+VAT_IMP!R16)-1</f>
        <v>3.614185678789239E-3</v>
      </c>
      <c r="S16">
        <f>(1+Margins_IMP!S16+TaxSub_IMP!S16)*(1+VAT_IMP!S16)-1</f>
        <v>3.614185678789239E-3</v>
      </c>
      <c r="T16">
        <f>(1+Margins_IMP!T16+TaxSub_IMP!T16)*(1+VAT_IMP!T16)-1</f>
        <v>3.614185678789239E-3</v>
      </c>
      <c r="U16">
        <f>(1+Margins_IMP!U16+TaxSub_IMP!U16)*(1+VAT_IMP!U16)-1</f>
        <v>3.614185678789239E-3</v>
      </c>
      <c r="V16">
        <f>(1+Margins_IMP!V16+TaxSub_IMP!V16)*(1+VAT_IMP!V16)-1</f>
        <v>3.614185678789239E-3</v>
      </c>
      <c r="W16">
        <f>(1+Margins_IMP!W16+TaxSub_IMP!W16)*(1+VAT_IMP!W16)-1</f>
        <v>3.614185678789239E-3</v>
      </c>
      <c r="X16">
        <f>(1+Margins_IMP!X16+TaxSub_IMP!X16)*(1+VAT_IMP!X16)-1</f>
        <v>3.614185678789239E-3</v>
      </c>
      <c r="Y16">
        <f>(1+Margins_IMP!Y16+TaxSub_IMP!Y16)*(1+VAT_IMP!Y16)-1</f>
        <v>3.614185678789239E-3</v>
      </c>
      <c r="Z16">
        <f>(1+Margins_IMP!Z16+TaxSub_IMP!Z16)*(1+VAT_IMP!Z16)-1</f>
        <v>8.640588789555359E-2</v>
      </c>
      <c r="AA16">
        <f>(1+Margins_IMP!AA16+TaxSub_IMP!AA16)*(1+VAT_IMP!AA16)-1</f>
        <v>3.614185678789239E-3</v>
      </c>
      <c r="AB16">
        <f>(1+Margins_IMP!AB16+TaxSub_IMP!AB16)*(1+VAT_IMP!AB16)-1</f>
        <v>3.614185678789239E-3</v>
      </c>
      <c r="AC16">
        <f>(1+Margins_IMP!AC16+TaxSub_IMP!AC16)*(1+VAT_IMP!AC16)-1</f>
        <v>3.614185678789239E-3</v>
      </c>
      <c r="AD16">
        <f>(1+Margins_IMP!AD16+TaxSub_IMP!AD16)*(1+VAT_IMP!AD16)-1</f>
        <v>3.614185678789239E-3</v>
      </c>
    </row>
    <row r="17" spans="1:30" ht="14.4" x14ac:dyDescent="0.25">
      <c r="A17">
        <v>16</v>
      </c>
      <c r="B17">
        <f>(1+Margins_IMP!B17+TaxSub_IMP!B17)*(1+VAT_IMP!B17)-1</f>
        <v>-0.60170579177128258</v>
      </c>
      <c r="C17">
        <f>(1+Margins_IMP!C17+TaxSub_IMP!C17)*(1+VAT_IMP!C17)-1</f>
        <v>-0.60170579177128258</v>
      </c>
      <c r="D17">
        <f>(1+Margins_IMP!D17+TaxSub_IMP!D17)*(1+VAT_IMP!D17)-1</f>
        <v>-0.60170579177128258</v>
      </c>
      <c r="E17">
        <f>(1+Margins_IMP!E17+TaxSub_IMP!E17)*(1+VAT_IMP!E17)-1</f>
        <v>-0.60170579177128258</v>
      </c>
      <c r="F17">
        <f>(1+Margins_IMP!F17+TaxSub_IMP!F17)*(1+VAT_IMP!F17)-1</f>
        <v>-0.60170579177128258</v>
      </c>
      <c r="G17">
        <f>(1+Margins_IMP!G17+TaxSub_IMP!G17)*(1+VAT_IMP!G17)-1</f>
        <v>-0.60170579177128258</v>
      </c>
      <c r="H17">
        <f>(1+Margins_IMP!H17+TaxSub_IMP!H17)*(1+VAT_IMP!H17)-1</f>
        <v>-0.60170579177128258</v>
      </c>
      <c r="I17">
        <f>(1+Margins_IMP!I17+TaxSub_IMP!I17)*(1+VAT_IMP!I17)-1</f>
        <v>-0.60170579177128258</v>
      </c>
      <c r="J17">
        <f>(1+Margins_IMP!J17+TaxSub_IMP!J17)*(1+VAT_IMP!J17)-1</f>
        <v>-0.60170579177128258</v>
      </c>
      <c r="K17">
        <f>(1+Margins_IMP!K17+TaxSub_IMP!K17)*(1+VAT_IMP!K17)-1</f>
        <v>-0.60170579177128258</v>
      </c>
      <c r="L17">
        <f>(1+Margins_IMP!L17+TaxSub_IMP!L17)*(1+VAT_IMP!L17)-1</f>
        <v>-0.60170579177128258</v>
      </c>
      <c r="M17">
        <f>(1+Margins_IMP!M17+TaxSub_IMP!M17)*(1+VAT_IMP!M17)-1</f>
        <v>-0.60170579177128258</v>
      </c>
      <c r="N17">
        <f>(1+Margins_IMP!N17+TaxSub_IMP!N17)*(1+VAT_IMP!N17)-1</f>
        <v>-0.60170579177128258</v>
      </c>
      <c r="O17">
        <f>(1+Margins_IMP!O17+TaxSub_IMP!O17)*(1+VAT_IMP!O17)-1</f>
        <v>-0.60170579177128258</v>
      </c>
      <c r="P17">
        <f>(1+Margins_IMP!P17+TaxSub_IMP!P17)*(1+VAT_IMP!P17)-1</f>
        <v>-0.60170579177128258</v>
      </c>
      <c r="Q17">
        <f>(1+Margins_IMP!Q17+TaxSub_IMP!Q17)*(1+VAT_IMP!Q17)-1</f>
        <v>-0.60170579177128258</v>
      </c>
      <c r="R17">
        <f>(1+Margins_IMP!R17+TaxSub_IMP!R17)*(1+VAT_IMP!R17)-1</f>
        <v>-0.60170579177128258</v>
      </c>
      <c r="S17">
        <f>(1+Margins_IMP!S17+TaxSub_IMP!S17)*(1+VAT_IMP!S17)-1</f>
        <v>-0.60170579177128258</v>
      </c>
      <c r="T17">
        <f>(1+Margins_IMP!T17+TaxSub_IMP!T17)*(1+VAT_IMP!T17)-1</f>
        <v>-0.60170579177128258</v>
      </c>
      <c r="U17">
        <f>(1+Margins_IMP!U17+TaxSub_IMP!U17)*(1+VAT_IMP!U17)-1</f>
        <v>-0.60170579177128258</v>
      </c>
      <c r="V17">
        <f>(1+Margins_IMP!V17+TaxSub_IMP!V17)*(1+VAT_IMP!V17)-1</f>
        <v>-0.60170579177128258</v>
      </c>
      <c r="W17">
        <f>(1+Margins_IMP!W17+TaxSub_IMP!W17)*(1+VAT_IMP!W17)-1</f>
        <v>-0.60170579177128258</v>
      </c>
      <c r="X17">
        <f>(1+Margins_IMP!X17+TaxSub_IMP!X17)*(1+VAT_IMP!X17)-1</f>
        <v>-0.60170579177128258</v>
      </c>
      <c r="Y17">
        <f>(1+Margins_IMP!Y17+TaxSub_IMP!Y17)*(1+VAT_IMP!Y17)-1</f>
        <v>-0.60170579177128258</v>
      </c>
      <c r="Z17">
        <f>(1+Margins_IMP!Z17+TaxSub_IMP!Z17)*(1+VAT_IMP!Z17)-1</f>
        <v>-0.52683406536680677</v>
      </c>
      <c r="AA17">
        <f>(1+Margins_IMP!AA17+TaxSub_IMP!AA17)*(1+VAT_IMP!AA17)-1</f>
        <v>-0.60170579177128258</v>
      </c>
      <c r="AB17">
        <f>(1+Margins_IMP!AB17+TaxSub_IMP!AB17)*(1+VAT_IMP!AB17)-1</f>
        <v>-0.60170579177128258</v>
      </c>
      <c r="AC17">
        <f>(1+Margins_IMP!AC17+TaxSub_IMP!AC17)*(1+VAT_IMP!AC17)-1</f>
        <v>-0.60437630883512272</v>
      </c>
      <c r="AD17">
        <f>(1+Margins_IMP!AD17+TaxSub_IMP!AD17)*(1+VAT_IMP!AD17)-1</f>
        <v>-0.60437630883512272</v>
      </c>
    </row>
    <row r="18" spans="1:30" ht="14.4" x14ac:dyDescent="0.25">
      <c r="A18">
        <v>17</v>
      </c>
      <c r="B18">
        <f>(1+Margins_IMP!B18+TaxSub_IMP!B18)*(1+VAT_IMP!B18)-1</f>
        <v>-0.49929246088093193</v>
      </c>
      <c r="C18">
        <f>(1+Margins_IMP!C18+TaxSub_IMP!C18)*(1+VAT_IMP!C18)-1</f>
        <v>-0.49929246088093193</v>
      </c>
      <c r="D18">
        <f>(1+Margins_IMP!D18+TaxSub_IMP!D18)*(1+VAT_IMP!D18)-1</f>
        <v>-0.49929246088093193</v>
      </c>
      <c r="E18">
        <f>(1+Margins_IMP!E18+TaxSub_IMP!E18)*(1+VAT_IMP!E18)-1</f>
        <v>-0.49929246088093193</v>
      </c>
      <c r="F18">
        <f>(1+Margins_IMP!F18+TaxSub_IMP!F18)*(1+VAT_IMP!F18)-1</f>
        <v>-0.49929246088093193</v>
      </c>
      <c r="G18">
        <f>(1+Margins_IMP!G18+TaxSub_IMP!G18)*(1+VAT_IMP!G18)-1</f>
        <v>-0.49929246088093193</v>
      </c>
      <c r="H18">
        <f>(1+Margins_IMP!H18+TaxSub_IMP!H18)*(1+VAT_IMP!H18)-1</f>
        <v>-0.49929246088093193</v>
      </c>
      <c r="I18">
        <f>(1+Margins_IMP!I18+TaxSub_IMP!I18)*(1+VAT_IMP!I18)-1</f>
        <v>-0.49929246088093193</v>
      </c>
      <c r="J18">
        <f>(1+Margins_IMP!J18+TaxSub_IMP!J18)*(1+VAT_IMP!J18)-1</f>
        <v>-0.49929246088093193</v>
      </c>
      <c r="K18">
        <f>(1+Margins_IMP!K18+TaxSub_IMP!K18)*(1+VAT_IMP!K18)-1</f>
        <v>-0.49929246088093193</v>
      </c>
      <c r="L18">
        <f>(1+Margins_IMP!L18+TaxSub_IMP!L18)*(1+VAT_IMP!L18)-1</f>
        <v>-0.49929246088093193</v>
      </c>
      <c r="M18">
        <f>(1+Margins_IMP!M18+TaxSub_IMP!M18)*(1+VAT_IMP!M18)-1</f>
        <v>-0.49929246088093193</v>
      </c>
      <c r="N18">
        <f>(1+Margins_IMP!N18+TaxSub_IMP!N18)*(1+VAT_IMP!N18)-1</f>
        <v>-0.49929246088093193</v>
      </c>
      <c r="O18">
        <f>(1+Margins_IMP!O18+TaxSub_IMP!O18)*(1+VAT_IMP!O18)-1</f>
        <v>-0.49929246088093193</v>
      </c>
      <c r="P18">
        <f>(1+Margins_IMP!P18+TaxSub_IMP!P18)*(1+VAT_IMP!P18)-1</f>
        <v>-0.49929246088093193</v>
      </c>
      <c r="Q18">
        <f>(1+Margins_IMP!Q18+TaxSub_IMP!Q18)*(1+VAT_IMP!Q18)-1</f>
        <v>-0.49929246088093193</v>
      </c>
      <c r="R18">
        <f>(1+Margins_IMP!R18+TaxSub_IMP!R18)*(1+VAT_IMP!R18)-1</f>
        <v>-0.49929246088093193</v>
      </c>
      <c r="S18">
        <f>(1+Margins_IMP!S18+TaxSub_IMP!S18)*(1+VAT_IMP!S18)-1</f>
        <v>-0.49929246088093193</v>
      </c>
      <c r="T18">
        <f>(1+Margins_IMP!T18+TaxSub_IMP!T18)*(1+VAT_IMP!T18)-1</f>
        <v>-0.49929246088093193</v>
      </c>
      <c r="U18">
        <f>(1+Margins_IMP!U18+TaxSub_IMP!U18)*(1+VAT_IMP!U18)-1</f>
        <v>-0.49929246088093193</v>
      </c>
      <c r="V18">
        <f>(1+Margins_IMP!V18+TaxSub_IMP!V18)*(1+VAT_IMP!V18)-1</f>
        <v>-0.49929246088093193</v>
      </c>
      <c r="W18">
        <f>(1+Margins_IMP!W18+TaxSub_IMP!W18)*(1+VAT_IMP!W18)-1</f>
        <v>-0.49929246088093193</v>
      </c>
      <c r="X18">
        <f>(1+Margins_IMP!X18+TaxSub_IMP!X18)*(1+VAT_IMP!X18)-1</f>
        <v>-0.49929246088093193</v>
      </c>
      <c r="Y18">
        <f>(1+Margins_IMP!Y18+TaxSub_IMP!Y18)*(1+VAT_IMP!Y18)-1</f>
        <v>-0.49929246088093193</v>
      </c>
      <c r="Z18">
        <f>(1+Margins_IMP!Z18+TaxSub_IMP!Z18)*(1+VAT_IMP!Z18)-1</f>
        <v>-0.48005076510980249</v>
      </c>
      <c r="AA18">
        <f>(1+Margins_IMP!AA18+TaxSub_IMP!AA18)*(1+VAT_IMP!AA18)-1</f>
        <v>-0.49929246088093193</v>
      </c>
      <c r="AB18">
        <f>(1+Margins_IMP!AB18+TaxSub_IMP!AB18)*(1+VAT_IMP!AB18)-1</f>
        <v>-0.49929246088093193</v>
      </c>
      <c r="AC18">
        <f>(1+Margins_IMP!AC18+TaxSub_IMP!AC18)*(1+VAT_IMP!AC18)-1</f>
        <v>-0.49929246088093193</v>
      </c>
      <c r="AD18">
        <f>(1+Margins_IMP!AD18+TaxSub_IMP!AD18)*(1+VAT_IMP!AD18)-1</f>
        <v>-0.49929246088093193</v>
      </c>
    </row>
    <row r="19" spans="1:30" ht="14.4" x14ac:dyDescent="0.25">
      <c r="A19">
        <v>18</v>
      </c>
      <c r="B19">
        <f>(1+Margins_IMP!B19+TaxSub_IMP!B19)*(1+VAT_IMP!B19)-1</f>
        <v>-9.041576278030683E-2</v>
      </c>
      <c r="C19">
        <f>(1+Margins_IMP!C19+TaxSub_IMP!C19)*(1+VAT_IMP!C19)-1</f>
        <v>-9.041576278030683E-2</v>
      </c>
      <c r="D19">
        <f>(1+Margins_IMP!D19+TaxSub_IMP!D19)*(1+VAT_IMP!D19)-1</f>
        <v>-9.041576278030683E-2</v>
      </c>
      <c r="E19">
        <f>(1+Margins_IMP!E19+TaxSub_IMP!E19)*(1+VAT_IMP!E19)-1</f>
        <v>-9.041576278030683E-2</v>
      </c>
      <c r="F19">
        <f>(1+Margins_IMP!F19+TaxSub_IMP!F19)*(1+VAT_IMP!F19)-1</f>
        <v>-9.041576278030683E-2</v>
      </c>
      <c r="G19">
        <f>(1+Margins_IMP!G19+TaxSub_IMP!G19)*(1+VAT_IMP!G19)-1</f>
        <v>-9.041576278030683E-2</v>
      </c>
      <c r="H19">
        <f>(1+Margins_IMP!H19+TaxSub_IMP!H19)*(1+VAT_IMP!H19)-1</f>
        <v>-9.041576278030683E-2</v>
      </c>
      <c r="I19">
        <f>(1+Margins_IMP!I19+TaxSub_IMP!I19)*(1+VAT_IMP!I19)-1</f>
        <v>-9.041576278030683E-2</v>
      </c>
      <c r="J19">
        <f>(1+Margins_IMP!J19+TaxSub_IMP!J19)*(1+VAT_IMP!J19)-1</f>
        <v>-9.041576278030683E-2</v>
      </c>
      <c r="K19">
        <f>(1+Margins_IMP!K19+TaxSub_IMP!K19)*(1+VAT_IMP!K19)-1</f>
        <v>-9.041576278030683E-2</v>
      </c>
      <c r="L19">
        <f>(1+Margins_IMP!L19+TaxSub_IMP!L19)*(1+VAT_IMP!L19)-1</f>
        <v>-9.041576278030683E-2</v>
      </c>
      <c r="M19">
        <f>(1+Margins_IMP!M19+TaxSub_IMP!M19)*(1+VAT_IMP!M19)-1</f>
        <v>-9.041576278030683E-2</v>
      </c>
      <c r="N19">
        <f>(1+Margins_IMP!N19+TaxSub_IMP!N19)*(1+VAT_IMP!N19)-1</f>
        <v>-9.041576278030683E-2</v>
      </c>
      <c r="O19">
        <f>(1+Margins_IMP!O19+TaxSub_IMP!O19)*(1+VAT_IMP!O19)-1</f>
        <v>-9.041576278030683E-2</v>
      </c>
      <c r="P19">
        <f>(1+Margins_IMP!P19+TaxSub_IMP!P19)*(1+VAT_IMP!P19)-1</f>
        <v>-9.041576278030683E-2</v>
      </c>
      <c r="Q19">
        <f>(1+Margins_IMP!Q19+TaxSub_IMP!Q19)*(1+VAT_IMP!Q19)-1</f>
        <v>-9.041576278030683E-2</v>
      </c>
      <c r="R19">
        <f>(1+Margins_IMP!R19+TaxSub_IMP!R19)*(1+VAT_IMP!R19)-1</f>
        <v>-9.041576278030683E-2</v>
      </c>
      <c r="S19">
        <f>(1+Margins_IMP!S19+TaxSub_IMP!S19)*(1+VAT_IMP!S19)-1</f>
        <v>-9.041576278030683E-2</v>
      </c>
      <c r="T19">
        <f>(1+Margins_IMP!T19+TaxSub_IMP!T19)*(1+VAT_IMP!T19)-1</f>
        <v>-9.041576278030683E-2</v>
      </c>
      <c r="U19">
        <f>(1+Margins_IMP!U19+TaxSub_IMP!U19)*(1+VAT_IMP!U19)-1</f>
        <v>-9.041576278030683E-2</v>
      </c>
      <c r="V19">
        <f>(1+Margins_IMP!V19+TaxSub_IMP!V19)*(1+VAT_IMP!V19)-1</f>
        <v>-9.041576278030683E-2</v>
      </c>
      <c r="W19">
        <f>(1+Margins_IMP!W19+TaxSub_IMP!W19)*(1+VAT_IMP!W19)-1</f>
        <v>-9.041576278030683E-2</v>
      </c>
      <c r="X19">
        <f>(1+Margins_IMP!X19+TaxSub_IMP!X19)*(1+VAT_IMP!X19)-1</f>
        <v>-9.041576278030683E-2</v>
      </c>
      <c r="Y19">
        <f>(1+Margins_IMP!Y19+TaxSub_IMP!Y19)*(1+VAT_IMP!Y19)-1</f>
        <v>-9.041576278030683E-2</v>
      </c>
      <c r="Z19">
        <f>(1+Margins_IMP!Z19+TaxSub_IMP!Z19)*(1+VAT_IMP!Z19)-1</f>
        <v>-7.0392086289177591E-2</v>
      </c>
      <c r="AA19">
        <f>(1+Margins_IMP!AA19+TaxSub_IMP!AA19)*(1+VAT_IMP!AA19)-1</f>
        <v>-9.041576278030683E-2</v>
      </c>
      <c r="AB19">
        <f>(1+Margins_IMP!AB19+TaxSub_IMP!AB19)*(1+VAT_IMP!AB19)-1</f>
        <v>-9.041576278030683E-2</v>
      </c>
      <c r="AC19">
        <f>(1+Margins_IMP!AC19+TaxSub_IMP!AC19)*(1+VAT_IMP!AC19)-1</f>
        <v>-9.041576278030683E-2</v>
      </c>
      <c r="AD19">
        <f>(1+Margins_IMP!AD19+TaxSub_IMP!AD19)*(1+VAT_IMP!AD19)-1</f>
        <v>-9.041576278030683E-2</v>
      </c>
    </row>
    <row r="20" spans="1:30" ht="14.4" x14ac:dyDescent="0.25">
      <c r="A20">
        <v>19</v>
      </c>
      <c r="B20">
        <f>(1+Margins_IMP!B20+TaxSub_IMP!B20)*(1+VAT_IMP!B20)-1</f>
        <v>-0.14616938314293204</v>
      </c>
      <c r="C20">
        <f>(1+Margins_IMP!C20+TaxSub_IMP!C20)*(1+VAT_IMP!C20)-1</f>
        <v>-0.14616938314293204</v>
      </c>
      <c r="D20">
        <f>(1+Margins_IMP!D20+TaxSub_IMP!D20)*(1+VAT_IMP!D20)-1</f>
        <v>-0.14616938314293204</v>
      </c>
      <c r="E20">
        <f>(1+Margins_IMP!E20+TaxSub_IMP!E20)*(1+VAT_IMP!E20)-1</f>
        <v>-0.14616938314293204</v>
      </c>
      <c r="F20">
        <f>(1+Margins_IMP!F20+TaxSub_IMP!F20)*(1+VAT_IMP!F20)-1</f>
        <v>-0.14616938314293204</v>
      </c>
      <c r="G20">
        <f>(1+Margins_IMP!G20+TaxSub_IMP!G20)*(1+VAT_IMP!G20)-1</f>
        <v>-0.14616938314293204</v>
      </c>
      <c r="H20">
        <f>(1+Margins_IMP!H20+TaxSub_IMP!H20)*(1+VAT_IMP!H20)-1</f>
        <v>-0.14616938314293204</v>
      </c>
      <c r="I20">
        <f>(1+Margins_IMP!I20+TaxSub_IMP!I20)*(1+VAT_IMP!I20)-1</f>
        <v>-0.14616938314293204</v>
      </c>
      <c r="J20">
        <f>(1+Margins_IMP!J20+TaxSub_IMP!J20)*(1+VAT_IMP!J20)-1</f>
        <v>-0.14616938314293204</v>
      </c>
      <c r="K20">
        <f>(1+Margins_IMP!K20+TaxSub_IMP!K20)*(1+VAT_IMP!K20)-1</f>
        <v>-0.14616938314293204</v>
      </c>
      <c r="L20">
        <f>(1+Margins_IMP!L20+TaxSub_IMP!L20)*(1+VAT_IMP!L20)-1</f>
        <v>-0.14616938314293204</v>
      </c>
      <c r="M20">
        <f>(1+Margins_IMP!M20+TaxSub_IMP!M20)*(1+VAT_IMP!M20)-1</f>
        <v>-0.14616938314293204</v>
      </c>
      <c r="N20">
        <f>(1+Margins_IMP!N20+TaxSub_IMP!N20)*(1+VAT_IMP!N20)-1</f>
        <v>-0.14616938314293204</v>
      </c>
      <c r="O20">
        <f>(1+Margins_IMP!O20+TaxSub_IMP!O20)*(1+VAT_IMP!O20)-1</f>
        <v>-0.14616938314293204</v>
      </c>
      <c r="P20">
        <f>(1+Margins_IMP!P20+TaxSub_IMP!P20)*(1+VAT_IMP!P20)-1</f>
        <v>-0.14616938314293204</v>
      </c>
      <c r="Q20">
        <f>(1+Margins_IMP!Q20+TaxSub_IMP!Q20)*(1+VAT_IMP!Q20)-1</f>
        <v>-0.14616938314293204</v>
      </c>
      <c r="R20">
        <f>(1+Margins_IMP!R20+TaxSub_IMP!R20)*(1+VAT_IMP!R20)-1</f>
        <v>-0.14616938314293204</v>
      </c>
      <c r="S20">
        <f>(1+Margins_IMP!S20+TaxSub_IMP!S20)*(1+VAT_IMP!S20)-1</f>
        <v>-0.14616938314293204</v>
      </c>
      <c r="T20">
        <f>(1+Margins_IMP!T20+TaxSub_IMP!T20)*(1+VAT_IMP!T20)-1</f>
        <v>-0.14616938314293204</v>
      </c>
      <c r="U20">
        <f>(1+Margins_IMP!U20+TaxSub_IMP!U20)*(1+VAT_IMP!U20)-1</f>
        <v>-0.14616938314293204</v>
      </c>
      <c r="V20">
        <f>(1+Margins_IMP!V20+TaxSub_IMP!V20)*(1+VAT_IMP!V20)-1</f>
        <v>-0.14616938314293204</v>
      </c>
      <c r="W20">
        <f>(1+Margins_IMP!W20+TaxSub_IMP!W20)*(1+VAT_IMP!W20)-1</f>
        <v>-0.14616938314293204</v>
      </c>
      <c r="X20">
        <f>(1+Margins_IMP!X20+TaxSub_IMP!X20)*(1+VAT_IMP!X20)-1</f>
        <v>-0.14616938314293204</v>
      </c>
      <c r="Y20">
        <f>(1+Margins_IMP!Y20+TaxSub_IMP!Y20)*(1+VAT_IMP!Y20)-1</f>
        <v>-0.14616938314293204</v>
      </c>
      <c r="Z20">
        <f>(1+Margins_IMP!Z20+TaxSub_IMP!Z20)*(1+VAT_IMP!Z20)-1</f>
        <v>-7.4232655228138267E-2</v>
      </c>
      <c r="AA20">
        <f>(1+Margins_IMP!AA20+TaxSub_IMP!AA20)*(1+VAT_IMP!AA20)-1</f>
        <v>-0.14616938314293204</v>
      </c>
      <c r="AB20">
        <f>(1+Margins_IMP!AB20+TaxSub_IMP!AB20)*(1+VAT_IMP!AB20)-1</f>
        <v>-0.14616938314293204</v>
      </c>
      <c r="AC20">
        <f>(1+Margins_IMP!AC20+TaxSub_IMP!AC20)*(1+VAT_IMP!AC20)-1</f>
        <v>-0.14616938314293204</v>
      </c>
      <c r="AD20">
        <f>(1+Margins_IMP!AD20+TaxSub_IMP!AD20)*(1+VAT_IMP!AD20)-1</f>
        <v>-0.14616938314293204</v>
      </c>
    </row>
    <row r="21" spans="1:30" x14ac:dyDescent="0.35">
      <c r="A21">
        <v>20</v>
      </c>
      <c r="B21">
        <f>(1+Margins_IMP!B21+TaxSub_IMP!B21)*(1+VAT_IMP!B21)-1</f>
        <v>0</v>
      </c>
      <c r="C21">
        <f>(1+Margins_IMP!C21+TaxSub_IMP!C21)*(1+VAT_IMP!C21)-1</f>
        <v>0</v>
      </c>
      <c r="D21">
        <f>(1+Margins_IMP!D21+TaxSub_IMP!D21)*(1+VAT_IMP!D21)-1</f>
        <v>0</v>
      </c>
      <c r="E21">
        <f>(1+Margins_IMP!E21+TaxSub_IMP!E21)*(1+VAT_IMP!E21)-1</f>
        <v>0</v>
      </c>
      <c r="F21">
        <f>(1+Margins_IMP!F21+TaxSub_IMP!F21)*(1+VAT_IMP!F21)-1</f>
        <v>0</v>
      </c>
      <c r="G21">
        <f>(1+Margins_IMP!G21+TaxSub_IMP!G21)*(1+VAT_IMP!G21)-1</f>
        <v>0</v>
      </c>
      <c r="H21">
        <f>(1+Margins_IMP!H21+TaxSub_IMP!H21)*(1+VAT_IMP!H21)-1</f>
        <v>0</v>
      </c>
      <c r="I21">
        <f>(1+Margins_IMP!I21+TaxSub_IMP!I21)*(1+VAT_IMP!I21)-1</f>
        <v>0</v>
      </c>
      <c r="J21">
        <f>(1+Margins_IMP!J21+TaxSub_IMP!J21)*(1+VAT_IMP!J21)-1</f>
        <v>0</v>
      </c>
      <c r="K21">
        <f>(1+Margins_IMP!K21+TaxSub_IMP!K21)*(1+VAT_IMP!K21)-1</f>
        <v>0</v>
      </c>
      <c r="L21">
        <f>(1+Margins_IMP!L21+TaxSub_IMP!L21)*(1+VAT_IMP!L21)-1</f>
        <v>0</v>
      </c>
      <c r="M21">
        <f>(1+Margins_IMP!M21+TaxSub_IMP!M21)*(1+VAT_IMP!M21)-1</f>
        <v>0</v>
      </c>
      <c r="N21">
        <f>(1+Margins_IMP!N21+TaxSub_IMP!N21)*(1+VAT_IMP!N21)-1</f>
        <v>0</v>
      </c>
      <c r="O21">
        <f>(1+Margins_IMP!O21+TaxSub_IMP!O21)*(1+VAT_IMP!O21)-1</f>
        <v>0</v>
      </c>
      <c r="P21">
        <f>(1+Margins_IMP!P21+TaxSub_IMP!P21)*(1+VAT_IMP!P21)-1</f>
        <v>0</v>
      </c>
      <c r="Q21">
        <f>(1+Margins_IMP!Q21+TaxSub_IMP!Q21)*(1+VAT_IMP!Q21)-1</f>
        <v>0</v>
      </c>
      <c r="R21">
        <f>(1+Margins_IMP!R21+TaxSub_IMP!R21)*(1+VAT_IMP!R21)-1</f>
        <v>0</v>
      </c>
      <c r="S21">
        <f>(1+Margins_IMP!S21+TaxSub_IMP!S21)*(1+VAT_IMP!S21)-1</f>
        <v>0</v>
      </c>
      <c r="T21">
        <f>(1+Margins_IMP!T21+TaxSub_IMP!T21)*(1+VAT_IMP!T21)-1</f>
        <v>0</v>
      </c>
      <c r="U21">
        <f>(1+Margins_IMP!U21+TaxSub_IMP!U21)*(1+VAT_IMP!U21)-1</f>
        <v>0</v>
      </c>
      <c r="V21">
        <f>(1+Margins_IMP!V21+TaxSub_IMP!V21)*(1+VAT_IMP!V21)-1</f>
        <v>0</v>
      </c>
      <c r="W21">
        <f>(1+Margins_IMP!W21+TaxSub_IMP!W21)*(1+VAT_IMP!W21)-1</f>
        <v>0</v>
      </c>
      <c r="X21">
        <f>(1+Margins_IMP!X21+TaxSub_IMP!X21)*(1+VAT_IMP!X21)-1</f>
        <v>0</v>
      </c>
      <c r="Y21">
        <f>(1+Margins_IMP!Y21+TaxSub_IMP!Y21)*(1+VAT_IMP!Y21)-1</f>
        <v>0</v>
      </c>
      <c r="Z21">
        <f>(1+Margins_IMP!Z21+TaxSub_IMP!Z21)*(1+VAT_IMP!Z21)-1</f>
        <v>0</v>
      </c>
      <c r="AA21">
        <f>(1+Margins_IMP!AA21+TaxSub_IMP!AA21)*(1+VAT_IMP!AA21)-1</f>
        <v>0</v>
      </c>
      <c r="AB21">
        <f>(1+Margins_IMP!AB21+TaxSub_IMP!AB21)*(1+VAT_IMP!AB21)-1</f>
        <v>0</v>
      </c>
      <c r="AC21">
        <f>(1+Margins_IMP!AC21+TaxSub_IMP!AC21)*(1+VAT_IMP!AC21)-1</f>
        <v>0</v>
      </c>
      <c r="AD21">
        <f>(1+Margins_IMP!AD21+TaxSub_IMP!AD21)*(1+VAT_IMP!AD21)-1</f>
        <v>0</v>
      </c>
    </row>
    <row r="22" spans="1:30" x14ac:dyDescent="0.35">
      <c r="A22">
        <v>21</v>
      </c>
      <c r="B22">
        <f>(1+Margins_IMP!B22+TaxSub_IMP!B22)*(1+VAT_IMP!B22)-1</f>
        <v>0.17043591120565371</v>
      </c>
      <c r="C22">
        <f>(1+Margins_IMP!C22+TaxSub_IMP!C22)*(1+VAT_IMP!C22)-1</f>
        <v>0.17043591120565371</v>
      </c>
      <c r="D22">
        <f>(1+Margins_IMP!D22+TaxSub_IMP!D22)*(1+VAT_IMP!D22)-1</f>
        <v>0.17043591120565371</v>
      </c>
      <c r="E22">
        <f>(1+Margins_IMP!E22+TaxSub_IMP!E22)*(1+VAT_IMP!E22)-1</f>
        <v>0.17043591120565371</v>
      </c>
      <c r="F22">
        <f>(1+Margins_IMP!F22+TaxSub_IMP!F22)*(1+VAT_IMP!F22)-1</f>
        <v>0.17043591120565371</v>
      </c>
      <c r="G22">
        <f>(1+Margins_IMP!G22+TaxSub_IMP!G22)*(1+VAT_IMP!G22)-1</f>
        <v>0.17043591120565371</v>
      </c>
      <c r="H22">
        <f>(1+Margins_IMP!H22+TaxSub_IMP!H22)*(1+VAT_IMP!H22)-1</f>
        <v>0.17043591120565371</v>
      </c>
      <c r="I22">
        <f>(1+Margins_IMP!I22+TaxSub_IMP!I22)*(1+VAT_IMP!I22)-1</f>
        <v>0.17043591120565371</v>
      </c>
      <c r="J22">
        <f>(1+Margins_IMP!J22+TaxSub_IMP!J22)*(1+VAT_IMP!J22)-1</f>
        <v>0.17043591120565371</v>
      </c>
      <c r="K22">
        <f>(1+Margins_IMP!K22+TaxSub_IMP!K22)*(1+VAT_IMP!K22)-1</f>
        <v>0.17043591120565371</v>
      </c>
      <c r="L22">
        <f>(1+Margins_IMP!L22+TaxSub_IMP!L22)*(1+VAT_IMP!L22)-1</f>
        <v>0.17043591120565371</v>
      </c>
      <c r="M22">
        <f>(1+Margins_IMP!M22+TaxSub_IMP!M22)*(1+VAT_IMP!M22)-1</f>
        <v>0.17043591120565371</v>
      </c>
      <c r="N22">
        <f>(1+Margins_IMP!N22+TaxSub_IMP!N22)*(1+VAT_IMP!N22)-1</f>
        <v>0.17043591120565371</v>
      </c>
      <c r="O22">
        <f>(1+Margins_IMP!O22+TaxSub_IMP!O22)*(1+VAT_IMP!O22)-1</f>
        <v>0.17043591120565371</v>
      </c>
      <c r="P22">
        <f>(1+Margins_IMP!P22+TaxSub_IMP!P22)*(1+VAT_IMP!P22)-1</f>
        <v>0.17043591120565371</v>
      </c>
      <c r="Q22">
        <f>(1+Margins_IMP!Q22+TaxSub_IMP!Q22)*(1+VAT_IMP!Q22)-1</f>
        <v>0.17043591120565371</v>
      </c>
      <c r="R22">
        <f>(1+Margins_IMP!R22+TaxSub_IMP!R22)*(1+VAT_IMP!R22)-1</f>
        <v>0.17043591120565371</v>
      </c>
      <c r="S22">
        <f>(1+Margins_IMP!S22+TaxSub_IMP!S22)*(1+VAT_IMP!S22)-1</f>
        <v>0.17043591120565371</v>
      </c>
      <c r="T22">
        <f>(1+Margins_IMP!T22+TaxSub_IMP!T22)*(1+VAT_IMP!T22)-1</f>
        <v>0.17043591120565371</v>
      </c>
      <c r="U22">
        <f>(1+Margins_IMP!U22+TaxSub_IMP!U22)*(1+VAT_IMP!U22)-1</f>
        <v>0.17043591120565371</v>
      </c>
      <c r="V22">
        <f>(1+Margins_IMP!V22+TaxSub_IMP!V22)*(1+VAT_IMP!V22)-1</f>
        <v>0.17043591120565371</v>
      </c>
      <c r="W22">
        <f>(1+Margins_IMP!W22+TaxSub_IMP!W22)*(1+VAT_IMP!W22)-1</f>
        <v>0.17043591120565371</v>
      </c>
      <c r="X22">
        <f>(1+Margins_IMP!X22+TaxSub_IMP!X22)*(1+VAT_IMP!X22)-1</f>
        <v>0.17043591120565371</v>
      </c>
      <c r="Y22">
        <f>(1+Margins_IMP!Y22+TaxSub_IMP!Y22)*(1+VAT_IMP!Y22)-1</f>
        <v>0.17043591120565371</v>
      </c>
      <c r="Z22">
        <f>(1+Margins_IMP!Z22+TaxSub_IMP!Z22)*(1+VAT_IMP!Z22)-1</f>
        <v>0.38640238782869374</v>
      </c>
      <c r="AA22">
        <f>(1+Margins_IMP!AA22+TaxSub_IMP!AA22)*(1+VAT_IMP!AA22)-1</f>
        <v>0.17043591120565371</v>
      </c>
      <c r="AB22">
        <f>(1+Margins_IMP!AB22+TaxSub_IMP!AB22)*(1+VAT_IMP!AB22)-1</f>
        <v>0.17043591120565371</v>
      </c>
      <c r="AC22">
        <f>(1+Margins_IMP!AC22+TaxSub_IMP!AC22)*(1+VAT_IMP!AC22)-1</f>
        <v>0.15919932092700151</v>
      </c>
      <c r="AD22">
        <f>(1+Margins_IMP!AD22+TaxSub_IMP!AD22)*(1+VAT_IMP!AD22)-1</f>
        <v>0.15919932092700151</v>
      </c>
    </row>
    <row r="23" spans="1:30" x14ac:dyDescent="0.35">
      <c r="A23">
        <v>22</v>
      </c>
      <c r="B23">
        <f>(1+Margins_IMP!B23+TaxSub_IMP!B23)*(1+VAT_IMP!B23)-1</f>
        <v>0.49829977100747325</v>
      </c>
      <c r="C23">
        <f>(1+Margins_IMP!C23+TaxSub_IMP!C23)*(1+VAT_IMP!C23)-1</f>
        <v>0.49829977100747325</v>
      </c>
      <c r="D23">
        <f>(1+Margins_IMP!D23+TaxSub_IMP!D23)*(1+VAT_IMP!D23)-1</f>
        <v>0.49829977100747325</v>
      </c>
      <c r="E23">
        <f>(1+Margins_IMP!E23+TaxSub_IMP!E23)*(1+VAT_IMP!E23)-1</f>
        <v>0.49829977100747325</v>
      </c>
      <c r="F23">
        <f>(1+Margins_IMP!F23+TaxSub_IMP!F23)*(1+VAT_IMP!F23)-1</f>
        <v>0.49829977100747325</v>
      </c>
      <c r="G23">
        <f>(1+Margins_IMP!G23+TaxSub_IMP!G23)*(1+VAT_IMP!G23)-1</f>
        <v>0.49829977100747325</v>
      </c>
      <c r="H23">
        <f>(1+Margins_IMP!H23+TaxSub_IMP!H23)*(1+VAT_IMP!H23)-1</f>
        <v>0.49829977100747325</v>
      </c>
      <c r="I23">
        <f>(1+Margins_IMP!I23+TaxSub_IMP!I23)*(1+VAT_IMP!I23)-1</f>
        <v>0.49829977100747325</v>
      </c>
      <c r="J23">
        <f>(1+Margins_IMP!J23+TaxSub_IMP!J23)*(1+VAT_IMP!J23)-1</f>
        <v>0.49829977100747325</v>
      </c>
      <c r="K23">
        <f>(1+Margins_IMP!K23+TaxSub_IMP!K23)*(1+VAT_IMP!K23)-1</f>
        <v>0.49829977100747325</v>
      </c>
      <c r="L23">
        <f>(1+Margins_IMP!L23+TaxSub_IMP!L23)*(1+VAT_IMP!L23)-1</f>
        <v>0.49829977100747325</v>
      </c>
      <c r="M23">
        <f>(1+Margins_IMP!M23+TaxSub_IMP!M23)*(1+VAT_IMP!M23)-1</f>
        <v>0.49829977100747325</v>
      </c>
      <c r="N23">
        <f>(1+Margins_IMP!N23+TaxSub_IMP!N23)*(1+VAT_IMP!N23)-1</f>
        <v>0.49829977100747325</v>
      </c>
      <c r="O23">
        <f>(1+Margins_IMP!O23+TaxSub_IMP!O23)*(1+VAT_IMP!O23)-1</f>
        <v>0.49829977100747325</v>
      </c>
      <c r="P23">
        <f>(1+Margins_IMP!P23+TaxSub_IMP!P23)*(1+VAT_IMP!P23)-1</f>
        <v>0.49829977100747325</v>
      </c>
      <c r="Q23">
        <f>(1+Margins_IMP!Q23+TaxSub_IMP!Q23)*(1+VAT_IMP!Q23)-1</f>
        <v>0.49829977100747325</v>
      </c>
      <c r="R23">
        <f>(1+Margins_IMP!R23+TaxSub_IMP!R23)*(1+VAT_IMP!R23)-1</f>
        <v>0.49829977100747325</v>
      </c>
      <c r="S23">
        <f>(1+Margins_IMP!S23+TaxSub_IMP!S23)*(1+VAT_IMP!S23)-1</f>
        <v>0.49829977100747325</v>
      </c>
      <c r="T23">
        <f>(1+Margins_IMP!T23+TaxSub_IMP!T23)*(1+VAT_IMP!T23)-1</f>
        <v>0.49829977100747325</v>
      </c>
      <c r="U23">
        <f>(1+Margins_IMP!U23+TaxSub_IMP!U23)*(1+VAT_IMP!U23)-1</f>
        <v>0.49829977100747325</v>
      </c>
      <c r="V23">
        <f>(1+Margins_IMP!V23+TaxSub_IMP!V23)*(1+VAT_IMP!V23)-1</f>
        <v>0.49829977100747325</v>
      </c>
      <c r="W23">
        <f>(1+Margins_IMP!W23+TaxSub_IMP!W23)*(1+VAT_IMP!W23)-1</f>
        <v>0.49829977100747325</v>
      </c>
      <c r="X23">
        <f>(1+Margins_IMP!X23+TaxSub_IMP!X23)*(1+VAT_IMP!X23)-1</f>
        <v>0.49829977100747325</v>
      </c>
      <c r="Y23">
        <f>(1+Margins_IMP!Y23+TaxSub_IMP!Y23)*(1+VAT_IMP!Y23)-1</f>
        <v>0.49829977100747325</v>
      </c>
      <c r="Z23">
        <f>(1+Margins_IMP!Z23+TaxSub_IMP!Z23)*(1+VAT_IMP!Z23)-1</f>
        <v>0.7499608807328757</v>
      </c>
      <c r="AA23">
        <f>(1+Margins_IMP!AA23+TaxSub_IMP!AA23)*(1+VAT_IMP!AA23)-1</f>
        <v>0.49829977100747325</v>
      </c>
      <c r="AB23">
        <f>(1+Margins_IMP!AB23+TaxSub_IMP!AB23)*(1+VAT_IMP!AB23)-1</f>
        <v>0.49829977100747325</v>
      </c>
      <c r="AC23">
        <f>(1+Margins_IMP!AC23+TaxSub_IMP!AC23)*(1+VAT_IMP!AC23)-1</f>
        <v>0.46317799392380921</v>
      </c>
      <c r="AD23">
        <f>(1+Margins_IMP!AD23+TaxSub_IMP!AD23)*(1+VAT_IMP!AD23)-1</f>
        <v>0.46317799392380921</v>
      </c>
    </row>
    <row r="24" spans="1:30" x14ac:dyDescent="0.35">
      <c r="A24">
        <v>23</v>
      </c>
      <c r="B24">
        <f>(1+Margins_IMP!B24+TaxSub_IMP!B24)*(1+VAT_IMP!B24)-1</f>
        <v>8.3554063182884386E-2</v>
      </c>
      <c r="C24">
        <f>(1+Margins_IMP!C24+TaxSub_IMP!C24)*(1+VAT_IMP!C24)-1</f>
        <v>8.3554063182884386E-2</v>
      </c>
      <c r="D24">
        <f>(1+Margins_IMP!D24+TaxSub_IMP!D24)*(1+VAT_IMP!D24)-1</f>
        <v>8.3554063182884386E-2</v>
      </c>
      <c r="E24">
        <f>(1+Margins_IMP!E24+TaxSub_IMP!E24)*(1+VAT_IMP!E24)-1</f>
        <v>8.3554063182884386E-2</v>
      </c>
      <c r="F24">
        <f>(1+Margins_IMP!F24+TaxSub_IMP!F24)*(1+VAT_IMP!F24)-1</f>
        <v>8.3554063182884386E-2</v>
      </c>
      <c r="G24">
        <f>(1+Margins_IMP!G24+TaxSub_IMP!G24)*(1+VAT_IMP!G24)-1</f>
        <v>8.3554063182884386E-2</v>
      </c>
      <c r="H24">
        <f>(1+Margins_IMP!H24+TaxSub_IMP!H24)*(1+VAT_IMP!H24)-1</f>
        <v>8.3554063182884386E-2</v>
      </c>
      <c r="I24">
        <f>(1+Margins_IMP!I24+TaxSub_IMP!I24)*(1+VAT_IMP!I24)-1</f>
        <v>8.3554063182884386E-2</v>
      </c>
      <c r="J24">
        <f>(1+Margins_IMP!J24+TaxSub_IMP!J24)*(1+VAT_IMP!J24)-1</f>
        <v>8.3554063182884386E-2</v>
      </c>
      <c r="K24">
        <f>(1+Margins_IMP!K24+TaxSub_IMP!K24)*(1+VAT_IMP!K24)-1</f>
        <v>8.3554063182884386E-2</v>
      </c>
      <c r="L24">
        <f>(1+Margins_IMP!L24+TaxSub_IMP!L24)*(1+VAT_IMP!L24)-1</f>
        <v>8.3554063182884386E-2</v>
      </c>
      <c r="M24">
        <f>(1+Margins_IMP!M24+TaxSub_IMP!M24)*(1+VAT_IMP!M24)-1</f>
        <v>8.3554063182884386E-2</v>
      </c>
      <c r="N24">
        <f>(1+Margins_IMP!N24+TaxSub_IMP!N24)*(1+VAT_IMP!N24)-1</f>
        <v>8.3554063182884386E-2</v>
      </c>
      <c r="O24">
        <f>(1+Margins_IMP!O24+TaxSub_IMP!O24)*(1+VAT_IMP!O24)-1</f>
        <v>8.3554063182884386E-2</v>
      </c>
      <c r="P24">
        <f>(1+Margins_IMP!P24+TaxSub_IMP!P24)*(1+VAT_IMP!P24)-1</f>
        <v>8.3554063182884386E-2</v>
      </c>
      <c r="Q24">
        <f>(1+Margins_IMP!Q24+TaxSub_IMP!Q24)*(1+VAT_IMP!Q24)-1</f>
        <v>8.3554063182884386E-2</v>
      </c>
      <c r="R24">
        <f>(1+Margins_IMP!R24+TaxSub_IMP!R24)*(1+VAT_IMP!R24)-1</f>
        <v>8.3554063182884386E-2</v>
      </c>
      <c r="S24">
        <f>(1+Margins_IMP!S24+TaxSub_IMP!S24)*(1+VAT_IMP!S24)-1</f>
        <v>8.3554063182884386E-2</v>
      </c>
      <c r="T24">
        <f>(1+Margins_IMP!T24+TaxSub_IMP!T24)*(1+VAT_IMP!T24)-1</f>
        <v>8.3554063182884386E-2</v>
      </c>
      <c r="U24">
        <f>(1+Margins_IMP!U24+TaxSub_IMP!U24)*(1+VAT_IMP!U24)-1</f>
        <v>8.3554063182884386E-2</v>
      </c>
      <c r="V24">
        <f>(1+Margins_IMP!V24+TaxSub_IMP!V24)*(1+VAT_IMP!V24)-1</f>
        <v>8.3554063182884386E-2</v>
      </c>
      <c r="W24">
        <f>(1+Margins_IMP!W24+TaxSub_IMP!W24)*(1+VAT_IMP!W24)-1</f>
        <v>8.3554063182884386E-2</v>
      </c>
      <c r="X24">
        <f>(1+Margins_IMP!X24+TaxSub_IMP!X24)*(1+VAT_IMP!X24)-1</f>
        <v>8.3554063182884386E-2</v>
      </c>
      <c r="Y24">
        <f>(1+Margins_IMP!Y24+TaxSub_IMP!Y24)*(1+VAT_IMP!Y24)-1</f>
        <v>8.3554063182884386E-2</v>
      </c>
      <c r="Z24">
        <f>(1+Margins_IMP!Z24+TaxSub_IMP!Z24)*(1+VAT_IMP!Z24)-1</f>
        <v>0.28434251368466246</v>
      </c>
      <c r="AA24">
        <f>(1+Margins_IMP!AA24+TaxSub_IMP!AA24)*(1+VAT_IMP!AA24)-1</f>
        <v>8.3554063182884386E-2</v>
      </c>
      <c r="AB24">
        <f>(1+Margins_IMP!AB24+TaxSub_IMP!AB24)*(1+VAT_IMP!AB24)-1</f>
        <v>8.3554063182884386E-2</v>
      </c>
      <c r="AC24">
        <f>(1+Margins_IMP!AC24+TaxSub_IMP!AC24)*(1+VAT_IMP!AC24)-1</f>
        <v>7.3864977997209369E-2</v>
      </c>
      <c r="AD24">
        <f>(1+Margins_IMP!AD24+TaxSub_IMP!AD24)*(1+VAT_IMP!AD24)-1</f>
        <v>7.3864977997209369E-2</v>
      </c>
    </row>
    <row r="25" spans="1:30" x14ac:dyDescent="0.35">
      <c r="A25">
        <v>24</v>
      </c>
      <c r="B25">
        <f>(1+Margins_IMP!B25+TaxSub_IMP!B25)*(1+VAT_IMP!B25)-1</f>
        <v>0.15009335272175273</v>
      </c>
      <c r="C25">
        <f>(1+Margins_IMP!C25+TaxSub_IMP!C25)*(1+VAT_IMP!C25)-1</f>
        <v>0.15009335272175273</v>
      </c>
      <c r="D25">
        <f>(1+Margins_IMP!D25+TaxSub_IMP!D25)*(1+VAT_IMP!D25)-1</f>
        <v>0.15009335272175273</v>
      </c>
      <c r="E25">
        <f>(1+Margins_IMP!E25+TaxSub_IMP!E25)*(1+VAT_IMP!E25)-1</f>
        <v>0.15009335272175273</v>
      </c>
      <c r="F25">
        <f>(1+Margins_IMP!F25+TaxSub_IMP!F25)*(1+VAT_IMP!F25)-1</f>
        <v>0.15009335272175273</v>
      </c>
      <c r="G25">
        <f>(1+Margins_IMP!G25+TaxSub_IMP!G25)*(1+VAT_IMP!G25)-1</f>
        <v>0.15009335272175273</v>
      </c>
      <c r="H25">
        <f>(1+Margins_IMP!H25+TaxSub_IMP!H25)*(1+VAT_IMP!H25)-1</f>
        <v>0.15009335272175273</v>
      </c>
      <c r="I25">
        <f>(1+Margins_IMP!I25+TaxSub_IMP!I25)*(1+VAT_IMP!I25)-1</f>
        <v>0.15009335272175273</v>
      </c>
      <c r="J25">
        <f>(1+Margins_IMP!J25+TaxSub_IMP!J25)*(1+VAT_IMP!J25)-1</f>
        <v>0.15009335272175273</v>
      </c>
      <c r="K25">
        <f>(1+Margins_IMP!K25+TaxSub_IMP!K25)*(1+VAT_IMP!K25)-1</f>
        <v>0.15009335272175273</v>
      </c>
      <c r="L25">
        <f>(1+Margins_IMP!L25+TaxSub_IMP!L25)*(1+VAT_IMP!L25)-1</f>
        <v>0.15009335272175273</v>
      </c>
      <c r="M25">
        <f>(1+Margins_IMP!M25+TaxSub_IMP!M25)*(1+VAT_IMP!M25)-1</f>
        <v>0.15009335272175273</v>
      </c>
      <c r="N25">
        <f>(1+Margins_IMP!N25+TaxSub_IMP!N25)*(1+VAT_IMP!N25)-1</f>
        <v>0.15009335272175273</v>
      </c>
      <c r="O25">
        <f>(1+Margins_IMP!O25+TaxSub_IMP!O25)*(1+VAT_IMP!O25)-1</f>
        <v>0.15009335272175273</v>
      </c>
      <c r="P25">
        <f>(1+Margins_IMP!P25+TaxSub_IMP!P25)*(1+VAT_IMP!P25)-1</f>
        <v>0.15009335272175273</v>
      </c>
      <c r="Q25">
        <f>(1+Margins_IMP!Q25+TaxSub_IMP!Q25)*(1+VAT_IMP!Q25)-1</f>
        <v>0.15009335272175273</v>
      </c>
      <c r="R25">
        <f>(1+Margins_IMP!R25+TaxSub_IMP!R25)*(1+VAT_IMP!R25)-1</f>
        <v>0.15009335272175273</v>
      </c>
      <c r="S25">
        <f>(1+Margins_IMP!S25+TaxSub_IMP!S25)*(1+VAT_IMP!S25)-1</f>
        <v>0.15009335272175273</v>
      </c>
      <c r="T25">
        <f>(1+Margins_IMP!T25+TaxSub_IMP!T25)*(1+VAT_IMP!T25)-1</f>
        <v>0.15009335272175273</v>
      </c>
      <c r="U25">
        <f>(1+Margins_IMP!U25+TaxSub_IMP!U25)*(1+VAT_IMP!U25)-1</f>
        <v>0.15009335272175273</v>
      </c>
      <c r="V25">
        <f>(1+Margins_IMP!V25+TaxSub_IMP!V25)*(1+VAT_IMP!V25)-1</f>
        <v>0.15009335272175273</v>
      </c>
      <c r="W25">
        <f>(1+Margins_IMP!W25+TaxSub_IMP!W25)*(1+VAT_IMP!W25)-1</f>
        <v>0.15009335272175273</v>
      </c>
      <c r="X25">
        <f>(1+Margins_IMP!X25+TaxSub_IMP!X25)*(1+VAT_IMP!X25)-1</f>
        <v>0.15009335272175273</v>
      </c>
      <c r="Y25">
        <f>(1+Margins_IMP!Y25+TaxSub_IMP!Y25)*(1+VAT_IMP!Y25)-1</f>
        <v>0.15009335272175273</v>
      </c>
      <c r="Z25">
        <f>(1+Margins_IMP!Z25+TaxSub_IMP!Z25)*(1+VAT_IMP!Z25)-1</f>
        <v>0.37003270276907108</v>
      </c>
      <c r="AA25">
        <f>(1+Margins_IMP!AA25+TaxSub_IMP!AA25)*(1+VAT_IMP!AA25)-1</f>
        <v>0.15009335272175273</v>
      </c>
      <c r="AB25">
        <f>(1+Margins_IMP!AB25+TaxSub_IMP!AB25)*(1+VAT_IMP!AB25)-1</f>
        <v>0.15009335272175273</v>
      </c>
      <c r="AC25">
        <f>(1+Margins_IMP!AC25+TaxSub_IMP!AC25)*(1+VAT_IMP!AC25)-1</f>
        <v>0.14551229328517645</v>
      </c>
      <c r="AD25">
        <f>(1+Margins_IMP!AD25+TaxSub_IMP!AD25)*(1+VAT_IMP!AD25)-1</f>
        <v>0.14551229328517645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A14" sqref="A14"/>
    </sheetView>
  </sheetViews>
  <sheetFormatPr baseColWidth="10" defaultColWidth="9.08984375" defaultRowHeight="14.5" x14ac:dyDescent="0.35"/>
  <cols>
    <col min="2" max="30" width="8.08984375" customWidth="1"/>
  </cols>
  <sheetData>
    <row r="1" spans="1:30" ht="14.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t="s">
        <v>0</v>
      </c>
      <c r="AA1" t="s">
        <v>1</v>
      </c>
      <c r="AB1" t="s">
        <v>2</v>
      </c>
      <c r="AC1" t="s">
        <v>3</v>
      </c>
      <c r="AD1" t="s">
        <v>4</v>
      </c>
    </row>
    <row r="2" spans="1:30" ht="14.4" x14ac:dyDescent="0.25">
      <c r="A2">
        <v>1</v>
      </c>
      <c r="B2">
        <f>(1+Margins_DOM!B2+TaxSub_DOM!B2)*(1+VAT_DOM!B2)-1</f>
        <v>0.22594597612320699</v>
      </c>
      <c r="C2">
        <f>(1+Margins_DOM!C2+TaxSub_DOM!C2)*(1+VAT_DOM!C2)-1</f>
        <v>0.22594597612320699</v>
      </c>
      <c r="D2">
        <f>(1+Margins_DOM!D2+TaxSub_DOM!D2)*(1+VAT_DOM!D2)-1</f>
        <v>0.22594597612320699</v>
      </c>
      <c r="E2">
        <f>(1+Margins_DOM!E2+TaxSub_DOM!E2)*(1+VAT_DOM!E2)-1</f>
        <v>0.22594597612320699</v>
      </c>
      <c r="F2">
        <f>(1+Margins_DOM!F2+TaxSub_DOM!F2)*(1+VAT_DOM!F2)-1</f>
        <v>0.22594597612320699</v>
      </c>
      <c r="G2">
        <f>(1+Margins_DOM!G2+TaxSub_DOM!G2)*(1+VAT_DOM!G2)-1</f>
        <v>0.22594597612320699</v>
      </c>
      <c r="H2">
        <f>(1+Margins_DOM!H2+TaxSub_DOM!H2)*(1+VAT_DOM!H2)-1</f>
        <v>0.22594597612320699</v>
      </c>
      <c r="I2">
        <f>(1+Margins_DOM!I2+TaxSub_DOM!I2)*(1+VAT_DOM!I2)-1</f>
        <v>0.22594597612320699</v>
      </c>
      <c r="J2">
        <f>(1+Margins_DOM!J2+TaxSub_DOM!J2)*(1+VAT_DOM!J2)-1</f>
        <v>0.22594597612320699</v>
      </c>
      <c r="K2">
        <f>(1+Margins_DOM!K2+TaxSub_DOM!K2)*(1+VAT_DOM!K2)-1</f>
        <v>0.22594597612320699</v>
      </c>
      <c r="L2">
        <f>(1+Margins_DOM!L2+TaxSub_DOM!L2)*(1+VAT_DOM!L2)-1</f>
        <v>0.22594597612320699</v>
      </c>
      <c r="M2">
        <f>(1+Margins_DOM!M2+TaxSub_DOM!M2)*(1+VAT_DOM!M2)-1</f>
        <v>0.22594597612320699</v>
      </c>
      <c r="N2">
        <f>(1+Margins_DOM!N2+TaxSub_DOM!N2)*(1+VAT_DOM!N2)-1</f>
        <v>0.22594597612320699</v>
      </c>
      <c r="O2">
        <f>(1+Margins_DOM!O2+TaxSub_DOM!O2)*(1+VAT_DOM!O2)-1</f>
        <v>0.22594597612320699</v>
      </c>
      <c r="P2">
        <f>(1+Margins_DOM!P2+TaxSub_DOM!P2)*(1+VAT_DOM!P2)-1</f>
        <v>0.22594597612320699</v>
      </c>
      <c r="Q2">
        <f>(1+Margins_DOM!Q2+TaxSub_DOM!Q2)*(1+VAT_DOM!Q2)-1</f>
        <v>0.22594597612320699</v>
      </c>
      <c r="R2">
        <f>(1+Margins_DOM!R2+TaxSub_DOM!R2)*(1+VAT_DOM!R2)-1</f>
        <v>0.22594597612320699</v>
      </c>
      <c r="S2">
        <f>(1+Margins_DOM!S2+TaxSub_DOM!S2)*(1+VAT_DOM!S2)-1</f>
        <v>0.22594597612320699</v>
      </c>
      <c r="T2">
        <f>(1+Margins_DOM!T2+TaxSub_DOM!T2)*(1+VAT_DOM!T2)-1</f>
        <v>0.22594597612320699</v>
      </c>
      <c r="U2">
        <f>(1+Margins_DOM!U2+TaxSub_DOM!U2)*(1+VAT_DOM!U2)-1</f>
        <v>0.22594597612320699</v>
      </c>
      <c r="V2">
        <f>(1+Margins_DOM!V2+TaxSub_DOM!V2)*(1+VAT_DOM!V2)-1</f>
        <v>0.22594597612320699</v>
      </c>
      <c r="W2">
        <f>(1+Margins_DOM!W2+TaxSub_DOM!W2)*(1+VAT_DOM!W2)-1</f>
        <v>0.22594597612320699</v>
      </c>
      <c r="X2">
        <f>(1+Margins_DOM!X2+TaxSub_DOM!X2)*(1+VAT_DOM!X2)-1</f>
        <v>0.22594597612320699</v>
      </c>
      <c r="Y2">
        <f>(1+Margins_DOM!Y2+TaxSub_DOM!Y2)*(1+VAT_DOM!Y2)-1</f>
        <v>0.22594597612320699</v>
      </c>
      <c r="Z2">
        <f>(1+Margins_DOM!Z2+TaxSub_DOM!Z2)*(1+VAT_DOM!Z2)-1</f>
        <v>0.30232956952541734</v>
      </c>
      <c r="AA2">
        <f>(1+Margins_DOM!AA2+TaxSub_DOM!AA2)*(1+VAT_DOM!AA2)-1</f>
        <v>0.22594597612320699</v>
      </c>
      <c r="AB2">
        <f>(1+Margins_DOM!AB2+TaxSub_DOM!AB2)*(1+VAT_DOM!AB2)-1</f>
        <v>0.22594597612320699</v>
      </c>
      <c r="AC2">
        <f>(1+Margins_DOM!AC2+TaxSub_DOM!AC2)*(1+VAT_DOM!AC2)-1</f>
        <v>0.22594597612320699</v>
      </c>
      <c r="AD2">
        <f>(1+Margins_DOM!AD2+TaxSub_DOM!AD2)*(1+VAT_DOM!AD2)-1</f>
        <v>0.22594597612320699</v>
      </c>
    </row>
    <row r="3" spans="1:30" ht="14.4" x14ac:dyDescent="0.25">
      <c r="A3">
        <v>2</v>
      </c>
      <c r="B3">
        <f>(1+Margins_DOM!B3+TaxSub_DOM!B3)*(1+VAT_DOM!B3)-1</f>
        <v>0.51807899890387454</v>
      </c>
      <c r="C3">
        <f>(1+Margins_DOM!C3+TaxSub_DOM!C3)*(1+VAT_DOM!C3)-1</f>
        <v>0.51807899890387454</v>
      </c>
      <c r="D3">
        <f>(1+Margins_DOM!D3+TaxSub_DOM!D3)*(1+VAT_DOM!D3)-1</f>
        <v>0.51807899890387454</v>
      </c>
      <c r="E3">
        <f>(1+Margins_DOM!E3+TaxSub_DOM!E3)*(1+VAT_DOM!E3)-1</f>
        <v>0.51807899890387454</v>
      </c>
      <c r="F3">
        <f>(1+Margins_DOM!F3+TaxSub_DOM!F3)*(1+VAT_DOM!F3)-1</f>
        <v>0.51807899890387454</v>
      </c>
      <c r="G3">
        <f>(1+Margins_DOM!G3+TaxSub_DOM!G3)*(1+VAT_DOM!G3)-1</f>
        <v>0.51807899890387454</v>
      </c>
      <c r="H3">
        <f>(1+Margins_DOM!H3+TaxSub_DOM!H3)*(1+VAT_DOM!H3)-1</f>
        <v>0.51807899890387454</v>
      </c>
      <c r="I3">
        <f>(1+Margins_DOM!I3+TaxSub_DOM!I3)*(1+VAT_DOM!I3)-1</f>
        <v>0.51807899890387454</v>
      </c>
      <c r="J3">
        <f>(1+Margins_DOM!J3+TaxSub_DOM!J3)*(1+VAT_DOM!J3)-1</f>
        <v>0.51807899890387454</v>
      </c>
      <c r="K3">
        <f>(1+Margins_DOM!K3+TaxSub_DOM!K3)*(1+VAT_DOM!K3)-1</f>
        <v>0.51807899890387454</v>
      </c>
      <c r="L3">
        <f>(1+Margins_DOM!L3+TaxSub_DOM!L3)*(1+VAT_DOM!L3)-1</f>
        <v>0.51807899890387454</v>
      </c>
      <c r="M3">
        <f>(1+Margins_DOM!M3+TaxSub_DOM!M3)*(1+VAT_DOM!M3)-1</f>
        <v>0.51807899890387454</v>
      </c>
      <c r="N3">
        <f>(1+Margins_DOM!N3+TaxSub_DOM!N3)*(1+VAT_DOM!N3)-1</f>
        <v>0.51807899890387454</v>
      </c>
      <c r="O3">
        <f>(1+Margins_DOM!O3+TaxSub_DOM!O3)*(1+VAT_DOM!O3)-1</f>
        <v>0.51807899890387454</v>
      </c>
      <c r="P3">
        <f>(1+Margins_DOM!P3+TaxSub_DOM!P3)*(1+VAT_DOM!P3)-1</f>
        <v>0.51807899890387454</v>
      </c>
      <c r="Q3">
        <f>(1+Margins_DOM!Q3+TaxSub_DOM!Q3)*(1+VAT_DOM!Q3)-1</f>
        <v>0.51807899890387454</v>
      </c>
      <c r="R3">
        <f>(1+Margins_DOM!R3+TaxSub_DOM!R3)*(1+VAT_DOM!R3)-1</f>
        <v>0.51807899890387454</v>
      </c>
      <c r="S3">
        <f>(1+Margins_DOM!S3+TaxSub_DOM!S3)*(1+VAT_DOM!S3)-1</f>
        <v>0.51807899890387454</v>
      </c>
      <c r="T3">
        <f>(1+Margins_DOM!T3+TaxSub_DOM!T3)*(1+VAT_DOM!T3)-1</f>
        <v>0.51807899890387454</v>
      </c>
      <c r="U3">
        <f>(1+Margins_DOM!U3+TaxSub_DOM!U3)*(1+VAT_DOM!U3)-1</f>
        <v>0.51807899890387454</v>
      </c>
      <c r="V3">
        <f>(1+Margins_DOM!V3+TaxSub_DOM!V3)*(1+VAT_DOM!V3)-1</f>
        <v>0.51807899890387454</v>
      </c>
      <c r="W3">
        <f>(1+Margins_DOM!W3+TaxSub_DOM!W3)*(1+VAT_DOM!W3)-1</f>
        <v>0.51807899890387454</v>
      </c>
      <c r="X3">
        <f>(1+Margins_DOM!X3+TaxSub_DOM!X3)*(1+VAT_DOM!X3)-1</f>
        <v>0.51807899890387454</v>
      </c>
      <c r="Y3">
        <f>(1+Margins_DOM!Y3+TaxSub_DOM!Y3)*(1+VAT_DOM!Y3)-1</f>
        <v>0.51807899890387454</v>
      </c>
      <c r="Z3">
        <f>(1+Margins_DOM!Z3+TaxSub_DOM!Z3)*(1+VAT_DOM!Z3)-1</f>
        <v>0.64253449055102529</v>
      </c>
      <c r="AA3">
        <f>(1+Margins_DOM!AA3+TaxSub_DOM!AA3)*(1+VAT_DOM!AA3)-1</f>
        <v>0.51807899890387454</v>
      </c>
      <c r="AB3">
        <f>(1+Margins_DOM!AB3+TaxSub_DOM!AB3)*(1+VAT_DOM!AB3)-1</f>
        <v>0.51807899890387454</v>
      </c>
      <c r="AC3">
        <f>(1+Margins_DOM!AC3+TaxSub_DOM!AC3)*(1+VAT_DOM!AC3)-1</f>
        <v>0.51807899890387454</v>
      </c>
      <c r="AD3">
        <f>(1+Margins_DOM!AD3+TaxSub_DOM!AD3)*(1+VAT_DOM!AD3)-1</f>
        <v>0.51807899890387454</v>
      </c>
    </row>
    <row r="4" spans="1:30" ht="14.4" x14ac:dyDescent="0.25">
      <c r="A4">
        <v>3</v>
      </c>
      <c r="B4">
        <f>(1+Margins_DOM!B4+TaxSub_DOM!B4)*(1+VAT_DOM!B4)-1</f>
        <v>0.1933038804569871</v>
      </c>
      <c r="C4">
        <f>(1+Margins_DOM!C4+TaxSub_DOM!C4)*(1+VAT_DOM!C4)-1</f>
        <v>0.1933038804569871</v>
      </c>
      <c r="D4">
        <f>(1+Margins_DOM!D4+TaxSub_DOM!D4)*(1+VAT_DOM!D4)-1</f>
        <v>0.1933038804569871</v>
      </c>
      <c r="E4">
        <f>(1+Margins_DOM!E4+TaxSub_DOM!E4)*(1+VAT_DOM!E4)-1</f>
        <v>0.1933038804569871</v>
      </c>
      <c r="F4">
        <f>(1+Margins_DOM!F4+TaxSub_DOM!F4)*(1+VAT_DOM!F4)-1</f>
        <v>0.1933038804569871</v>
      </c>
      <c r="G4">
        <f>(1+Margins_DOM!G4+TaxSub_DOM!G4)*(1+VAT_DOM!G4)-1</f>
        <v>0.1933038804569871</v>
      </c>
      <c r="H4">
        <f>(1+Margins_DOM!H4+TaxSub_DOM!H4)*(1+VAT_DOM!H4)-1</f>
        <v>0.1933038804569871</v>
      </c>
      <c r="I4">
        <f>(1+Margins_DOM!I4+TaxSub_DOM!I4)*(1+VAT_DOM!I4)-1</f>
        <v>0.1933038804569871</v>
      </c>
      <c r="J4">
        <f>(1+Margins_DOM!J4+TaxSub_DOM!J4)*(1+VAT_DOM!J4)-1</f>
        <v>0.1933038804569871</v>
      </c>
      <c r="K4">
        <f>(1+Margins_DOM!K4+TaxSub_DOM!K4)*(1+VAT_DOM!K4)-1</f>
        <v>0.1933038804569871</v>
      </c>
      <c r="L4">
        <f>(1+Margins_DOM!L4+TaxSub_DOM!L4)*(1+VAT_DOM!L4)-1</f>
        <v>0.1933038804569871</v>
      </c>
      <c r="M4">
        <f>(1+Margins_DOM!M4+TaxSub_DOM!M4)*(1+VAT_DOM!M4)-1</f>
        <v>0.1933038804569871</v>
      </c>
      <c r="N4">
        <f>(1+Margins_DOM!N4+TaxSub_DOM!N4)*(1+VAT_DOM!N4)-1</f>
        <v>0.1933038804569871</v>
      </c>
      <c r="O4">
        <f>(1+Margins_DOM!O4+TaxSub_DOM!O4)*(1+VAT_DOM!O4)-1</f>
        <v>0.1933038804569871</v>
      </c>
      <c r="P4">
        <f>(1+Margins_DOM!P4+TaxSub_DOM!P4)*(1+VAT_DOM!P4)-1</f>
        <v>0.1933038804569871</v>
      </c>
      <c r="Q4">
        <f>(1+Margins_DOM!Q4+TaxSub_DOM!Q4)*(1+VAT_DOM!Q4)-1</f>
        <v>0.1933038804569871</v>
      </c>
      <c r="R4">
        <f>(1+Margins_DOM!R4+TaxSub_DOM!R4)*(1+VAT_DOM!R4)-1</f>
        <v>0.1933038804569871</v>
      </c>
      <c r="S4">
        <f>(1+Margins_DOM!S4+TaxSub_DOM!S4)*(1+VAT_DOM!S4)-1</f>
        <v>0.1933038804569871</v>
      </c>
      <c r="T4">
        <f>(1+Margins_DOM!T4+TaxSub_DOM!T4)*(1+VAT_DOM!T4)-1</f>
        <v>0.1933038804569871</v>
      </c>
      <c r="U4">
        <f>(1+Margins_DOM!U4+TaxSub_DOM!U4)*(1+VAT_DOM!U4)-1</f>
        <v>0.1933038804569871</v>
      </c>
      <c r="V4">
        <f>(1+Margins_DOM!V4+TaxSub_DOM!V4)*(1+VAT_DOM!V4)-1</f>
        <v>0.1933038804569871</v>
      </c>
      <c r="W4">
        <f>(1+Margins_DOM!W4+TaxSub_DOM!W4)*(1+VAT_DOM!W4)-1</f>
        <v>0.1933038804569871</v>
      </c>
      <c r="X4">
        <f>(1+Margins_DOM!X4+TaxSub_DOM!X4)*(1+VAT_DOM!X4)-1</f>
        <v>0.1933038804569871</v>
      </c>
      <c r="Y4">
        <f>(1+Margins_DOM!Y4+TaxSub_DOM!Y4)*(1+VAT_DOM!Y4)-1</f>
        <v>0.1933038804569871</v>
      </c>
      <c r="Z4">
        <f>(1+Margins_DOM!Z4+TaxSub_DOM!Z4)*(1+VAT_DOM!Z4)-1</f>
        <v>0.39925797240333427</v>
      </c>
      <c r="AA4">
        <f>(1+Margins_DOM!AA4+TaxSub_DOM!AA4)*(1+VAT_DOM!AA4)-1</f>
        <v>0.1933038804569871</v>
      </c>
      <c r="AB4">
        <f>(1+Margins_DOM!AB4+TaxSub_DOM!AB4)*(1+VAT_DOM!AB4)-1</f>
        <v>0.1933038804569871</v>
      </c>
      <c r="AC4">
        <f>(1+Margins_DOM!AC4+TaxSub_DOM!AC4)*(1+VAT_DOM!AC4)-1</f>
        <v>0.16994813746098192</v>
      </c>
      <c r="AD4">
        <f>(1+Margins_DOM!AD4+TaxSub_DOM!AD4)*(1+VAT_DOM!AD4)-1</f>
        <v>0.16994813746098192</v>
      </c>
    </row>
    <row r="5" spans="1:30" ht="14.4" x14ac:dyDescent="0.25">
      <c r="A5">
        <v>4</v>
      </c>
      <c r="B5">
        <f>(1+Margins_DOM!B5+TaxSub_DOM!B5)*(1+VAT_DOM!B5)-1</f>
        <v>0.10986012652962329</v>
      </c>
      <c r="C5">
        <f>(1+Margins_DOM!C5+TaxSub_DOM!C5)*(1+VAT_DOM!C5)-1</f>
        <v>0.10986012652962329</v>
      </c>
      <c r="D5">
        <f>(1+Margins_DOM!D5+TaxSub_DOM!D5)*(1+VAT_DOM!D5)-1</f>
        <v>0.10986012652962329</v>
      </c>
      <c r="E5">
        <f>(1+Margins_DOM!E5+TaxSub_DOM!E5)*(1+VAT_DOM!E5)-1</f>
        <v>0.10986012652962329</v>
      </c>
      <c r="F5">
        <f>(1+Margins_DOM!F5+TaxSub_DOM!F5)*(1+VAT_DOM!F5)-1</f>
        <v>0.10986012652962329</v>
      </c>
      <c r="G5">
        <f>(1+Margins_DOM!G5+TaxSub_DOM!G5)*(1+VAT_DOM!G5)-1</f>
        <v>0.10986012652962329</v>
      </c>
      <c r="H5">
        <f>(1+Margins_DOM!H5+TaxSub_DOM!H5)*(1+VAT_DOM!H5)-1</f>
        <v>0.10986012652962329</v>
      </c>
      <c r="I5">
        <f>(1+Margins_DOM!I5+TaxSub_DOM!I5)*(1+VAT_DOM!I5)-1</f>
        <v>0.10986012652962329</v>
      </c>
      <c r="J5">
        <f>(1+Margins_DOM!J5+TaxSub_DOM!J5)*(1+VAT_DOM!J5)-1</f>
        <v>0.10986012652962329</v>
      </c>
      <c r="K5">
        <f>(1+Margins_DOM!K5+TaxSub_DOM!K5)*(1+VAT_DOM!K5)-1</f>
        <v>0.10986012652962329</v>
      </c>
      <c r="L5">
        <f>(1+Margins_DOM!L5+TaxSub_DOM!L5)*(1+VAT_DOM!L5)-1</f>
        <v>0.10986012652962329</v>
      </c>
      <c r="M5">
        <f>(1+Margins_DOM!M5+TaxSub_DOM!M5)*(1+VAT_DOM!M5)-1</f>
        <v>0.10986012652962329</v>
      </c>
      <c r="N5">
        <f>(1+Margins_DOM!N5+TaxSub_DOM!N5)*(1+VAT_DOM!N5)-1</f>
        <v>0.10986012652962329</v>
      </c>
      <c r="O5">
        <f>(1+Margins_DOM!O5+TaxSub_DOM!O5)*(1+VAT_DOM!O5)-1</f>
        <v>0.10986012652962329</v>
      </c>
      <c r="P5">
        <f>(1+Margins_DOM!P5+TaxSub_DOM!P5)*(1+VAT_DOM!P5)-1</f>
        <v>0.10986012652962329</v>
      </c>
      <c r="Q5">
        <f>(1+Margins_DOM!Q5+TaxSub_DOM!Q5)*(1+VAT_DOM!Q5)-1</f>
        <v>0.10986012652962329</v>
      </c>
      <c r="R5">
        <f>(1+Margins_DOM!R5+TaxSub_DOM!R5)*(1+VAT_DOM!R5)-1</f>
        <v>0.10986012652962329</v>
      </c>
      <c r="S5">
        <f>(1+Margins_DOM!S5+TaxSub_DOM!S5)*(1+VAT_DOM!S5)-1</f>
        <v>0.10986012652962329</v>
      </c>
      <c r="T5">
        <f>(1+Margins_DOM!T5+TaxSub_DOM!T5)*(1+VAT_DOM!T5)-1</f>
        <v>0.10986012652962329</v>
      </c>
      <c r="U5">
        <f>(1+Margins_DOM!U5+TaxSub_DOM!U5)*(1+VAT_DOM!U5)-1</f>
        <v>0.10986012652962329</v>
      </c>
      <c r="V5">
        <f>(1+Margins_DOM!V5+TaxSub_DOM!V5)*(1+VAT_DOM!V5)-1</f>
        <v>0.10986012652962329</v>
      </c>
      <c r="W5">
        <f>(1+Margins_DOM!W5+TaxSub_DOM!W5)*(1+VAT_DOM!W5)-1</f>
        <v>0.10986012652962329</v>
      </c>
      <c r="X5">
        <f>(1+Margins_DOM!X5+TaxSub_DOM!X5)*(1+VAT_DOM!X5)-1</f>
        <v>0.10986012652962329</v>
      </c>
      <c r="Y5">
        <f>(1+Margins_DOM!Y5+TaxSub_DOM!Y5)*(1+VAT_DOM!Y5)-1</f>
        <v>0.10986012652962329</v>
      </c>
      <c r="Z5">
        <f>(1+Margins_DOM!Z5+TaxSub_DOM!Z5)*(1+VAT_DOM!Z5)-1</f>
        <v>0.32385869324041017</v>
      </c>
      <c r="AA5">
        <f>(1+Margins_DOM!AA5+TaxSub_DOM!AA5)*(1+VAT_DOM!AA5)-1</f>
        <v>0.10986012652962329</v>
      </c>
      <c r="AB5">
        <f>(1+Margins_DOM!AB5+TaxSub_DOM!AB5)*(1+VAT_DOM!AB5)-1</f>
        <v>0.10986012652962329</v>
      </c>
      <c r="AC5">
        <f>(1+Margins_DOM!AC5+TaxSub_DOM!AC5)*(1+VAT_DOM!AC5)-1</f>
        <v>0.10690526190669747</v>
      </c>
      <c r="AD5">
        <f>(1+Margins_DOM!AD5+TaxSub_DOM!AD5)*(1+VAT_DOM!AD5)-1</f>
        <v>0.10690526190669747</v>
      </c>
    </row>
    <row r="6" spans="1:30" ht="14.4" x14ac:dyDescent="0.25">
      <c r="A6">
        <v>5</v>
      </c>
      <c r="B6">
        <f>(1+Margins_DOM!B6+TaxSub_DOM!B6)*(1+VAT_DOM!B6)-1</f>
        <v>0.38525290448547445</v>
      </c>
      <c r="C6">
        <f>(1+Margins_DOM!C6+TaxSub_DOM!C6)*(1+VAT_DOM!C6)-1</f>
        <v>0.38525290448547445</v>
      </c>
      <c r="D6">
        <f>(1+Margins_DOM!D6+TaxSub_DOM!D6)*(1+VAT_DOM!D6)-1</f>
        <v>0.38525290448547445</v>
      </c>
      <c r="E6">
        <f>(1+Margins_DOM!E6+TaxSub_DOM!E6)*(1+VAT_DOM!E6)-1</f>
        <v>0.38525290448547445</v>
      </c>
      <c r="F6">
        <f>(1+Margins_DOM!F6+TaxSub_DOM!F6)*(1+VAT_DOM!F6)-1</f>
        <v>0.38525290448547445</v>
      </c>
      <c r="G6">
        <f>(1+Margins_DOM!G6+TaxSub_DOM!G6)*(1+VAT_DOM!G6)-1</f>
        <v>0.38525290448547445</v>
      </c>
      <c r="H6">
        <f>(1+Margins_DOM!H6+TaxSub_DOM!H6)*(1+VAT_DOM!H6)-1</f>
        <v>0.38525290448547445</v>
      </c>
      <c r="I6">
        <f>(1+Margins_DOM!I6+TaxSub_DOM!I6)*(1+VAT_DOM!I6)-1</f>
        <v>0.38525290448547445</v>
      </c>
      <c r="J6">
        <f>(1+Margins_DOM!J6+TaxSub_DOM!J6)*(1+VAT_DOM!J6)-1</f>
        <v>0.38525290448547445</v>
      </c>
      <c r="K6">
        <f>(1+Margins_DOM!K6+TaxSub_DOM!K6)*(1+VAT_DOM!K6)-1</f>
        <v>0.38525290448547445</v>
      </c>
      <c r="L6">
        <f>(1+Margins_DOM!L6+TaxSub_DOM!L6)*(1+VAT_DOM!L6)-1</f>
        <v>0.38525290448547445</v>
      </c>
      <c r="M6">
        <f>(1+Margins_DOM!M6+TaxSub_DOM!M6)*(1+VAT_DOM!M6)-1</f>
        <v>0.38525290448547445</v>
      </c>
      <c r="N6">
        <f>(1+Margins_DOM!N6+TaxSub_DOM!N6)*(1+VAT_DOM!N6)-1</f>
        <v>0.38525290448547445</v>
      </c>
      <c r="O6">
        <f>(1+Margins_DOM!O6+TaxSub_DOM!O6)*(1+VAT_DOM!O6)-1</f>
        <v>0.38525290448547445</v>
      </c>
      <c r="P6">
        <f>(1+Margins_DOM!P6+TaxSub_DOM!P6)*(1+VAT_DOM!P6)-1</f>
        <v>0.38525290448547445</v>
      </c>
      <c r="Q6">
        <f>(1+Margins_DOM!Q6+TaxSub_DOM!Q6)*(1+VAT_DOM!Q6)-1</f>
        <v>0.38525290448547445</v>
      </c>
      <c r="R6">
        <f>(1+Margins_DOM!R6+TaxSub_DOM!R6)*(1+VAT_DOM!R6)-1</f>
        <v>0.38525290448547445</v>
      </c>
      <c r="S6">
        <f>(1+Margins_DOM!S6+TaxSub_DOM!S6)*(1+VAT_DOM!S6)-1</f>
        <v>0.38525290448547445</v>
      </c>
      <c r="T6">
        <f>(1+Margins_DOM!T6+TaxSub_DOM!T6)*(1+VAT_DOM!T6)-1</f>
        <v>0.38525290448547445</v>
      </c>
      <c r="U6">
        <f>(1+Margins_DOM!U6+TaxSub_DOM!U6)*(1+VAT_DOM!U6)-1</f>
        <v>0.38525290448547445</v>
      </c>
      <c r="V6">
        <f>(1+Margins_DOM!V6+TaxSub_DOM!V6)*(1+VAT_DOM!V6)-1</f>
        <v>0.38525290448547445</v>
      </c>
      <c r="W6">
        <f>(1+Margins_DOM!W6+TaxSub_DOM!W6)*(1+VAT_DOM!W6)-1</f>
        <v>0.38525290448547445</v>
      </c>
      <c r="X6">
        <f>(1+Margins_DOM!X6+TaxSub_DOM!X6)*(1+VAT_DOM!X6)-1</f>
        <v>0.38525290448547445</v>
      </c>
      <c r="Y6">
        <f>(1+Margins_DOM!Y6+TaxSub_DOM!Y6)*(1+VAT_DOM!Y6)-1</f>
        <v>0.38525290448547445</v>
      </c>
      <c r="Z6">
        <f>(1+Margins_DOM!Z6+TaxSub_DOM!Z6)*(1+VAT_DOM!Z6)-1</f>
        <v>0.60272081418772516</v>
      </c>
      <c r="AA6">
        <f>(1+Margins_DOM!AA6+TaxSub_DOM!AA6)*(1+VAT_DOM!AA6)-1</f>
        <v>0.38525290448547445</v>
      </c>
      <c r="AB6">
        <f>(1+Margins_DOM!AB6+TaxSub_DOM!AB6)*(1+VAT_DOM!AB6)-1</f>
        <v>0.38525290448547445</v>
      </c>
      <c r="AC6">
        <f>(1+Margins_DOM!AC6+TaxSub_DOM!AC6)*(1+VAT_DOM!AC6)-1</f>
        <v>0.38525290448547445</v>
      </c>
      <c r="AD6">
        <f>(1+Margins_DOM!AD6+TaxSub_DOM!AD6)*(1+VAT_DOM!AD6)-1</f>
        <v>0.38525290448547445</v>
      </c>
    </row>
    <row r="7" spans="1:30" ht="14.4" x14ac:dyDescent="0.25">
      <c r="A7">
        <v>6</v>
      </c>
      <c r="B7">
        <f>(1+Margins_DOM!B7+TaxSub_DOM!B7)*(1+VAT_DOM!B7)-1</f>
        <v>0.17922686780313146</v>
      </c>
      <c r="C7">
        <f>(1+Margins_DOM!C7+TaxSub_DOM!C7)*(1+VAT_DOM!C7)-1</f>
        <v>0.17922686780313146</v>
      </c>
      <c r="D7">
        <f>(1+Margins_DOM!D7+TaxSub_DOM!D7)*(1+VAT_DOM!D7)-1</f>
        <v>0.17922686780313146</v>
      </c>
      <c r="E7">
        <f>(1+Margins_DOM!E7+TaxSub_DOM!E7)*(1+VAT_DOM!E7)-1</f>
        <v>0.17922686780313146</v>
      </c>
      <c r="F7">
        <f>(1+Margins_DOM!F7+TaxSub_DOM!F7)*(1+VAT_DOM!F7)-1</f>
        <v>0.17922686780313146</v>
      </c>
      <c r="G7">
        <f>(1+Margins_DOM!G7+TaxSub_DOM!G7)*(1+VAT_DOM!G7)-1</f>
        <v>0.17922686780313146</v>
      </c>
      <c r="H7">
        <f>(1+Margins_DOM!H7+TaxSub_DOM!H7)*(1+VAT_DOM!H7)-1</f>
        <v>0.17922686780313146</v>
      </c>
      <c r="I7">
        <f>(1+Margins_DOM!I7+TaxSub_DOM!I7)*(1+VAT_DOM!I7)-1</f>
        <v>0.17922686780313146</v>
      </c>
      <c r="J7">
        <f>(1+Margins_DOM!J7+TaxSub_DOM!J7)*(1+VAT_DOM!J7)-1</f>
        <v>0.17922686780313146</v>
      </c>
      <c r="K7">
        <f>(1+Margins_DOM!K7+TaxSub_DOM!K7)*(1+VAT_DOM!K7)-1</f>
        <v>0.17922686780313146</v>
      </c>
      <c r="L7">
        <f>(1+Margins_DOM!L7+TaxSub_DOM!L7)*(1+VAT_DOM!L7)-1</f>
        <v>0.17922686780313146</v>
      </c>
      <c r="M7">
        <f>(1+Margins_DOM!M7+TaxSub_DOM!M7)*(1+VAT_DOM!M7)-1</f>
        <v>0.17922686780313146</v>
      </c>
      <c r="N7">
        <f>(1+Margins_DOM!N7+TaxSub_DOM!N7)*(1+VAT_DOM!N7)-1</f>
        <v>0.17922686780313146</v>
      </c>
      <c r="O7">
        <f>(1+Margins_DOM!O7+TaxSub_DOM!O7)*(1+VAT_DOM!O7)-1</f>
        <v>0.17922686780313146</v>
      </c>
      <c r="P7">
        <f>(1+Margins_DOM!P7+TaxSub_DOM!P7)*(1+VAT_DOM!P7)-1</f>
        <v>0.17922686780313146</v>
      </c>
      <c r="Q7">
        <f>(1+Margins_DOM!Q7+TaxSub_DOM!Q7)*(1+VAT_DOM!Q7)-1</f>
        <v>0.17922686780313146</v>
      </c>
      <c r="R7">
        <f>(1+Margins_DOM!R7+TaxSub_DOM!R7)*(1+VAT_DOM!R7)-1</f>
        <v>0.17922686780313146</v>
      </c>
      <c r="S7">
        <f>(1+Margins_DOM!S7+TaxSub_DOM!S7)*(1+VAT_DOM!S7)-1</f>
        <v>0.17922686780313146</v>
      </c>
      <c r="T7">
        <f>(1+Margins_DOM!T7+TaxSub_DOM!T7)*(1+VAT_DOM!T7)-1</f>
        <v>0.17922686780313146</v>
      </c>
      <c r="U7">
        <f>(1+Margins_DOM!U7+TaxSub_DOM!U7)*(1+VAT_DOM!U7)-1</f>
        <v>0.17922686780313146</v>
      </c>
      <c r="V7">
        <f>(1+Margins_DOM!V7+TaxSub_DOM!V7)*(1+VAT_DOM!V7)-1</f>
        <v>0.17922686780313146</v>
      </c>
      <c r="W7">
        <f>(1+Margins_DOM!W7+TaxSub_DOM!W7)*(1+VAT_DOM!W7)-1</f>
        <v>0.17922686780313146</v>
      </c>
      <c r="X7">
        <f>(1+Margins_DOM!X7+TaxSub_DOM!X7)*(1+VAT_DOM!X7)-1</f>
        <v>0.17922686780313146</v>
      </c>
      <c r="Y7">
        <f>(1+Margins_DOM!Y7+TaxSub_DOM!Y7)*(1+VAT_DOM!Y7)-1</f>
        <v>0.17922686780313146</v>
      </c>
      <c r="Z7">
        <f>(1+Margins_DOM!Z7+TaxSub_DOM!Z7)*(1+VAT_DOM!Z7)-1</f>
        <v>0.39810023250959214</v>
      </c>
      <c r="AA7">
        <f>(1+Margins_DOM!AA7+TaxSub_DOM!AA7)*(1+VAT_DOM!AA7)-1</f>
        <v>0.17922686780313146</v>
      </c>
      <c r="AB7">
        <f>(1+Margins_DOM!AB7+TaxSub_DOM!AB7)*(1+VAT_DOM!AB7)-1</f>
        <v>0.17922686780313146</v>
      </c>
      <c r="AC7">
        <f>(1+Margins_DOM!AC7+TaxSub_DOM!AC7)*(1+VAT_DOM!AC7)-1</f>
        <v>0.16898012751638136</v>
      </c>
      <c r="AD7">
        <f>(1+Margins_DOM!AD7+TaxSub_DOM!AD7)*(1+VAT_DOM!AD7)-1</f>
        <v>0.16898012751638136</v>
      </c>
    </row>
    <row r="8" spans="1:30" ht="14.4" x14ac:dyDescent="0.25">
      <c r="A8">
        <v>7</v>
      </c>
      <c r="B8">
        <f>(1+Margins_DOM!B8+TaxSub_DOM!B8)*(1+VAT_DOM!B8)-1</f>
        <v>0.2154299223818783</v>
      </c>
      <c r="C8">
        <f>(1+Margins_DOM!C8+TaxSub_DOM!C8)*(1+VAT_DOM!C8)-1</f>
        <v>0.2154299223818783</v>
      </c>
      <c r="D8">
        <f>(1+Margins_DOM!D8+TaxSub_DOM!D8)*(1+VAT_DOM!D8)-1</f>
        <v>0.2154299223818783</v>
      </c>
      <c r="E8">
        <f>(1+Margins_DOM!E8+TaxSub_DOM!E8)*(1+VAT_DOM!E8)-1</f>
        <v>0.2154299223818783</v>
      </c>
      <c r="F8">
        <f>(1+Margins_DOM!F8+TaxSub_DOM!F8)*(1+VAT_DOM!F8)-1</f>
        <v>0.2154299223818783</v>
      </c>
      <c r="G8">
        <f>(1+Margins_DOM!G8+TaxSub_DOM!G8)*(1+VAT_DOM!G8)-1</f>
        <v>0.2154299223818783</v>
      </c>
      <c r="H8">
        <f>(1+Margins_DOM!H8+TaxSub_DOM!H8)*(1+VAT_DOM!H8)-1</f>
        <v>0.2154299223818783</v>
      </c>
      <c r="I8">
        <f>(1+Margins_DOM!I8+TaxSub_DOM!I8)*(1+VAT_DOM!I8)-1</f>
        <v>0.2154299223818783</v>
      </c>
      <c r="J8">
        <f>(1+Margins_DOM!J8+TaxSub_DOM!J8)*(1+VAT_DOM!J8)-1</f>
        <v>0.2154299223818783</v>
      </c>
      <c r="K8">
        <f>(1+Margins_DOM!K8+TaxSub_DOM!K8)*(1+VAT_DOM!K8)-1</f>
        <v>0.2154299223818783</v>
      </c>
      <c r="L8">
        <f>(1+Margins_DOM!L8+TaxSub_DOM!L8)*(1+VAT_DOM!L8)-1</f>
        <v>0.2154299223818783</v>
      </c>
      <c r="M8">
        <f>(1+Margins_DOM!M8+TaxSub_DOM!M8)*(1+VAT_DOM!M8)-1</f>
        <v>0.2154299223818783</v>
      </c>
      <c r="N8">
        <f>(1+Margins_DOM!N8+TaxSub_DOM!N8)*(1+VAT_DOM!N8)-1</f>
        <v>0.2154299223818783</v>
      </c>
      <c r="O8">
        <f>(1+Margins_DOM!O8+TaxSub_DOM!O8)*(1+VAT_DOM!O8)-1</f>
        <v>0.2154299223818783</v>
      </c>
      <c r="P8">
        <f>(1+Margins_DOM!P8+TaxSub_DOM!P8)*(1+VAT_DOM!P8)-1</f>
        <v>0.2154299223818783</v>
      </c>
      <c r="Q8">
        <f>(1+Margins_DOM!Q8+TaxSub_DOM!Q8)*(1+VAT_DOM!Q8)-1</f>
        <v>0.2154299223818783</v>
      </c>
      <c r="R8">
        <f>(1+Margins_DOM!R8+TaxSub_DOM!R8)*(1+VAT_DOM!R8)-1</f>
        <v>0.2154299223818783</v>
      </c>
      <c r="S8">
        <f>(1+Margins_DOM!S8+TaxSub_DOM!S8)*(1+VAT_DOM!S8)-1</f>
        <v>0.2154299223818783</v>
      </c>
      <c r="T8">
        <f>(1+Margins_DOM!T8+TaxSub_DOM!T8)*(1+VAT_DOM!T8)-1</f>
        <v>0.2154299223818783</v>
      </c>
      <c r="U8">
        <f>(1+Margins_DOM!U8+TaxSub_DOM!U8)*(1+VAT_DOM!U8)-1</f>
        <v>0.2154299223818783</v>
      </c>
      <c r="V8">
        <f>(1+Margins_DOM!V8+TaxSub_DOM!V8)*(1+VAT_DOM!V8)-1</f>
        <v>0.2154299223818783</v>
      </c>
      <c r="W8">
        <f>(1+Margins_DOM!W8+TaxSub_DOM!W8)*(1+VAT_DOM!W8)-1</f>
        <v>0.2154299223818783</v>
      </c>
      <c r="X8">
        <f>(1+Margins_DOM!X8+TaxSub_DOM!X8)*(1+VAT_DOM!X8)-1</f>
        <v>0.2154299223818783</v>
      </c>
      <c r="Y8">
        <f>(1+Margins_DOM!Y8+TaxSub_DOM!Y8)*(1+VAT_DOM!Y8)-1</f>
        <v>0.2154299223818783</v>
      </c>
      <c r="Z8">
        <f>(1+Margins_DOM!Z8+TaxSub_DOM!Z8)*(1+VAT_DOM!Z8)-1</f>
        <v>0.38502479527237288</v>
      </c>
      <c r="AA8">
        <f>(1+Margins_DOM!AA8+TaxSub_DOM!AA8)*(1+VAT_DOM!AA8)-1</f>
        <v>0.2154299223818783</v>
      </c>
      <c r="AB8">
        <f>(1+Margins_DOM!AB8+TaxSub_DOM!AB8)*(1+VAT_DOM!AB8)-1</f>
        <v>0.2154299223818783</v>
      </c>
      <c r="AC8">
        <f>(1+Margins_DOM!AC8+TaxSub_DOM!AC8)*(1+VAT_DOM!AC8)-1</f>
        <v>0.2154299223818783</v>
      </c>
      <c r="AD8">
        <f>(1+Margins_DOM!AD8+TaxSub_DOM!AD8)*(1+VAT_DOM!AD8)-1</f>
        <v>0.2154299223818783</v>
      </c>
    </row>
    <row r="9" spans="1:30" ht="14.4" x14ac:dyDescent="0.25">
      <c r="A9">
        <v>8</v>
      </c>
      <c r="B9">
        <f>(1+Margins_DOM!B9+TaxSub_DOM!B9)*(1+VAT_DOM!B9)-1</f>
        <v>8.3140144621711709E-2</v>
      </c>
      <c r="C9">
        <f>(1+Margins_DOM!C9+TaxSub_DOM!C9)*(1+VAT_DOM!C9)-1</f>
        <v>8.3140144621711709E-2</v>
      </c>
      <c r="D9">
        <f>(1+Margins_DOM!D9+TaxSub_DOM!D9)*(1+VAT_DOM!D9)-1</f>
        <v>8.3140144621711709E-2</v>
      </c>
      <c r="E9">
        <f>(1+Margins_DOM!E9+TaxSub_DOM!E9)*(1+VAT_DOM!E9)-1</f>
        <v>8.3140144621711709E-2</v>
      </c>
      <c r="F9">
        <f>(1+Margins_DOM!F9+TaxSub_DOM!F9)*(1+VAT_DOM!F9)-1</f>
        <v>8.3140144621711709E-2</v>
      </c>
      <c r="G9">
        <f>(1+Margins_DOM!G9+TaxSub_DOM!G9)*(1+VAT_DOM!G9)-1</f>
        <v>8.3140144621711709E-2</v>
      </c>
      <c r="H9">
        <f>(1+Margins_DOM!H9+TaxSub_DOM!H9)*(1+VAT_DOM!H9)-1</f>
        <v>8.3140144621711709E-2</v>
      </c>
      <c r="I9">
        <f>(1+Margins_DOM!I9+TaxSub_DOM!I9)*(1+VAT_DOM!I9)-1</f>
        <v>8.3140144621711709E-2</v>
      </c>
      <c r="J9">
        <f>(1+Margins_DOM!J9+TaxSub_DOM!J9)*(1+VAT_DOM!J9)-1</f>
        <v>8.3140144621711709E-2</v>
      </c>
      <c r="K9">
        <f>(1+Margins_DOM!K9+TaxSub_DOM!K9)*(1+VAT_DOM!K9)-1</f>
        <v>8.3140144621711709E-2</v>
      </c>
      <c r="L9">
        <f>(1+Margins_DOM!L9+TaxSub_DOM!L9)*(1+VAT_DOM!L9)-1</f>
        <v>8.3140144621711709E-2</v>
      </c>
      <c r="M9">
        <f>(1+Margins_DOM!M9+TaxSub_DOM!M9)*(1+VAT_DOM!M9)-1</f>
        <v>8.3140144621711709E-2</v>
      </c>
      <c r="N9">
        <f>(1+Margins_DOM!N9+TaxSub_DOM!N9)*(1+VAT_DOM!N9)-1</f>
        <v>8.3140144621711709E-2</v>
      </c>
      <c r="O9">
        <f>(1+Margins_DOM!O9+TaxSub_DOM!O9)*(1+VAT_DOM!O9)-1</f>
        <v>8.3140144621711709E-2</v>
      </c>
      <c r="P9">
        <f>(1+Margins_DOM!P9+TaxSub_DOM!P9)*(1+VAT_DOM!P9)-1</f>
        <v>8.3140144621711709E-2</v>
      </c>
      <c r="Q9">
        <f>(1+Margins_DOM!Q9+TaxSub_DOM!Q9)*(1+VAT_DOM!Q9)-1</f>
        <v>8.3140144621711709E-2</v>
      </c>
      <c r="R9">
        <f>(1+Margins_DOM!R9+TaxSub_DOM!R9)*(1+VAT_DOM!R9)-1</f>
        <v>8.3140144621711709E-2</v>
      </c>
      <c r="S9">
        <f>(1+Margins_DOM!S9+TaxSub_DOM!S9)*(1+VAT_DOM!S9)-1</f>
        <v>8.3140144621711709E-2</v>
      </c>
      <c r="T9">
        <f>(1+Margins_DOM!T9+TaxSub_DOM!T9)*(1+VAT_DOM!T9)-1</f>
        <v>8.3140144621711709E-2</v>
      </c>
      <c r="U9">
        <f>(1+Margins_DOM!U9+TaxSub_DOM!U9)*(1+VAT_DOM!U9)-1</f>
        <v>8.3140144621711709E-2</v>
      </c>
      <c r="V9">
        <f>(1+Margins_DOM!V9+TaxSub_DOM!V9)*(1+VAT_DOM!V9)-1</f>
        <v>8.3140144621711709E-2</v>
      </c>
      <c r="W9">
        <f>(1+Margins_DOM!W9+TaxSub_DOM!W9)*(1+VAT_DOM!W9)-1</f>
        <v>8.3140144621711709E-2</v>
      </c>
      <c r="X9">
        <f>(1+Margins_DOM!X9+TaxSub_DOM!X9)*(1+VAT_DOM!X9)-1</f>
        <v>8.3140144621711709E-2</v>
      </c>
      <c r="Y9">
        <f>(1+Margins_DOM!Y9+TaxSub_DOM!Y9)*(1+VAT_DOM!Y9)-1</f>
        <v>8.3140144621711709E-2</v>
      </c>
      <c r="Z9">
        <f>(1+Margins_DOM!Z9+TaxSub_DOM!Z9)*(1+VAT_DOM!Z9)-1</f>
        <v>0.29211529245662615</v>
      </c>
      <c r="AA9">
        <f>(1+Margins_DOM!AA9+TaxSub_DOM!AA9)*(1+VAT_DOM!AA9)-1</f>
        <v>8.3140144621711709E-2</v>
      </c>
      <c r="AB9">
        <f>(1+Margins_DOM!AB9+TaxSub_DOM!AB9)*(1+VAT_DOM!AB9)-1</f>
        <v>8.3140144621711709E-2</v>
      </c>
      <c r="AC9">
        <f>(1+Margins_DOM!AC9+TaxSub_DOM!AC9)*(1+VAT_DOM!AC9)-1</f>
        <v>8.0363956903533706E-2</v>
      </c>
      <c r="AD9">
        <f>(1+Margins_DOM!AD9+TaxSub_DOM!AD9)*(1+VAT_DOM!AD9)-1</f>
        <v>8.0363956903533706E-2</v>
      </c>
    </row>
    <row r="10" spans="1:30" ht="14.4" x14ac:dyDescent="0.25">
      <c r="A10">
        <v>9</v>
      </c>
      <c r="B10">
        <f>(1+Margins_DOM!B10+TaxSub_DOM!B10)*(1+VAT_DOM!B10)-1</f>
        <v>9.7777866902139854E-2</v>
      </c>
      <c r="C10">
        <f>(1+Margins_DOM!C10+TaxSub_DOM!C10)*(1+VAT_DOM!C10)-1</f>
        <v>9.7777866902139854E-2</v>
      </c>
      <c r="D10">
        <f>(1+Margins_DOM!D10+TaxSub_DOM!D10)*(1+VAT_DOM!D10)-1</f>
        <v>9.7777866902139854E-2</v>
      </c>
      <c r="E10">
        <f>(1+Margins_DOM!E10+TaxSub_DOM!E10)*(1+VAT_DOM!E10)-1</f>
        <v>9.7777866902139854E-2</v>
      </c>
      <c r="F10">
        <f>(1+Margins_DOM!F10+TaxSub_DOM!F10)*(1+VAT_DOM!F10)-1</f>
        <v>9.7777866902139854E-2</v>
      </c>
      <c r="G10">
        <f>(1+Margins_DOM!G10+TaxSub_DOM!G10)*(1+VAT_DOM!G10)-1</f>
        <v>9.7777866902139854E-2</v>
      </c>
      <c r="H10">
        <f>(1+Margins_DOM!H10+TaxSub_DOM!H10)*(1+VAT_DOM!H10)-1</f>
        <v>9.7777866902139854E-2</v>
      </c>
      <c r="I10">
        <f>(1+Margins_DOM!I10+TaxSub_DOM!I10)*(1+VAT_DOM!I10)-1</f>
        <v>9.7777866902139854E-2</v>
      </c>
      <c r="J10">
        <f>(1+Margins_DOM!J10+TaxSub_DOM!J10)*(1+VAT_DOM!J10)-1</f>
        <v>9.7777866902139854E-2</v>
      </c>
      <c r="K10">
        <f>(1+Margins_DOM!K10+TaxSub_DOM!K10)*(1+VAT_DOM!K10)-1</f>
        <v>9.7777866902139854E-2</v>
      </c>
      <c r="L10">
        <f>(1+Margins_DOM!L10+TaxSub_DOM!L10)*(1+VAT_DOM!L10)-1</f>
        <v>9.7777866902139854E-2</v>
      </c>
      <c r="M10">
        <f>(1+Margins_DOM!M10+TaxSub_DOM!M10)*(1+VAT_DOM!M10)-1</f>
        <v>9.7777866902139854E-2</v>
      </c>
      <c r="N10">
        <f>(1+Margins_DOM!N10+TaxSub_DOM!N10)*(1+VAT_DOM!N10)-1</f>
        <v>9.7777866902139854E-2</v>
      </c>
      <c r="O10">
        <f>(1+Margins_DOM!O10+TaxSub_DOM!O10)*(1+VAT_DOM!O10)-1</f>
        <v>9.7777866902139854E-2</v>
      </c>
      <c r="P10">
        <f>(1+Margins_DOM!P10+TaxSub_DOM!P10)*(1+VAT_DOM!P10)-1</f>
        <v>9.7777866902139854E-2</v>
      </c>
      <c r="Q10">
        <f>(1+Margins_DOM!Q10+TaxSub_DOM!Q10)*(1+VAT_DOM!Q10)-1</f>
        <v>9.7777866902139854E-2</v>
      </c>
      <c r="R10">
        <f>(1+Margins_DOM!R10+TaxSub_DOM!R10)*(1+VAT_DOM!R10)-1</f>
        <v>9.7777866902139854E-2</v>
      </c>
      <c r="S10">
        <f>(1+Margins_DOM!S10+TaxSub_DOM!S10)*(1+VAT_DOM!S10)-1</f>
        <v>9.7777866902139854E-2</v>
      </c>
      <c r="T10">
        <f>(1+Margins_DOM!T10+TaxSub_DOM!T10)*(1+VAT_DOM!T10)-1</f>
        <v>9.7777866902139854E-2</v>
      </c>
      <c r="U10">
        <f>(1+Margins_DOM!U10+TaxSub_DOM!U10)*(1+VAT_DOM!U10)-1</f>
        <v>9.7777866902139854E-2</v>
      </c>
      <c r="V10">
        <f>(1+Margins_DOM!V10+TaxSub_DOM!V10)*(1+VAT_DOM!V10)-1</f>
        <v>9.7777866902139854E-2</v>
      </c>
      <c r="W10">
        <f>(1+Margins_DOM!W10+TaxSub_DOM!W10)*(1+VAT_DOM!W10)-1</f>
        <v>9.7777866902139854E-2</v>
      </c>
      <c r="X10">
        <f>(1+Margins_DOM!X10+TaxSub_DOM!X10)*(1+VAT_DOM!X10)-1</f>
        <v>9.7777866902139854E-2</v>
      </c>
      <c r="Y10">
        <f>(1+Margins_DOM!Y10+TaxSub_DOM!Y10)*(1+VAT_DOM!Y10)-1</f>
        <v>9.7777866902139854E-2</v>
      </c>
      <c r="Z10">
        <f>(1+Margins_DOM!Z10+TaxSub_DOM!Z10)*(1+VAT_DOM!Z10)-1</f>
        <v>0.29476230657056113</v>
      </c>
      <c r="AA10">
        <f>(1+Margins_DOM!AA10+TaxSub_DOM!AA10)*(1+VAT_DOM!AA10)-1</f>
        <v>9.7777866902139854E-2</v>
      </c>
      <c r="AB10">
        <f>(1+Margins_DOM!AB10+TaxSub_DOM!AB10)*(1+VAT_DOM!AB10)-1</f>
        <v>9.7777866902139854E-2</v>
      </c>
      <c r="AC10">
        <f>(1+Margins_DOM!AC10+TaxSub_DOM!AC10)*(1+VAT_DOM!AC10)-1</f>
        <v>9.7777866902139854E-2</v>
      </c>
      <c r="AD10">
        <f>(1+Margins_DOM!AD10+TaxSub_DOM!AD10)*(1+VAT_DOM!AD10)-1</f>
        <v>9.7777866902139854E-2</v>
      </c>
    </row>
    <row r="11" spans="1:30" ht="14.4" x14ac:dyDescent="0.25">
      <c r="A11">
        <v>10</v>
      </c>
      <c r="B11">
        <f>(1+Margins_DOM!B11+TaxSub_DOM!B11)*(1+VAT_DOM!B11)-1</f>
        <v>8.1480012718692985E-2</v>
      </c>
      <c r="C11">
        <f>(1+Margins_DOM!C11+TaxSub_DOM!C11)*(1+VAT_DOM!C11)-1</f>
        <v>8.1480012718692985E-2</v>
      </c>
      <c r="D11">
        <f>(1+Margins_DOM!D11+TaxSub_DOM!D11)*(1+VAT_DOM!D11)-1</f>
        <v>8.1480012718692985E-2</v>
      </c>
      <c r="E11">
        <f>(1+Margins_DOM!E11+TaxSub_DOM!E11)*(1+VAT_DOM!E11)-1</f>
        <v>8.1480012718692985E-2</v>
      </c>
      <c r="F11">
        <f>(1+Margins_DOM!F11+TaxSub_DOM!F11)*(1+VAT_DOM!F11)-1</f>
        <v>8.1480012718692985E-2</v>
      </c>
      <c r="G11">
        <f>(1+Margins_DOM!G11+TaxSub_DOM!G11)*(1+VAT_DOM!G11)-1</f>
        <v>8.1480012718692985E-2</v>
      </c>
      <c r="H11">
        <f>(1+Margins_DOM!H11+TaxSub_DOM!H11)*(1+VAT_DOM!H11)-1</f>
        <v>8.1480012718692985E-2</v>
      </c>
      <c r="I11">
        <f>(1+Margins_DOM!I11+TaxSub_DOM!I11)*(1+VAT_DOM!I11)-1</f>
        <v>8.1480012718692985E-2</v>
      </c>
      <c r="J11">
        <f>(1+Margins_DOM!J11+TaxSub_DOM!J11)*(1+VAT_DOM!J11)-1</f>
        <v>8.1480012718692985E-2</v>
      </c>
      <c r="K11">
        <f>(1+Margins_DOM!K11+TaxSub_DOM!K11)*(1+VAT_DOM!K11)-1</f>
        <v>8.1480012718692985E-2</v>
      </c>
      <c r="L11">
        <f>(1+Margins_DOM!L11+TaxSub_DOM!L11)*(1+VAT_DOM!L11)-1</f>
        <v>8.1480012718692985E-2</v>
      </c>
      <c r="M11">
        <f>(1+Margins_DOM!M11+TaxSub_DOM!M11)*(1+VAT_DOM!M11)-1</f>
        <v>8.1480012718692985E-2</v>
      </c>
      <c r="N11">
        <f>(1+Margins_DOM!N11+TaxSub_DOM!N11)*(1+VAT_DOM!N11)-1</f>
        <v>8.1480012718692985E-2</v>
      </c>
      <c r="O11">
        <f>(1+Margins_DOM!O11+TaxSub_DOM!O11)*(1+VAT_DOM!O11)-1</f>
        <v>8.1480012718692985E-2</v>
      </c>
      <c r="P11">
        <f>(1+Margins_DOM!P11+TaxSub_DOM!P11)*(1+VAT_DOM!P11)-1</f>
        <v>8.1480012718692985E-2</v>
      </c>
      <c r="Q11">
        <f>(1+Margins_DOM!Q11+TaxSub_DOM!Q11)*(1+VAT_DOM!Q11)-1</f>
        <v>8.1480012718692985E-2</v>
      </c>
      <c r="R11">
        <f>(1+Margins_DOM!R11+TaxSub_DOM!R11)*(1+VAT_DOM!R11)-1</f>
        <v>8.1480012718692985E-2</v>
      </c>
      <c r="S11">
        <f>(1+Margins_DOM!S11+TaxSub_DOM!S11)*(1+VAT_DOM!S11)-1</f>
        <v>8.1480012718692985E-2</v>
      </c>
      <c r="T11">
        <f>(1+Margins_DOM!T11+TaxSub_DOM!T11)*(1+VAT_DOM!T11)-1</f>
        <v>8.1480012718692985E-2</v>
      </c>
      <c r="U11">
        <f>(1+Margins_DOM!U11+TaxSub_DOM!U11)*(1+VAT_DOM!U11)-1</f>
        <v>8.1480012718692985E-2</v>
      </c>
      <c r="V11">
        <f>(1+Margins_DOM!V11+TaxSub_DOM!V11)*(1+VAT_DOM!V11)-1</f>
        <v>8.1480012718692985E-2</v>
      </c>
      <c r="W11">
        <f>(1+Margins_DOM!W11+TaxSub_DOM!W11)*(1+VAT_DOM!W11)-1</f>
        <v>8.1480012718692985E-2</v>
      </c>
      <c r="X11">
        <f>(1+Margins_DOM!X11+TaxSub_DOM!X11)*(1+VAT_DOM!X11)-1</f>
        <v>8.1480012718692985E-2</v>
      </c>
      <c r="Y11">
        <f>(1+Margins_DOM!Y11+TaxSub_DOM!Y11)*(1+VAT_DOM!Y11)-1</f>
        <v>8.1480012718692985E-2</v>
      </c>
      <c r="Z11">
        <f>(1+Margins_DOM!Z11+TaxSub_DOM!Z11)*(1+VAT_DOM!Z11)-1</f>
        <v>0.29322639232411118</v>
      </c>
      <c r="AA11">
        <f>(1+Margins_DOM!AA11+TaxSub_DOM!AA11)*(1+VAT_DOM!AA11)-1</f>
        <v>8.1480012718692985E-2</v>
      </c>
      <c r="AB11">
        <f>(1+Margins_DOM!AB11+TaxSub_DOM!AB11)*(1+VAT_DOM!AB11)-1</f>
        <v>8.1480012718692985E-2</v>
      </c>
      <c r="AC11">
        <f>(1+Margins_DOM!AC11+TaxSub_DOM!AC11)*(1+VAT_DOM!AC11)-1</f>
        <v>8.1292970170661505E-2</v>
      </c>
      <c r="AD11">
        <f>(1+Margins_DOM!AD11+TaxSub_DOM!AD11)*(1+VAT_DOM!AD11)-1</f>
        <v>8.1292970170661505E-2</v>
      </c>
    </row>
    <row r="12" spans="1:30" ht="14.4" x14ac:dyDescent="0.25">
      <c r="A12">
        <v>11</v>
      </c>
      <c r="B12">
        <f>(1+Margins_DOM!B12+TaxSub_DOM!B12)*(1+VAT_DOM!B12)-1</f>
        <v>8.4653822674338519E-2</v>
      </c>
      <c r="C12">
        <f>(1+Margins_DOM!C12+TaxSub_DOM!C12)*(1+VAT_DOM!C12)-1</f>
        <v>8.4653822674338519E-2</v>
      </c>
      <c r="D12">
        <f>(1+Margins_DOM!D12+TaxSub_DOM!D12)*(1+VAT_DOM!D12)-1</f>
        <v>8.4653822674338519E-2</v>
      </c>
      <c r="E12">
        <f>(1+Margins_DOM!E12+TaxSub_DOM!E12)*(1+VAT_DOM!E12)-1</f>
        <v>8.4653822674338519E-2</v>
      </c>
      <c r="F12">
        <f>(1+Margins_DOM!F12+TaxSub_DOM!F12)*(1+VAT_DOM!F12)-1</f>
        <v>8.4653822674338519E-2</v>
      </c>
      <c r="G12">
        <f>(1+Margins_DOM!G12+TaxSub_DOM!G12)*(1+VAT_DOM!G12)-1</f>
        <v>8.4653822674338519E-2</v>
      </c>
      <c r="H12">
        <f>(1+Margins_DOM!H12+TaxSub_DOM!H12)*(1+VAT_DOM!H12)-1</f>
        <v>8.4653822674338519E-2</v>
      </c>
      <c r="I12">
        <f>(1+Margins_DOM!I12+TaxSub_DOM!I12)*(1+VAT_DOM!I12)-1</f>
        <v>8.4653822674338519E-2</v>
      </c>
      <c r="J12">
        <f>(1+Margins_DOM!J12+TaxSub_DOM!J12)*(1+VAT_DOM!J12)-1</f>
        <v>8.4653822674338519E-2</v>
      </c>
      <c r="K12">
        <f>(1+Margins_DOM!K12+TaxSub_DOM!K12)*(1+VAT_DOM!K12)-1</f>
        <v>8.4653822674338519E-2</v>
      </c>
      <c r="L12">
        <f>(1+Margins_DOM!L12+TaxSub_DOM!L12)*(1+VAT_DOM!L12)-1</f>
        <v>8.4653822674338519E-2</v>
      </c>
      <c r="M12">
        <f>(1+Margins_DOM!M12+TaxSub_DOM!M12)*(1+VAT_DOM!M12)-1</f>
        <v>8.4653822674338519E-2</v>
      </c>
      <c r="N12">
        <f>(1+Margins_DOM!N12+TaxSub_DOM!N12)*(1+VAT_DOM!N12)-1</f>
        <v>8.4653822674338519E-2</v>
      </c>
      <c r="O12">
        <f>(1+Margins_DOM!O12+TaxSub_DOM!O12)*(1+VAT_DOM!O12)-1</f>
        <v>8.4653822674338519E-2</v>
      </c>
      <c r="P12">
        <f>(1+Margins_DOM!P12+TaxSub_DOM!P12)*(1+VAT_DOM!P12)-1</f>
        <v>8.4653822674338519E-2</v>
      </c>
      <c r="Q12">
        <f>(1+Margins_DOM!Q12+TaxSub_DOM!Q12)*(1+VAT_DOM!Q12)-1</f>
        <v>8.4653822674338519E-2</v>
      </c>
      <c r="R12">
        <f>(1+Margins_DOM!R12+TaxSub_DOM!R12)*(1+VAT_DOM!R12)-1</f>
        <v>8.4653822674338519E-2</v>
      </c>
      <c r="S12">
        <f>(1+Margins_DOM!S12+TaxSub_DOM!S12)*(1+VAT_DOM!S12)-1</f>
        <v>8.4653822674338519E-2</v>
      </c>
      <c r="T12">
        <f>(1+Margins_DOM!T12+TaxSub_DOM!T12)*(1+VAT_DOM!T12)-1</f>
        <v>8.4653822674338519E-2</v>
      </c>
      <c r="U12">
        <f>(1+Margins_DOM!U12+TaxSub_DOM!U12)*(1+VAT_DOM!U12)-1</f>
        <v>8.4653822674338519E-2</v>
      </c>
      <c r="V12">
        <f>(1+Margins_DOM!V12+TaxSub_DOM!V12)*(1+VAT_DOM!V12)-1</f>
        <v>8.4653822674338519E-2</v>
      </c>
      <c r="W12">
        <f>(1+Margins_DOM!W12+TaxSub_DOM!W12)*(1+VAT_DOM!W12)-1</f>
        <v>8.4653822674338519E-2</v>
      </c>
      <c r="X12">
        <f>(1+Margins_DOM!X12+TaxSub_DOM!X12)*(1+VAT_DOM!X12)-1</f>
        <v>8.4653822674338519E-2</v>
      </c>
      <c r="Y12">
        <f>(1+Margins_DOM!Y12+TaxSub_DOM!Y12)*(1+VAT_DOM!Y12)-1</f>
        <v>8.4653822674338519E-2</v>
      </c>
      <c r="Z12">
        <f>(1+Margins_DOM!Z12+TaxSub_DOM!Z12)*(1+VAT_DOM!Z12)-1</f>
        <v>8.4653822674338519E-2</v>
      </c>
      <c r="AA12">
        <f>(1+Margins_DOM!AA12+TaxSub_DOM!AA12)*(1+VAT_DOM!AA12)-1</f>
        <v>8.4653822674338519E-2</v>
      </c>
      <c r="AB12">
        <f>(1+Margins_DOM!AB12+TaxSub_DOM!AB12)*(1+VAT_DOM!AB12)-1</f>
        <v>8.4653822674338519E-2</v>
      </c>
      <c r="AC12">
        <f>(1+Margins_DOM!AC12+TaxSub_DOM!AC12)*(1+VAT_DOM!AC12)-1</f>
        <v>8.4653822674338519E-2</v>
      </c>
      <c r="AD12">
        <f>(1+Margins_DOM!AD12+TaxSub_DOM!AD12)*(1+VAT_DOM!AD12)-1</f>
        <v>8.4653822674338519E-2</v>
      </c>
    </row>
    <row r="13" spans="1:30" ht="14.4" x14ac:dyDescent="0.25">
      <c r="A13">
        <v>12</v>
      </c>
      <c r="B13">
        <f>(1+Margins_DOM!B13+TaxSub_DOM!B13)*(1+VAT_DOM!B13)-1</f>
        <v>0.24482158353731864</v>
      </c>
      <c r="C13">
        <f>(1+Margins_DOM!C13+TaxSub_DOM!C13)*(1+VAT_DOM!C13)-1</f>
        <v>0.24482158353731864</v>
      </c>
      <c r="D13">
        <f>(1+Margins_DOM!D13+TaxSub_DOM!D13)*(1+VAT_DOM!D13)-1</f>
        <v>0.24482158353731864</v>
      </c>
      <c r="E13">
        <f>(1+Margins_DOM!E13+TaxSub_DOM!E13)*(1+VAT_DOM!E13)-1</f>
        <v>0.24482158353731864</v>
      </c>
      <c r="F13">
        <f>(1+Margins_DOM!F13+TaxSub_DOM!F13)*(1+VAT_DOM!F13)-1</f>
        <v>0.24482158353731864</v>
      </c>
      <c r="G13">
        <f>(1+Margins_DOM!G13+TaxSub_DOM!G13)*(1+VAT_DOM!G13)-1</f>
        <v>0.24482158353731864</v>
      </c>
      <c r="H13">
        <f>(1+Margins_DOM!H13+TaxSub_DOM!H13)*(1+VAT_DOM!H13)-1</f>
        <v>0.24482158353731864</v>
      </c>
      <c r="I13">
        <f>(1+Margins_DOM!I13+TaxSub_DOM!I13)*(1+VAT_DOM!I13)-1</f>
        <v>0.24482158353731864</v>
      </c>
      <c r="J13">
        <f>(1+Margins_DOM!J13+TaxSub_DOM!J13)*(1+VAT_DOM!J13)-1</f>
        <v>0.24482158353731864</v>
      </c>
      <c r="K13">
        <f>(1+Margins_DOM!K13+TaxSub_DOM!K13)*(1+VAT_DOM!K13)-1</f>
        <v>0.24482158353731864</v>
      </c>
      <c r="L13">
        <f>(1+Margins_DOM!L13+TaxSub_DOM!L13)*(1+VAT_DOM!L13)-1</f>
        <v>0.24482158353731864</v>
      </c>
      <c r="M13">
        <f>(1+Margins_DOM!M13+TaxSub_DOM!M13)*(1+VAT_DOM!M13)-1</f>
        <v>0.24482158353731864</v>
      </c>
      <c r="N13">
        <f>(1+Margins_DOM!N13+TaxSub_DOM!N13)*(1+VAT_DOM!N13)-1</f>
        <v>0.24482158353731864</v>
      </c>
      <c r="O13">
        <f>(1+Margins_DOM!O13+TaxSub_DOM!O13)*(1+VAT_DOM!O13)-1</f>
        <v>0.24482158353731864</v>
      </c>
      <c r="P13">
        <f>(1+Margins_DOM!P13+TaxSub_DOM!P13)*(1+VAT_DOM!P13)-1</f>
        <v>0.24482158353731864</v>
      </c>
      <c r="Q13">
        <f>(1+Margins_DOM!Q13+TaxSub_DOM!Q13)*(1+VAT_DOM!Q13)-1</f>
        <v>0.24482158353731864</v>
      </c>
      <c r="R13">
        <f>(1+Margins_DOM!R13+TaxSub_DOM!R13)*(1+VAT_DOM!R13)-1</f>
        <v>0.24482158353731864</v>
      </c>
      <c r="S13">
        <f>(1+Margins_DOM!S13+TaxSub_DOM!S13)*(1+VAT_DOM!S13)-1</f>
        <v>0.24482158353731864</v>
      </c>
      <c r="T13">
        <f>(1+Margins_DOM!T13+TaxSub_DOM!T13)*(1+VAT_DOM!T13)-1</f>
        <v>0.24482158353731864</v>
      </c>
      <c r="U13">
        <f>(1+Margins_DOM!U13+TaxSub_DOM!U13)*(1+VAT_DOM!U13)-1</f>
        <v>0.24482158353731864</v>
      </c>
      <c r="V13">
        <f>(1+Margins_DOM!V13+TaxSub_DOM!V13)*(1+VAT_DOM!V13)-1</f>
        <v>0.24482158353731864</v>
      </c>
      <c r="W13">
        <f>(1+Margins_DOM!W13+TaxSub_DOM!W13)*(1+VAT_DOM!W13)-1</f>
        <v>0.24482158353731864</v>
      </c>
      <c r="X13">
        <f>(1+Margins_DOM!X13+TaxSub_DOM!X13)*(1+VAT_DOM!X13)-1</f>
        <v>0.24482158353731864</v>
      </c>
      <c r="Y13">
        <f>(1+Margins_DOM!Y13+TaxSub_DOM!Y13)*(1+VAT_DOM!Y13)-1</f>
        <v>0.24482158353731864</v>
      </c>
      <c r="Z13">
        <f>(1+Margins_DOM!Z13+TaxSub_DOM!Z13)*(1+VAT_DOM!Z13)-1</f>
        <v>0.48490751541987076</v>
      </c>
      <c r="AA13">
        <f>(1+Margins_DOM!AA13+TaxSub_DOM!AA13)*(1+VAT_DOM!AA13)-1</f>
        <v>0.24482158353731864</v>
      </c>
      <c r="AB13">
        <f>(1+Margins_DOM!AB13+TaxSub_DOM!AB13)*(1+VAT_DOM!AB13)-1</f>
        <v>0.24482158353731864</v>
      </c>
      <c r="AC13">
        <f>(1+Margins_DOM!AC13+TaxSub_DOM!AC13)*(1+VAT_DOM!AC13)-1</f>
        <v>0.24156146774236698</v>
      </c>
      <c r="AD13">
        <f>(1+Margins_DOM!AD13+TaxSub_DOM!AD13)*(1+VAT_DOM!AD13)-1</f>
        <v>0.24156146774236698</v>
      </c>
    </row>
    <row r="14" spans="1:30" ht="14.4" x14ac:dyDescent="0.25">
      <c r="A14">
        <v>13</v>
      </c>
      <c r="B14">
        <f>(1+Margins_DOM!B14+TaxSub_DOM!B14)*(1+VAT_DOM!B14)-1</f>
        <v>4.2711794899882305E-2</v>
      </c>
      <c r="C14">
        <f>(1+Margins_DOM!C14+TaxSub_DOM!C14)*(1+VAT_DOM!C14)-1</f>
        <v>4.2711794899882305E-2</v>
      </c>
      <c r="D14">
        <f>(1+Margins_DOM!D14+TaxSub_DOM!D14)*(1+VAT_DOM!D14)-1</f>
        <v>4.2711794899882305E-2</v>
      </c>
      <c r="E14">
        <f>(1+Margins_DOM!E14+TaxSub_DOM!E14)*(1+VAT_DOM!E14)-1</f>
        <v>4.2711794899882305E-2</v>
      </c>
      <c r="F14">
        <f>(1+Margins_DOM!F14+TaxSub_DOM!F14)*(1+VAT_DOM!F14)-1</f>
        <v>4.2711794899882305E-2</v>
      </c>
      <c r="G14">
        <f>(1+Margins_DOM!G14+TaxSub_DOM!G14)*(1+VAT_DOM!G14)-1</f>
        <v>4.2711794899882305E-2</v>
      </c>
      <c r="H14">
        <f>(1+Margins_DOM!H14+TaxSub_DOM!H14)*(1+VAT_DOM!H14)-1</f>
        <v>4.2711794899882305E-2</v>
      </c>
      <c r="I14">
        <f>(1+Margins_DOM!I14+TaxSub_DOM!I14)*(1+VAT_DOM!I14)-1</f>
        <v>4.2711794899882305E-2</v>
      </c>
      <c r="J14">
        <f>(1+Margins_DOM!J14+TaxSub_DOM!J14)*(1+VAT_DOM!J14)-1</f>
        <v>4.2711794899882305E-2</v>
      </c>
      <c r="K14">
        <f>(1+Margins_DOM!K14+TaxSub_DOM!K14)*(1+VAT_DOM!K14)-1</f>
        <v>4.2711794899882305E-2</v>
      </c>
      <c r="L14">
        <f>(1+Margins_DOM!L14+TaxSub_DOM!L14)*(1+VAT_DOM!L14)-1</f>
        <v>4.2711794899882305E-2</v>
      </c>
      <c r="M14">
        <f>(1+Margins_DOM!M14+TaxSub_DOM!M14)*(1+VAT_DOM!M14)-1</f>
        <v>4.2711794899882305E-2</v>
      </c>
      <c r="N14">
        <f>(1+Margins_DOM!N14+TaxSub_DOM!N14)*(1+VAT_DOM!N14)-1</f>
        <v>4.2711794899882305E-2</v>
      </c>
      <c r="O14">
        <f>(1+Margins_DOM!O14+TaxSub_DOM!O14)*(1+VAT_DOM!O14)-1</f>
        <v>4.2711794899882305E-2</v>
      </c>
      <c r="P14">
        <f>(1+Margins_DOM!P14+TaxSub_DOM!P14)*(1+VAT_DOM!P14)-1</f>
        <v>4.2711794899882305E-2</v>
      </c>
      <c r="Q14">
        <f>(1+Margins_DOM!Q14+TaxSub_DOM!Q14)*(1+VAT_DOM!Q14)-1</f>
        <v>4.2711794899882305E-2</v>
      </c>
      <c r="R14">
        <f>(1+Margins_DOM!R14+TaxSub_DOM!R14)*(1+VAT_DOM!R14)-1</f>
        <v>4.2711794899882305E-2</v>
      </c>
      <c r="S14">
        <f>(1+Margins_DOM!S14+TaxSub_DOM!S14)*(1+VAT_DOM!S14)-1</f>
        <v>4.2711794899882305E-2</v>
      </c>
      <c r="T14">
        <f>(1+Margins_DOM!T14+TaxSub_DOM!T14)*(1+VAT_DOM!T14)-1</f>
        <v>4.2711794899882305E-2</v>
      </c>
      <c r="U14">
        <f>(1+Margins_DOM!U14+TaxSub_DOM!U14)*(1+VAT_DOM!U14)-1</f>
        <v>4.2711794899882305E-2</v>
      </c>
      <c r="V14">
        <f>(1+Margins_DOM!V14+TaxSub_DOM!V14)*(1+VAT_DOM!V14)-1</f>
        <v>4.2711794899882305E-2</v>
      </c>
      <c r="W14">
        <f>(1+Margins_DOM!W14+TaxSub_DOM!W14)*(1+VAT_DOM!W14)-1</f>
        <v>4.2711794899882305E-2</v>
      </c>
      <c r="X14">
        <f>(1+Margins_DOM!X14+TaxSub_DOM!X14)*(1+VAT_DOM!X14)-1</f>
        <v>4.2711794899882305E-2</v>
      </c>
      <c r="Y14">
        <f>(1+Margins_DOM!Y14+TaxSub_DOM!Y14)*(1+VAT_DOM!Y14)-1</f>
        <v>4.2711794899882305E-2</v>
      </c>
      <c r="Z14">
        <f>(1+Margins_DOM!Z14+TaxSub_DOM!Z14)*(1+VAT_DOM!Z14)-1</f>
        <v>0.19979523877926786</v>
      </c>
      <c r="AA14">
        <f>(1+Margins_DOM!AA14+TaxSub_DOM!AA14)*(1+VAT_DOM!AA14)-1</f>
        <v>4.2711794899882305E-2</v>
      </c>
      <c r="AB14">
        <f>(1+Margins_DOM!AB14+TaxSub_DOM!AB14)*(1+VAT_DOM!AB14)-1</f>
        <v>4.2711794899882305E-2</v>
      </c>
      <c r="AC14">
        <f>(1+Margins_DOM!AC14+TaxSub_DOM!AC14)*(1+VAT_DOM!AC14)-1</f>
        <v>3.1732765712941813E-3</v>
      </c>
      <c r="AD14">
        <f>(1+Margins_DOM!AD14+TaxSub_DOM!AD14)*(1+VAT_DOM!AD14)-1</f>
        <v>3.1732765712941813E-3</v>
      </c>
    </row>
    <row r="15" spans="1:30" ht="14.4" x14ac:dyDescent="0.25">
      <c r="A15">
        <v>14</v>
      </c>
      <c r="B15">
        <f>(1+Margins_DOM!B15+TaxSub_DOM!B15)*(1+VAT_DOM!B15)-1</f>
        <v>-0.3334602493337715</v>
      </c>
      <c r="C15">
        <f>(1+Margins_DOM!C15+TaxSub_DOM!C15)*(1+VAT_DOM!C15)-1</f>
        <v>-0.3334602493337715</v>
      </c>
      <c r="D15">
        <f>(1+Margins_DOM!D15+TaxSub_DOM!D15)*(1+VAT_DOM!D15)-1</f>
        <v>-0.3334602493337715</v>
      </c>
      <c r="E15">
        <f>(1+Margins_DOM!E15+TaxSub_DOM!E15)*(1+VAT_DOM!E15)-1</f>
        <v>-0.3334602493337715</v>
      </c>
      <c r="F15">
        <f>(1+Margins_DOM!F15+TaxSub_DOM!F15)*(1+VAT_DOM!F15)-1</f>
        <v>-0.3334602493337715</v>
      </c>
      <c r="G15">
        <f>(1+Margins_DOM!G15+TaxSub_DOM!G15)*(1+VAT_DOM!G15)-1</f>
        <v>-0.3334602493337715</v>
      </c>
      <c r="H15">
        <f>(1+Margins_DOM!H15+TaxSub_DOM!H15)*(1+VAT_DOM!H15)-1</f>
        <v>-0.3334602493337715</v>
      </c>
      <c r="I15">
        <f>(1+Margins_DOM!I15+TaxSub_DOM!I15)*(1+VAT_DOM!I15)-1</f>
        <v>-0.3334602493337715</v>
      </c>
      <c r="J15">
        <f>(1+Margins_DOM!J15+TaxSub_DOM!J15)*(1+VAT_DOM!J15)-1</f>
        <v>-0.3334602493337715</v>
      </c>
      <c r="K15">
        <f>(1+Margins_DOM!K15+TaxSub_DOM!K15)*(1+VAT_DOM!K15)-1</f>
        <v>-0.3334602493337715</v>
      </c>
      <c r="L15">
        <f>(1+Margins_DOM!L15+TaxSub_DOM!L15)*(1+VAT_DOM!L15)-1</f>
        <v>-0.3334602493337715</v>
      </c>
      <c r="M15">
        <f>(1+Margins_DOM!M15+TaxSub_DOM!M15)*(1+VAT_DOM!M15)-1</f>
        <v>-0.3334602493337715</v>
      </c>
      <c r="N15">
        <f>(1+Margins_DOM!N15+TaxSub_DOM!N15)*(1+VAT_DOM!N15)-1</f>
        <v>-0.3334602493337715</v>
      </c>
      <c r="O15">
        <f>(1+Margins_DOM!O15+TaxSub_DOM!O15)*(1+VAT_DOM!O15)-1</f>
        <v>-0.3334602493337715</v>
      </c>
      <c r="P15">
        <f>(1+Margins_DOM!P15+TaxSub_DOM!P15)*(1+VAT_DOM!P15)-1</f>
        <v>-0.3334602493337715</v>
      </c>
      <c r="Q15">
        <f>(1+Margins_DOM!Q15+TaxSub_DOM!Q15)*(1+VAT_DOM!Q15)-1</f>
        <v>-0.3334602493337715</v>
      </c>
      <c r="R15">
        <f>(1+Margins_DOM!R15+TaxSub_DOM!R15)*(1+VAT_DOM!R15)-1</f>
        <v>-0.3334602493337715</v>
      </c>
      <c r="S15">
        <f>(1+Margins_DOM!S15+TaxSub_DOM!S15)*(1+VAT_DOM!S15)-1</f>
        <v>-0.3334602493337715</v>
      </c>
      <c r="T15">
        <f>(1+Margins_DOM!T15+TaxSub_DOM!T15)*(1+VAT_DOM!T15)-1</f>
        <v>-0.3334602493337715</v>
      </c>
      <c r="U15">
        <f>(1+Margins_DOM!U15+TaxSub_DOM!U15)*(1+VAT_DOM!U15)-1</f>
        <v>-0.3334602493337715</v>
      </c>
      <c r="V15">
        <f>(1+Margins_DOM!V15+TaxSub_DOM!V15)*(1+VAT_DOM!V15)-1</f>
        <v>-0.3334602493337715</v>
      </c>
      <c r="W15">
        <f>(1+Margins_DOM!W15+TaxSub_DOM!W15)*(1+VAT_DOM!W15)-1</f>
        <v>-0.3334602493337715</v>
      </c>
      <c r="X15">
        <f>(1+Margins_DOM!X15+TaxSub_DOM!X15)*(1+VAT_DOM!X15)-1</f>
        <v>-0.3334602493337715</v>
      </c>
      <c r="Y15">
        <f>(1+Margins_DOM!Y15+TaxSub_DOM!Y15)*(1+VAT_DOM!Y15)-1</f>
        <v>-0.3334602493337715</v>
      </c>
      <c r="Z15">
        <f>(1+Margins_DOM!Z15+TaxSub_DOM!Z15)*(1+VAT_DOM!Z15)-1</f>
        <v>-0.28353171437681846</v>
      </c>
      <c r="AA15">
        <f>(1+Margins_DOM!AA15+TaxSub_DOM!AA15)*(1+VAT_DOM!AA15)-1</f>
        <v>-0.3334602493337715</v>
      </c>
      <c r="AB15">
        <f>(1+Margins_DOM!AB15+TaxSub_DOM!AB15)*(1+VAT_DOM!AB15)-1</f>
        <v>-0.3334602493337715</v>
      </c>
      <c r="AC15">
        <f>(1+Margins_DOM!AC15+TaxSub_DOM!AC15)*(1+VAT_DOM!AC15)-1</f>
        <v>-0.3334602493337715</v>
      </c>
      <c r="AD15">
        <f>(1+Margins_DOM!AD15+TaxSub_DOM!AD15)*(1+VAT_DOM!AD15)-1</f>
        <v>-0.3334602493337715</v>
      </c>
    </row>
    <row r="16" spans="1:30" ht="14.4" x14ac:dyDescent="0.25">
      <c r="A16">
        <v>15</v>
      </c>
      <c r="B16">
        <f>(1+Margins_DOM!B16+TaxSub_DOM!B16)*(1+VAT_DOM!B16)-1</f>
        <v>-0.187994126948272</v>
      </c>
      <c r="C16">
        <f>(1+Margins_DOM!C16+TaxSub_DOM!C16)*(1+VAT_DOM!C16)-1</f>
        <v>-0.187994126948272</v>
      </c>
      <c r="D16">
        <f>(1+Margins_DOM!D16+TaxSub_DOM!D16)*(1+VAT_DOM!D16)-1</f>
        <v>-0.187994126948272</v>
      </c>
      <c r="E16">
        <f>(1+Margins_DOM!E16+TaxSub_DOM!E16)*(1+VAT_DOM!E16)-1</f>
        <v>-0.187994126948272</v>
      </c>
      <c r="F16">
        <f>(1+Margins_DOM!F16+TaxSub_DOM!F16)*(1+VAT_DOM!F16)-1</f>
        <v>-0.187994126948272</v>
      </c>
      <c r="G16">
        <f>(1+Margins_DOM!G16+TaxSub_DOM!G16)*(1+VAT_DOM!G16)-1</f>
        <v>-0.187994126948272</v>
      </c>
      <c r="H16">
        <f>(1+Margins_DOM!H16+TaxSub_DOM!H16)*(1+VAT_DOM!H16)-1</f>
        <v>-0.187994126948272</v>
      </c>
      <c r="I16">
        <f>(1+Margins_DOM!I16+TaxSub_DOM!I16)*(1+VAT_DOM!I16)-1</f>
        <v>-0.187994126948272</v>
      </c>
      <c r="J16">
        <f>(1+Margins_DOM!J16+TaxSub_DOM!J16)*(1+VAT_DOM!J16)-1</f>
        <v>-0.187994126948272</v>
      </c>
      <c r="K16">
        <f>(1+Margins_DOM!K16+TaxSub_DOM!K16)*(1+VAT_DOM!K16)-1</f>
        <v>-0.187994126948272</v>
      </c>
      <c r="L16">
        <f>(1+Margins_DOM!L16+TaxSub_DOM!L16)*(1+VAT_DOM!L16)-1</f>
        <v>-0.187994126948272</v>
      </c>
      <c r="M16">
        <f>(1+Margins_DOM!M16+TaxSub_DOM!M16)*(1+VAT_DOM!M16)-1</f>
        <v>-0.187994126948272</v>
      </c>
      <c r="N16">
        <f>(1+Margins_DOM!N16+TaxSub_DOM!N16)*(1+VAT_DOM!N16)-1</f>
        <v>-0.187994126948272</v>
      </c>
      <c r="O16">
        <f>(1+Margins_DOM!O16+TaxSub_DOM!O16)*(1+VAT_DOM!O16)-1</f>
        <v>-0.187994126948272</v>
      </c>
      <c r="P16">
        <f>(1+Margins_DOM!P16+TaxSub_DOM!P16)*(1+VAT_DOM!P16)-1</f>
        <v>-0.187994126948272</v>
      </c>
      <c r="Q16">
        <f>(1+Margins_DOM!Q16+TaxSub_DOM!Q16)*(1+VAT_DOM!Q16)-1</f>
        <v>-0.187994126948272</v>
      </c>
      <c r="R16">
        <f>(1+Margins_DOM!R16+TaxSub_DOM!R16)*(1+VAT_DOM!R16)-1</f>
        <v>-0.187994126948272</v>
      </c>
      <c r="S16">
        <f>(1+Margins_DOM!S16+TaxSub_DOM!S16)*(1+VAT_DOM!S16)-1</f>
        <v>-0.187994126948272</v>
      </c>
      <c r="T16">
        <f>(1+Margins_DOM!T16+TaxSub_DOM!T16)*(1+VAT_DOM!T16)-1</f>
        <v>-0.187994126948272</v>
      </c>
      <c r="U16">
        <f>(1+Margins_DOM!U16+TaxSub_DOM!U16)*(1+VAT_DOM!U16)-1</f>
        <v>-0.187994126948272</v>
      </c>
      <c r="V16">
        <f>(1+Margins_DOM!V16+TaxSub_DOM!V16)*(1+VAT_DOM!V16)-1</f>
        <v>-0.187994126948272</v>
      </c>
      <c r="W16">
        <f>(1+Margins_DOM!W16+TaxSub_DOM!W16)*(1+VAT_DOM!W16)-1</f>
        <v>-0.187994126948272</v>
      </c>
      <c r="X16">
        <f>(1+Margins_DOM!X16+TaxSub_DOM!X16)*(1+VAT_DOM!X16)-1</f>
        <v>-0.187994126948272</v>
      </c>
      <c r="Y16">
        <f>(1+Margins_DOM!Y16+TaxSub_DOM!Y16)*(1+VAT_DOM!Y16)-1</f>
        <v>-0.187994126948272</v>
      </c>
      <c r="Z16">
        <f>(1+Margins_DOM!Z16+TaxSub_DOM!Z16)*(1+VAT_DOM!Z16)-1</f>
        <v>-0.12100887564426266</v>
      </c>
      <c r="AA16">
        <f>(1+Margins_DOM!AA16+TaxSub_DOM!AA16)*(1+VAT_DOM!AA16)-1</f>
        <v>-0.187994126948272</v>
      </c>
      <c r="AB16">
        <f>(1+Margins_DOM!AB16+TaxSub_DOM!AB16)*(1+VAT_DOM!AB16)-1</f>
        <v>-0.187994126948272</v>
      </c>
      <c r="AC16">
        <f>(1+Margins_DOM!AC16+TaxSub_DOM!AC16)*(1+VAT_DOM!AC16)-1</f>
        <v>-0.187994126948272</v>
      </c>
      <c r="AD16">
        <f>(1+Margins_DOM!AD16+TaxSub_DOM!AD16)*(1+VAT_DOM!AD16)-1</f>
        <v>-0.187994126948272</v>
      </c>
    </row>
    <row r="17" spans="1:30" ht="14.4" x14ac:dyDescent="0.25">
      <c r="A17">
        <v>16</v>
      </c>
      <c r="B17">
        <f>(1+Margins_DOM!B17+TaxSub_DOM!B17)*(1+VAT_DOM!B17)-1</f>
        <v>-0.60170579177128258</v>
      </c>
      <c r="C17">
        <f>(1+Margins_DOM!C17+TaxSub_DOM!C17)*(1+VAT_DOM!C17)-1</f>
        <v>-0.60170579177128258</v>
      </c>
      <c r="D17">
        <f>(1+Margins_DOM!D17+TaxSub_DOM!D17)*(1+VAT_DOM!D17)-1</f>
        <v>-0.60170579177128258</v>
      </c>
      <c r="E17">
        <f>(1+Margins_DOM!E17+TaxSub_DOM!E17)*(1+VAT_DOM!E17)-1</f>
        <v>-0.60170579177128258</v>
      </c>
      <c r="F17">
        <f>(1+Margins_DOM!F17+TaxSub_DOM!F17)*(1+VAT_DOM!F17)-1</f>
        <v>-0.60170579177128258</v>
      </c>
      <c r="G17">
        <f>(1+Margins_DOM!G17+TaxSub_DOM!G17)*(1+VAT_DOM!G17)-1</f>
        <v>-0.60170579177128258</v>
      </c>
      <c r="H17">
        <f>(1+Margins_DOM!H17+TaxSub_DOM!H17)*(1+VAT_DOM!H17)-1</f>
        <v>-0.60170579177128258</v>
      </c>
      <c r="I17">
        <f>(1+Margins_DOM!I17+TaxSub_DOM!I17)*(1+VAT_DOM!I17)-1</f>
        <v>-0.60170579177128258</v>
      </c>
      <c r="J17">
        <f>(1+Margins_DOM!J17+TaxSub_DOM!J17)*(1+VAT_DOM!J17)-1</f>
        <v>-0.60170579177128258</v>
      </c>
      <c r="K17">
        <f>(1+Margins_DOM!K17+TaxSub_DOM!K17)*(1+VAT_DOM!K17)-1</f>
        <v>-0.60170579177128258</v>
      </c>
      <c r="L17">
        <f>(1+Margins_DOM!L17+TaxSub_DOM!L17)*(1+VAT_DOM!L17)-1</f>
        <v>-0.60170579177128258</v>
      </c>
      <c r="M17">
        <f>(1+Margins_DOM!M17+TaxSub_DOM!M17)*(1+VAT_DOM!M17)-1</f>
        <v>-0.60170579177128258</v>
      </c>
      <c r="N17">
        <f>(1+Margins_DOM!N17+TaxSub_DOM!N17)*(1+VAT_DOM!N17)-1</f>
        <v>-0.60170579177128258</v>
      </c>
      <c r="O17">
        <f>(1+Margins_DOM!O17+TaxSub_DOM!O17)*(1+VAT_DOM!O17)-1</f>
        <v>-0.60170579177128258</v>
      </c>
      <c r="P17">
        <f>(1+Margins_DOM!P17+TaxSub_DOM!P17)*(1+VAT_DOM!P17)-1</f>
        <v>-0.60170579177128258</v>
      </c>
      <c r="Q17">
        <f>(1+Margins_DOM!Q17+TaxSub_DOM!Q17)*(1+VAT_DOM!Q17)-1</f>
        <v>-0.60170579177128258</v>
      </c>
      <c r="R17">
        <f>(1+Margins_DOM!R17+TaxSub_DOM!R17)*(1+VAT_DOM!R17)-1</f>
        <v>-0.60170579177128258</v>
      </c>
      <c r="S17">
        <f>(1+Margins_DOM!S17+TaxSub_DOM!S17)*(1+VAT_DOM!S17)-1</f>
        <v>-0.60170579177128258</v>
      </c>
      <c r="T17">
        <f>(1+Margins_DOM!T17+TaxSub_DOM!T17)*(1+VAT_DOM!T17)-1</f>
        <v>-0.60170579177128258</v>
      </c>
      <c r="U17">
        <f>(1+Margins_DOM!U17+TaxSub_DOM!U17)*(1+VAT_DOM!U17)-1</f>
        <v>-0.60170579177128258</v>
      </c>
      <c r="V17">
        <f>(1+Margins_DOM!V17+TaxSub_DOM!V17)*(1+VAT_DOM!V17)-1</f>
        <v>-0.60170579177128258</v>
      </c>
      <c r="W17">
        <f>(1+Margins_DOM!W17+TaxSub_DOM!W17)*(1+VAT_DOM!W17)-1</f>
        <v>-0.60170579177128258</v>
      </c>
      <c r="X17">
        <f>(1+Margins_DOM!X17+TaxSub_DOM!X17)*(1+VAT_DOM!X17)-1</f>
        <v>-0.60170579177128258</v>
      </c>
      <c r="Y17">
        <f>(1+Margins_DOM!Y17+TaxSub_DOM!Y17)*(1+VAT_DOM!Y17)-1</f>
        <v>-0.60170579177128258</v>
      </c>
      <c r="Z17">
        <f>(1+Margins_DOM!Z17+TaxSub_DOM!Z17)*(1+VAT_DOM!Z17)-1</f>
        <v>-0.52683406536680677</v>
      </c>
      <c r="AA17">
        <f>(1+Margins_DOM!AA17+TaxSub_DOM!AA17)*(1+VAT_DOM!AA17)-1</f>
        <v>-0.60170579177128258</v>
      </c>
      <c r="AB17">
        <f>(1+Margins_DOM!AB17+TaxSub_DOM!AB17)*(1+VAT_DOM!AB17)-1</f>
        <v>-0.60170579177128258</v>
      </c>
      <c r="AC17">
        <f>(1+Margins_DOM!AC17+TaxSub_DOM!AC17)*(1+VAT_DOM!AC17)-1</f>
        <v>-0.60437630883512272</v>
      </c>
      <c r="AD17">
        <f>(1+Margins_DOM!AD17+TaxSub_DOM!AD17)*(1+VAT_DOM!AD17)-1</f>
        <v>-0.60437630883512272</v>
      </c>
    </row>
    <row r="18" spans="1:30" ht="14.4" x14ac:dyDescent="0.25">
      <c r="A18">
        <v>17</v>
      </c>
      <c r="B18">
        <f>(1+Margins_DOM!B18+TaxSub_DOM!B18)*(1+VAT_DOM!B18)-1</f>
        <v>-0.50979231825518445</v>
      </c>
      <c r="C18">
        <f>(1+Margins_DOM!C18+TaxSub_DOM!C18)*(1+VAT_DOM!C18)-1</f>
        <v>-0.50979231825518445</v>
      </c>
      <c r="D18">
        <f>(1+Margins_DOM!D18+TaxSub_DOM!D18)*(1+VAT_DOM!D18)-1</f>
        <v>-0.50979231825518445</v>
      </c>
      <c r="E18">
        <f>(1+Margins_DOM!E18+TaxSub_DOM!E18)*(1+VAT_DOM!E18)-1</f>
        <v>-0.50979231825518445</v>
      </c>
      <c r="F18">
        <f>(1+Margins_DOM!F18+TaxSub_DOM!F18)*(1+VAT_DOM!F18)-1</f>
        <v>-0.50979231825518445</v>
      </c>
      <c r="G18">
        <f>(1+Margins_DOM!G18+TaxSub_DOM!G18)*(1+VAT_DOM!G18)-1</f>
        <v>-0.50979231825518445</v>
      </c>
      <c r="H18">
        <f>(1+Margins_DOM!H18+TaxSub_DOM!H18)*(1+VAT_DOM!H18)-1</f>
        <v>-0.50979231825518445</v>
      </c>
      <c r="I18">
        <f>(1+Margins_DOM!I18+TaxSub_DOM!I18)*(1+VAT_DOM!I18)-1</f>
        <v>-0.50979231825518445</v>
      </c>
      <c r="J18">
        <f>(1+Margins_DOM!J18+TaxSub_DOM!J18)*(1+VAT_DOM!J18)-1</f>
        <v>-0.50979231825518445</v>
      </c>
      <c r="K18">
        <f>(1+Margins_DOM!K18+TaxSub_DOM!K18)*(1+VAT_DOM!K18)-1</f>
        <v>-0.50979231825518445</v>
      </c>
      <c r="L18">
        <f>(1+Margins_DOM!L18+TaxSub_DOM!L18)*(1+VAT_DOM!L18)-1</f>
        <v>-0.50979231825518445</v>
      </c>
      <c r="M18">
        <f>(1+Margins_DOM!M18+TaxSub_DOM!M18)*(1+VAT_DOM!M18)-1</f>
        <v>-0.50979231825518445</v>
      </c>
      <c r="N18">
        <f>(1+Margins_DOM!N18+TaxSub_DOM!N18)*(1+VAT_DOM!N18)-1</f>
        <v>-0.50979231825518445</v>
      </c>
      <c r="O18">
        <f>(1+Margins_DOM!O18+TaxSub_DOM!O18)*(1+VAT_DOM!O18)-1</f>
        <v>-0.50979231825518445</v>
      </c>
      <c r="P18">
        <f>(1+Margins_DOM!P18+TaxSub_DOM!P18)*(1+VAT_DOM!P18)-1</f>
        <v>-0.50979231825518445</v>
      </c>
      <c r="Q18">
        <f>(1+Margins_DOM!Q18+TaxSub_DOM!Q18)*(1+VAT_DOM!Q18)-1</f>
        <v>-0.50979231825518445</v>
      </c>
      <c r="R18">
        <f>(1+Margins_DOM!R18+TaxSub_DOM!R18)*(1+VAT_DOM!R18)-1</f>
        <v>-0.50979231825518445</v>
      </c>
      <c r="S18">
        <f>(1+Margins_DOM!S18+TaxSub_DOM!S18)*(1+VAT_DOM!S18)-1</f>
        <v>-0.50979231825518445</v>
      </c>
      <c r="T18">
        <f>(1+Margins_DOM!T18+TaxSub_DOM!T18)*(1+VAT_DOM!T18)-1</f>
        <v>-0.50979231825518445</v>
      </c>
      <c r="U18">
        <f>(1+Margins_DOM!U18+TaxSub_DOM!U18)*(1+VAT_DOM!U18)-1</f>
        <v>-0.50979231825518445</v>
      </c>
      <c r="V18">
        <f>(1+Margins_DOM!V18+TaxSub_DOM!V18)*(1+VAT_DOM!V18)-1</f>
        <v>-0.50979231825518445</v>
      </c>
      <c r="W18">
        <f>(1+Margins_DOM!W18+TaxSub_DOM!W18)*(1+VAT_DOM!W18)-1</f>
        <v>-0.50979231825518445</v>
      </c>
      <c r="X18">
        <f>(1+Margins_DOM!X18+TaxSub_DOM!X18)*(1+VAT_DOM!X18)-1</f>
        <v>-0.50979231825518445</v>
      </c>
      <c r="Y18">
        <f>(1+Margins_DOM!Y18+TaxSub_DOM!Y18)*(1+VAT_DOM!Y18)-1</f>
        <v>-0.50979231825518445</v>
      </c>
      <c r="Z18">
        <f>(1+Margins_DOM!Z18+TaxSub_DOM!Z18)*(1+VAT_DOM!Z18)-1</f>
        <v>-0.49095412162367469</v>
      </c>
      <c r="AA18">
        <f>(1+Margins_DOM!AA18+TaxSub_DOM!AA18)*(1+VAT_DOM!AA18)-1</f>
        <v>-0.50979231825518445</v>
      </c>
      <c r="AB18">
        <f>(1+Margins_DOM!AB18+TaxSub_DOM!AB18)*(1+VAT_DOM!AB18)-1</f>
        <v>-0.50979231825518445</v>
      </c>
      <c r="AC18">
        <f>(1+Margins_DOM!AC18+TaxSub_DOM!AC18)*(1+VAT_DOM!AC18)-1</f>
        <v>-0.50979231825518445</v>
      </c>
      <c r="AD18">
        <f>(1+Margins_DOM!AD18+TaxSub_DOM!AD18)*(1+VAT_DOM!AD18)-1</f>
        <v>-0.50979231825518445</v>
      </c>
    </row>
    <row r="19" spans="1:30" ht="14.4" x14ac:dyDescent="0.25">
      <c r="A19">
        <v>18</v>
      </c>
      <c r="B19">
        <f>(1+Margins_DOM!B19+TaxSub_DOM!B19)*(1+VAT_DOM!B19)-1</f>
        <v>-9.397032288981777E-2</v>
      </c>
      <c r="C19">
        <f>(1+Margins_DOM!C19+TaxSub_DOM!C19)*(1+VAT_DOM!C19)-1</f>
        <v>-9.397032288981777E-2</v>
      </c>
      <c r="D19">
        <f>(1+Margins_DOM!D19+TaxSub_DOM!D19)*(1+VAT_DOM!D19)-1</f>
        <v>-9.397032288981777E-2</v>
      </c>
      <c r="E19">
        <f>(1+Margins_DOM!E19+TaxSub_DOM!E19)*(1+VAT_DOM!E19)-1</f>
        <v>-9.397032288981777E-2</v>
      </c>
      <c r="F19">
        <f>(1+Margins_DOM!F19+TaxSub_DOM!F19)*(1+VAT_DOM!F19)-1</f>
        <v>-9.397032288981777E-2</v>
      </c>
      <c r="G19">
        <f>(1+Margins_DOM!G19+TaxSub_DOM!G19)*(1+VAT_DOM!G19)-1</f>
        <v>-9.397032288981777E-2</v>
      </c>
      <c r="H19">
        <f>(1+Margins_DOM!H19+TaxSub_DOM!H19)*(1+VAT_DOM!H19)-1</f>
        <v>-9.397032288981777E-2</v>
      </c>
      <c r="I19">
        <f>(1+Margins_DOM!I19+TaxSub_DOM!I19)*(1+VAT_DOM!I19)-1</f>
        <v>-9.397032288981777E-2</v>
      </c>
      <c r="J19">
        <f>(1+Margins_DOM!J19+TaxSub_DOM!J19)*(1+VAT_DOM!J19)-1</f>
        <v>-9.397032288981777E-2</v>
      </c>
      <c r="K19">
        <f>(1+Margins_DOM!K19+TaxSub_DOM!K19)*(1+VAT_DOM!K19)-1</f>
        <v>-9.397032288981777E-2</v>
      </c>
      <c r="L19">
        <f>(1+Margins_DOM!L19+TaxSub_DOM!L19)*(1+VAT_DOM!L19)-1</f>
        <v>-9.397032288981777E-2</v>
      </c>
      <c r="M19">
        <f>(1+Margins_DOM!M19+TaxSub_DOM!M19)*(1+VAT_DOM!M19)-1</f>
        <v>-9.397032288981777E-2</v>
      </c>
      <c r="N19">
        <f>(1+Margins_DOM!N19+TaxSub_DOM!N19)*(1+VAT_DOM!N19)-1</f>
        <v>-9.397032288981777E-2</v>
      </c>
      <c r="O19">
        <f>(1+Margins_DOM!O19+TaxSub_DOM!O19)*(1+VAT_DOM!O19)-1</f>
        <v>-9.397032288981777E-2</v>
      </c>
      <c r="P19">
        <f>(1+Margins_DOM!P19+TaxSub_DOM!P19)*(1+VAT_DOM!P19)-1</f>
        <v>-9.397032288981777E-2</v>
      </c>
      <c r="Q19">
        <f>(1+Margins_DOM!Q19+TaxSub_DOM!Q19)*(1+VAT_DOM!Q19)-1</f>
        <v>-9.397032288981777E-2</v>
      </c>
      <c r="R19">
        <f>(1+Margins_DOM!R19+TaxSub_DOM!R19)*(1+VAT_DOM!R19)-1</f>
        <v>-9.397032288981777E-2</v>
      </c>
      <c r="S19">
        <f>(1+Margins_DOM!S19+TaxSub_DOM!S19)*(1+VAT_DOM!S19)-1</f>
        <v>-9.397032288981777E-2</v>
      </c>
      <c r="T19">
        <f>(1+Margins_DOM!T19+TaxSub_DOM!T19)*(1+VAT_DOM!T19)-1</f>
        <v>-9.397032288981777E-2</v>
      </c>
      <c r="U19">
        <f>(1+Margins_DOM!U19+TaxSub_DOM!U19)*(1+VAT_DOM!U19)-1</f>
        <v>-9.397032288981777E-2</v>
      </c>
      <c r="V19">
        <f>(1+Margins_DOM!V19+TaxSub_DOM!V19)*(1+VAT_DOM!V19)-1</f>
        <v>-9.397032288981777E-2</v>
      </c>
      <c r="W19">
        <f>(1+Margins_DOM!W19+TaxSub_DOM!W19)*(1+VAT_DOM!W19)-1</f>
        <v>-9.397032288981777E-2</v>
      </c>
      <c r="X19">
        <f>(1+Margins_DOM!X19+TaxSub_DOM!X19)*(1+VAT_DOM!X19)-1</f>
        <v>-9.397032288981777E-2</v>
      </c>
      <c r="Y19">
        <f>(1+Margins_DOM!Y19+TaxSub_DOM!Y19)*(1+VAT_DOM!Y19)-1</f>
        <v>-9.397032288981777E-2</v>
      </c>
      <c r="Z19">
        <f>(1+Margins_DOM!Z19+TaxSub_DOM!Z19)*(1+VAT_DOM!Z19)-1</f>
        <v>-7.4024896833105314E-2</v>
      </c>
      <c r="AA19">
        <f>(1+Margins_DOM!AA19+TaxSub_DOM!AA19)*(1+VAT_DOM!AA19)-1</f>
        <v>-9.397032288981777E-2</v>
      </c>
      <c r="AB19">
        <f>(1+Margins_DOM!AB19+TaxSub_DOM!AB19)*(1+VAT_DOM!AB19)-1</f>
        <v>-9.397032288981777E-2</v>
      </c>
      <c r="AC19">
        <f>(1+Margins_DOM!AC19+TaxSub_DOM!AC19)*(1+VAT_DOM!AC19)-1</f>
        <v>-9.397032288981777E-2</v>
      </c>
      <c r="AD19">
        <f>(1+Margins_DOM!AD19+TaxSub_DOM!AD19)*(1+VAT_DOM!AD19)-1</f>
        <v>-9.397032288981777E-2</v>
      </c>
    </row>
    <row r="20" spans="1:30" ht="14.4" x14ac:dyDescent="0.25">
      <c r="A20">
        <v>19</v>
      </c>
      <c r="B20">
        <f>(1+Margins_DOM!B20+TaxSub_DOM!B20)*(1+VAT_DOM!B20)-1</f>
        <v>-0.14703352971414407</v>
      </c>
      <c r="C20">
        <f>(1+Margins_DOM!C20+TaxSub_DOM!C20)*(1+VAT_DOM!C20)-1</f>
        <v>-0.14703352971414407</v>
      </c>
      <c r="D20">
        <f>(1+Margins_DOM!D20+TaxSub_DOM!D20)*(1+VAT_DOM!D20)-1</f>
        <v>-0.14703352971414407</v>
      </c>
      <c r="E20">
        <f>(1+Margins_DOM!E20+TaxSub_DOM!E20)*(1+VAT_DOM!E20)-1</f>
        <v>-0.14703352971414407</v>
      </c>
      <c r="F20">
        <f>(1+Margins_DOM!F20+TaxSub_DOM!F20)*(1+VAT_DOM!F20)-1</f>
        <v>-0.14703352971414407</v>
      </c>
      <c r="G20">
        <f>(1+Margins_DOM!G20+TaxSub_DOM!G20)*(1+VAT_DOM!G20)-1</f>
        <v>-0.14703352971414407</v>
      </c>
      <c r="H20">
        <f>(1+Margins_DOM!H20+TaxSub_DOM!H20)*(1+VAT_DOM!H20)-1</f>
        <v>-0.14703352971414407</v>
      </c>
      <c r="I20">
        <f>(1+Margins_DOM!I20+TaxSub_DOM!I20)*(1+VAT_DOM!I20)-1</f>
        <v>-0.14703352971414407</v>
      </c>
      <c r="J20">
        <f>(1+Margins_DOM!J20+TaxSub_DOM!J20)*(1+VAT_DOM!J20)-1</f>
        <v>-0.14703352971414407</v>
      </c>
      <c r="K20">
        <f>(1+Margins_DOM!K20+TaxSub_DOM!K20)*(1+VAT_DOM!K20)-1</f>
        <v>-0.14703352971414407</v>
      </c>
      <c r="L20">
        <f>(1+Margins_DOM!L20+TaxSub_DOM!L20)*(1+VAT_DOM!L20)-1</f>
        <v>-0.14703352971414407</v>
      </c>
      <c r="M20">
        <f>(1+Margins_DOM!M20+TaxSub_DOM!M20)*(1+VAT_DOM!M20)-1</f>
        <v>-0.14703352971414407</v>
      </c>
      <c r="N20">
        <f>(1+Margins_DOM!N20+TaxSub_DOM!N20)*(1+VAT_DOM!N20)-1</f>
        <v>-0.14703352971414407</v>
      </c>
      <c r="O20">
        <f>(1+Margins_DOM!O20+TaxSub_DOM!O20)*(1+VAT_DOM!O20)-1</f>
        <v>-0.14703352971414407</v>
      </c>
      <c r="P20">
        <f>(1+Margins_DOM!P20+TaxSub_DOM!P20)*(1+VAT_DOM!P20)-1</f>
        <v>-0.14703352971414407</v>
      </c>
      <c r="Q20">
        <f>(1+Margins_DOM!Q20+TaxSub_DOM!Q20)*(1+VAT_DOM!Q20)-1</f>
        <v>-0.14703352971414407</v>
      </c>
      <c r="R20">
        <f>(1+Margins_DOM!R20+TaxSub_DOM!R20)*(1+VAT_DOM!R20)-1</f>
        <v>-0.14703352971414407</v>
      </c>
      <c r="S20">
        <f>(1+Margins_DOM!S20+TaxSub_DOM!S20)*(1+VAT_DOM!S20)-1</f>
        <v>-0.14703352971414407</v>
      </c>
      <c r="T20">
        <f>(1+Margins_DOM!T20+TaxSub_DOM!T20)*(1+VAT_DOM!T20)-1</f>
        <v>-0.14703352971414407</v>
      </c>
      <c r="U20">
        <f>(1+Margins_DOM!U20+TaxSub_DOM!U20)*(1+VAT_DOM!U20)-1</f>
        <v>-0.14703352971414407</v>
      </c>
      <c r="V20">
        <f>(1+Margins_DOM!V20+TaxSub_DOM!V20)*(1+VAT_DOM!V20)-1</f>
        <v>-0.14703352971414407</v>
      </c>
      <c r="W20">
        <f>(1+Margins_DOM!W20+TaxSub_DOM!W20)*(1+VAT_DOM!W20)-1</f>
        <v>-0.14703352971414407</v>
      </c>
      <c r="X20">
        <f>(1+Margins_DOM!X20+TaxSub_DOM!X20)*(1+VAT_DOM!X20)-1</f>
        <v>-0.14703352971414407</v>
      </c>
      <c r="Y20">
        <f>(1+Margins_DOM!Y20+TaxSub_DOM!Y20)*(1+VAT_DOM!Y20)-1</f>
        <v>-0.14703352971414407</v>
      </c>
      <c r="Z20">
        <f>(1+Margins_DOM!Z20+TaxSub_DOM!Z20)*(1+VAT_DOM!Z20)-1</f>
        <v>-7.516960766452363E-2</v>
      </c>
      <c r="AA20">
        <f>(1+Margins_DOM!AA20+TaxSub_DOM!AA20)*(1+VAT_DOM!AA20)-1</f>
        <v>-0.14703352971414407</v>
      </c>
      <c r="AB20">
        <f>(1+Margins_DOM!AB20+TaxSub_DOM!AB20)*(1+VAT_DOM!AB20)-1</f>
        <v>-0.14703352971414407</v>
      </c>
      <c r="AC20">
        <f>(1+Margins_DOM!AC20+TaxSub_DOM!AC20)*(1+VAT_DOM!AC20)-1</f>
        <v>-0.14703352971414407</v>
      </c>
      <c r="AD20">
        <f>(1+Margins_DOM!AD20+TaxSub_DOM!AD20)*(1+VAT_DOM!AD20)-1</f>
        <v>-0.14703352971414407</v>
      </c>
    </row>
    <row r="21" spans="1:30" x14ac:dyDescent="0.35">
      <c r="A21">
        <v>20</v>
      </c>
      <c r="B21">
        <f>(1+Margins_DOM!B21+TaxSub_DOM!B21)*(1+VAT_DOM!B21)-1</f>
        <v>0</v>
      </c>
      <c r="C21">
        <f>(1+Margins_DOM!C21+TaxSub_DOM!C21)*(1+VAT_DOM!C21)-1</f>
        <v>0</v>
      </c>
      <c r="D21">
        <f>(1+Margins_DOM!D21+TaxSub_DOM!D21)*(1+VAT_DOM!D21)-1</f>
        <v>0</v>
      </c>
      <c r="E21">
        <f>(1+Margins_DOM!E21+TaxSub_DOM!E21)*(1+VAT_DOM!E21)-1</f>
        <v>0</v>
      </c>
      <c r="F21">
        <f>(1+Margins_DOM!F21+TaxSub_DOM!F21)*(1+VAT_DOM!F21)-1</f>
        <v>0</v>
      </c>
      <c r="G21">
        <f>(1+Margins_DOM!G21+TaxSub_DOM!G21)*(1+VAT_DOM!G21)-1</f>
        <v>0</v>
      </c>
      <c r="H21">
        <f>(1+Margins_DOM!H21+TaxSub_DOM!H21)*(1+VAT_DOM!H21)-1</f>
        <v>0</v>
      </c>
      <c r="I21">
        <f>(1+Margins_DOM!I21+TaxSub_DOM!I21)*(1+VAT_DOM!I21)-1</f>
        <v>0</v>
      </c>
      <c r="J21">
        <f>(1+Margins_DOM!J21+TaxSub_DOM!J21)*(1+VAT_DOM!J21)-1</f>
        <v>0</v>
      </c>
      <c r="K21">
        <f>(1+Margins_DOM!K21+TaxSub_DOM!K21)*(1+VAT_DOM!K21)-1</f>
        <v>0</v>
      </c>
      <c r="L21">
        <f>(1+Margins_DOM!L21+TaxSub_DOM!L21)*(1+VAT_DOM!L21)-1</f>
        <v>0</v>
      </c>
      <c r="M21">
        <f>(1+Margins_DOM!M21+TaxSub_DOM!M21)*(1+VAT_DOM!M21)-1</f>
        <v>0</v>
      </c>
      <c r="N21">
        <f>(1+Margins_DOM!N21+TaxSub_DOM!N21)*(1+VAT_DOM!N21)-1</f>
        <v>0</v>
      </c>
      <c r="O21">
        <f>(1+Margins_DOM!O21+TaxSub_DOM!O21)*(1+VAT_DOM!O21)-1</f>
        <v>0</v>
      </c>
      <c r="P21">
        <f>(1+Margins_DOM!P21+TaxSub_DOM!P21)*(1+VAT_DOM!P21)-1</f>
        <v>0</v>
      </c>
      <c r="Q21">
        <f>(1+Margins_DOM!Q21+TaxSub_DOM!Q21)*(1+VAT_DOM!Q21)-1</f>
        <v>0</v>
      </c>
      <c r="R21">
        <f>(1+Margins_DOM!R21+TaxSub_DOM!R21)*(1+VAT_DOM!R21)-1</f>
        <v>0</v>
      </c>
      <c r="S21">
        <f>(1+Margins_DOM!S21+TaxSub_DOM!S21)*(1+VAT_DOM!S21)-1</f>
        <v>0</v>
      </c>
      <c r="T21">
        <f>(1+Margins_DOM!T21+TaxSub_DOM!T21)*(1+VAT_DOM!T21)-1</f>
        <v>0</v>
      </c>
      <c r="U21">
        <f>(1+Margins_DOM!U21+TaxSub_DOM!U21)*(1+VAT_DOM!U21)-1</f>
        <v>0</v>
      </c>
      <c r="V21">
        <f>(1+Margins_DOM!V21+TaxSub_DOM!V21)*(1+VAT_DOM!V21)-1</f>
        <v>0</v>
      </c>
      <c r="W21">
        <f>(1+Margins_DOM!W21+TaxSub_DOM!W21)*(1+VAT_DOM!W21)-1</f>
        <v>0</v>
      </c>
      <c r="X21">
        <f>(1+Margins_DOM!X21+TaxSub_DOM!X21)*(1+VAT_DOM!X21)-1</f>
        <v>0</v>
      </c>
      <c r="Y21">
        <f>(1+Margins_DOM!Y21+TaxSub_DOM!Y21)*(1+VAT_DOM!Y21)-1</f>
        <v>0</v>
      </c>
      <c r="Z21">
        <f>(1+Margins_DOM!Z21+TaxSub_DOM!Z21)*(1+VAT_DOM!Z21)-1</f>
        <v>0</v>
      </c>
      <c r="AA21">
        <f>(1+Margins_DOM!AA21+TaxSub_DOM!AA21)*(1+VAT_DOM!AA21)-1</f>
        <v>0</v>
      </c>
      <c r="AB21">
        <f>(1+Margins_DOM!AB21+TaxSub_DOM!AB21)*(1+VAT_DOM!AB21)-1</f>
        <v>0</v>
      </c>
      <c r="AC21">
        <f>(1+Margins_DOM!AC21+TaxSub_DOM!AC21)*(1+VAT_DOM!AC21)-1</f>
        <v>0</v>
      </c>
      <c r="AD21">
        <f>(1+Margins_DOM!AD21+TaxSub_DOM!AD21)*(1+VAT_DOM!AD21)-1</f>
        <v>0</v>
      </c>
    </row>
    <row r="22" spans="1:30" x14ac:dyDescent="0.35">
      <c r="A22">
        <v>21</v>
      </c>
      <c r="B22">
        <f>(1+Margins_DOM!B22+TaxSub_DOM!B22)*(1+VAT_DOM!B22)-1</f>
        <v>9.4939901961910156E-2</v>
      </c>
      <c r="C22">
        <f>(1+Margins_DOM!C22+TaxSub_DOM!C22)*(1+VAT_DOM!C22)-1</f>
        <v>9.4939901961910156E-2</v>
      </c>
      <c r="D22">
        <f>(1+Margins_DOM!D22+TaxSub_DOM!D22)*(1+VAT_DOM!D22)-1</f>
        <v>9.4939901961910156E-2</v>
      </c>
      <c r="E22">
        <f>(1+Margins_DOM!E22+TaxSub_DOM!E22)*(1+VAT_DOM!E22)-1</f>
        <v>9.4939901961910156E-2</v>
      </c>
      <c r="F22">
        <f>(1+Margins_DOM!F22+TaxSub_DOM!F22)*(1+VAT_DOM!F22)-1</f>
        <v>9.4939901961910156E-2</v>
      </c>
      <c r="G22">
        <f>(1+Margins_DOM!G22+TaxSub_DOM!G22)*(1+VAT_DOM!G22)-1</f>
        <v>9.4939901961910156E-2</v>
      </c>
      <c r="H22">
        <f>(1+Margins_DOM!H22+TaxSub_DOM!H22)*(1+VAT_DOM!H22)-1</f>
        <v>9.4939901961910156E-2</v>
      </c>
      <c r="I22">
        <f>(1+Margins_DOM!I22+TaxSub_DOM!I22)*(1+VAT_DOM!I22)-1</f>
        <v>9.4939901961910156E-2</v>
      </c>
      <c r="J22">
        <f>(1+Margins_DOM!J22+TaxSub_DOM!J22)*(1+VAT_DOM!J22)-1</f>
        <v>9.4939901961910156E-2</v>
      </c>
      <c r="K22">
        <f>(1+Margins_DOM!K22+TaxSub_DOM!K22)*(1+VAT_DOM!K22)-1</f>
        <v>9.4939901961910156E-2</v>
      </c>
      <c r="L22">
        <f>(1+Margins_DOM!L22+TaxSub_DOM!L22)*(1+VAT_DOM!L22)-1</f>
        <v>9.4939901961910156E-2</v>
      </c>
      <c r="M22">
        <f>(1+Margins_DOM!M22+TaxSub_DOM!M22)*(1+VAT_DOM!M22)-1</f>
        <v>9.4939901961910156E-2</v>
      </c>
      <c r="N22">
        <f>(1+Margins_DOM!N22+TaxSub_DOM!N22)*(1+VAT_DOM!N22)-1</f>
        <v>9.4939901961910156E-2</v>
      </c>
      <c r="O22">
        <f>(1+Margins_DOM!O22+TaxSub_DOM!O22)*(1+VAT_DOM!O22)-1</f>
        <v>9.4939901961910156E-2</v>
      </c>
      <c r="P22">
        <f>(1+Margins_DOM!P22+TaxSub_DOM!P22)*(1+VAT_DOM!P22)-1</f>
        <v>9.4939901961910156E-2</v>
      </c>
      <c r="Q22">
        <f>(1+Margins_DOM!Q22+TaxSub_DOM!Q22)*(1+VAT_DOM!Q22)-1</f>
        <v>9.4939901961910156E-2</v>
      </c>
      <c r="R22">
        <f>(1+Margins_DOM!R22+TaxSub_DOM!R22)*(1+VAT_DOM!R22)-1</f>
        <v>9.4939901961910156E-2</v>
      </c>
      <c r="S22">
        <f>(1+Margins_DOM!S22+TaxSub_DOM!S22)*(1+VAT_DOM!S22)-1</f>
        <v>9.4939901961910156E-2</v>
      </c>
      <c r="T22">
        <f>(1+Margins_DOM!T22+TaxSub_DOM!T22)*(1+VAT_DOM!T22)-1</f>
        <v>9.4939901961910156E-2</v>
      </c>
      <c r="U22">
        <f>(1+Margins_DOM!U22+TaxSub_DOM!U22)*(1+VAT_DOM!U22)-1</f>
        <v>9.4939901961910156E-2</v>
      </c>
      <c r="V22">
        <f>(1+Margins_DOM!V22+TaxSub_DOM!V22)*(1+VAT_DOM!V22)-1</f>
        <v>9.4939901961910156E-2</v>
      </c>
      <c r="W22">
        <f>(1+Margins_DOM!W22+TaxSub_DOM!W22)*(1+VAT_DOM!W22)-1</f>
        <v>9.4939901961910156E-2</v>
      </c>
      <c r="X22">
        <f>(1+Margins_DOM!X22+TaxSub_DOM!X22)*(1+VAT_DOM!X22)-1</f>
        <v>9.4939901961910156E-2</v>
      </c>
      <c r="Y22">
        <f>(1+Margins_DOM!Y22+TaxSub_DOM!Y22)*(1+VAT_DOM!Y22)-1</f>
        <v>9.4939901961910156E-2</v>
      </c>
      <c r="Z22">
        <f>(1+Margins_DOM!Z22+TaxSub_DOM!Z22)*(1+VAT_DOM!Z22)-1</f>
        <v>0.29697600703758664</v>
      </c>
      <c r="AA22">
        <f>(1+Margins_DOM!AA22+TaxSub_DOM!AA22)*(1+VAT_DOM!AA22)-1</f>
        <v>9.4939901961910156E-2</v>
      </c>
      <c r="AB22">
        <f>(1+Margins_DOM!AB22+TaxSub_DOM!AB22)*(1+VAT_DOM!AB22)-1</f>
        <v>9.4939901961910156E-2</v>
      </c>
      <c r="AC22">
        <f>(1+Margins_DOM!AC22+TaxSub_DOM!AC22)*(1+VAT_DOM!AC22)-1</f>
        <v>8.442809952975483E-2</v>
      </c>
      <c r="AD22">
        <f>(1+Margins_DOM!AD22+TaxSub_DOM!AD22)*(1+VAT_DOM!AD22)-1</f>
        <v>8.442809952975483E-2</v>
      </c>
    </row>
    <row r="23" spans="1:30" x14ac:dyDescent="0.35">
      <c r="A23">
        <v>22</v>
      </c>
      <c r="B23">
        <f>(1+Margins_DOM!B23+TaxSub_DOM!B23)*(1+VAT_DOM!B23)-1</f>
        <v>0.45015892624446252</v>
      </c>
      <c r="C23">
        <f>(1+Margins_DOM!C23+TaxSub_DOM!C23)*(1+VAT_DOM!C23)-1</f>
        <v>0.45015892624446252</v>
      </c>
      <c r="D23">
        <f>(1+Margins_DOM!D23+TaxSub_DOM!D23)*(1+VAT_DOM!D23)-1</f>
        <v>0.45015892624446252</v>
      </c>
      <c r="E23">
        <f>(1+Margins_DOM!E23+TaxSub_DOM!E23)*(1+VAT_DOM!E23)-1</f>
        <v>0.45015892624446252</v>
      </c>
      <c r="F23">
        <f>(1+Margins_DOM!F23+TaxSub_DOM!F23)*(1+VAT_DOM!F23)-1</f>
        <v>0.45015892624446252</v>
      </c>
      <c r="G23">
        <f>(1+Margins_DOM!G23+TaxSub_DOM!G23)*(1+VAT_DOM!G23)-1</f>
        <v>0.45015892624446252</v>
      </c>
      <c r="H23">
        <f>(1+Margins_DOM!H23+TaxSub_DOM!H23)*(1+VAT_DOM!H23)-1</f>
        <v>0.45015892624446252</v>
      </c>
      <c r="I23">
        <f>(1+Margins_DOM!I23+TaxSub_DOM!I23)*(1+VAT_DOM!I23)-1</f>
        <v>0.45015892624446252</v>
      </c>
      <c r="J23">
        <f>(1+Margins_DOM!J23+TaxSub_DOM!J23)*(1+VAT_DOM!J23)-1</f>
        <v>0.45015892624446252</v>
      </c>
      <c r="K23">
        <f>(1+Margins_DOM!K23+TaxSub_DOM!K23)*(1+VAT_DOM!K23)-1</f>
        <v>0.45015892624446252</v>
      </c>
      <c r="L23">
        <f>(1+Margins_DOM!L23+TaxSub_DOM!L23)*(1+VAT_DOM!L23)-1</f>
        <v>0.45015892624446252</v>
      </c>
      <c r="M23">
        <f>(1+Margins_DOM!M23+TaxSub_DOM!M23)*(1+VAT_DOM!M23)-1</f>
        <v>0.45015892624446252</v>
      </c>
      <c r="N23">
        <f>(1+Margins_DOM!N23+TaxSub_DOM!N23)*(1+VAT_DOM!N23)-1</f>
        <v>0.45015892624446252</v>
      </c>
      <c r="O23">
        <f>(1+Margins_DOM!O23+TaxSub_DOM!O23)*(1+VAT_DOM!O23)-1</f>
        <v>0.45015892624446252</v>
      </c>
      <c r="P23">
        <f>(1+Margins_DOM!P23+TaxSub_DOM!P23)*(1+VAT_DOM!P23)-1</f>
        <v>0.45015892624446252</v>
      </c>
      <c r="Q23">
        <f>(1+Margins_DOM!Q23+TaxSub_DOM!Q23)*(1+VAT_DOM!Q23)-1</f>
        <v>0.45015892624446252</v>
      </c>
      <c r="R23">
        <f>(1+Margins_DOM!R23+TaxSub_DOM!R23)*(1+VAT_DOM!R23)-1</f>
        <v>0.45015892624446252</v>
      </c>
      <c r="S23">
        <f>(1+Margins_DOM!S23+TaxSub_DOM!S23)*(1+VAT_DOM!S23)-1</f>
        <v>0.45015892624446252</v>
      </c>
      <c r="T23">
        <f>(1+Margins_DOM!T23+TaxSub_DOM!T23)*(1+VAT_DOM!T23)-1</f>
        <v>0.45015892624446252</v>
      </c>
      <c r="U23">
        <f>(1+Margins_DOM!U23+TaxSub_DOM!U23)*(1+VAT_DOM!U23)-1</f>
        <v>0.45015892624446252</v>
      </c>
      <c r="V23">
        <f>(1+Margins_DOM!V23+TaxSub_DOM!V23)*(1+VAT_DOM!V23)-1</f>
        <v>0.45015892624446252</v>
      </c>
      <c r="W23">
        <f>(1+Margins_DOM!W23+TaxSub_DOM!W23)*(1+VAT_DOM!W23)-1</f>
        <v>0.45015892624446252</v>
      </c>
      <c r="X23">
        <f>(1+Margins_DOM!X23+TaxSub_DOM!X23)*(1+VAT_DOM!X23)-1</f>
        <v>0.45015892624446252</v>
      </c>
      <c r="Y23">
        <f>(1+Margins_DOM!Y23+TaxSub_DOM!Y23)*(1+VAT_DOM!Y23)-1</f>
        <v>0.45015892624446252</v>
      </c>
      <c r="Z23">
        <f>(1+Margins_DOM!Z23+TaxSub_DOM!Z23)*(1+VAT_DOM!Z23)-1</f>
        <v>0.69373408504695244</v>
      </c>
      <c r="AA23">
        <f>(1+Margins_DOM!AA23+TaxSub_DOM!AA23)*(1+VAT_DOM!AA23)-1</f>
        <v>0.45015892624446252</v>
      </c>
      <c r="AB23">
        <f>(1+Margins_DOM!AB23+TaxSub_DOM!AB23)*(1+VAT_DOM!AB23)-1</f>
        <v>0.45015892624446252</v>
      </c>
      <c r="AC23">
        <f>(1+Margins_DOM!AC23+TaxSub_DOM!AC23)*(1+VAT_DOM!AC23)-1</f>
        <v>0.41616562294895698</v>
      </c>
      <c r="AD23">
        <f>(1+Margins_DOM!AD23+TaxSub_DOM!AD23)*(1+VAT_DOM!AD23)-1</f>
        <v>0.41616562294895698</v>
      </c>
    </row>
    <row r="24" spans="1:30" x14ac:dyDescent="0.35">
      <c r="A24">
        <v>23</v>
      </c>
      <c r="B24">
        <f>(1+Margins_DOM!B24+TaxSub_DOM!B24)*(1+VAT_DOM!B24)-1</f>
        <v>4.9910477906645268E-2</v>
      </c>
      <c r="C24">
        <f>(1+Margins_DOM!C24+TaxSub_DOM!C24)*(1+VAT_DOM!C24)-1</f>
        <v>4.9910477906645268E-2</v>
      </c>
      <c r="D24">
        <f>(1+Margins_DOM!D24+TaxSub_DOM!D24)*(1+VAT_DOM!D24)-1</f>
        <v>4.9910477906645268E-2</v>
      </c>
      <c r="E24">
        <f>(1+Margins_DOM!E24+TaxSub_DOM!E24)*(1+VAT_DOM!E24)-1</f>
        <v>4.9910477906645268E-2</v>
      </c>
      <c r="F24">
        <f>(1+Margins_DOM!F24+TaxSub_DOM!F24)*(1+VAT_DOM!F24)-1</f>
        <v>4.9910477906645268E-2</v>
      </c>
      <c r="G24">
        <f>(1+Margins_DOM!G24+TaxSub_DOM!G24)*(1+VAT_DOM!G24)-1</f>
        <v>4.9910477906645268E-2</v>
      </c>
      <c r="H24">
        <f>(1+Margins_DOM!H24+TaxSub_DOM!H24)*(1+VAT_DOM!H24)-1</f>
        <v>4.9910477906645268E-2</v>
      </c>
      <c r="I24">
        <f>(1+Margins_DOM!I24+TaxSub_DOM!I24)*(1+VAT_DOM!I24)-1</f>
        <v>4.9910477906645268E-2</v>
      </c>
      <c r="J24">
        <f>(1+Margins_DOM!J24+TaxSub_DOM!J24)*(1+VAT_DOM!J24)-1</f>
        <v>4.9910477906645268E-2</v>
      </c>
      <c r="K24">
        <f>(1+Margins_DOM!K24+TaxSub_DOM!K24)*(1+VAT_DOM!K24)-1</f>
        <v>4.9910477906645268E-2</v>
      </c>
      <c r="L24">
        <f>(1+Margins_DOM!L24+TaxSub_DOM!L24)*(1+VAT_DOM!L24)-1</f>
        <v>4.9910477906645268E-2</v>
      </c>
      <c r="M24">
        <f>(1+Margins_DOM!M24+TaxSub_DOM!M24)*(1+VAT_DOM!M24)-1</f>
        <v>4.9910477906645268E-2</v>
      </c>
      <c r="N24">
        <f>(1+Margins_DOM!N24+TaxSub_DOM!N24)*(1+VAT_DOM!N24)-1</f>
        <v>4.9910477906645268E-2</v>
      </c>
      <c r="O24">
        <f>(1+Margins_DOM!O24+TaxSub_DOM!O24)*(1+VAT_DOM!O24)-1</f>
        <v>4.9910477906645268E-2</v>
      </c>
      <c r="P24">
        <f>(1+Margins_DOM!P24+TaxSub_DOM!P24)*(1+VAT_DOM!P24)-1</f>
        <v>4.9910477906645268E-2</v>
      </c>
      <c r="Q24">
        <f>(1+Margins_DOM!Q24+TaxSub_DOM!Q24)*(1+VAT_DOM!Q24)-1</f>
        <v>4.9910477906645268E-2</v>
      </c>
      <c r="R24">
        <f>(1+Margins_DOM!R24+TaxSub_DOM!R24)*(1+VAT_DOM!R24)-1</f>
        <v>4.9910477906645268E-2</v>
      </c>
      <c r="S24">
        <f>(1+Margins_DOM!S24+TaxSub_DOM!S24)*(1+VAT_DOM!S24)-1</f>
        <v>4.9910477906645268E-2</v>
      </c>
      <c r="T24">
        <f>(1+Margins_DOM!T24+TaxSub_DOM!T24)*(1+VAT_DOM!T24)-1</f>
        <v>4.9910477906645268E-2</v>
      </c>
      <c r="U24">
        <f>(1+Margins_DOM!U24+TaxSub_DOM!U24)*(1+VAT_DOM!U24)-1</f>
        <v>4.9910477906645268E-2</v>
      </c>
      <c r="V24">
        <f>(1+Margins_DOM!V24+TaxSub_DOM!V24)*(1+VAT_DOM!V24)-1</f>
        <v>4.9910477906645268E-2</v>
      </c>
      <c r="W24">
        <f>(1+Margins_DOM!W24+TaxSub_DOM!W24)*(1+VAT_DOM!W24)-1</f>
        <v>4.9910477906645268E-2</v>
      </c>
      <c r="X24">
        <f>(1+Margins_DOM!X24+TaxSub_DOM!X24)*(1+VAT_DOM!X24)-1</f>
        <v>4.9910477906645268E-2</v>
      </c>
      <c r="Y24">
        <f>(1+Margins_DOM!Y24+TaxSub_DOM!Y24)*(1+VAT_DOM!Y24)-1</f>
        <v>4.9910477906645268E-2</v>
      </c>
      <c r="Z24">
        <f>(1+Margins_DOM!Z24+TaxSub_DOM!Z24)*(1+VAT_DOM!Z24)-1</f>
        <v>0.2444645894063644</v>
      </c>
      <c r="AA24">
        <f>(1+Margins_DOM!AA24+TaxSub_DOM!AA24)*(1+VAT_DOM!AA24)-1</f>
        <v>4.9910477906645268E-2</v>
      </c>
      <c r="AB24">
        <f>(1+Margins_DOM!AB24+TaxSub_DOM!AB24)*(1+VAT_DOM!AB24)-1</f>
        <v>4.9910477906645268E-2</v>
      </c>
      <c r="AC24">
        <f>(1+Margins_DOM!AC24+TaxSub_DOM!AC24)*(1+VAT_DOM!AC24)-1</f>
        <v>4.0522231945120835E-2</v>
      </c>
      <c r="AD24">
        <f>(1+Margins_DOM!AD24+TaxSub_DOM!AD24)*(1+VAT_DOM!AD24)-1</f>
        <v>4.0522231945120835E-2</v>
      </c>
    </row>
    <row r="25" spans="1:30" x14ac:dyDescent="0.35">
      <c r="A25">
        <v>24</v>
      </c>
      <c r="B25">
        <f>(1+Margins_DOM!B25+TaxSub_DOM!B25)*(1+VAT_DOM!B25)-1</f>
        <v>5.7188550380004255E-2</v>
      </c>
      <c r="C25">
        <f>(1+Margins_DOM!C25+TaxSub_DOM!C25)*(1+VAT_DOM!C25)-1</f>
        <v>5.7188550380004255E-2</v>
      </c>
      <c r="D25">
        <f>(1+Margins_DOM!D25+TaxSub_DOM!D25)*(1+VAT_DOM!D25)-1</f>
        <v>5.7188550380004255E-2</v>
      </c>
      <c r="E25">
        <f>(1+Margins_DOM!E25+TaxSub_DOM!E25)*(1+VAT_DOM!E25)-1</f>
        <v>5.7188550380004255E-2</v>
      </c>
      <c r="F25">
        <f>(1+Margins_DOM!F25+TaxSub_DOM!F25)*(1+VAT_DOM!F25)-1</f>
        <v>5.7188550380004255E-2</v>
      </c>
      <c r="G25">
        <f>(1+Margins_DOM!G25+TaxSub_DOM!G25)*(1+VAT_DOM!G25)-1</f>
        <v>5.7188550380004255E-2</v>
      </c>
      <c r="H25">
        <f>(1+Margins_DOM!H25+TaxSub_DOM!H25)*(1+VAT_DOM!H25)-1</f>
        <v>5.7188550380004255E-2</v>
      </c>
      <c r="I25">
        <f>(1+Margins_DOM!I25+TaxSub_DOM!I25)*(1+VAT_DOM!I25)-1</f>
        <v>5.7188550380004255E-2</v>
      </c>
      <c r="J25">
        <f>(1+Margins_DOM!J25+TaxSub_DOM!J25)*(1+VAT_DOM!J25)-1</f>
        <v>5.7188550380004255E-2</v>
      </c>
      <c r="K25">
        <f>(1+Margins_DOM!K25+TaxSub_DOM!K25)*(1+VAT_DOM!K25)-1</f>
        <v>5.7188550380004255E-2</v>
      </c>
      <c r="L25">
        <f>(1+Margins_DOM!L25+TaxSub_DOM!L25)*(1+VAT_DOM!L25)-1</f>
        <v>5.7188550380004255E-2</v>
      </c>
      <c r="M25">
        <f>(1+Margins_DOM!M25+TaxSub_DOM!M25)*(1+VAT_DOM!M25)-1</f>
        <v>5.7188550380004255E-2</v>
      </c>
      <c r="N25">
        <f>(1+Margins_DOM!N25+TaxSub_DOM!N25)*(1+VAT_DOM!N25)-1</f>
        <v>5.7188550380004255E-2</v>
      </c>
      <c r="O25">
        <f>(1+Margins_DOM!O25+TaxSub_DOM!O25)*(1+VAT_DOM!O25)-1</f>
        <v>5.7188550380004255E-2</v>
      </c>
      <c r="P25">
        <f>(1+Margins_DOM!P25+TaxSub_DOM!P25)*(1+VAT_DOM!P25)-1</f>
        <v>5.7188550380004255E-2</v>
      </c>
      <c r="Q25">
        <f>(1+Margins_DOM!Q25+TaxSub_DOM!Q25)*(1+VAT_DOM!Q25)-1</f>
        <v>5.7188550380004255E-2</v>
      </c>
      <c r="R25">
        <f>(1+Margins_DOM!R25+TaxSub_DOM!R25)*(1+VAT_DOM!R25)-1</f>
        <v>5.7188550380004255E-2</v>
      </c>
      <c r="S25">
        <f>(1+Margins_DOM!S25+TaxSub_DOM!S25)*(1+VAT_DOM!S25)-1</f>
        <v>5.7188550380004255E-2</v>
      </c>
      <c r="T25">
        <f>(1+Margins_DOM!T25+TaxSub_DOM!T25)*(1+VAT_DOM!T25)-1</f>
        <v>5.7188550380004255E-2</v>
      </c>
      <c r="U25">
        <f>(1+Margins_DOM!U25+TaxSub_DOM!U25)*(1+VAT_DOM!U25)-1</f>
        <v>5.7188550380004255E-2</v>
      </c>
      <c r="V25">
        <f>(1+Margins_DOM!V25+TaxSub_DOM!V25)*(1+VAT_DOM!V25)-1</f>
        <v>5.7188550380004255E-2</v>
      </c>
      <c r="W25">
        <f>(1+Margins_DOM!W25+TaxSub_DOM!W25)*(1+VAT_DOM!W25)-1</f>
        <v>5.7188550380004255E-2</v>
      </c>
      <c r="X25">
        <f>(1+Margins_DOM!X25+TaxSub_DOM!X25)*(1+VAT_DOM!X25)-1</f>
        <v>5.7188550380004255E-2</v>
      </c>
      <c r="Y25">
        <f>(1+Margins_DOM!Y25+TaxSub_DOM!Y25)*(1+VAT_DOM!Y25)-1</f>
        <v>5.7188550380004255E-2</v>
      </c>
      <c r="Z25">
        <f>(1+Margins_DOM!Z25+TaxSub_DOM!Z25)*(1+VAT_DOM!Z25)-1</f>
        <v>0.25936114975881197</v>
      </c>
      <c r="AA25">
        <f>(1+Margins_DOM!AA25+TaxSub_DOM!AA25)*(1+VAT_DOM!AA25)-1</f>
        <v>5.7188550380004255E-2</v>
      </c>
      <c r="AB25">
        <f>(1+Margins_DOM!AB25+TaxSub_DOM!AB25)*(1+VAT_DOM!AB25)-1</f>
        <v>5.7188550380004255E-2</v>
      </c>
      <c r="AC25">
        <f>(1+Margins_DOM!AC25+TaxSub_DOM!AC25)*(1+VAT_DOM!AC25)-1</f>
        <v>5.297754996556181E-2</v>
      </c>
      <c r="AD25">
        <f>(1+Margins_DOM!AD25+TaxSub_DOM!AD25)*(1+VAT_DOM!AD25)-1</f>
        <v>5.297754996556181E-2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L5" sqref="L5"/>
    </sheetView>
  </sheetViews>
  <sheetFormatPr baseColWidth="10" defaultColWidth="9.08984375" defaultRowHeight="14.5" x14ac:dyDescent="0.35"/>
  <cols>
    <col min="2" max="30" width="8.08984375" customWidth="1"/>
  </cols>
  <sheetData>
    <row r="1" spans="1:30" ht="14.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t="s">
        <v>0</v>
      </c>
      <c r="AA1" t="s">
        <v>1</v>
      </c>
      <c r="AB1" t="s">
        <v>2</v>
      </c>
      <c r="AC1" t="s">
        <v>3</v>
      </c>
      <c r="AD1" t="s">
        <v>4</v>
      </c>
    </row>
    <row r="2" spans="1:30" ht="14.4" x14ac:dyDescent="0.25">
      <c r="A2">
        <v>1</v>
      </c>
      <c r="B2">
        <f>[1]TRP_Simple!$AS68+[1]TRP_Simple!$AV68</f>
        <v>0.28819945452011114</v>
      </c>
      <c r="C2">
        <f>[1]TRP_Simple!$AS68+[1]TRP_Simple!$AV68</f>
        <v>0.28819945452011114</v>
      </c>
      <c r="D2">
        <f>[1]TRP_Simple!$AS68+[1]TRP_Simple!$AV68</f>
        <v>0.28819945452011114</v>
      </c>
      <c r="E2">
        <f>[1]TRP_Simple!$AS68+[1]TRP_Simple!$AV68</f>
        <v>0.28819945452011114</v>
      </c>
      <c r="F2">
        <f>[1]TRP_Simple!$AS68+[1]TRP_Simple!$AV68</f>
        <v>0.28819945452011114</v>
      </c>
      <c r="G2">
        <f>[1]TRP_Simple!$AS68+[1]TRP_Simple!$AV68</f>
        <v>0.28819945452011114</v>
      </c>
      <c r="H2">
        <f>[1]TRP_Simple!$AS68+[1]TRP_Simple!$AV68</f>
        <v>0.28819945452011114</v>
      </c>
      <c r="I2">
        <f>[1]TRP_Simple!$AS68+[1]TRP_Simple!$AV68</f>
        <v>0.28819945452011114</v>
      </c>
      <c r="J2">
        <f>[1]TRP_Simple!$AS68+[1]TRP_Simple!$AV68</f>
        <v>0.28819945452011114</v>
      </c>
      <c r="K2">
        <f>[1]TRP_Simple!$AS68+[1]TRP_Simple!$AV68</f>
        <v>0.28819945452011114</v>
      </c>
      <c r="L2">
        <f>[1]TRP_Simple!$AS68+[1]TRP_Simple!$AV68</f>
        <v>0.28819945452011114</v>
      </c>
      <c r="M2">
        <f>[1]TRP_Simple!$AS68+[1]TRP_Simple!$AV68</f>
        <v>0.28819945452011114</v>
      </c>
      <c r="N2">
        <f>[1]TRP_Simple!$AS68+[1]TRP_Simple!$AV68</f>
        <v>0.28819945452011114</v>
      </c>
      <c r="O2">
        <f>[1]TRP_Simple!$AS68+[1]TRP_Simple!$AV68</f>
        <v>0.28819945452011114</v>
      </c>
      <c r="P2">
        <f>[1]TRP_Simple!$AS68+[1]TRP_Simple!$AV68</f>
        <v>0.28819945452011114</v>
      </c>
      <c r="Q2">
        <f>[1]TRP_Simple!$AS68+[1]TRP_Simple!$AV68</f>
        <v>0.28819945452011114</v>
      </c>
      <c r="R2">
        <f>[1]TRP_Simple!$AS68+[1]TRP_Simple!$AV68</f>
        <v>0.28819945452011114</v>
      </c>
      <c r="S2">
        <f>[1]TRP_Simple!$AS68+[1]TRP_Simple!$AV68</f>
        <v>0.28819945452011114</v>
      </c>
      <c r="T2">
        <f>[1]TRP_Simple!$AS68+[1]TRP_Simple!$AV68</f>
        <v>0.28819945452011114</v>
      </c>
      <c r="U2">
        <f>[1]TRP_Simple!$AS68+[1]TRP_Simple!$AV68</f>
        <v>0.28819945452011114</v>
      </c>
      <c r="V2">
        <f>[1]TRP_Simple!$AS68+[1]TRP_Simple!$AV68</f>
        <v>0.28819945452011114</v>
      </c>
      <c r="W2">
        <f>[1]TRP_Simple!$AS68+[1]TRP_Simple!$AV68</f>
        <v>0.28819945452011114</v>
      </c>
      <c r="X2">
        <f>[1]TRP_Simple!$AS68+[1]TRP_Simple!$AV68</f>
        <v>0.28819945452011114</v>
      </c>
      <c r="Y2">
        <f>[1]TRP_Simple!$AS68+[1]TRP_Simple!$AV68</f>
        <v>0.28819945452011114</v>
      </c>
      <c r="Z2">
        <f>[1]TRP_Simple!$AS68+[1]TRP_Simple!$AV68</f>
        <v>0.28819945452011114</v>
      </c>
      <c r="AA2">
        <f>[1]TRP_Simple!$AS68+[1]TRP_Simple!$AV68</f>
        <v>0.28819945452011114</v>
      </c>
      <c r="AB2">
        <f>[1]TRP_Simple!$AS68+[1]TRP_Simple!$AV68</f>
        <v>0.28819945452011114</v>
      </c>
      <c r="AC2">
        <f>[1]TRP_Simple!$AS68+[1]TRP_Simple!$AV68</f>
        <v>0.28819945452011114</v>
      </c>
      <c r="AD2">
        <f>[1]TRP_Simple!$AS68+[1]TRP_Simple!$AV68</f>
        <v>0.28819945452011114</v>
      </c>
    </row>
    <row r="3" spans="1:30" ht="14.4" x14ac:dyDescent="0.25">
      <c r="A3">
        <v>2</v>
      </c>
      <c r="B3">
        <f>[1]TRP_Simple!$AS69+[1]TRP_Simple!$AV69</f>
        <v>0.46729555814761065</v>
      </c>
      <c r="C3">
        <f>[1]TRP_Simple!$AS69+[1]TRP_Simple!$AV69</f>
        <v>0.46729555814761065</v>
      </c>
      <c r="D3">
        <f>[1]TRP_Simple!$AS69+[1]TRP_Simple!$AV69</f>
        <v>0.46729555814761065</v>
      </c>
      <c r="E3">
        <f>[1]TRP_Simple!$AS69+[1]TRP_Simple!$AV69</f>
        <v>0.46729555814761065</v>
      </c>
      <c r="F3">
        <f>[1]TRP_Simple!$AS69+[1]TRP_Simple!$AV69</f>
        <v>0.46729555814761065</v>
      </c>
      <c r="G3">
        <f>[1]TRP_Simple!$AS69+[1]TRP_Simple!$AV69</f>
        <v>0.46729555814761065</v>
      </c>
      <c r="H3">
        <f>[1]TRP_Simple!$AS69+[1]TRP_Simple!$AV69</f>
        <v>0.46729555814761065</v>
      </c>
      <c r="I3">
        <f>[1]TRP_Simple!$AS69+[1]TRP_Simple!$AV69</f>
        <v>0.46729555814761065</v>
      </c>
      <c r="J3">
        <f>[1]TRP_Simple!$AS69+[1]TRP_Simple!$AV69</f>
        <v>0.46729555814761065</v>
      </c>
      <c r="K3">
        <f>[1]TRP_Simple!$AS69+[1]TRP_Simple!$AV69</f>
        <v>0.46729555814761065</v>
      </c>
      <c r="L3">
        <f>[1]TRP_Simple!$AS69+[1]TRP_Simple!$AV69</f>
        <v>0.46729555814761065</v>
      </c>
      <c r="M3">
        <f>[1]TRP_Simple!$AS69+[1]TRP_Simple!$AV69</f>
        <v>0.46729555814761065</v>
      </c>
      <c r="N3">
        <f>[1]TRP_Simple!$AS69+[1]TRP_Simple!$AV69</f>
        <v>0.46729555814761065</v>
      </c>
      <c r="O3">
        <f>[1]TRP_Simple!$AS69+[1]TRP_Simple!$AV69</f>
        <v>0.46729555814761065</v>
      </c>
      <c r="P3">
        <f>[1]TRP_Simple!$AS69+[1]TRP_Simple!$AV69</f>
        <v>0.46729555814761065</v>
      </c>
      <c r="Q3">
        <f>[1]TRP_Simple!$AS69+[1]TRP_Simple!$AV69</f>
        <v>0.46729555814761065</v>
      </c>
      <c r="R3">
        <f>[1]TRP_Simple!$AS69+[1]TRP_Simple!$AV69</f>
        <v>0.46729555814761065</v>
      </c>
      <c r="S3">
        <f>[1]TRP_Simple!$AS69+[1]TRP_Simple!$AV69</f>
        <v>0.46729555814761065</v>
      </c>
      <c r="T3">
        <f>[1]TRP_Simple!$AS69+[1]TRP_Simple!$AV69</f>
        <v>0.46729555814761065</v>
      </c>
      <c r="U3">
        <f>[1]TRP_Simple!$AS69+[1]TRP_Simple!$AV69</f>
        <v>0.46729555814761065</v>
      </c>
      <c r="V3">
        <f>[1]TRP_Simple!$AS69+[1]TRP_Simple!$AV69</f>
        <v>0.46729555814761065</v>
      </c>
      <c r="W3">
        <f>[1]TRP_Simple!$AS69+[1]TRP_Simple!$AV69</f>
        <v>0.46729555814761065</v>
      </c>
      <c r="X3">
        <f>[1]TRP_Simple!$AS69+[1]TRP_Simple!$AV69</f>
        <v>0.46729555814761065</v>
      </c>
      <c r="Y3">
        <f>[1]TRP_Simple!$AS69+[1]TRP_Simple!$AV69</f>
        <v>0.46729555814761065</v>
      </c>
      <c r="Z3">
        <f>[1]TRP_Simple!$AS69+[1]TRP_Simple!$AV69</f>
        <v>0.46729555814761065</v>
      </c>
      <c r="AA3">
        <f>[1]TRP_Simple!$AS69+[1]TRP_Simple!$AV69</f>
        <v>0.46729555814761065</v>
      </c>
      <c r="AB3">
        <f>[1]TRP_Simple!$AS69+[1]TRP_Simple!$AV69</f>
        <v>0.46729555814761065</v>
      </c>
      <c r="AC3">
        <f>[1]TRP_Simple!$AS69+[1]TRP_Simple!$AV69</f>
        <v>0.46729555814761065</v>
      </c>
      <c r="AD3">
        <f>[1]TRP_Simple!$AS69+[1]TRP_Simple!$AV69</f>
        <v>0.46729555814761065</v>
      </c>
    </row>
    <row r="4" spans="1:30" ht="14.4" x14ac:dyDescent="0.25">
      <c r="A4">
        <v>3</v>
      </c>
      <c r="B4">
        <f>[1]TRP_Simple!$AS70+[1]TRP_Simple!$AV70</f>
        <v>0.1841841566609696</v>
      </c>
      <c r="C4">
        <f>[1]TRP_Simple!$AS70+[1]TRP_Simple!$AV70</f>
        <v>0.1841841566609696</v>
      </c>
      <c r="D4">
        <f>[1]TRP_Simple!$AS70+[1]TRP_Simple!$AV70</f>
        <v>0.1841841566609696</v>
      </c>
      <c r="E4">
        <f>[1]TRP_Simple!$AS70+[1]TRP_Simple!$AV70</f>
        <v>0.1841841566609696</v>
      </c>
      <c r="F4">
        <f>[1]TRP_Simple!$AS70+[1]TRP_Simple!$AV70</f>
        <v>0.1841841566609696</v>
      </c>
      <c r="G4">
        <f>[1]TRP_Simple!$AS70+[1]TRP_Simple!$AV70</f>
        <v>0.1841841566609696</v>
      </c>
      <c r="H4">
        <f>[1]TRP_Simple!$AS70+[1]TRP_Simple!$AV70</f>
        <v>0.1841841566609696</v>
      </c>
      <c r="I4">
        <f>[1]TRP_Simple!$AS70+[1]TRP_Simple!$AV70</f>
        <v>0.1841841566609696</v>
      </c>
      <c r="J4">
        <f>[1]TRP_Simple!$AS70+[1]TRP_Simple!$AV70</f>
        <v>0.1841841566609696</v>
      </c>
      <c r="K4">
        <f>[1]TRP_Simple!$AS70+[1]TRP_Simple!$AV70</f>
        <v>0.1841841566609696</v>
      </c>
      <c r="L4">
        <f>[1]TRP_Simple!$AS70+[1]TRP_Simple!$AV70</f>
        <v>0.1841841566609696</v>
      </c>
      <c r="M4">
        <f>[1]TRP_Simple!$AS70+[1]TRP_Simple!$AV70</f>
        <v>0.1841841566609696</v>
      </c>
      <c r="N4">
        <f>[1]TRP_Simple!$AS70+[1]TRP_Simple!$AV70</f>
        <v>0.1841841566609696</v>
      </c>
      <c r="O4">
        <f>[1]TRP_Simple!$AS70+[1]TRP_Simple!$AV70</f>
        <v>0.1841841566609696</v>
      </c>
      <c r="P4">
        <f>[1]TRP_Simple!$AS70+[1]TRP_Simple!$AV70</f>
        <v>0.1841841566609696</v>
      </c>
      <c r="Q4">
        <f>[1]TRP_Simple!$AS70+[1]TRP_Simple!$AV70</f>
        <v>0.1841841566609696</v>
      </c>
      <c r="R4">
        <f>[1]TRP_Simple!$AS70+[1]TRP_Simple!$AV70</f>
        <v>0.1841841566609696</v>
      </c>
      <c r="S4">
        <f>[1]TRP_Simple!$AS70+[1]TRP_Simple!$AV70</f>
        <v>0.1841841566609696</v>
      </c>
      <c r="T4">
        <f>[1]TRP_Simple!$AS70+[1]TRP_Simple!$AV70</f>
        <v>0.1841841566609696</v>
      </c>
      <c r="U4">
        <f>[1]TRP_Simple!$AS70+[1]TRP_Simple!$AV70</f>
        <v>0.1841841566609696</v>
      </c>
      <c r="V4">
        <f>[1]TRP_Simple!$AS70+[1]TRP_Simple!$AV70</f>
        <v>0.1841841566609696</v>
      </c>
      <c r="W4">
        <f>[1]TRP_Simple!$AS70+[1]TRP_Simple!$AV70</f>
        <v>0.1841841566609696</v>
      </c>
      <c r="X4">
        <f>[1]TRP_Simple!$AS70+[1]TRP_Simple!$AV70</f>
        <v>0.1841841566609696</v>
      </c>
      <c r="Y4">
        <f>[1]TRP_Simple!$AS70+[1]TRP_Simple!$AV70</f>
        <v>0.1841841566609696</v>
      </c>
      <c r="Z4">
        <f>[1]TRP_Simple!$AS70+[1]TRP_Simple!$AV70</f>
        <v>0.1841841566609696</v>
      </c>
      <c r="AA4">
        <f>[1]TRP_Simple!$AS70+[1]TRP_Simple!$AV70</f>
        <v>0.1841841566609696</v>
      </c>
      <c r="AB4">
        <f>[1]TRP_Simple!$AS70+[1]TRP_Simple!$AV70</f>
        <v>0.1841841566609696</v>
      </c>
      <c r="AC4">
        <f>[1]TRP_Simple!$AS70+[1]TRP_Simple!$AV70</f>
        <v>0.1841841566609696</v>
      </c>
      <c r="AD4">
        <f>[1]TRP_Simple!$AS70+[1]TRP_Simple!$AV70</f>
        <v>0.1841841566609696</v>
      </c>
    </row>
    <row r="5" spans="1:30" ht="14.4" x14ac:dyDescent="0.25">
      <c r="A5">
        <v>4</v>
      </c>
      <c r="B5">
        <f>[1]TRP_Simple!$AS71+[1]TRP_Simple!$AV71</f>
        <v>0.16968167721448002</v>
      </c>
      <c r="C5">
        <f>[1]TRP_Simple!$AS71+[1]TRP_Simple!$AV71</f>
        <v>0.16968167721448002</v>
      </c>
      <c r="D5">
        <f>[1]TRP_Simple!$AS71+[1]TRP_Simple!$AV71</f>
        <v>0.16968167721448002</v>
      </c>
      <c r="E5">
        <f>[1]TRP_Simple!$AS71+[1]TRP_Simple!$AV71</f>
        <v>0.16968167721448002</v>
      </c>
      <c r="F5">
        <f>[1]TRP_Simple!$AS71+[1]TRP_Simple!$AV71</f>
        <v>0.16968167721448002</v>
      </c>
      <c r="G5">
        <f>[1]TRP_Simple!$AS71+[1]TRP_Simple!$AV71</f>
        <v>0.16968167721448002</v>
      </c>
      <c r="H5">
        <f>[1]TRP_Simple!$AS71+[1]TRP_Simple!$AV71</f>
        <v>0.16968167721448002</v>
      </c>
      <c r="I5">
        <f>[1]TRP_Simple!$AS71+[1]TRP_Simple!$AV71</f>
        <v>0.16968167721448002</v>
      </c>
      <c r="J5">
        <f>[1]TRP_Simple!$AS71+[1]TRP_Simple!$AV71</f>
        <v>0.16968167721448002</v>
      </c>
      <c r="K5">
        <f>[1]TRP_Simple!$AS71+[1]TRP_Simple!$AV71</f>
        <v>0.16968167721448002</v>
      </c>
      <c r="L5">
        <f>[1]TRP_Simple!$AS71+[1]TRP_Simple!$AV71</f>
        <v>0.16968167721448002</v>
      </c>
      <c r="M5">
        <f>[1]TRP_Simple!$AS71+[1]TRP_Simple!$AV71</f>
        <v>0.16968167721448002</v>
      </c>
      <c r="N5">
        <f>[1]TRP_Simple!$AS71+[1]TRP_Simple!$AV71</f>
        <v>0.16968167721448002</v>
      </c>
      <c r="O5">
        <f>[1]TRP_Simple!$AS71+[1]TRP_Simple!$AV71</f>
        <v>0.16968167721448002</v>
      </c>
      <c r="P5">
        <f>[1]TRP_Simple!$AS71+[1]TRP_Simple!$AV71</f>
        <v>0.16968167721448002</v>
      </c>
      <c r="Q5">
        <f>[1]TRP_Simple!$AS71+[1]TRP_Simple!$AV71</f>
        <v>0.16968167721448002</v>
      </c>
      <c r="R5">
        <f>[1]TRP_Simple!$AS71+[1]TRP_Simple!$AV71</f>
        <v>0.16968167721448002</v>
      </c>
      <c r="S5">
        <f>[1]TRP_Simple!$AS71+[1]TRP_Simple!$AV71</f>
        <v>0.16968167721448002</v>
      </c>
      <c r="T5">
        <f>[1]TRP_Simple!$AS71+[1]TRP_Simple!$AV71</f>
        <v>0.16968167721448002</v>
      </c>
      <c r="U5">
        <f>[1]TRP_Simple!$AS71+[1]TRP_Simple!$AV71</f>
        <v>0.16968167721448002</v>
      </c>
      <c r="V5">
        <f>[1]TRP_Simple!$AS71+[1]TRP_Simple!$AV71</f>
        <v>0.16968167721448002</v>
      </c>
      <c r="W5">
        <f>[1]TRP_Simple!$AS71+[1]TRP_Simple!$AV71</f>
        <v>0.16968167721448002</v>
      </c>
      <c r="X5">
        <f>[1]TRP_Simple!$AS71+[1]TRP_Simple!$AV71</f>
        <v>0.16968167721448002</v>
      </c>
      <c r="Y5">
        <f>[1]TRP_Simple!$AS71+[1]TRP_Simple!$AV71</f>
        <v>0.16968167721448002</v>
      </c>
      <c r="Z5">
        <f>[1]TRP_Simple!$AS71+[1]TRP_Simple!$AV71</f>
        <v>0.16968167721448002</v>
      </c>
      <c r="AA5">
        <f>[1]TRP_Simple!$AS71+[1]TRP_Simple!$AV71</f>
        <v>0.16968167721448002</v>
      </c>
      <c r="AB5">
        <f>[1]TRP_Simple!$AS71+[1]TRP_Simple!$AV71</f>
        <v>0.16968167721448002</v>
      </c>
      <c r="AC5">
        <f>[1]TRP_Simple!$AS71+[1]TRP_Simple!$AV71</f>
        <v>0.16968167721448002</v>
      </c>
      <c r="AD5">
        <f>[1]TRP_Simple!$AS71+[1]TRP_Simple!$AV71</f>
        <v>0.16968167721448002</v>
      </c>
    </row>
    <row r="6" spans="1:30" ht="14.4" x14ac:dyDescent="0.25">
      <c r="A6">
        <v>5</v>
      </c>
      <c r="B6">
        <f>[1]TRP_Simple!$AS72+[1]TRP_Simple!$AV72</f>
        <v>0.44323669184614733</v>
      </c>
      <c r="C6">
        <f>[1]TRP_Simple!$AS72+[1]TRP_Simple!$AV72</f>
        <v>0.44323669184614733</v>
      </c>
      <c r="D6">
        <f>[1]TRP_Simple!$AS72+[1]TRP_Simple!$AV72</f>
        <v>0.44323669184614733</v>
      </c>
      <c r="E6">
        <f>[1]TRP_Simple!$AS72+[1]TRP_Simple!$AV72</f>
        <v>0.44323669184614733</v>
      </c>
      <c r="F6">
        <f>[1]TRP_Simple!$AS72+[1]TRP_Simple!$AV72</f>
        <v>0.44323669184614733</v>
      </c>
      <c r="G6">
        <f>[1]TRP_Simple!$AS72+[1]TRP_Simple!$AV72</f>
        <v>0.44323669184614733</v>
      </c>
      <c r="H6">
        <f>[1]TRP_Simple!$AS72+[1]TRP_Simple!$AV72</f>
        <v>0.44323669184614733</v>
      </c>
      <c r="I6">
        <f>[1]TRP_Simple!$AS72+[1]TRP_Simple!$AV72</f>
        <v>0.44323669184614733</v>
      </c>
      <c r="J6">
        <f>[1]TRP_Simple!$AS72+[1]TRP_Simple!$AV72</f>
        <v>0.44323669184614733</v>
      </c>
      <c r="K6">
        <f>[1]TRP_Simple!$AS72+[1]TRP_Simple!$AV72</f>
        <v>0.44323669184614733</v>
      </c>
      <c r="L6">
        <f>[1]TRP_Simple!$AS72+[1]TRP_Simple!$AV72</f>
        <v>0.44323669184614733</v>
      </c>
      <c r="M6">
        <f>[1]TRP_Simple!$AS72+[1]TRP_Simple!$AV72</f>
        <v>0.44323669184614733</v>
      </c>
      <c r="N6">
        <f>[1]TRP_Simple!$AS72+[1]TRP_Simple!$AV72</f>
        <v>0.44323669184614733</v>
      </c>
      <c r="O6">
        <f>[1]TRP_Simple!$AS72+[1]TRP_Simple!$AV72</f>
        <v>0.44323669184614733</v>
      </c>
      <c r="P6">
        <f>[1]TRP_Simple!$AS72+[1]TRP_Simple!$AV72</f>
        <v>0.44323669184614733</v>
      </c>
      <c r="Q6">
        <f>[1]TRP_Simple!$AS72+[1]TRP_Simple!$AV72</f>
        <v>0.44323669184614733</v>
      </c>
      <c r="R6">
        <f>[1]TRP_Simple!$AS72+[1]TRP_Simple!$AV72</f>
        <v>0.44323669184614733</v>
      </c>
      <c r="S6">
        <f>[1]TRP_Simple!$AS72+[1]TRP_Simple!$AV72</f>
        <v>0.44323669184614733</v>
      </c>
      <c r="T6">
        <f>[1]TRP_Simple!$AS72+[1]TRP_Simple!$AV72</f>
        <v>0.44323669184614733</v>
      </c>
      <c r="U6">
        <f>[1]TRP_Simple!$AS72+[1]TRP_Simple!$AV72</f>
        <v>0.44323669184614733</v>
      </c>
      <c r="V6">
        <f>[1]TRP_Simple!$AS72+[1]TRP_Simple!$AV72</f>
        <v>0.44323669184614733</v>
      </c>
      <c r="W6">
        <f>[1]TRP_Simple!$AS72+[1]TRP_Simple!$AV72</f>
        <v>0.44323669184614733</v>
      </c>
      <c r="X6">
        <f>[1]TRP_Simple!$AS72+[1]TRP_Simple!$AV72</f>
        <v>0.44323669184614733</v>
      </c>
      <c r="Y6">
        <f>[1]TRP_Simple!$AS72+[1]TRP_Simple!$AV72</f>
        <v>0.44323669184614733</v>
      </c>
      <c r="Z6">
        <f>[1]TRP_Simple!$AS72+[1]TRP_Simple!$AV72</f>
        <v>0.44323669184614733</v>
      </c>
      <c r="AA6">
        <f>[1]TRP_Simple!$AS72+[1]TRP_Simple!$AV72</f>
        <v>0.44323669184614733</v>
      </c>
      <c r="AB6">
        <f>[1]TRP_Simple!$AS72+[1]TRP_Simple!$AV72</f>
        <v>0.44323669184614733</v>
      </c>
      <c r="AC6">
        <f>[1]TRP_Simple!$AS72+[1]TRP_Simple!$AV72</f>
        <v>0.44323669184614733</v>
      </c>
      <c r="AD6">
        <f>[1]TRP_Simple!$AS72+[1]TRP_Simple!$AV72</f>
        <v>0.44323669184614733</v>
      </c>
    </row>
    <row r="7" spans="1:30" ht="14.4" x14ac:dyDescent="0.25">
      <c r="A7">
        <v>6</v>
      </c>
      <c r="B7">
        <f>[1]TRP_Simple!$AS73+[1]TRP_Simple!$AV73</f>
        <v>0.21492575827224153</v>
      </c>
      <c r="C7">
        <f>[1]TRP_Simple!$AS73+[1]TRP_Simple!$AV73</f>
        <v>0.21492575827224153</v>
      </c>
      <c r="D7">
        <f>[1]TRP_Simple!$AS73+[1]TRP_Simple!$AV73</f>
        <v>0.21492575827224153</v>
      </c>
      <c r="E7">
        <f>[1]TRP_Simple!$AS73+[1]TRP_Simple!$AV73</f>
        <v>0.21492575827224153</v>
      </c>
      <c r="F7">
        <f>[1]TRP_Simple!$AS73+[1]TRP_Simple!$AV73</f>
        <v>0.21492575827224153</v>
      </c>
      <c r="G7">
        <f>[1]TRP_Simple!$AS73+[1]TRP_Simple!$AV73</f>
        <v>0.21492575827224153</v>
      </c>
      <c r="H7">
        <f>[1]TRP_Simple!$AS73+[1]TRP_Simple!$AV73</f>
        <v>0.21492575827224153</v>
      </c>
      <c r="I7">
        <f>[1]TRP_Simple!$AS73+[1]TRP_Simple!$AV73</f>
        <v>0.21492575827224153</v>
      </c>
      <c r="J7">
        <f>[1]TRP_Simple!$AS73+[1]TRP_Simple!$AV73</f>
        <v>0.21492575827224153</v>
      </c>
      <c r="K7">
        <f>[1]TRP_Simple!$AS73+[1]TRP_Simple!$AV73</f>
        <v>0.21492575827224153</v>
      </c>
      <c r="L7">
        <f>[1]TRP_Simple!$AS73+[1]TRP_Simple!$AV73</f>
        <v>0.21492575827224153</v>
      </c>
      <c r="M7">
        <f>[1]TRP_Simple!$AS73+[1]TRP_Simple!$AV73</f>
        <v>0.21492575827224153</v>
      </c>
      <c r="N7">
        <f>[1]TRP_Simple!$AS73+[1]TRP_Simple!$AV73</f>
        <v>0.21492575827224153</v>
      </c>
      <c r="O7">
        <f>[1]TRP_Simple!$AS73+[1]TRP_Simple!$AV73</f>
        <v>0.21492575827224153</v>
      </c>
      <c r="P7">
        <f>[1]TRP_Simple!$AS73+[1]TRP_Simple!$AV73</f>
        <v>0.21492575827224153</v>
      </c>
      <c r="Q7">
        <f>[1]TRP_Simple!$AS73+[1]TRP_Simple!$AV73</f>
        <v>0.21492575827224153</v>
      </c>
      <c r="R7">
        <f>[1]TRP_Simple!$AS73+[1]TRP_Simple!$AV73</f>
        <v>0.21492575827224153</v>
      </c>
      <c r="S7">
        <f>[1]TRP_Simple!$AS73+[1]TRP_Simple!$AV73</f>
        <v>0.21492575827224153</v>
      </c>
      <c r="T7">
        <f>[1]TRP_Simple!$AS73+[1]TRP_Simple!$AV73</f>
        <v>0.21492575827224153</v>
      </c>
      <c r="U7">
        <f>[1]TRP_Simple!$AS73+[1]TRP_Simple!$AV73</f>
        <v>0.21492575827224153</v>
      </c>
      <c r="V7">
        <f>[1]TRP_Simple!$AS73+[1]TRP_Simple!$AV73</f>
        <v>0.21492575827224153</v>
      </c>
      <c r="W7">
        <f>[1]TRP_Simple!$AS73+[1]TRP_Simple!$AV73</f>
        <v>0.21492575827224153</v>
      </c>
      <c r="X7">
        <f>[1]TRP_Simple!$AS73+[1]TRP_Simple!$AV73</f>
        <v>0.21492575827224153</v>
      </c>
      <c r="Y7">
        <f>[1]TRP_Simple!$AS73+[1]TRP_Simple!$AV73</f>
        <v>0.21492575827224153</v>
      </c>
      <c r="Z7">
        <f>[1]TRP_Simple!$AS73+[1]TRP_Simple!$AV73</f>
        <v>0.21492575827224153</v>
      </c>
      <c r="AA7">
        <f>[1]TRP_Simple!$AS73+[1]TRP_Simple!$AV73</f>
        <v>0.21492575827224153</v>
      </c>
      <c r="AB7">
        <f>[1]TRP_Simple!$AS73+[1]TRP_Simple!$AV73</f>
        <v>0.21492575827224153</v>
      </c>
      <c r="AC7">
        <f>[1]TRP_Simple!$AS73+[1]TRP_Simple!$AV73</f>
        <v>0.21492575827224153</v>
      </c>
      <c r="AD7">
        <f>[1]TRP_Simple!$AS73+[1]TRP_Simple!$AV73</f>
        <v>0.21492575827224153</v>
      </c>
    </row>
    <row r="8" spans="1:30" ht="14.4" x14ac:dyDescent="0.25">
      <c r="A8">
        <v>7</v>
      </c>
      <c r="B8">
        <f>[1]TRP_Simple!$AS74+[1]TRP_Simple!$AV74</f>
        <v>0.34398392815713441</v>
      </c>
      <c r="C8">
        <f>[1]TRP_Simple!$AS74+[1]TRP_Simple!$AV74</f>
        <v>0.34398392815713441</v>
      </c>
      <c r="D8">
        <f>[1]TRP_Simple!$AS74+[1]TRP_Simple!$AV74</f>
        <v>0.34398392815713441</v>
      </c>
      <c r="E8">
        <f>[1]TRP_Simple!$AS74+[1]TRP_Simple!$AV74</f>
        <v>0.34398392815713441</v>
      </c>
      <c r="F8">
        <f>[1]TRP_Simple!$AS74+[1]TRP_Simple!$AV74</f>
        <v>0.34398392815713441</v>
      </c>
      <c r="G8">
        <f>[1]TRP_Simple!$AS74+[1]TRP_Simple!$AV74</f>
        <v>0.34398392815713441</v>
      </c>
      <c r="H8">
        <f>[1]TRP_Simple!$AS74+[1]TRP_Simple!$AV74</f>
        <v>0.34398392815713441</v>
      </c>
      <c r="I8">
        <f>[1]TRP_Simple!$AS74+[1]TRP_Simple!$AV74</f>
        <v>0.34398392815713441</v>
      </c>
      <c r="J8">
        <f>[1]TRP_Simple!$AS74+[1]TRP_Simple!$AV74</f>
        <v>0.34398392815713441</v>
      </c>
      <c r="K8">
        <f>[1]TRP_Simple!$AS74+[1]TRP_Simple!$AV74</f>
        <v>0.34398392815713441</v>
      </c>
      <c r="L8">
        <f>[1]TRP_Simple!$AS74+[1]TRP_Simple!$AV74</f>
        <v>0.34398392815713441</v>
      </c>
      <c r="M8">
        <f>[1]TRP_Simple!$AS74+[1]TRP_Simple!$AV74</f>
        <v>0.34398392815713441</v>
      </c>
      <c r="N8">
        <f>[1]TRP_Simple!$AS74+[1]TRP_Simple!$AV74</f>
        <v>0.34398392815713441</v>
      </c>
      <c r="O8">
        <f>[1]TRP_Simple!$AS74+[1]TRP_Simple!$AV74</f>
        <v>0.34398392815713441</v>
      </c>
      <c r="P8">
        <f>[1]TRP_Simple!$AS74+[1]TRP_Simple!$AV74</f>
        <v>0.34398392815713441</v>
      </c>
      <c r="Q8">
        <f>[1]TRP_Simple!$AS74+[1]TRP_Simple!$AV74</f>
        <v>0.34398392815713441</v>
      </c>
      <c r="R8">
        <f>[1]TRP_Simple!$AS74+[1]TRP_Simple!$AV74</f>
        <v>0.34398392815713441</v>
      </c>
      <c r="S8">
        <f>[1]TRP_Simple!$AS74+[1]TRP_Simple!$AV74</f>
        <v>0.34398392815713441</v>
      </c>
      <c r="T8">
        <f>[1]TRP_Simple!$AS74+[1]TRP_Simple!$AV74</f>
        <v>0.34398392815713441</v>
      </c>
      <c r="U8">
        <f>[1]TRP_Simple!$AS74+[1]TRP_Simple!$AV74</f>
        <v>0.34398392815713441</v>
      </c>
      <c r="V8">
        <f>[1]TRP_Simple!$AS74+[1]TRP_Simple!$AV74</f>
        <v>0.34398392815713441</v>
      </c>
      <c r="W8">
        <f>[1]TRP_Simple!$AS74+[1]TRP_Simple!$AV74</f>
        <v>0.34398392815713441</v>
      </c>
      <c r="X8">
        <f>[1]TRP_Simple!$AS74+[1]TRP_Simple!$AV74</f>
        <v>0.34398392815713441</v>
      </c>
      <c r="Y8">
        <f>[1]TRP_Simple!$AS74+[1]TRP_Simple!$AV74</f>
        <v>0.34398392815713441</v>
      </c>
      <c r="Z8">
        <f>[1]TRP_Simple!$AS74+[1]TRP_Simple!$AV74</f>
        <v>0.34398392815713441</v>
      </c>
      <c r="AA8">
        <f>[1]TRP_Simple!$AS74+[1]TRP_Simple!$AV74</f>
        <v>0.34398392815713441</v>
      </c>
      <c r="AB8">
        <f>[1]TRP_Simple!$AS74+[1]TRP_Simple!$AV74</f>
        <v>0.34398392815713441</v>
      </c>
      <c r="AC8">
        <f>[1]TRP_Simple!$AS74+[1]TRP_Simple!$AV74</f>
        <v>0.34398392815713441</v>
      </c>
      <c r="AD8">
        <f>[1]TRP_Simple!$AS74+[1]TRP_Simple!$AV74</f>
        <v>0.34398392815713441</v>
      </c>
    </row>
    <row r="9" spans="1:30" ht="14.4" x14ac:dyDescent="0.25">
      <c r="A9">
        <v>8</v>
      </c>
      <c r="B9">
        <f>[1]TRP_Simple!$AS75+[1]TRP_Simple!$AV75</f>
        <v>9.6589801668218594E-2</v>
      </c>
      <c r="C9">
        <f>[1]TRP_Simple!$AS75+[1]TRP_Simple!$AV75</f>
        <v>9.6589801668218594E-2</v>
      </c>
      <c r="D9">
        <f>[1]TRP_Simple!$AS75+[1]TRP_Simple!$AV75</f>
        <v>9.6589801668218594E-2</v>
      </c>
      <c r="E9">
        <f>[1]TRP_Simple!$AS75+[1]TRP_Simple!$AV75</f>
        <v>9.6589801668218594E-2</v>
      </c>
      <c r="F9">
        <f>[1]TRP_Simple!$AS75+[1]TRP_Simple!$AV75</f>
        <v>9.6589801668218594E-2</v>
      </c>
      <c r="G9">
        <f>[1]TRP_Simple!$AS75+[1]TRP_Simple!$AV75</f>
        <v>9.6589801668218594E-2</v>
      </c>
      <c r="H9">
        <f>[1]TRP_Simple!$AS75+[1]TRP_Simple!$AV75</f>
        <v>9.6589801668218594E-2</v>
      </c>
      <c r="I9">
        <f>[1]TRP_Simple!$AS75+[1]TRP_Simple!$AV75</f>
        <v>9.6589801668218594E-2</v>
      </c>
      <c r="J9">
        <f>[1]TRP_Simple!$AS75+[1]TRP_Simple!$AV75</f>
        <v>9.6589801668218594E-2</v>
      </c>
      <c r="K9">
        <f>[1]TRP_Simple!$AS75+[1]TRP_Simple!$AV75</f>
        <v>9.6589801668218594E-2</v>
      </c>
      <c r="L9">
        <f>[1]TRP_Simple!$AS75+[1]TRP_Simple!$AV75</f>
        <v>9.6589801668218594E-2</v>
      </c>
      <c r="M9">
        <f>[1]TRP_Simple!$AS75+[1]TRP_Simple!$AV75</f>
        <v>9.6589801668218594E-2</v>
      </c>
      <c r="N9">
        <f>[1]TRP_Simple!$AS75+[1]TRP_Simple!$AV75</f>
        <v>9.6589801668218594E-2</v>
      </c>
      <c r="O9">
        <f>[1]TRP_Simple!$AS75+[1]TRP_Simple!$AV75</f>
        <v>9.6589801668218594E-2</v>
      </c>
      <c r="P9">
        <f>[1]TRP_Simple!$AS75+[1]TRP_Simple!$AV75</f>
        <v>9.6589801668218594E-2</v>
      </c>
      <c r="Q9">
        <f>[1]TRP_Simple!$AS75+[1]TRP_Simple!$AV75</f>
        <v>9.6589801668218594E-2</v>
      </c>
      <c r="R9">
        <f>[1]TRP_Simple!$AS75+[1]TRP_Simple!$AV75</f>
        <v>9.6589801668218594E-2</v>
      </c>
      <c r="S9">
        <f>[1]TRP_Simple!$AS75+[1]TRP_Simple!$AV75</f>
        <v>9.6589801668218594E-2</v>
      </c>
      <c r="T9">
        <f>[1]TRP_Simple!$AS75+[1]TRP_Simple!$AV75</f>
        <v>9.6589801668218594E-2</v>
      </c>
      <c r="U9">
        <f>[1]TRP_Simple!$AS75+[1]TRP_Simple!$AV75</f>
        <v>9.6589801668218594E-2</v>
      </c>
      <c r="V9">
        <f>[1]TRP_Simple!$AS75+[1]TRP_Simple!$AV75</f>
        <v>9.6589801668218594E-2</v>
      </c>
      <c r="W9">
        <f>[1]TRP_Simple!$AS75+[1]TRP_Simple!$AV75</f>
        <v>9.6589801668218594E-2</v>
      </c>
      <c r="X9">
        <f>[1]TRP_Simple!$AS75+[1]TRP_Simple!$AV75</f>
        <v>9.6589801668218594E-2</v>
      </c>
      <c r="Y9">
        <f>[1]TRP_Simple!$AS75+[1]TRP_Simple!$AV75</f>
        <v>9.6589801668218594E-2</v>
      </c>
      <c r="Z9">
        <f>[1]TRP_Simple!$AS75+[1]TRP_Simple!$AV75</f>
        <v>9.6589801668218594E-2</v>
      </c>
      <c r="AA9">
        <f>[1]TRP_Simple!$AS75+[1]TRP_Simple!$AV75</f>
        <v>9.6589801668218594E-2</v>
      </c>
      <c r="AB9">
        <f>[1]TRP_Simple!$AS75+[1]TRP_Simple!$AV75</f>
        <v>9.6589801668218594E-2</v>
      </c>
      <c r="AC9">
        <f>[1]TRP_Simple!$AS75+[1]TRP_Simple!$AV75</f>
        <v>9.6589801668218594E-2</v>
      </c>
      <c r="AD9">
        <f>[1]TRP_Simple!$AS75+[1]TRP_Simple!$AV75</f>
        <v>9.6589801668218594E-2</v>
      </c>
    </row>
    <row r="10" spans="1:30" ht="14.4" x14ac:dyDescent="0.25">
      <c r="A10">
        <v>9</v>
      </c>
      <c r="B10">
        <f>[1]TRP_Simple!$AS76+[1]TRP_Simple!$AV76</f>
        <v>0.13574247107748599</v>
      </c>
      <c r="C10">
        <f>[1]TRP_Simple!$AS76+[1]TRP_Simple!$AV76</f>
        <v>0.13574247107748599</v>
      </c>
      <c r="D10">
        <f>[1]TRP_Simple!$AS76+[1]TRP_Simple!$AV76</f>
        <v>0.13574247107748599</v>
      </c>
      <c r="E10">
        <f>[1]TRP_Simple!$AS76+[1]TRP_Simple!$AV76</f>
        <v>0.13574247107748599</v>
      </c>
      <c r="F10">
        <f>[1]TRP_Simple!$AS76+[1]TRP_Simple!$AV76</f>
        <v>0.13574247107748599</v>
      </c>
      <c r="G10">
        <f>[1]TRP_Simple!$AS76+[1]TRP_Simple!$AV76</f>
        <v>0.13574247107748599</v>
      </c>
      <c r="H10">
        <f>[1]TRP_Simple!$AS76+[1]TRP_Simple!$AV76</f>
        <v>0.13574247107748599</v>
      </c>
      <c r="I10">
        <f>[1]TRP_Simple!$AS76+[1]TRP_Simple!$AV76</f>
        <v>0.13574247107748599</v>
      </c>
      <c r="J10">
        <f>[1]TRP_Simple!$AS76+[1]TRP_Simple!$AV76</f>
        <v>0.13574247107748599</v>
      </c>
      <c r="K10">
        <f>[1]TRP_Simple!$AS76+[1]TRP_Simple!$AV76</f>
        <v>0.13574247107748599</v>
      </c>
      <c r="L10">
        <f>[1]TRP_Simple!$AS76+[1]TRP_Simple!$AV76</f>
        <v>0.13574247107748599</v>
      </c>
      <c r="M10">
        <f>[1]TRP_Simple!$AS76+[1]TRP_Simple!$AV76</f>
        <v>0.13574247107748599</v>
      </c>
      <c r="N10">
        <f>[1]TRP_Simple!$AS76+[1]TRP_Simple!$AV76</f>
        <v>0.13574247107748599</v>
      </c>
      <c r="O10">
        <f>[1]TRP_Simple!$AS76+[1]TRP_Simple!$AV76</f>
        <v>0.13574247107748599</v>
      </c>
      <c r="P10">
        <f>[1]TRP_Simple!$AS76+[1]TRP_Simple!$AV76</f>
        <v>0.13574247107748599</v>
      </c>
      <c r="Q10">
        <f>[1]TRP_Simple!$AS76+[1]TRP_Simple!$AV76</f>
        <v>0.13574247107748599</v>
      </c>
      <c r="R10">
        <f>[1]TRP_Simple!$AS76+[1]TRP_Simple!$AV76</f>
        <v>0.13574247107748599</v>
      </c>
      <c r="S10">
        <f>[1]TRP_Simple!$AS76+[1]TRP_Simple!$AV76</f>
        <v>0.13574247107748599</v>
      </c>
      <c r="T10">
        <f>[1]TRP_Simple!$AS76+[1]TRP_Simple!$AV76</f>
        <v>0.13574247107748599</v>
      </c>
      <c r="U10">
        <f>[1]TRP_Simple!$AS76+[1]TRP_Simple!$AV76</f>
        <v>0.13574247107748599</v>
      </c>
      <c r="V10">
        <f>[1]TRP_Simple!$AS76+[1]TRP_Simple!$AV76</f>
        <v>0.13574247107748599</v>
      </c>
      <c r="W10">
        <f>[1]TRP_Simple!$AS76+[1]TRP_Simple!$AV76</f>
        <v>0.13574247107748599</v>
      </c>
      <c r="X10">
        <f>[1]TRP_Simple!$AS76+[1]TRP_Simple!$AV76</f>
        <v>0.13574247107748599</v>
      </c>
      <c r="Y10">
        <f>[1]TRP_Simple!$AS76+[1]TRP_Simple!$AV76</f>
        <v>0.13574247107748599</v>
      </c>
      <c r="Z10">
        <f>[1]TRP_Simple!$AS76+[1]TRP_Simple!$AV76</f>
        <v>0.13574247107748599</v>
      </c>
      <c r="AA10">
        <f>[1]TRP_Simple!$AS76+[1]TRP_Simple!$AV76</f>
        <v>0.13574247107748599</v>
      </c>
      <c r="AB10">
        <f>[1]TRP_Simple!$AS76+[1]TRP_Simple!$AV76</f>
        <v>0.13574247107748599</v>
      </c>
      <c r="AC10">
        <f>[1]TRP_Simple!$AS76+[1]TRP_Simple!$AV76</f>
        <v>0.13574247107748599</v>
      </c>
      <c r="AD10">
        <f>[1]TRP_Simple!$AS76+[1]TRP_Simple!$AV76</f>
        <v>0.13574247107748599</v>
      </c>
    </row>
    <row r="11" spans="1:30" ht="14.4" x14ac:dyDescent="0.25">
      <c r="A11">
        <v>10</v>
      </c>
      <c r="B11">
        <f>[1]TRP_Simple!$AS77+[1]TRP_Simple!$AV77</f>
        <v>0.10684064459903424</v>
      </c>
      <c r="C11">
        <f>[1]TRP_Simple!$AS77+[1]TRP_Simple!$AV77</f>
        <v>0.10684064459903424</v>
      </c>
      <c r="D11">
        <f>[1]TRP_Simple!$AS77+[1]TRP_Simple!$AV77</f>
        <v>0.10684064459903424</v>
      </c>
      <c r="E11">
        <f>[1]TRP_Simple!$AS77+[1]TRP_Simple!$AV77</f>
        <v>0.10684064459903424</v>
      </c>
      <c r="F11">
        <f>[1]TRP_Simple!$AS77+[1]TRP_Simple!$AV77</f>
        <v>0.10684064459903424</v>
      </c>
      <c r="G11">
        <f>[1]TRP_Simple!$AS77+[1]TRP_Simple!$AV77</f>
        <v>0.10684064459903424</v>
      </c>
      <c r="H11">
        <f>[1]TRP_Simple!$AS77+[1]TRP_Simple!$AV77</f>
        <v>0.10684064459903424</v>
      </c>
      <c r="I11">
        <f>[1]TRP_Simple!$AS77+[1]TRP_Simple!$AV77</f>
        <v>0.10684064459903424</v>
      </c>
      <c r="J11">
        <f>[1]TRP_Simple!$AS77+[1]TRP_Simple!$AV77</f>
        <v>0.10684064459903424</v>
      </c>
      <c r="K11">
        <f>[1]TRP_Simple!$AS77+[1]TRP_Simple!$AV77</f>
        <v>0.10684064459903424</v>
      </c>
      <c r="L11">
        <f>[1]TRP_Simple!$AS77+[1]TRP_Simple!$AV77</f>
        <v>0.10684064459903424</v>
      </c>
      <c r="M11">
        <f>[1]TRP_Simple!$AS77+[1]TRP_Simple!$AV77</f>
        <v>0.10684064459903424</v>
      </c>
      <c r="N11">
        <f>[1]TRP_Simple!$AS77+[1]TRP_Simple!$AV77</f>
        <v>0.10684064459903424</v>
      </c>
      <c r="O11">
        <f>[1]TRP_Simple!$AS77+[1]TRP_Simple!$AV77</f>
        <v>0.10684064459903424</v>
      </c>
      <c r="P11">
        <f>[1]TRP_Simple!$AS77+[1]TRP_Simple!$AV77</f>
        <v>0.10684064459903424</v>
      </c>
      <c r="Q11">
        <f>[1]TRP_Simple!$AS77+[1]TRP_Simple!$AV77</f>
        <v>0.10684064459903424</v>
      </c>
      <c r="R11">
        <f>[1]TRP_Simple!$AS77+[1]TRP_Simple!$AV77</f>
        <v>0.10684064459903424</v>
      </c>
      <c r="S11">
        <f>[1]TRP_Simple!$AS77+[1]TRP_Simple!$AV77</f>
        <v>0.10684064459903424</v>
      </c>
      <c r="T11">
        <f>[1]TRP_Simple!$AS77+[1]TRP_Simple!$AV77</f>
        <v>0.10684064459903424</v>
      </c>
      <c r="U11">
        <f>[1]TRP_Simple!$AS77+[1]TRP_Simple!$AV77</f>
        <v>0.10684064459903424</v>
      </c>
      <c r="V11">
        <f>[1]TRP_Simple!$AS77+[1]TRP_Simple!$AV77</f>
        <v>0.10684064459903424</v>
      </c>
      <c r="W11">
        <f>[1]TRP_Simple!$AS77+[1]TRP_Simple!$AV77</f>
        <v>0.10684064459903424</v>
      </c>
      <c r="X11">
        <f>[1]TRP_Simple!$AS77+[1]TRP_Simple!$AV77</f>
        <v>0.10684064459903424</v>
      </c>
      <c r="Y11">
        <f>[1]TRP_Simple!$AS77+[1]TRP_Simple!$AV77</f>
        <v>0.10684064459903424</v>
      </c>
      <c r="Z11">
        <f>[1]TRP_Simple!$AS77+[1]TRP_Simple!$AV77</f>
        <v>0.10684064459903424</v>
      </c>
      <c r="AA11">
        <f>[1]TRP_Simple!$AS77+[1]TRP_Simple!$AV77</f>
        <v>0.10684064459903424</v>
      </c>
      <c r="AB11">
        <f>[1]TRP_Simple!$AS77+[1]TRP_Simple!$AV77</f>
        <v>0.10684064459903424</v>
      </c>
      <c r="AC11">
        <f>[1]TRP_Simple!$AS77+[1]TRP_Simple!$AV77</f>
        <v>0.10684064459903424</v>
      </c>
      <c r="AD11">
        <f>[1]TRP_Simple!$AS77+[1]TRP_Simple!$AV77</f>
        <v>0.10684064459903424</v>
      </c>
    </row>
    <row r="12" spans="1:30" ht="14.4" x14ac:dyDescent="0.25">
      <c r="A12">
        <v>11</v>
      </c>
      <c r="B12">
        <f>[1]TRP_Simple!$AS78+[1]TRP_Simple!$AV78</f>
        <v>9.9963572261738881E-2</v>
      </c>
      <c r="C12">
        <f>[1]TRP_Simple!$AS78+[1]TRP_Simple!$AV78</f>
        <v>9.9963572261738881E-2</v>
      </c>
      <c r="D12">
        <f>[1]TRP_Simple!$AS78+[1]TRP_Simple!$AV78</f>
        <v>9.9963572261738881E-2</v>
      </c>
      <c r="E12">
        <f>[1]TRP_Simple!$AS78+[1]TRP_Simple!$AV78</f>
        <v>9.9963572261738881E-2</v>
      </c>
      <c r="F12">
        <f>[1]TRP_Simple!$AS78+[1]TRP_Simple!$AV78</f>
        <v>9.9963572261738881E-2</v>
      </c>
      <c r="G12">
        <f>[1]TRP_Simple!$AS78+[1]TRP_Simple!$AV78</f>
        <v>9.9963572261738881E-2</v>
      </c>
      <c r="H12">
        <f>[1]TRP_Simple!$AS78+[1]TRP_Simple!$AV78</f>
        <v>9.9963572261738881E-2</v>
      </c>
      <c r="I12">
        <f>[1]TRP_Simple!$AS78+[1]TRP_Simple!$AV78</f>
        <v>9.9963572261738881E-2</v>
      </c>
      <c r="J12">
        <f>[1]TRP_Simple!$AS78+[1]TRP_Simple!$AV78</f>
        <v>9.9963572261738881E-2</v>
      </c>
      <c r="K12">
        <f>[1]TRP_Simple!$AS78+[1]TRP_Simple!$AV78</f>
        <v>9.9963572261738881E-2</v>
      </c>
      <c r="L12">
        <f>[1]TRP_Simple!$AS78+[1]TRP_Simple!$AV78</f>
        <v>9.9963572261738881E-2</v>
      </c>
      <c r="M12">
        <f>[1]TRP_Simple!$AS78+[1]TRP_Simple!$AV78</f>
        <v>9.9963572261738881E-2</v>
      </c>
      <c r="N12">
        <f>[1]TRP_Simple!$AS78+[1]TRP_Simple!$AV78</f>
        <v>9.9963572261738881E-2</v>
      </c>
      <c r="O12">
        <f>[1]TRP_Simple!$AS78+[1]TRP_Simple!$AV78</f>
        <v>9.9963572261738881E-2</v>
      </c>
      <c r="P12">
        <f>[1]TRP_Simple!$AS78+[1]TRP_Simple!$AV78</f>
        <v>9.9963572261738881E-2</v>
      </c>
      <c r="Q12">
        <f>[1]TRP_Simple!$AS78+[1]TRP_Simple!$AV78</f>
        <v>9.9963572261738881E-2</v>
      </c>
      <c r="R12">
        <f>[1]TRP_Simple!$AS78+[1]TRP_Simple!$AV78</f>
        <v>9.9963572261738881E-2</v>
      </c>
      <c r="S12">
        <f>[1]TRP_Simple!$AS78+[1]TRP_Simple!$AV78</f>
        <v>9.9963572261738881E-2</v>
      </c>
      <c r="T12">
        <f>[1]TRP_Simple!$AS78+[1]TRP_Simple!$AV78</f>
        <v>9.9963572261738881E-2</v>
      </c>
      <c r="U12">
        <f>[1]TRP_Simple!$AS78+[1]TRP_Simple!$AV78</f>
        <v>9.9963572261738881E-2</v>
      </c>
      <c r="V12">
        <f>[1]TRP_Simple!$AS78+[1]TRP_Simple!$AV78</f>
        <v>9.9963572261738881E-2</v>
      </c>
      <c r="W12">
        <f>[1]TRP_Simple!$AS78+[1]TRP_Simple!$AV78</f>
        <v>9.9963572261738881E-2</v>
      </c>
      <c r="X12">
        <f>[1]TRP_Simple!$AS78+[1]TRP_Simple!$AV78</f>
        <v>9.9963572261738881E-2</v>
      </c>
      <c r="Y12">
        <f>[1]TRP_Simple!$AS78+[1]TRP_Simple!$AV78</f>
        <v>9.9963572261738881E-2</v>
      </c>
      <c r="Z12">
        <f>[1]TRP_Simple!$AS78+[1]TRP_Simple!$AV78</f>
        <v>9.9963572261738881E-2</v>
      </c>
      <c r="AA12">
        <f>[1]TRP_Simple!$AS78+[1]TRP_Simple!$AV78</f>
        <v>9.9963572261738881E-2</v>
      </c>
      <c r="AB12">
        <f>[1]TRP_Simple!$AS78+[1]TRP_Simple!$AV78</f>
        <v>9.9963572261738881E-2</v>
      </c>
      <c r="AC12">
        <f>[1]TRP_Simple!$AS78+[1]TRP_Simple!$AV78</f>
        <v>9.9963572261738881E-2</v>
      </c>
      <c r="AD12">
        <f>[1]TRP_Simple!$AS78+[1]TRP_Simple!$AV78</f>
        <v>9.9963572261738881E-2</v>
      </c>
    </row>
    <row r="13" spans="1:30" ht="14.4" x14ac:dyDescent="0.25">
      <c r="A13">
        <v>12</v>
      </c>
      <c r="B13">
        <f>[1]TRP_Simple!$AS79+[1]TRP_Simple!$AV79</f>
        <v>0.26535693604635757</v>
      </c>
      <c r="C13">
        <f>[1]TRP_Simple!$AS79+[1]TRP_Simple!$AV79</f>
        <v>0.26535693604635757</v>
      </c>
      <c r="D13">
        <f>[1]TRP_Simple!$AS79+[1]TRP_Simple!$AV79</f>
        <v>0.26535693604635757</v>
      </c>
      <c r="E13">
        <f>[1]TRP_Simple!$AS79+[1]TRP_Simple!$AV79</f>
        <v>0.26535693604635757</v>
      </c>
      <c r="F13">
        <f>[1]TRP_Simple!$AS79+[1]TRP_Simple!$AV79</f>
        <v>0.26535693604635757</v>
      </c>
      <c r="G13">
        <f>[1]TRP_Simple!$AS79+[1]TRP_Simple!$AV79</f>
        <v>0.26535693604635757</v>
      </c>
      <c r="H13">
        <f>[1]TRP_Simple!$AS79+[1]TRP_Simple!$AV79</f>
        <v>0.26535693604635757</v>
      </c>
      <c r="I13">
        <f>[1]TRP_Simple!$AS79+[1]TRP_Simple!$AV79</f>
        <v>0.26535693604635757</v>
      </c>
      <c r="J13">
        <f>[1]TRP_Simple!$AS79+[1]TRP_Simple!$AV79</f>
        <v>0.26535693604635757</v>
      </c>
      <c r="K13">
        <f>[1]TRP_Simple!$AS79+[1]TRP_Simple!$AV79</f>
        <v>0.26535693604635757</v>
      </c>
      <c r="L13">
        <f>[1]TRP_Simple!$AS79+[1]TRP_Simple!$AV79</f>
        <v>0.26535693604635757</v>
      </c>
      <c r="M13">
        <f>[1]TRP_Simple!$AS79+[1]TRP_Simple!$AV79</f>
        <v>0.26535693604635757</v>
      </c>
      <c r="N13">
        <f>[1]TRP_Simple!$AS79+[1]TRP_Simple!$AV79</f>
        <v>0.26535693604635757</v>
      </c>
      <c r="O13">
        <f>[1]TRP_Simple!$AS79+[1]TRP_Simple!$AV79</f>
        <v>0.26535693604635757</v>
      </c>
      <c r="P13">
        <f>[1]TRP_Simple!$AS79+[1]TRP_Simple!$AV79</f>
        <v>0.26535693604635757</v>
      </c>
      <c r="Q13">
        <f>[1]TRP_Simple!$AS79+[1]TRP_Simple!$AV79</f>
        <v>0.26535693604635757</v>
      </c>
      <c r="R13">
        <f>[1]TRP_Simple!$AS79+[1]TRP_Simple!$AV79</f>
        <v>0.26535693604635757</v>
      </c>
      <c r="S13">
        <f>[1]TRP_Simple!$AS79+[1]TRP_Simple!$AV79</f>
        <v>0.26535693604635757</v>
      </c>
      <c r="T13">
        <f>[1]TRP_Simple!$AS79+[1]TRP_Simple!$AV79</f>
        <v>0.26535693604635757</v>
      </c>
      <c r="U13">
        <f>[1]TRP_Simple!$AS79+[1]TRP_Simple!$AV79</f>
        <v>0.26535693604635757</v>
      </c>
      <c r="V13">
        <f>[1]TRP_Simple!$AS79+[1]TRP_Simple!$AV79</f>
        <v>0.26535693604635757</v>
      </c>
      <c r="W13">
        <f>[1]TRP_Simple!$AS79+[1]TRP_Simple!$AV79</f>
        <v>0.26535693604635757</v>
      </c>
      <c r="X13">
        <f>[1]TRP_Simple!$AS79+[1]TRP_Simple!$AV79</f>
        <v>0.26535693604635757</v>
      </c>
      <c r="Y13">
        <f>[1]TRP_Simple!$AS79+[1]TRP_Simple!$AV79</f>
        <v>0.26535693604635757</v>
      </c>
      <c r="Z13">
        <f>[1]TRP_Simple!$AS79+[1]TRP_Simple!$AV79</f>
        <v>0.26535693604635757</v>
      </c>
      <c r="AA13">
        <f>[1]TRP_Simple!$AS79+[1]TRP_Simple!$AV79</f>
        <v>0.26535693604635757</v>
      </c>
      <c r="AB13">
        <f>[1]TRP_Simple!$AS79+[1]TRP_Simple!$AV79</f>
        <v>0.26535693604635757</v>
      </c>
      <c r="AC13">
        <f>[1]TRP_Simple!$AS79+[1]TRP_Simple!$AV79</f>
        <v>0.26535693604635757</v>
      </c>
      <c r="AD13">
        <f>[1]TRP_Simple!$AS79+[1]TRP_Simple!$AV79</f>
        <v>0.26535693604635757</v>
      </c>
    </row>
    <row r="14" spans="1:30" ht="14.4" x14ac:dyDescent="0.25">
      <c r="A14">
        <v>13</v>
      </c>
      <c r="B14">
        <f>[1]TRP_Simple!$AS80+[1]TRP_Simple!$AV80</f>
        <v>0</v>
      </c>
      <c r="C14">
        <f>[1]TRP_Simple!$AS80+[1]TRP_Simple!$AV80</f>
        <v>0</v>
      </c>
      <c r="D14">
        <f>[1]TRP_Simple!$AS80+[1]TRP_Simple!$AV80</f>
        <v>0</v>
      </c>
      <c r="E14">
        <f>[1]TRP_Simple!$AS80+[1]TRP_Simple!$AV80</f>
        <v>0</v>
      </c>
      <c r="F14">
        <f>[1]TRP_Simple!$AS80+[1]TRP_Simple!$AV80</f>
        <v>0</v>
      </c>
      <c r="G14">
        <f>[1]TRP_Simple!$AS80+[1]TRP_Simple!$AV80</f>
        <v>0</v>
      </c>
      <c r="H14">
        <f>[1]TRP_Simple!$AS80+[1]TRP_Simple!$AV80</f>
        <v>0</v>
      </c>
      <c r="I14">
        <f>[1]TRP_Simple!$AS80+[1]TRP_Simple!$AV80</f>
        <v>0</v>
      </c>
      <c r="J14">
        <f>[1]TRP_Simple!$AS80+[1]TRP_Simple!$AV80</f>
        <v>0</v>
      </c>
      <c r="K14">
        <f>[1]TRP_Simple!$AS80+[1]TRP_Simple!$AV80</f>
        <v>0</v>
      </c>
      <c r="L14">
        <f>[1]TRP_Simple!$AS80+[1]TRP_Simple!$AV80</f>
        <v>0</v>
      </c>
      <c r="M14">
        <f>[1]TRP_Simple!$AS80+[1]TRP_Simple!$AV80</f>
        <v>0</v>
      </c>
      <c r="N14">
        <f>[1]TRP_Simple!$AS80+[1]TRP_Simple!$AV80</f>
        <v>0</v>
      </c>
      <c r="O14">
        <f>[1]TRP_Simple!$AS80+[1]TRP_Simple!$AV80</f>
        <v>0</v>
      </c>
      <c r="P14">
        <f>[1]TRP_Simple!$AS80+[1]TRP_Simple!$AV80</f>
        <v>0</v>
      </c>
      <c r="Q14">
        <f>[1]TRP_Simple!$AS80+[1]TRP_Simple!$AV80</f>
        <v>0</v>
      </c>
      <c r="R14">
        <f>[1]TRP_Simple!$AS80+[1]TRP_Simple!$AV80</f>
        <v>0</v>
      </c>
      <c r="S14">
        <f>[1]TRP_Simple!$AS80+[1]TRP_Simple!$AV80</f>
        <v>0</v>
      </c>
      <c r="T14">
        <f>[1]TRP_Simple!$AS80+[1]TRP_Simple!$AV80</f>
        <v>0</v>
      </c>
      <c r="U14">
        <f>[1]TRP_Simple!$AS80+[1]TRP_Simple!$AV80</f>
        <v>0</v>
      </c>
      <c r="V14">
        <f>[1]TRP_Simple!$AS80+[1]TRP_Simple!$AV80</f>
        <v>0</v>
      </c>
      <c r="W14">
        <f>[1]TRP_Simple!$AS80+[1]TRP_Simple!$AV80</f>
        <v>0</v>
      </c>
      <c r="X14">
        <f>[1]TRP_Simple!$AS80+[1]TRP_Simple!$AV80</f>
        <v>0</v>
      </c>
      <c r="Y14">
        <f>[1]TRP_Simple!$AS80+[1]TRP_Simple!$AV80</f>
        <v>0</v>
      </c>
      <c r="Z14">
        <f>[1]TRP_Simple!$AS80+[1]TRP_Simple!$AV80</f>
        <v>0</v>
      </c>
      <c r="AA14">
        <f>[1]TRP_Simple!$AS80+[1]TRP_Simple!$AV80</f>
        <v>0</v>
      </c>
      <c r="AB14">
        <f>[1]TRP_Simple!$AS80+[1]TRP_Simple!$AV80</f>
        <v>0</v>
      </c>
      <c r="AC14">
        <f>[1]TRP_Simple!$AS80+[1]TRP_Simple!$AV80</f>
        <v>0</v>
      </c>
      <c r="AD14">
        <f>[1]TRP_Simple!$AS80+[1]TRP_Simple!$AV80</f>
        <v>0</v>
      </c>
    </row>
    <row r="15" spans="1:30" ht="14.4" x14ac:dyDescent="0.25">
      <c r="A15">
        <v>14</v>
      </c>
      <c r="B15" s="10">
        <f>Calculation!$B236/Calculation!$AF179</f>
        <v>-0.15661930908637767</v>
      </c>
      <c r="C15" s="10">
        <f>Calculation!$B236/Calculation!$AF179</f>
        <v>-0.15661930908637767</v>
      </c>
      <c r="D15" s="10">
        <f>Calculation!$B236/Calculation!$AF179</f>
        <v>-0.15661930908637767</v>
      </c>
      <c r="E15" s="10">
        <f>Calculation!$B236/Calculation!$AF179</f>
        <v>-0.15661930908637767</v>
      </c>
      <c r="F15" s="10">
        <f>Calculation!$B236/Calculation!$AF179</f>
        <v>-0.15661930908637767</v>
      </c>
      <c r="G15" s="10">
        <f>Calculation!$B236/Calculation!$AF179</f>
        <v>-0.15661930908637767</v>
      </c>
      <c r="H15" s="10">
        <f>Calculation!$B236/Calculation!$AF179</f>
        <v>-0.15661930908637767</v>
      </c>
      <c r="I15" s="10">
        <f>Calculation!$B236/Calculation!$AF179</f>
        <v>-0.15661930908637767</v>
      </c>
      <c r="J15" s="10">
        <f>Calculation!$B236/Calculation!$AF179</f>
        <v>-0.15661930908637767</v>
      </c>
      <c r="K15" s="10">
        <f>Calculation!$B236/Calculation!$AF179</f>
        <v>-0.15661930908637767</v>
      </c>
      <c r="L15" s="10">
        <f>Calculation!$B236/Calculation!$AF179</f>
        <v>-0.15661930908637767</v>
      </c>
      <c r="M15" s="10">
        <f>Calculation!$B236/Calculation!$AF179</f>
        <v>-0.15661930908637767</v>
      </c>
      <c r="N15" s="10">
        <f>Calculation!$B236/Calculation!$AF179</f>
        <v>-0.15661930908637767</v>
      </c>
      <c r="O15" s="10">
        <f>Calculation!$B236/Calculation!$AF179</f>
        <v>-0.15661930908637767</v>
      </c>
      <c r="P15" s="10">
        <f>Calculation!$B236/Calculation!$AF179</f>
        <v>-0.15661930908637767</v>
      </c>
      <c r="Q15" s="10">
        <f>Calculation!$B236/Calculation!$AF179</f>
        <v>-0.15661930908637767</v>
      </c>
      <c r="R15" s="10">
        <f>Calculation!$B236/Calculation!$AF179</f>
        <v>-0.15661930908637767</v>
      </c>
      <c r="S15" s="10">
        <f>Calculation!$B236/Calculation!$AF179</f>
        <v>-0.15661930908637767</v>
      </c>
      <c r="T15" s="10">
        <f>Calculation!$B236/Calculation!$AF179</f>
        <v>-0.15661930908637767</v>
      </c>
      <c r="U15" s="10">
        <f>Calculation!$B236/Calculation!$AF179</f>
        <v>-0.15661930908637767</v>
      </c>
      <c r="V15" s="10">
        <f>Calculation!$B236/Calculation!$AF179</f>
        <v>-0.15661930908637767</v>
      </c>
      <c r="W15" s="10">
        <f>Calculation!$B236/Calculation!$AF179</f>
        <v>-0.15661930908637767</v>
      </c>
      <c r="X15" s="10">
        <f>Calculation!$B236/Calculation!$AF179</f>
        <v>-0.15661930908637767</v>
      </c>
      <c r="Y15" s="10">
        <f>Calculation!$B236/Calculation!$AF179</f>
        <v>-0.15661930908637767</v>
      </c>
      <c r="Z15" s="10">
        <f>Calculation!$B236/Calculation!$AF179</f>
        <v>-0.15661930908637767</v>
      </c>
      <c r="AA15" s="10">
        <f>Calculation!$B236/Calculation!$AF179</f>
        <v>-0.15661930908637767</v>
      </c>
      <c r="AB15" s="10">
        <f>Calculation!$B236/Calculation!$AF179</f>
        <v>-0.15661930908637767</v>
      </c>
      <c r="AC15" s="10">
        <f>Calculation!$B236/Calculation!$AF179</f>
        <v>-0.15661930908637767</v>
      </c>
      <c r="AD15" s="10">
        <f>Calculation!$B236/Calculation!$AF179</f>
        <v>-0.15661930908637767</v>
      </c>
    </row>
    <row r="16" spans="1:30" ht="14.4" x14ac:dyDescent="0.25">
      <c r="A16">
        <v>15</v>
      </c>
      <c r="B16" s="10">
        <f>[1]TRP_Simple!$AS82+[1]TRP_Simple!$AV82</f>
        <v>0</v>
      </c>
      <c r="C16" s="10">
        <f>[1]TRP_Simple!$AS82+[1]TRP_Simple!$AV82</f>
        <v>0</v>
      </c>
      <c r="D16" s="10">
        <f>[1]TRP_Simple!$AS82+[1]TRP_Simple!$AV82</f>
        <v>0</v>
      </c>
      <c r="E16" s="10">
        <f>[1]TRP_Simple!$AS82+[1]TRP_Simple!$AV82</f>
        <v>0</v>
      </c>
      <c r="F16" s="10">
        <f>[1]TRP_Simple!$AS82+[1]TRP_Simple!$AV82</f>
        <v>0</v>
      </c>
      <c r="G16" s="10">
        <f>[1]TRP_Simple!$AS82+[1]TRP_Simple!$AV82</f>
        <v>0</v>
      </c>
      <c r="H16" s="10">
        <f>[1]TRP_Simple!$AS82+[1]TRP_Simple!$AV82</f>
        <v>0</v>
      </c>
      <c r="I16" s="10">
        <f>[1]TRP_Simple!$AS82+[1]TRP_Simple!$AV82</f>
        <v>0</v>
      </c>
      <c r="J16" s="10">
        <f>[1]TRP_Simple!$AS82+[1]TRP_Simple!$AV82</f>
        <v>0</v>
      </c>
      <c r="K16" s="10">
        <f>[1]TRP_Simple!$AS82+[1]TRP_Simple!$AV82</f>
        <v>0</v>
      </c>
      <c r="L16" s="10">
        <f>[1]TRP_Simple!$AS82+[1]TRP_Simple!$AV82</f>
        <v>0</v>
      </c>
      <c r="M16" s="10">
        <f>[1]TRP_Simple!$AS82+[1]TRP_Simple!$AV82</f>
        <v>0</v>
      </c>
      <c r="N16" s="10">
        <f>[1]TRP_Simple!$AS82+[1]TRP_Simple!$AV82</f>
        <v>0</v>
      </c>
      <c r="O16" s="10">
        <f>[1]TRP_Simple!$AS82+[1]TRP_Simple!$AV82</f>
        <v>0</v>
      </c>
      <c r="P16" s="10">
        <f>[1]TRP_Simple!$AS82+[1]TRP_Simple!$AV82</f>
        <v>0</v>
      </c>
      <c r="Q16" s="10">
        <f>[1]TRP_Simple!$AS82+[1]TRP_Simple!$AV82</f>
        <v>0</v>
      </c>
      <c r="R16" s="10">
        <f>[1]TRP_Simple!$AS82+[1]TRP_Simple!$AV82</f>
        <v>0</v>
      </c>
      <c r="S16" s="10">
        <f>[1]TRP_Simple!$AS82+[1]TRP_Simple!$AV82</f>
        <v>0</v>
      </c>
      <c r="T16" s="10">
        <f>[1]TRP_Simple!$AS82+[1]TRP_Simple!$AV82</f>
        <v>0</v>
      </c>
      <c r="U16" s="10">
        <f>[1]TRP_Simple!$AS82+[1]TRP_Simple!$AV82</f>
        <v>0</v>
      </c>
      <c r="V16" s="10">
        <f>[1]TRP_Simple!$AS82+[1]TRP_Simple!$AV82</f>
        <v>0</v>
      </c>
      <c r="W16" s="10">
        <f>[1]TRP_Simple!$AS82+[1]TRP_Simple!$AV82</f>
        <v>0</v>
      </c>
      <c r="X16" s="10">
        <f>[1]TRP_Simple!$AS82+[1]TRP_Simple!$AV82</f>
        <v>0</v>
      </c>
      <c r="Y16" s="10">
        <f>[1]TRP_Simple!$AS82+[1]TRP_Simple!$AV82</f>
        <v>0</v>
      </c>
      <c r="Z16" s="10">
        <f>[1]TRP_Simple!$AS82+[1]TRP_Simple!$AV82</f>
        <v>0</v>
      </c>
      <c r="AA16" s="10">
        <f>[1]TRP_Simple!$AS82+[1]TRP_Simple!$AV82</f>
        <v>0</v>
      </c>
      <c r="AB16" s="10">
        <f>[1]TRP_Simple!$AS82+[1]TRP_Simple!$AV82</f>
        <v>0</v>
      </c>
      <c r="AC16" s="10">
        <f>[1]TRP_Simple!$AS82+[1]TRP_Simple!$AV82</f>
        <v>0</v>
      </c>
      <c r="AD16" s="10">
        <f>[1]TRP_Simple!$AS82+[1]TRP_Simple!$AV82</f>
        <v>0</v>
      </c>
    </row>
    <row r="17" spans="1:30" ht="14.4" x14ac:dyDescent="0.25">
      <c r="A17">
        <v>16</v>
      </c>
      <c r="B17" s="10">
        <f>Calculation!$B238/Calculation!$AF181</f>
        <v>-0.60437630883512272</v>
      </c>
      <c r="C17" s="10">
        <f>Calculation!$B238/Calculation!$AF181</f>
        <v>-0.60437630883512272</v>
      </c>
      <c r="D17" s="10">
        <f>Calculation!$B238/Calculation!$AF181</f>
        <v>-0.60437630883512272</v>
      </c>
      <c r="E17" s="10">
        <f>Calculation!$B238/Calculation!$AF181</f>
        <v>-0.60437630883512272</v>
      </c>
      <c r="F17" s="10">
        <f>Calculation!$B238/Calculation!$AF181</f>
        <v>-0.60437630883512272</v>
      </c>
      <c r="G17" s="10">
        <f>Calculation!$B238/Calculation!$AF181</f>
        <v>-0.60437630883512272</v>
      </c>
      <c r="H17" s="10">
        <f>Calculation!$B238/Calculation!$AF181</f>
        <v>-0.60437630883512272</v>
      </c>
      <c r="I17" s="10">
        <f>Calculation!$B238/Calculation!$AF181</f>
        <v>-0.60437630883512272</v>
      </c>
      <c r="J17" s="10">
        <f>Calculation!$B238/Calculation!$AF181</f>
        <v>-0.60437630883512272</v>
      </c>
      <c r="K17" s="10">
        <f>Calculation!$B238/Calculation!$AF181</f>
        <v>-0.60437630883512272</v>
      </c>
      <c r="L17" s="10">
        <f>Calculation!$B238/Calculation!$AF181</f>
        <v>-0.60437630883512272</v>
      </c>
      <c r="M17" s="10">
        <f>Calculation!$B238/Calculation!$AF181</f>
        <v>-0.60437630883512272</v>
      </c>
      <c r="N17" s="10">
        <f>Calculation!$B238/Calculation!$AF181</f>
        <v>-0.60437630883512272</v>
      </c>
      <c r="O17" s="10">
        <f>Calculation!$B238/Calculation!$AF181</f>
        <v>-0.60437630883512272</v>
      </c>
      <c r="P17" s="10">
        <f>Calculation!$B238/Calculation!$AF181</f>
        <v>-0.60437630883512272</v>
      </c>
      <c r="Q17" s="10">
        <f>Calculation!$B238/Calculation!$AF181</f>
        <v>-0.60437630883512272</v>
      </c>
      <c r="R17" s="10">
        <f>Calculation!$B238/Calculation!$AF181</f>
        <v>-0.60437630883512272</v>
      </c>
      <c r="S17" s="10">
        <f>Calculation!$B238/Calculation!$AF181</f>
        <v>-0.60437630883512272</v>
      </c>
      <c r="T17" s="10">
        <f>Calculation!$B238/Calculation!$AF181</f>
        <v>-0.60437630883512272</v>
      </c>
      <c r="U17" s="10">
        <f>Calculation!$B238/Calculation!$AF181</f>
        <v>-0.60437630883512272</v>
      </c>
      <c r="V17" s="10">
        <f>Calculation!$B238/Calculation!$AF181</f>
        <v>-0.60437630883512272</v>
      </c>
      <c r="W17" s="10">
        <f>Calculation!$B238/Calculation!$AF181</f>
        <v>-0.60437630883512272</v>
      </c>
      <c r="X17" s="10">
        <f>Calculation!$B238/Calculation!$AF181</f>
        <v>-0.60437630883512272</v>
      </c>
      <c r="Y17" s="10">
        <f>Calculation!$B238/Calculation!$AF181</f>
        <v>-0.60437630883512272</v>
      </c>
      <c r="Z17" s="10">
        <f>Calculation!$B238/Calculation!$AF181</f>
        <v>-0.60437630883512272</v>
      </c>
      <c r="AA17" s="10">
        <f>Calculation!$B238/Calculation!$AF181</f>
        <v>-0.60437630883512272</v>
      </c>
      <c r="AB17" s="10">
        <f>Calculation!$B238/Calculation!$AF181</f>
        <v>-0.60437630883512272</v>
      </c>
      <c r="AC17" s="10">
        <f>Calculation!$B238/Calculation!$AF181</f>
        <v>-0.60437630883512272</v>
      </c>
      <c r="AD17" s="10">
        <f>Calculation!$B238/Calculation!$AF181</f>
        <v>-0.60437630883512272</v>
      </c>
    </row>
    <row r="18" spans="1:30" ht="14.4" x14ac:dyDescent="0.25">
      <c r="A18">
        <v>17</v>
      </c>
      <c r="B18" s="10">
        <f>Calculation!$B239/Calculation!$AF182</f>
        <v>-0.49929246088093193</v>
      </c>
      <c r="C18" s="10">
        <f>Calculation!$B239/Calculation!$AF182</f>
        <v>-0.49929246088093193</v>
      </c>
      <c r="D18" s="10">
        <f>Calculation!$B239/Calculation!$AF182</f>
        <v>-0.49929246088093193</v>
      </c>
      <c r="E18" s="10">
        <f>Calculation!$B239/Calculation!$AF182</f>
        <v>-0.49929246088093193</v>
      </c>
      <c r="F18" s="10">
        <f>Calculation!$B239/Calculation!$AF182</f>
        <v>-0.49929246088093193</v>
      </c>
      <c r="G18" s="10">
        <f>Calculation!$B239/Calculation!$AF182</f>
        <v>-0.49929246088093193</v>
      </c>
      <c r="H18" s="10">
        <f>Calculation!$B239/Calculation!$AF182</f>
        <v>-0.49929246088093193</v>
      </c>
      <c r="I18" s="10">
        <f>Calculation!$B239/Calculation!$AF182</f>
        <v>-0.49929246088093193</v>
      </c>
      <c r="J18" s="10">
        <f>Calculation!$B239/Calculation!$AF182</f>
        <v>-0.49929246088093193</v>
      </c>
      <c r="K18" s="10">
        <f>Calculation!$B239/Calculation!$AF182</f>
        <v>-0.49929246088093193</v>
      </c>
      <c r="L18" s="10">
        <f>Calculation!$B239/Calculation!$AF182</f>
        <v>-0.49929246088093193</v>
      </c>
      <c r="M18" s="10">
        <f>Calculation!$B239/Calculation!$AF182</f>
        <v>-0.49929246088093193</v>
      </c>
      <c r="N18" s="10">
        <f>Calculation!$B239/Calculation!$AF182</f>
        <v>-0.49929246088093193</v>
      </c>
      <c r="O18" s="10">
        <f>Calculation!$B239/Calculation!$AF182</f>
        <v>-0.49929246088093193</v>
      </c>
      <c r="P18" s="10">
        <f>Calculation!$B239/Calculation!$AF182</f>
        <v>-0.49929246088093193</v>
      </c>
      <c r="Q18" s="10">
        <f>Calculation!$B239/Calculation!$AF182</f>
        <v>-0.49929246088093193</v>
      </c>
      <c r="R18" s="10">
        <f>Calculation!$B239/Calculation!$AF182</f>
        <v>-0.49929246088093193</v>
      </c>
      <c r="S18" s="10">
        <f>Calculation!$B239/Calculation!$AF182</f>
        <v>-0.49929246088093193</v>
      </c>
      <c r="T18" s="10">
        <f>Calculation!$B239/Calculation!$AF182</f>
        <v>-0.49929246088093193</v>
      </c>
      <c r="U18" s="10">
        <f>Calculation!$B239/Calculation!$AF182</f>
        <v>-0.49929246088093193</v>
      </c>
      <c r="V18" s="10">
        <f>Calculation!$B239/Calculation!$AF182</f>
        <v>-0.49929246088093193</v>
      </c>
      <c r="W18" s="10">
        <f>Calculation!$B239/Calculation!$AF182</f>
        <v>-0.49929246088093193</v>
      </c>
      <c r="X18" s="10">
        <f>Calculation!$B239/Calculation!$AF182</f>
        <v>-0.49929246088093193</v>
      </c>
      <c r="Y18" s="10">
        <f>Calculation!$B239/Calculation!$AF182</f>
        <v>-0.49929246088093193</v>
      </c>
      <c r="Z18" s="10">
        <f>Calculation!$B239/Calculation!$AF182</f>
        <v>-0.49929246088093193</v>
      </c>
      <c r="AA18" s="10">
        <f>Calculation!$B239/Calculation!$AF182</f>
        <v>-0.49929246088093193</v>
      </c>
      <c r="AB18" s="10">
        <f>Calculation!$B239/Calculation!$AF182</f>
        <v>-0.49929246088093193</v>
      </c>
      <c r="AC18" s="10">
        <f>Calculation!$B239/Calculation!$AF182</f>
        <v>-0.49929246088093193</v>
      </c>
      <c r="AD18" s="10">
        <f>Calculation!$B239/Calculation!$AF182</f>
        <v>-0.49929246088093193</v>
      </c>
    </row>
    <row r="19" spans="1:30" ht="14.4" x14ac:dyDescent="0.25">
      <c r="A19">
        <v>18</v>
      </c>
      <c r="B19" s="10">
        <f>Calculation!$B240/Calculation!$AF183</f>
        <v>-0.1049165380858695</v>
      </c>
      <c r="C19" s="10">
        <f>Calculation!$B240/Calculation!$AF183</f>
        <v>-0.1049165380858695</v>
      </c>
      <c r="D19" s="10">
        <f>Calculation!$B240/Calculation!$AF183</f>
        <v>-0.1049165380858695</v>
      </c>
      <c r="E19" s="10">
        <f>Calculation!$B240/Calculation!$AF183</f>
        <v>-0.1049165380858695</v>
      </c>
      <c r="F19" s="10">
        <f>Calculation!$B240/Calculation!$AF183</f>
        <v>-0.1049165380858695</v>
      </c>
      <c r="G19" s="10">
        <f>Calculation!$B240/Calculation!$AF183</f>
        <v>-0.1049165380858695</v>
      </c>
      <c r="H19" s="10">
        <f>Calculation!$B240/Calculation!$AF183</f>
        <v>-0.1049165380858695</v>
      </c>
      <c r="I19" s="10">
        <f>Calculation!$B240/Calculation!$AF183</f>
        <v>-0.1049165380858695</v>
      </c>
      <c r="J19" s="10">
        <f>Calculation!$B240/Calculation!$AF183</f>
        <v>-0.1049165380858695</v>
      </c>
      <c r="K19" s="10">
        <f>Calculation!$B240/Calculation!$AF183</f>
        <v>-0.1049165380858695</v>
      </c>
      <c r="L19" s="10">
        <f>Calculation!$B240/Calculation!$AF183</f>
        <v>-0.1049165380858695</v>
      </c>
      <c r="M19" s="10">
        <f>Calculation!$B240/Calculation!$AF183</f>
        <v>-0.1049165380858695</v>
      </c>
      <c r="N19" s="10">
        <f>Calculation!$B240/Calculation!$AF183</f>
        <v>-0.1049165380858695</v>
      </c>
      <c r="O19" s="10">
        <f>Calculation!$B240/Calculation!$AF183</f>
        <v>-0.1049165380858695</v>
      </c>
      <c r="P19" s="10">
        <f>Calculation!$B240/Calculation!$AF183</f>
        <v>-0.1049165380858695</v>
      </c>
      <c r="Q19" s="10">
        <f>Calculation!$B240/Calculation!$AF183</f>
        <v>-0.1049165380858695</v>
      </c>
      <c r="R19" s="10">
        <f>Calculation!$B240/Calculation!$AF183</f>
        <v>-0.1049165380858695</v>
      </c>
      <c r="S19" s="10">
        <f>Calculation!$B240/Calculation!$AF183</f>
        <v>-0.1049165380858695</v>
      </c>
      <c r="T19" s="10">
        <f>Calculation!$B240/Calculation!$AF183</f>
        <v>-0.1049165380858695</v>
      </c>
      <c r="U19" s="10">
        <f>Calculation!$B240/Calculation!$AF183</f>
        <v>-0.1049165380858695</v>
      </c>
      <c r="V19" s="10">
        <f>Calculation!$B240/Calculation!$AF183</f>
        <v>-0.1049165380858695</v>
      </c>
      <c r="W19" s="10">
        <f>Calculation!$B240/Calculation!$AF183</f>
        <v>-0.1049165380858695</v>
      </c>
      <c r="X19" s="10">
        <f>Calculation!$B240/Calculation!$AF183</f>
        <v>-0.1049165380858695</v>
      </c>
      <c r="Y19" s="10">
        <f>Calculation!$B240/Calculation!$AF183</f>
        <v>-0.1049165380858695</v>
      </c>
      <c r="Z19" s="10">
        <f>Calculation!$B240/Calculation!$AF183</f>
        <v>-0.1049165380858695</v>
      </c>
      <c r="AA19" s="10">
        <f>Calculation!$B240/Calculation!$AF183</f>
        <v>-0.1049165380858695</v>
      </c>
      <c r="AB19" s="10">
        <f>Calculation!$B240/Calculation!$AF183</f>
        <v>-0.1049165380858695</v>
      </c>
      <c r="AC19" s="10">
        <f>Calculation!$B240/Calculation!$AF183</f>
        <v>-0.1049165380858695</v>
      </c>
      <c r="AD19" s="10">
        <f>Calculation!$B240/Calculation!$AF183</f>
        <v>-0.1049165380858695</v>
      </c>
    </row>
    <row r="20" spans="1:30" ht="14.4" x14ac:dyDescent="0.25">
      <c r="A20">
        <v>19</v>
      </c>
      <c r="B20" s="10">
        <f>Calculation!$B241/Calculation!$AF184</f>
        <v>-0.16245987713876581</v>
      </c>
      <c r="C20" s="10">
        <f>Calculation!$B241/Calculation!$AF184</f>
        <v>-0.16245987713876581</v>
      </c>
      <c r="D20" s="10">
        <f>Calculation!$B241/Calculation!$AF184</f>
        <v>-0.16245987713876581</v>
      </c>
      <c r="E20" s="10">
        <f>Calculation!$B241/Calculation!$AF184</f>
        <v>-0.16245987713876581</v>
      </c>
      <c r="F20" s="10">
        <f>Calculation!$B241/Calculation!$AF184</f>
        <v>-0.16245987713876581</v>
      </c>
      <c r="G20" s="10">
        <f>Calculation!$B241/Calculation!$AF184</f>
        <v>-0.16245987713876581</v>
      </c>
      <c r="H20" s="10">
        <f>Calculation!$B241/Calculation!$AF184</f>
        <v>-0.16245987713876581</v>
      </c>
      <c r="I20" s="10">
        <f>Calculation!$B241/Calculation!$AF184</f>
        <v>-0.16245987713876581</v>
      </c>
      <c r="J20" s="10">
        <f>Calculation!$B241/Calculation!$AF184</f>
        <v>-0.16245987713876581</v>
      </c>
      <c r="K20" s="10">
        <f>Calculation!$B241/Calculation!$AF184</f>
        <v>-0.16245987713876581</v>
      </c>
      <c r="L20" s="10">
        <f>Calculation!$B241/Calculation!$AF184</f>
        <v>-0.16245987713876581</v>
      </c>
      <c r="M20" s="10">
        <f>Calculation!$B241/Calculation!$AF184</f>
        <v>-0.16245987713876581</v>
      </c>
      <c r="N20" s="10">
        <f>Calculation!$B241/Calculation!$AF184</f>
        <v>-0.16245987713876581</v>
      </c>
      <c r="O20" s="10">
        <f>Calculation!$B241/Calculation!$AF184</f>
        <v>-0.16245987713876581</v>
      </c>
      <c r="P20" s="10">
        <f>Calculation!$B241/Calculation!$AF184</f>
        <v>-0.16245987713876581</v>
      </c>
      <c r="Q20" s="10">
        <f>Calculation!$B241/Calculation!$AF184</f>
        <v>-0.16245987713876581</v>
      </c>
      <c r="R20" s="10">
        <f>Calculation!$B241/Calculation!$AF184</f>
        <v>-0.16245987713876581</v>
      </c>
      <c r="S20" s="10">
        <f>Calculation!$B241/Calculation!$AF184</f>
        <v>-0.16245987713876581</v>
      </c>
      <c r="T20" s="10">
        <f>Calculation!$B241/Calculation!$AF184</f>
        <v>-0.16245987713876581</v>
      </c>
      <c r="U20" s="10">
        <f>Calculation!$B241/Calculation!$AF184</f>
        <v>-0.16245987713876581</v>
      </c>
      <c r="V20" s="10">
        <f>Calculation!$B241/Calculation!$AF184</f>
        <v>-0.16245987713876581</v>
      </c>
      <c r="W20" s="10">
        <f>Calculation!$B241/Calculation!$AF184</f>
        <v>-0.16245987713876581</v>
      </c>
      <c r="X20" s="10">
        <f>Calculation!$B241/Calculation!$AF184</f>
        <v>-0.16245987713876581</v>
      </c>
      <c r="Y20" s="10">
        <f>Calculation!$B241/Calculation!$AF184</f>
        <v>-0.16245987713876581</v>
      </c>
      <c r="Z20" s="10">
        <f>Calculation!$B241/Calculation!$AF184</f>
        <v>-0.16245987713876581</v>
      </c>
      <c r="AA20" s="10">
        <f>Calculation!$B241/Calculation!$AF184</f>
        <v>-0.16245987713876581</v>
      </c>
      <c r="AB20" s="10">
        <f>Calculation!$B241/Calculation!$AF184</f>
        <v>-0.16245987713876581</v>
      </c>
      <c r="AC20" s="10">
        <f>Calculation!$B241/Calculation!$AF184</f>
        <v>-0.16245987713876581</v>
      </c>
      <c r="AD20" s="10">
        <f>Calculation!$B241/Calculation!$AF184</f>
        <v>-0.16245987713876581</v>
      </c>
    </row>
    <row r="21" spans="1:30" x14ac:dyDescent="0.35">
      <c r="A21">
        <v>20</v>
      </c>
      <c r="B21">
        <f>[1]TRP_Simple!$AS87+[1]TRP_Simple!$AV87</f>
        <v>0</v>
      </c>
      <c r="C21">
        <f>[1]TRP_Simple!$AS87+[1]TRP_Simple!$AV87</f>
        <v>0</v>
      </c>
      <c r="D21">
        <f>[1]TRP_Simple!$AS87+[1]TRP_Simple!$AV87</f>
        <v>0</v>
      </c>
      <c r="E21">
        <f>[1]TRP_Simple!$AS87+[1]TRP_Simple!$AV87</f>
        <v>0</v>
      </c>
      <c r="F21">
        <f>[1]TRP_Simple!$AS87+[1]TRP_Simple!$AV87</f>
        <v>0</v>
      </c>
      <c r="G21">
        <f>[1]TRP_Simple!$AS87+[1]TRP_Simple!$AV87</f>
        <v>0</v>
      </c>
      <c r="H21">
        <f>[1]TRP_Simple!$AS87+[1]TRP_Simple!$AV87</f>
        <v>0</v>
      </c>
      <c r="I21">
        <f>[1]TRP_Simple!$AS87+[1]TRP_Simple!$AV87</f>
        <v>0</v>
      </c>
      <c r="J21">
        <f>[1]TRP_Simple!$AS87+[1]TRP_Simple!$AV87</f>
        <v>0</v>
      </c>
      <c r="K21">
        <f>[1]TRP_Simple!$AS87+[1]TRP_Simple!$AV87</f>
        <v>0</v>
      </c>
      <c r="L21">
        <f>[1]TRP_Simple!$AS87+[1]TRP_Simple!$AV87</f>
        <v>0</v>
      </c>
      <c r="M21">
        <f>[1]TRP_Simple!$AS87+[1]TRP_Simple!$AV87</f>
        <v>0</v>
      </c>
      <c r="N21">
        <f>[1]TRP_Simple!$AS87+[1]TRP_Simple!$AV87</f>
        <v>0</v>
      </c>
      <c r="O21">
        <f>[1]TRP_Simple!$AS87+[1]TRP_Simple!$AV87</f>
        <v>0</v>
      </c>
      <c r="P21">
        <f>[1]TRP_Simple!$AS87+[1]TRP_Simple!$AV87</f>
        <v>0</v>
      </c>
      <c r="Q21">
        <f>[1]TRP_Simple!$AS87+[1]TRP_Simple!$AV87</f>
        <v>0</v>
      </c>
      <c r="R21">
        <f>[1]TRP_Simple!$AS87+[1]TRP_Simple!$AV87</f>
        <v>0</v>
      </c>
      <c r="S21">
        <f>[1]TRP_Simple!$AS87+[1]TRP_Simple!$AV87</f>
        <v>0</v>
      </c>
      <c r="T21">
        <f>[1]TRP_Simple!$AS87+[1]TRP_Simple!$AV87</f>
        <v>0</v>
      </c>
      <c r="U21">
        <f>[1]TRP_Simple!$AS87+[1]TRP_Simple!$AV87</f>
        <v>0</v>
      </c>
      <c r="V21">
        <f>[1]TRP_Simple!$AS87+[1]TRP_Simple!$AV87</f>
        <v>0</v>
      </c>
      <c r="W21">
        <f>[1]TRP_Simple!$AS87+[1]TRP_Simple!$AV87</f>
        <v>0</v>
      </c>
      <c r="X21">
        <f>[1]TRP_Simple!$AS87+[1]TRP_Simple!$AV87</f>
        <v>0</v>
      </c>
      <c r="Y21">
        <f>[1]TRP_Simple!$AS87+[1]TRP_Simple!$AV87</f>
        <v>0</v>
      </c>
      <c r="Z21">
        <f>[1]TRP_Simple!$AS87+[1]TRP_Simple!$AV87</f>
        <v>0</v>
      </c>
      <c r="AA21">
        <f>[1]TRP_Simple!$AS87+[1]TRP_Simple!$AV87</f>
        <v>0</v>
      </c>
      <c r="AB21">
        <f>[1]TRP_Simple!$AS87+[1]TRP_Simple!$AV87</f>
        <v>0</v>
      </c>
      <c r="AC21">
        <f>[1]TRP_Simple!$AS87+[1]TRP_Simple!$AV87</f>
        <v>0</v>
      </c>
      <c r="AD21">
        <f>[1]TRP_Simple!$AS87+[1]TRP_Simple!$AV87</f>
        <v>0</v>
      </c>
    </row>
    <row r="22" spans="1:30" x14ac:dyDescent="0.35">
      <c r="A22">
        <v>21</v>
      </c>
      <c r="B22">
        <f>[1]TRP_Simple!$AS88+[1]TRP_Simple!$AV88</f>
        <v>0.15541890201503697</v>
      </c>
      <c r="C22">
        <f>[1]TRP_Simple!$AS88+[1]TRP_Simple!$AV88</f>
        <v>0.15541890201503697</v>
      </c>
      <c r="D22">
        <f>[1]TRP_Simple!$AS88+[1]TRP_Simple!$AV88</f>
        <v>0.15541890201503697</v>
      </c>
      <c r="E22">
        <f>[1]TRP_Simple!$AS88+[1]TRP_Simple!$AV88</f>
        <v>0.15541890201503697</v>
      </c>
      <c r="F22">
        <f>[1]TRP_Simple!$AS88+[1]TRP_Simple!$AV88</f>
        <v>0.15541890201503697</v>
      </c>
      <c r="G22">
        <f>[1]TRP_Simple!$AS88+[1]TRP_Simple!$AV88</f>
        <v>0.15541890201503697</v>
      </c>
      <c r="H22">
        <f>[1]TRP_Simple!$AS88+[1]TRP_Simple!$AV88</f>
        <v>0.15541890201503697</v>
      </c>
      <c r="I22">
        <f>[1]TRP_Simple!$AS88+[1]TRP_Simple!$AV88</f>
        <v>0.15541890201503697</v>
      </c>
      <c r="J22">
        <f>[1]TRP_Simple!$AS88+[1]TRP_Simple!$AV88</f>
        <v>0.15541890201503697</v>
      </c>
      <c r="K22">
        <f>[1]TRP_Simple!$AS88+[1]TRP_Simple!$AV88</f>
        <v>0.15541890201503697</v>
      </c>
      <c r="L22">
        <f>[1]TRP_Simple!$AS88+[1]TRP_Simple!$AV88</f>
        <v>0.15541890201503697</v>
      </c>
      <c r="M22">
        <f>[1]TRP_Simple!$AS88+[1]TRP_Simple!$AV88</f>
        <v>0.15541890201503697</v>
      </c>
      <c r="N22">
        <f>[1]TRP_Simple!$AS88+[1]TRP_Simple!$AV88</f>
        <v>0.15541890201503697</v>
      </c>
      <c r="O22">
        <f>[1]TRP_Simple!$AS88+[1]TRP_Simple!$AV88</f>
        <v>0.15541890201503697</v>
      </c>
      <c r="P22">
        <f>[1]TRP_Simple!$AS88+[1]TRP_Simple!$AV88</f>
        <v>0.15541890201503697</v>
      </c>
      <c r="Q22">
        <f>[1]TRP_Simple!$AS88+[1]TRP_Simple!$AV88</f>
        <v>0.15541890201503697</v>
      </c>
      <c r="R22">
        <f>[1]TRP_Simple!$AS88+[1]TRP_Simple!$AV88</f>
        <v>0.15541890201503697</v>
      </c>
      <c r="S22">
        <f>[1]TRP_Simple!$AS88+[1]TRP_Simple!$AV88</f>
        <v>0.15541890201503697</v>
      </c>
      <c r="T22">
        <f>[1]TRP_Simple!$AS88+[1]TRP_Simple!$AV88</f>
        <v>0.15541890201503697</v>
      </c>
      <c r="U22">
        <f>[1]TRP_Simple!$AS88+[1]TRP_Simple!$AV88</f>
        <v>0.15541890201503697</v>
      </c>
      <c r="V22">
        <f>[1]TRP_Simple!$AS88+[1]TRP_Simple!$AV88</f>
        <v>0.15541890201503697</v>
      </c>
      <c r="W22">
        <f>[1]TRP_Simple!$AS88+[1]TRP_Simple!$AV88</f>
        <v>0.15541890201503697</v>
      </c>
      <c r="X22">
        <f>[1]TRP_Simple!$AS88+[1]TRP_Simple!$AV88</f>
        <v>0.15541890201503697</v>
      </c>
      <c r="Y22">
        <f>[1]TRP_Simple!$AS88+[1]TRP_Simple!$AV88</f>
        <v>0.15541890201503697</v>
      </c>
      <c r="Z22">
        <f>[1]TRP_Simple!$AS88+[1]TRP_Simple!$AV88</f>
        <v>0.15541890201503697</v>
      </c>
      <c r="AA22">
        <f>[1]TRP_Simple!$AS88+[1]TRP_Simple!$AV88</f>
        <v>0.15541890201503697</v>
      </c>
      <c r="AB22">
        <f>[1]TRP_Simple!$AS88+[1]TRP_Simple!$AV88</f>
        <v>0.15541890201503697</v>
      </c>
      <c r="AC22">
        <f>[1]TRP_Simple!$AS88+[1]TRP_Simple!$AV88</f>
        <v>0.15541890201503697</v>
      </c>
      <c r="AD22">
        <f>[1]TRP_Simple!$AS88+[1]TRP_Simple!$AV88</f>
        <v>0.15541890201503697</v>
      </c>
    </row>
    <row r="23" spans="1:30" x14ac:dyDescent="0.35">
      <c r="A23">
        <v>22</v>
      </c>
      <c r="B23">
        <f>[1]TRP_Simple!$AS89+[1]TRP_Simple!$AV89</f>
        <v>0.20742358819516049</v>
      </c>
      <c r="C23">
        <f>[1]TRP_Simple!$AS89+[1]TRP_Simple!$AV89</f>
        <v>0.20742358819516049</v>
      </c>
      <c r="D23">
        <f>[1]TRP_Simple!$AS89+[1]TRP_Simple!$AV89</f>
        <v>0.20742358819516049</v>
      </c>
      <c r="E23">
        <f>[1]TRP_Simple!$AS89+[1]TRP_Simple!$AV89</f>
        <v>0.20742358819516049</v>
      </c>
      <c r="F23">
        <f>[1]TRP_Simple!$AS89+[1]TRP_Simple!$AV89</f>
        <v>0.20742358819516049</v>
      </c>
      <c r="G23">
        <f>[1]TRP_Simple!$AS89+[1]TRP_Simple!$AV89</f>
        <v>0.20742358819516049</v>
      </c>
      <c r="H23">
        <f>[1]TRP_Simple!$AS89+[1]TRP_Simple!$AV89</f>
        <v>0.20742358819516049</v>
      </c>
      <c r="I23">
        <f>[1]TRP_Simple!$AS89+[1]TRP_Simple!$AV89</f>
        <v>0.20742358819516049</v>
      </c>
      <c r="J23">
        <f>[1]TRP_Simple!$AS89+[1]TRP_Simple!$AV89</f>
        <v>0.20742358819516049</v>
      </c>
      <c r="K23">
        <f>[1]TRP_Simple!$AS89+[1]TRP_Simple!$AV89</f>
        <v>0.20742358819516049</v>
      </c>
      <c r="L23">
        <f>[1]TRP_Simple!$AS89+[1]TRP_Simple!$AV89</f>
        <v>0.20742358819516049</v>
      </c>
      <c r="M23">
        <f>[1]TRP_Simple!$AS89+[1]TRP_Simple!$AV89</f>
        <v>0.20742358819516049</v>
      </c>
      <c r="N23">
        <f>[1]TRP_Simple!$AS89+[1]TRP_Simple!$AV89</f>
        <v>0.20742358819516049</v>
      </c>
      <c r="O23">
        <f>[1]TRP_Simple!$AS89+[1]TRP_Simple!$AV89</f>
        <v>0.20742358819516049</v>
      </c>
      <c r="P23">
        <f>[1]TRP_Simple!$AS89+[1]TRP_Simple!$AV89</f>
        <v>0.20742358819516049</v>
      </c>
      <c r="Q23">
        <f>[1]TRP_Simple!$AS89+[1]TRP_Simple!$AV89</f>
        <v>0.20742358819516049</v>
      </c>
      <c r="R23">
        <f>[1]TRP_Simple!$AS89+[1]TRP_Simple!$AV89</f>
        <v>0.20742358819516049</v>
      </c>
      <c r="S23">
        <f>[1]TRP_Simple!$AS89+[1]TRP_Simple!$AV89</f>
        <v>0.20742358819516049</v>
      </c>
      <c r="T23">
        <f>[1]TRP_Simple!$AS89+[1]TRP_Simple!$AV89</f>
        <v>0.20742358819516049</v>
      </c>
      <c r="U23">
        <f>[1]TRP_Simple!$AS89+[1]TRP_Simple!$AV89</f>
        <v>0.20742358819516049</v>
      </c>
      <c r="V23">
        <f>[1]TRP_Simple!$AS89+[1]TRP_Simple!$AV89</f>
        <v>0.20742358819516049</v>
      </c>
      <c r="W23">
        <f>[1]TRP_Simple!$AS89+[1]TRP_Simple!$AV89</f>
        <v>0.20742358819516049</v>
      </c>
      <c r="X23">
        <f>[1]TRP_Simple!$AS89+[1]TRP_Simple!$AV89</f>
        <v>0.20742358819516049</v>
      </c>
      <c r="Y23">
        <f>[1]TRP_Simple!$AS89+[1]TRP_Simple!$AV89</f>
        <v>0.20742358819516049</v>
      </c>
      <c r="Z23">
        <f>[1]TRP_Simple!$AS89+[1]TRP_Simple!$AV89</f>
        <v>0.20742358819516049</v>
      </c>
      <c r="AA23">
        <f>[1]TRP_Simple!$AS89+[1]TRP_Simple!$AV89</f>
        <v>0.20742358819516049</v>
      </c>
      <c r="AB23">
        <f>[1]TRP_Simple!$AS89+[1]TRP_Simple!$AV89</f>
        <v>0.20742358819516049</v>
      </c>
      <c r="AC23">
        <f>[1]TRP_Simple!$AS89+[1]TRP_Simple!$AV89</f>
        <v>0.20742358819516049</v>
      </c>
      <c r="AD23">
        <f>[1]TRP_Simple!$AS89+[1]TRP_Simple!$AV89</f>
        <v>0.20742358819516049</v>
      </c>
    </row>
    <row r="24" spans="1:30" x14ac:dyDescent="0.35">
      <c r="A24">
        <v>23</v>
      </c>
      <c r="B24">
        <f>[1]TRP_Simple!$AS90+[1]TRP_Simple!$AV90</f>
        <v>0</v>
      </c>
      <c r="C24">
        <f>[1]TRP_Simple!$AS90+[1]TRP_Simple!$AV90</f>
        <v>0</v>
      </c>
      <c r="D24">
        <f>[1]TRP_Simple!$AS90+[1]TRP_Simple!$AV90</f>
        <v>0</v>
      </c>
      <c r="E24">
        <f>[1]TRP_Simple!$AS90+[1]TRP_Simple!$AV90</f>
        <v>0</v>
      </c>
      <c r="F24">
        <f>[1]TRP_Simple!$AS90+[1]TRP_Simple!$AV90</f>
        <v>0</v>
      </c>
      <c r="G24">
        <f>[1]TRP_Simple!$AS90+[1]TRP_Simple!$AV90</f>
        <v>0</v>
      </c>
      <c r="H24">
        <f>[1]TRP_Simple!$AS90+[1]TRP_Simple!$AV90</f>
        <v>0</v>
      </c>
      <c r="I24">
        <f>[1]TRP_Simple!$AS90+[1]TRP_Simple!$AV90</f>
        <v>0</v>
      </c>
      <c r="J24">
        <f>[1]TRP_Simple!$AS90+[1]TRP_Simple!$AV90</f>
        <v>0</v>
      </c>
      <c r="K24">
        <f>[1]TRP_Simple!$AS90+[1]TRP_Simple!$AV90</f>
        <v>0</v>
      </c>
      <c r="L24">
        <f>[1]TRP_Simple!$AS90+[1]TRP_Simple!$AV90</f>
        <v>0</v>
      </c>
      <c r="M24">
        <f>[1]TRP_Simple!$AS90+[1]TRP_Simple!$AV90</f>
        <v>0</v>
      </c>
      <c r="N24">
        <f>[1]TRP_Simple!$AS90+[1]TRP_Simple!$AV90</f>
        <v>0</v>
      </c>
      <c r="O24">
        <f>[1]TRP_Simple!$AS90+[1]TRP_Simple!$AV90</f>
        <v>0</v>
      </c>
      <c r="P24">
        <f>[1]TRP_Simple!$AS90+[1]TRP_Simple!$AV90</f>
        <v>0</v>
      </c>
      <c r="Q24">
        <f>[1]TRP_Simple!$AS90+[1]TRP_Simple!$AV90</f>
        <v>0</v>
      </c>
      <c r="R24">
        <f>[1]TRP_Simple!$AS90+[1]TRP_Simple!$AV90</f>
        <v>0</v>
      </c>
      <c r="S24">
        <f>[1]TRP_Simple!$AS90+[1]TRP_Simple!$AV90</f>
        <v>0</v>
      </c>
      <c r="T24">
        <f>[1]TRP_Simple!$AS90+[1]TRP_Simple!$AV90</f>
        <v>0</v>
      </c>
      <c r="U24">
        <f>[1]TRP_Simple!$AS90+[1]TRP_Simple!$AV90</f>
        <v>0</v>
      </c>
      <c r="V24">
        <f>[1]TRP_Simple!$AS90+[1]TRP_Simple!$AV90</f>
        <v>0</v>
      </c>
      <c r="W24">
        <f>[1]TRP_Simple!$AS90+[1]TRP_Simple!$AV90</f>
        <v>0</v>
      </c>
      <c r="X24">
        <f>[1]TRP_Simple!$AS90+[1]TRP_Simple!$AV90</f>
        <v>0</v>
      </c>
      <c r="Y24">
        <f>[1]TRP_Simple!$AS90+[1]TRP_Simple!$AV90</f>
        <v>0</v>
      </c>
      <c r="Z24">
        <f>[1]TRP_Simple!$AS90+[1]TRP_Simple!$AV90</f>
        <v>0</v>
      </c>
      <c r="AA24">
        <f>[1]TRP_Simple!$AS90+[1]TRP_Simple!$AV90</f>
        <v>0</v>
      </c>
      <c r="AB24">
        <f>[1]TRP_Simple!$AS90+[1]TRP_Simple!$AV90</f>
        <v>0</v>
      </c>
      <c r="AC24">
        <f>[1]TRP_Simple!$AS90+[1]TRP_Simple!$AV90</f>
        <v>0</v>
      </c>
      <c r="AD24">
        <f>[1]TRP_Simple!$AS90+[1]TRP_Simple!$AV90</f>
        <v>0</v>
      </c>
    </row>
    <row r="25" spans="1:30" x14ac:dyDescent="0.35">
      <c r="A25">
        <v>24</v>
      </c>
      <c r="B25">
        <f>[1]TRP_Simple!$AS91+[1]TRP_Simple!$AV91</f>
        <v>0.13932023633510571</v>
      </c>
      <c r="C25">
        <f>[1]TRP_Simple!$AS91+[1]TRP_Simple!$AV91</f>
        <v>0.13932023633510571</v>
      </c>
      <c r="D25">
        <f>[1]TRP_Simple!$AS91+[1]TRP_Simple!$AV91</f>
        <v>0.13932023633510571</v>
      </c>
      <c r="E25">
        <f>[1]TRP_Simple!$AS91+[1]TRP_Simple!$AV91</f>
        <v>0.13932023633510571</v>
      </c>
      <c r="F25">
        <f>[1]TRP_Simple!$AS91+[1]TRP_Simple!$AV91</f>
        <v>0.13932023633510571</v>
      </c>
      <c r="G25">
        <f>[1]TRP_Simple!$AS91+[1]TRP_Simple!$AV91</f>
        <v>0.13932023633510571</v>
      </c>
      <c r="H25">
        <f>[1]TRP_Simple!$AS91+[1]TRP_Simple!$AV91</f>
        <v>0.13932023633510571</v>
      </c>
      <c r="I25">
        <f>[1]TRP_Simple!$AS91+[1]TRP_Simple!$AV91</f>
        <v>0.13932023633510571</v>
      </c>
      <c r="J25">
        <f>[1]TRP_Simple!$AS91+[1]TRP_Simple!$AV91</f>
        <v>0.13932023633510571</v>
      </c>
      <c r="K25">
        <f>[1]TRP_Simple!$AS91+[1]TRP_Simple!$AV91</f>
        <v>0.13932023633510571</v>
      </c>
      <c r="L25">
        <f>[1]TRP_Simple!$AS91+[1]TRP_Simple!$AV91</f>
        <v>0.13932023633510571</v>
      </c>
      <c r="M25">
        <f>[1]TRP_Simple!$AS91+[1]TRP_Simple!$AV91</f>
        <v>0.13932023633510571</v>
      </c>
      <c r="N25">
        <f>[1]TRP_Simple!$AS91+[1]TRP_Simple!$AV91</f>
        <v>0.13932023633510571</v>
      </c>
      <c r="O25">
        <f>[1]TRP_Simple!$AS91+[1]TRP_Simple!$AV91</f>
        <v>0.13932023633510571</v>
      </c>
      <c r="P25">
        <f>[1]TRP_Simple!$AS91+[1]TRP_Simple!$AV91</f>
        <v>0.13932023633510571</v>
      </c>
      <c r="Q25">
        <f>[1]TRP_Simple!$AS91+[1]TRP_Simple!$AV91</f>
        <v>0.13932023633510571</v>
      </c>
      <c r="R25">
        <f>[1]TRP_Simple!$AS91+[1]TRP_Simple!$AV91</f>
        <v>0.13932023633510571</v>
      </c>
      <c r="S25">
        <f>[1]TRP_Simple!$AS91+[1]TRP_Simple!$AV91</f>
        <v>0.13932023633510571</v>
      </c>
      <c r="T25">
        <f>[1]TRP_Simple!$AS91+[1]TRP_Simple!$AV91</f>
        <v>0.13932023633510571</v>
      </c>
      <c r="U25">
        <f>[1]TRP_Simple!$AS91+[1]TRP_Simple!$AV91</f>
        <v>0.13932023633510571</v>
      </c>
      <c r="V25">
        <f>[1]TRP_Simple!$AS91+[1]TRP_Simple!$AV91</f>
        <v>0.13932023633510571</v>
      </c>
      <c r="W25">
        <f>[1]TRP_Simple!$AS91+[1]TRP_Simple!$AV91</f>
        <v>0.13932023633510571</v>
      </c>
      <c r="X25">
        <f>[1]TRP_Simple!$AS91+[1]TRP_Simple!$AV91</f>
        <v>0.13932023633510571</v>
      </c>
      <c r="Y25">
        <f>[1]TRP_Simple!$AS91+[1]TRP_Simple!$AV91</f>
        <v>0.13932023633510571</v>
      </c>
      <c r="Z25">
        <f>[1]TRP_Simple!$AS91+[1]TRP_Simple!$AV91</f>
        <v>0.13932023633510571</v>
      </c>
      <c r="AA25">
        <f>[1]TRP_Simple!$AS91+[1]TRP_Simple!$AV91</f>
        <v>0.13932023633510571</v>
      </c>
      <c r="AB25">
        <f>[1]TRP_Simple!$AS91+[1]TRP_Simple!$AV91</f>
        <v>0.13932023633510571</v>
      </c>
      <c r="AC25">
        <f>[1]TRP_Simple!$AS91+[1]TRP_Simple!$AV91</f>
        <v>0.13932023633510571</v>
      </c>
      <c r="AD25">
        <f>[1]TRP_Simple!$AS91+[1]TRP_Simple!$AV91</f>
        <v>0.13932023633510571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baseColWidth="10" defaultColWidth="9.08984375" defaultRowHeight="14.5" x14ac:dyDescent="0.35"/>
  <cols>
    <col min="2" max="30" width="8.08984375" customWidth="1"/>
  </cols>
  <sheetData>
    <row r="1" spans="1:30" ht="14.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t="s">
        <v>0</v>
      </c>
      <c r="AA1" t="s">
        <v>1</v>
      </c>
      <c r="AB1" t="s">
        <v>2</v>
      </c>
      <c r="AC1" t="s">
        <v>3</v>
      </c>
      <c r="AD1" t="s">
        <v>4</v>
      </c>
    </row>
    <row r="2" spans="1:30" ht="14.4" x14ac:dyDescent="0.25">
      <c r="A2">
        <v>1</v>
      </c>
      <c r="B2">
        <f>[1]TRP_Simple!$AS68+[1]TRP_Simple!$AU68</f>
        <v>0.26668226262643441</v>
      </c>
      <c r="C2">
        <f>[1]TRP_Simple!$AS68+[1]TRP_Simple!$AU68</f>
        <v>0.26668226262643441</v>
      </c>
      <c r="D2">
        <f>[1]TRP_Simple!$AS68+[1]TRP_Simple!$AU68</f>
        <v>0.26668226262643441</v>
      </c>
      <c r="E2">
        <f>[1]TRP_Simple!$AS68+[1]TRP_Simple!$AU68</f>
        <v>0.26668226262643441</v>
      </c>
      <c r="F2">
        <f>[1]TRP_Simple!$AS68+[1]TRP_Simple!$AU68</f>
        <v>0.26668226262643441</v>
      </c>
      <c r="G2">
        <f>[1]TRP_Simple!$AS68+[1]TRP_Simple!$AU68</f>
        <v>0.26668226262643441</v>
      </c>
      <c r="H2">
        <f>[1]TRP_Simple!$AS68+[1]TRP_Simple!$AU68</f>
        <v>0.26668226262643441</v>
      </c>
      <c r="I2">
        <f>[1]TRP_Simple!$AS68+[1]TRP_Simple!$AU68</f>
        <v>0.26668226262643441</v>
      </c>
      <c r="J2">
        <f>[1]TRP_Simple!$AS68+[1]TRP_Simple!$AU68</f>
        <v>0.26668226262643441</v>
      </c>
      <c r="K2">
        <f>[1]TRP_Simple!$AS68+[1]TRP_Simple!$AU68</f>
        <v>0.26668226262643441</v>
      </c>
      <c r="L2">
        <f>[1]TRP_Simple!$AS68+[1]TRP_Simple!$AU68</f>
        <v>0.26668226262643441</v>
      </c>
      <c r="M2">
        <f>[1]TRP_Simple!$AS68+[1]TRP_Simple!$AU68</f>
        <v>0.26668226262643441</v>
      </c>
      <c r="N2">
        <f>[1]TRP_Simple!$AS68+[1]TRP_Simple!$AU68</f>
        <v>0.26668226262643441</v>
      </c>
      <c r="O2">
        <f>[1]TRP_Simple!$AS68+[1]TRP_Simple!$AU68</f>
        <v>0.26668226262643441</v>
      </c>
      <c r="P2">
        <f>[1]TRP_Simple!$AS68+[1]TRP_Simple!$AU68</f>
        <v>0.26668226262643441</v>
      </c>
      <c r="Q2">
        <f>[1]TRP_Simple!$AS68+[1]TRP_Simple!$AU68</f>
        <v>0.26668226262643441</v>
      </c>
      <c r="R2">
        <f>[1]TRP_Simple!$AS68+[1]TRP_Simple!$AU68</f>
        <v>0.26668226262643441</v>
      </c>
      <c r="S2">
        <f>[1]TRP_Simple!$AS68+[1]TRP_Simple!$AU68</f>
        <v>0.26668226262643441</v>
      </c>
      <c r="T2">
        <f>[1]TRP_Simple!$AS68+[1]TRP_Simple!$AU68</f>
        <v>0.26668226262643441</v>
      </c>
      <c r="U2">
        <f>[1]TRP_Simple!$AS68+[1]TRP_Simple!$AU68</f>
        <v>0.26668226262643441</v>
      </c>
      <c r="V2">
        <f>[1]TRP_Simple!$AS68+[1]TRP_Simple!$AU68</f>
        <v>0.26668226262643441</v>
      </c>
      <c r="W2">
        <f>[1]TRP_Simple!$AS68+[1]TRP_Simple!$AU68</f>
        <v>0.26668226262643441</v>
      </c>
      <c r="X2">
        <f>[1]TRP_Simple!$AS68+[1]TRP_Simple!$AU68</f>
        <v>0.26668226262643441</v>
      </c>
      <c r="Y2">
        <f>[1]TRP_Simple!$AS68+[1]TRP_Simple!$AU68</f>
        <v>0.26668226262643441</v>
      </c>
      <c r="Z2">
        <f>[1]TRP_Simple!$AS68+[1]TRP_Simple!$AU68</f>
        <v>0.26668226262643441</v>
      </c>
      <c r="AA2">
        <f>[1]TRP_Simple!$AS68+[1]TRP_Simple!$AU68</f>
        <v>0.26668226262643441</v>
      </c>
      <c r="AB2">
        <f>[1]TRP_Simple!$AS68+[1]TRP_Simple!$AU68</f>
        <v>0.26668226262643441</v>
      </c>
      <c r="AC2">
        <f>[1]TRP_Simple!$AS68+[1]TRP_Simple!$AU68</f>
        <v>0.26668226262643441</v>
      </c>
      <c r="AD2">
        <f>[1]TRP_Simple!$AS68+[1]TRP_Simple!$AU68</f>
        <v>0.26668226262643441</v>
      </c>
    </row>
    <row r="3" spans="1:30" ht="14.4" x14ac:dyDescent="0.25">
      <c r="A3">
        <v>2</v>
      </c>
      <c r="B3">
        <f>[1]TRP_Simple!$AS69+[1]TRP_Simple!$AU69</f>
        <v>0.43576230239909119</v>
      </c>
      <c r="C3">
        <f>[1]TRP_Simple!$AS69+[1]TRP_Simple!$AU69</f>
        <v>0.43576230239909119</v>
      </c>
      <c r="D3">
        <f>[1]TRP_Simple!$AS69+[1]TRP_Simple!$AU69</f>
        <v>0.43576230239909119</v>
      </c>
      <c r="E3">
        <f>[1]TRP_Simple!$AS69+[1]TRP_Simple!$AU69</f>
        <v>0.43576230239909119</v>
      </c>
      <c r="F3">
        <f>[1]TRP_Simple!$AS69+[1]TRP_Simple!$AU69</f>
        <v>0.43576230239909119</v>
      </c>
      <c r="G3">
        <f>[1]TRP_Simple!$AS69+[1]TRP_Simple!$AU69</f>
        <v>0.43576230239909119</v>
      </c>
      <c r="H3">
        <f>[1]TRP_Simple!$AS69+[1]TRP_Simple!$AU69</f>
        <v>0.43576230239909119</v>
      </c>
      <c r="I3">
        <f>[1]TRP_Simple!$AS69+[1]TRP_Simple!$AU69</f>
        <v>0.43576230239909119</v>
      </c>
      <c r="J3">
        <f>[1]TRP_Simple!$AS69+[1]TRP_Simple!$AU69</f>
        <v>0.43576230239909119</v>
      </c>
      <c r="K3">
        <f>[1]TRP_Simple!$AS69+[1]TRP_Simple!$AU69</f>
        <v>0.43576230239909119</v>
      </c>
      <c r="L3">
        <f>[1]TRP_Simple!$AS69+[1]TRP_Simple!$AU69</f>
        <v>0.43576230239909119</v>
      </c>
      <c r="M3">
        <f>[1]TRP_Simple!$AS69+[1]TRP_Simple!$AU69</f>
        <v>0.43576230239909119</v>
      </c>
      <c r="N3">
        <f>[1]TRP_Simple!$AS69+[1]TRP_Simple!$AU69</f>
        <v>0.43576230239909119</v>
      </c>
      <c r="O3">
        <f>[1]TRP_Simple!$AS69+[1]TRP_Simple!$AU69</f>
        <v>0.43576230239909119</v>
      </c>
      <c r="P3">
        <f>[1]TRP_Simple!$AS69+[1]TRP_Simple!$AU69</f>
        <v>0.43576230239909119</v>
      </c>
      <c r="Q3">
        <f>[1]TRP_Simple!$AS69+[1]TRP_Simple!$AU69</f>
        <v>0.43576230239909119</v>
      </c>
      <c r="R3">
        <f>[1]TRP_Simple!$AS69+[1]TRP_Simple!$AU69</f>
        <v>0.43576230239909119</v>
      </c>
      <c r="S3">
        <f>[1]TRP_Simple!$AS69+[1]TRP_Simple!$AU69</f>
        <v>0.43576230239909119</v>
      </c>
      <c r="T3">
        <f>[1]TRP_Simple!$AS69+[1]TRP_Simple!$AU69</f>
        <v>0.43576230239909119</v>
      </c>
      <c r="U3">
        <f>[1]TRP_Simple!$AS69+[1]TRP_Simple!$AU69</f>
        <v>0.43576230239909119</v>
      </c>
      <c r="V3">
        <f>[1]TRP_Simple!$AS69+[1]TRP_Simple!$AU69</f>
        <v>0.43576230239909119</v>
      </c>
      <c r="W3">
        <f>[1]TRP_Simple!$AS69+[1]TRP_Simple!$AU69</f>
        <v>0.43576230239909119</v>
      </c>
      <c r="X3">
        <f>[1]TRP_Simple!$AS69+[1]TRP_Simple!$AU69</f>
        <v>0.43576230239909119</v>
      </c>
      <c r="Y3">
        <f>[1]TRP_Simple!$AS69+[1]TRP_Simple!$AU69</f>
        <v>0.43576230239909119</v>
      </c>
      <c r="Z3">
        <f>[1]TRP_Simple!$AS69+[1]TRP_Simple!$AU69</f>
        <v>0.43576230239909119</v>
      </c>
      <c r="AA3">
        <f>[1]TRP_Simple!$AS69+[1]TRP_Simple!$AU69</f>
        <v>0.43576230239909119</v>
      </c>
      <c r="AB3">
        <f>[1]TRP_Simple!$AS69+[1]TRP_Simple!$AU69</f>
        <v>0.43576230239909119</v>
      </c>
      <c r="AC3">
        <f>[1]TRP_Simple!$AS69+[1]TRP_Simple!$AU69</f>
        <v>0.43576230239909119</v>
      </c>
      <c r="AD3">
        <f>[1]TRP_Simple!$AS69+[1]TRP_Simple!$AU69</f>
        <v>0.43576230239909119</v>
      </c>
    </row>
    <row r="4" spans="1:30" ht="14.4" x14ac:dyDescent="0.25">
      <c r="A4">
        <v>3</v>
      </c>
      <c r="B4">
        <f>[1]TRP_Simple!$AS70+[1]TRP_Simple!$AU70</f>
        <v>0.16710498153232498</v>
      </c>
      <c r="C4">
        <f>[1]TRP_Simple!$AS70+[1]TRP_Simple!$AU70</f>
        <v>0.16710498153232498</v>
      </c>
      <c r="D4">
        <f>[1]TRP_Simple!$AS70+[1]TRP_Simple!$AU70</f>
        <v>0.16710498153232498</v>
      </c>
      <c r="E4">
        <f>[1]TRP_Simple!$AS70+[1]TRP_Simple!$AU70</f>
        <v>0.16710498153232498</v>
      </c>
      <c r="F4">
        <f>[1]TRP_Simple!$AS70+[1]TRP_Simple!$AU70</f>
        <v>0.16710498153232498</v>
      </c>
      <c r="G4">
        <f>[1]TRP_Simple!$AS70+[1]TRP_Simple!$AU70</f>
        <v>0.16710498153232498</v>
      </c>
      <c r="H4">
        <f>[1]TRP_Simple!$AS70+[1]TRP_Simple!$AU70</f>
        <v>0.16710498153232498</v>
      </c>
      <c r="I4">
        <f>[1]TRP_Simple!$AS70+[1]TRP_Simple!$AU70</f>
        <v>0.16710498153232498</v>
      </c>
      <c r="J4">
        <f>[1]TRP_Simple!$AS70+[1]TRP_Simple!$AU70</f>
        <v>0.16710498153232498</v>
      </c>
      <c r="K4">
        <f>[1]TRP_Simple!$AS70+[1]TRP_Simple!$AU70</f>
        <v>0.16710498153232498</v>
      </c>
      <c r="L4">
        <f>[1]TRP_Simple!$AS70+[1]TRP_Simple!$AU70</f>
        <v>0.16710498153232498</v>
      </c>
      <c r="M4">
        <f>[1]TRP_Simple!$AS70+[1]TRP_Simple!$AU70</f>
        <v>0.16710498153232498</v>
      </c>
      <c r="N4">
        <f>[1]TRP_Simple!$AS70+[1]TRP_Simple!$AU70</f>
        <v>0.16710498153232498</v>
      </c>
      <c r="O4">
        <f>[1]TRP_Simple!$AS70+[1]TRP_Simple!$AU70</f>
        <v>0.16710498153232498</v>
      </c>
      <c r="P4">
        <f>[1]TRP_Simple!$AS70+[1]TRP_Simple!$AU70</f>
        <v>0.16710498153232498</v>
      </c>
      <c r="Q4">
        <f>[1]TRP_Simple!$AS70+[1]TRP_Simple!$AU70</f>
        <v>0.16710498153232498</v>
      </c>
      <c r="R4">
        <f>[1]TRP_Simple!$AS70+[1]TRP_Simple!$AU70</f>
        <v>0.16710498153232498</v>
      </c>
      <c r="S4">
        <f>[1]TRP_Simple!$AS70+[1]TRP_Simple!$AU70</f>
        <v>0.16710498153232498</v>
      </c>
      <c r="T4">
        <f>[1]TRP_Simple!$AS70+[1]TRP_Simple!$AU70</f>
        <v>0.16710498153232498</v>
      </c>
      <c r="U4">
        <f>[1]TRP_Simple!$AS70+[1]TRP_Simple!$AU70</f>
        <v>0.16710498153232498</v>
      </c>
      <c r="V4">
        <f>[1]TRP_Simple!$AS70+[1]TRP_Simple!$AU70</f>
        <v>0.16710498153232498</v>
      </c>
      <c r="W4">
        <f>[1]TRP_Simple!$AS70+[1]TRP_Simple!$AU70</f>
        <v>0.16710498153232498</v>
      </c>
      <c r="X4">
        <f>[1]TRP_Simple!$AS70+[1]TRP_Simple!$AU70</f>
        <v>0.16710498153232498</v>
      </c>
      <c r="Y4">
        <f>[1]TRP_Simple!$AS70+[1]TRP_Simple!$AU70</f>
        <v>0.16710498153232498</v>
      </c>
      <c r="Z4">
        <f>[1]TRP_Simple!$AS70+[1]TRP_Simple!$AU70</f>
        <v>0.16710498153232498</v>
      </c>
      <c r="AA4">
        <f>[1]TRP_Simple!$AS70+[1]TRP_Simple!$AU70</f>
        <v>0.16710498153232498</v>
      </c>
      <c r="AB4">
        <f>[1]TRP_Simple!$AS70+[1]TRP_Simple!$AU70</f>
        <v>0.16710498153232498</v>
      </c>
      <c r="AC4">
        <f>[1]TRP_Simple!$AS70+[1]TRP_Simple!$AU70</f>
        <v>0.16710498153232498</v>
      </c>
      <c r="AD4">
        <f>[1]TRP_Simple!$AS70+[1]TRP_Simple!$AU70</f>
        <v>0.16710498153232498</v>
      </c>
    </row>
    <row r="5" spans="1:30" ht="14.4" x14ac:dyDescent="0.25">
      <c r="A5">
        <v>4</v>
      </c>
      <c r="B5">
        <f>[1]TRP_Simple!$AS71+[1]TRP_Simple!$AU71</f>
        <v>0.10623981847327528</v>
      </c>
      <c r="C5">
        <f>[1]TRP_Simple!$AS71+[1]TRP_Simple!$AU71</f>
        <v>0.10623981847327528</v>
      </c>
      <c r="D5">
        <f>[1]TRP_Simple!$AS71+[1]TRP_Simple!$AU71</f>
        <v>0.10623981847327528</v>
      </c>
      <c r="E5">
        <f>[1]TRP_Simple!$AS71+[1]TRP_Simple!$AU71</f>
        <v>0.10623981847327528</v>
      </c>
      <c r="F5">
        <f>[1]TRP_Simple!$AS71+[1]TRP_Simple!$AU71</f>
        <v>0.10623981847327528</v>
      </c>
      <c r="G5">
        <f>[1]TRP_Simple!$AS71+[1]TRP_Simple!$AU71</f>
        <v>0.10623981847327528</v>
      </c>
      <c r="H5">
        <f>[1]TRP_Simple!$AS71+[1]TRP_Simple!$AU71</f>
        <v>0.10623981847327528</v>
      </c>
      <c r="I5">
        <f>[1]TRP_Simple!$AS71+[1]TRP_Simple!$AU71</f>
        <v>0.10623981847327528</v>
      </c>
      <c r="J5">
        <f>[1]TRP_Simple!$AS71+[1]TRP_Simple!$AU71</f>
        <v>0.10623981847327528</v>
      </c>
      <c r="K5">
        <f>[1]TRP_Simple!$AS71+[1]TRP_Simple!$AU71</f>
        <v>0.10623981847327528</v>
      </c>
      <c r="L5">
        <f>[1]TRP_Simple!$AS71+[1]TRP_Simple!$AU71</f>
        <v>0.10623981847327528</v>
      </c>
      <c r="M5">
        <f>[1]TRP_Simple!$AS71+[1]TRP_Simple!$AU71</f>
        <v>0.10623981847327528</v>
      </c>
      <c r="N5">
        <f>[1]TRP_Simple!$AS71+[1]TRP_Simple!$AU71</f>
        <v>0.10623981847327528</v>
      </c>
      <c r="O5">
        <f>[1]TRP_Simple!$AS71+[1]TRP_Simple!$AU71</f>
        <v>0.10623981847327528</v>
      </c>
      <c r="P5">
        <f>[1]TRP_Simple!$AS71+[1]TRP_Simple!$AU71</f>
        <v>0.10623981847327528</v>
      </c>
      <c r="Q5">
        <f>[1]TRP_Simple!$AS71+[1]TRP_Simple!$AU71</f>
        <v>0.10623981847327528</v>
      </c>
      <c r="R5">
        <f>[1]TRP_Simple!$AS71+[1]TRP_Simple!$AU71</f>
        <v>0.10623981847327528</v>
      </c>
      <c r="S5">
        <f>[1]TRP_Simple!$AS71+[1]TRP_Simple!$AU71</f>
        <v>0.10623981847327528</v>
      </c>
      <c r="T5">
        <f>[1]TRP_Simple!$AS71+[1]TRP_Simple!$AU71</f>
        <v>0.10623981847327528</v>
      </c>
      <c r="U5">
        <f>[1]TRP_Simple!$AS71+[1]TRP_Simple!$AU71</f>
        <v>0.10623981847327528</v>
      </c>
      <c r="V5">
        <f>[1]TRP_Simple!$AS71+[1]TRP_Simple!$AU71</f>
        <v>0.10623981847327528</v>
      </c>
      <c r="W5">
        <f>[1]TRP_Simple!$AS71+[1]TRP_Simple!$AU71</f>
        <v>0.10623981847327528</v>
      </c>
      <c r="X5">
        <f>[1]TRP_Simple!$AS71+[1]TRP_Simple!$AU71</f>
        <v>0.10623981847327528</v>
      </c>
      <c r="Y5">
        <f>[1]TRP_Simple!$AS71+[1]TRP_Simple!$AU71</f>
        <v>0.10623981847327528</v>
      </c>
      <c r="Z5">
        <f>[1]TRP_Simple!$AS71+[1]TRP_Simple!$AU71</f>
        <v>0.10623981847327528</v>
      </c>
      <c r="AA5">
        <f>[1]TRP_Simple!$AS71+[1]TRP_Simple!$AU71</f>
        <v>0.10623981847327528</v>
      </c>
      <c r="AB5">
        <f>[1]TRP_Simple!$AS71+[1]TRP_Simple!$AU71</f>
        <v>0.10623981847327528</v>
      </c>
      <c r="AC5">
        <f>[1]TRP_Simple!$AS71+[1]TRP_Simple!$AU71</f>
        <v>0.10623981847327528</v>
      </c>
      <c r="AD5">
        <f>[1]TRP_Simple!$AS71+[1]TRP_Simple!$AU71</f>
        <v>0.10623981847327528</v>
      </c>
    </row>
    <row r="6" spans="1:30" ht="14.4" x14ac:dyDescent="0.25">
      <c r="A6">
        <v>5</v>
      </c>
      <c r="B6">
        <f>[1]TRP_Simple!$AS72+[1]TRP_Simple!$AU72</f>
        <v>0.38473441613921294</v>
      </c>
      <c r="C6">
        <f>[1]TRP_Simple!$AS72+[1]TRP_Simple!$AU72</f>
        <v>0.38473441613921294</v>
      </c>
      <c r="D6">
        <f>[1]TRP_Simple!$AS72+[1]TRP_Simple!$AU72</f>
        <v>0.38473441613921294</v>
      </c>
      <c r="E6">
        <f>[1]TRP_Simple!$AS72+[1]TRP_Simple!$AU72</f>
        <v>0.38473441613921294</v>
      </c>
      <c r="F6">
        <f>[1]TRP_Simple!$AS72+[1]TRP_Simple!$AU72</f>
        <v>0.38473441613921294</v>
      </c>
      <c r="G6">
        <f>[1]TRP_Simple!$AS72+[1]TRP_Simple!$AU72</f>
        <v>0.38473441613921294</v>
      </c>
      <c r="H6">
        <f>[1]TRP_Simple!$AS72+[1]TRP_Simple!$AU72</f>
        <v>0.38473441613921294</v>
      </c>
      <c r="I6">
        <f>[1]TRP_Simple!$AS72+[1]TRP_Simple!$AU72</f>
        <v>0.38473441613921294</v>
      </c>
      <c r="J6">
        <f>[1]TRP_Simple!$AS72+[1]TRP_Simple!$AU72</f>
        <v>0.38473441613921294</v>
      </c>
      <c r="K6">
        <f>[1]TRP_Simple!$AS72+[1]TRP_Simple!$AU72</f>
        <v>0.38473441613921294</v>
      </c>
      <c r="L6">
        <f>[1]TRP_Simple!$AS72+[1]TRP_Simple!$AU72</f>
        <v>0.38473441613921294</v>
      </c>
      <c r="M6">
        <f>[1]TRP_Simple!$AS72+[1]TRP_Simple!$AU72</f>
        <v>0.38473441613921294</v>
      </c>
      <c r="N6">
        <f>[1]TRP_Simple!$AS72+[1]TRP_Simple!$AU72</f>
        <v>0.38473441613921294</v>
      </c>
      <c r="O6">
        <f>[1]TRP_Simple!$AS72+[1]TRP_Simple!$AU72</f>
        <v>0.38473441613921294</v>
      </c>
      <c r="P6">
        <f>[1]TRP_Simple!$AS72+[1]TRP_Simple!$AU72</f>
        <v>0.38473441613921294</v>
      </c>
      <c r="Q6">
        <f>[1]TRP_Simple!$AS72+[1]TRP_Simple!$AU72</f>
        <v>0.38473441613921294</v>
      </c>
      <c r="R6">
        <f>[1]TRP_Simple!$AS72+[1]TRP_Simple!$AU72</f>
        <v>0.38473441613921294</v>
      </c>
      <c r="S6">
        <f>[1]TRP_Simple!$AS72+[1]TRP_Simple!$AU72</f>
        <v>0.38473441613921294</v>
      </c>
      <c r="T6">
        <f>[1]TRP_Simple!$AS72+[1]TRP_Simple!$AU72</f>
        <v>0.38473441613921294</v>
      </c>
      <c r="U6">
        <f>[1]TRP_Simple!$AS72+[1]TRP_Simple!$AU72</f>
        <v>0.38473441613921294</v>
      </c>
      <c r="V6">
        <f>[1]TRP_Simple!$AS72+[1]TRP_Simple!$AU72</f>
        <v>0.38473441613921294</v>
      </c>
      <c r="W6">
        <f>[1]TRP_Simple!$AS72+[1]TRP_Simple!$AU72</f>
        <v>0.38473441613921294</v>
      </c>
      <c r="X6">
        <f>[1]TRP_Simple!$AS72+[1]TRP_Simple!$AU72</f>
        <v>0.38473441613921294</v>
      </c>
      <c r="Y6">
        <f>[1]TRP_Simple!$AS72+[1]TRP_Simple!$AU72</f>
        <v>0.38473441613921294</v>
      </c>
      <c r="Z6">
        <f>[1]TRP_Simple!$AS72+[1]TRP_Simple!$AU72</f>
        <v>0.38473441613921294</v>
      </c>
      <c r="AA6">
        <f>[1]TRP_Simple!$AS72+[1]TRP_Simple!$AU72</f>
        <v>0.38473441613921294</v>
      </c>
      <c r="AB6">
        <f>[1]TRP_Simple!$AS72+[1]TRP_Simple!$AU72</f>
        <v>0.38473441613921294</v>
      </c>
      <c r="AC6">
        <f>[1]TRP_Simple!$AS72+[1]TRP_Simple!$AU72</f>
        <v>0.38473441613921294</v>
      </c>
      <c r="AD6">
        <f>[1]TRP_Simple!$AS72+[1]TRP_Simple!$AU72</f>
        <v>0.38473441613921294</v>
      </c>
    </row>
    <row r="7" spans="1:30" ht="14.4" x14ac:dyDescent="0.25">
      <c r="A7">
        <v>6</v>
      </c>
      <c r="B7">
        <f>[1]TRP_Simple!$AS73+[1]TRP_Simple!$AU73</f>
        <v>0.16841100925777952</v>
      </c>
      <c r="C7">
        <f>[1]TRP_Simple!$AS73+[1]TRP_Simple!$AU73</f>
        <v>0.16841100925777952</v>
      </c>
      <c r="D7">
        <f>[1]TRP_Simple!$AS73+[1]TRP_Simple!$AU73</f>
        <v>0.16841100925777952</v>
      </c>
      <c r="E7">
        <f>[1]TRP_Simple!$AS73+[1]TRP_Simple!$AU73</f>
        <v>0.16841100925777952</v>
      </c>
      <c r="F7">
        <f>[1]TRP_Simple!$AS73+[1]TRP_Simple!$AU73</f>
        <v>0.16841100925777952</v>
      </c>
      <c r="G7">
        <f>[1]TRP_Simple!$AS73+[1]TRP_Simple!$AU73</f>
        <v>0.16841100925777952</v>
      </c>
      <c r="H7">
        <f>[1]TRP_Simple!$AS73+[1]TRP_Simple!$AU73</f>
        <v>0.16841100925777952</v>
      </c>
      <c r="I7">
        <f>[1]TRP_Simple!$AS73+[1]TRP_Simple!$AU73</f>
        <v>0.16841100925777952</v>
      </c>
      <c r="J7">
        <f>[1]TRP_Simple!$AS73+[1]TRP_Simple!$AU73</f>
        <v>0.16841100925777952</v>
      </c>
      <c r="K7">
        <f>[1]TRP_Simple!$AS73+[1]TRP_Simple!$AU73</f>
        <v>0.16841100925777952</v>
      </c>
      <c r="L7">
        <f>[1]TRP_Simple!$AS73+[1]TRP_Simple!$AU73</f>
        <v>0.16841100925777952</v>
      </c>
      <c r="M7">
        <f>[1]TRP_Simple!$AS73+[1]TRP_Simple!$AU73</f>
        <v>0.16841100925777952</v>
      </c>
      <c r="N7">
        <f>[1]TRP_Simple!$AS73+[1]TRP_Simple!$AU73</f>
        <v>0.16841100925777952</v>
      </c>
      <c r="O7">
        <f>[1]TRP_Simple!$AS73+[1]TRP_Simple!$AU73</f>
        <v>0.16841100925777952</v>
      </c>
      <c r="P7">
        <f>[1]TRP_Simple!$AS73+[1]TRP_Simple!$AU73</f>
        <v>0.16841100925777952</v>
      </c>
      <c r="Q7">
        <f>[1]TRP_Simple!$AS73+[1]TRP_Simple!$AU73</f>
        <v>0.16841100925777952</v>
      </c>
      <c r="R7">
        <f>[1]TRP_Simple!$AS73+[1]TRP_Simple!$AU73</f>
        <v>0.16841100925777952</v>
      </c>
      <c r="S7">
        <f>[1]TRP_Simple!$AS73+[1]TRP_Simple!$AU73</f>
        <v>0.16841100925777952</v>
      </c>
      <c r="T7">
        <f>[1]TRP_Simple!$AS73+[1]TRP_Simple!$AU73</f>
        <v>0.16841100925777952</v>
      </c>
      <c r="U7">
        <f>[1]TRP_Simple!$AS73+[1]TRP_Simple!$AU73</f>
        <v>0.16841100925777952</v>
      </c>
      <c r="V7">
        <f>[1]TRP_Simple!$AS73+[1]TRP_Simple!$AU73</f>
        <v>0.16841100925777952</v>
      </c>
      <c r="W7">
        <f>[1]TRP_Simple!$AS73+[1]TRP_Simple!$AU73</f>
        <v>0.16841100925777952</v>
      </c>
      <c r="X7">
        <f>[1]TRP_Simple!$AS73+[1]TRP_Simple!$AU73</f>
        <v>0.16841100925777952</v>
      </c>
      <c r="Y7">
        <f>[1]TRP_Simple!$AS73+[1]TRP_Simple!$AU73</f>
        <v>0.16841100925777952</v>
      </c>
      <c r="Z7">
        <f>[1]TRP_Simple!$AS73+[1]TRP_Simple!$AU73</f>
        <v>0.16841100925777952</v>
      </c>
      <c r="AA7">
        <f>[1]TRP_Simple!$AS73+[1]TRP_Simple!$AU73</f>
        <v>0.16841100925777952</v>
      </c>
      <c r="AB7">
        <f>[1]TRP_Simple!$AS73+[1]TRP_Simple!$AU73</f>
        <v>0.16841100925777952</v>
      </c>
      <c r="AC7">
        <f>[1]TRP_Simple!$AS73+[1]TRP_Simple!$AU73</f>
        <v>0.16841100925777952</v>
      </c>
      <c r="AD7">
        <f>[1]TRP_Simple!$AS73+[1]TRP_Simple!$AU73</f>
        <v>0.16841100925777952</v>
      </c>
    </row>
    <row r="8" spans="1:30" ht="14.4" x14ac:dyDescent="0.25">
      <c r="A8">
        <v>7</v>
      </c>
      <c r="B8">
        <f>[1]TRP_Simple!$AS74+[1]TRP_Simple!$AU74</f>
        <v>0.21120821222404806</v>
      </c>
      <c r="C8">
        <f>[1]TRP_Simple!$AS74+[1]TRP_Simple!$AU74</f>
        <v>0.21120821222404806</v>
      </c>
      <c r="D8">
        <f>[1]TRP_Simple!$AS74+[1]TRP_Simple!$AU74</f>
        <v>0.21120821222404806</v>
      </c>
      <c r="E8">
        <f>[1]TRP_Simple!$AS74+[1]TRP_Simple!$AU74</f>
        <v>0.21120821222404806</v>
      </c>
      <c r="F8">
        <f>[1]TRP_Simple!$AS74+[1]TRP_Simple!$AU74</f>
        <v>0.21120821222404806</v>
      </c>
      <c r="G8">
        <f>[1]TRP_Simple!$AS74+[1]TRP_Simple!$AU74</f>
        <v>0.21120821222404806</v>
      </c>
      <c r="H8">
        <f>[1]TRP_Simple!$AS74+[1]TRP_Simple!$AU74</f>
        <v>0.21120821222404806</v>
      </c>
      <c r="I8">
        <f>[1]TRP_Simple!$AS74+[1]TRP_Simple!$AU74</f>
        <v>0.21120821222404806</v>
      </c>
      <c r="J8">
        <f>[1]TRP_Simple!$AS74+[1]TRP_Simple!$AU74</f>
        <v>0.21120821222404806</v>
      </c>
      <c r="K8">
        <f>[1]TRP_Simple!$AS74+[1]TRP_Simple!$AU74</f>
        <v>0.21120821222404806</v>
      </c>
      <c r="L8">
        <f>[1]TRP_Simple!$AS74+[1]TRP_Simple!$AU74</f>
        <v>0.21120821222404806</v>
      </c>
      <c r="M8">
        <f>[1]TRP_Simple!$AS74+[1]TRP_Simple!$AU74</f>
        <v>0.21120821222404806</v>
      </c>
      <c r="N8">
        <f>[1]TRP_Simple!$AS74+[1]TRP_Simple!$AU74</f>
        <v>0.21120821222404806</v>
      </c>
      <c r="O8">
        <f>[1]TRP_Simple!$AS74+[1]TRP_Simple!$AU74</f>
        <v>0.21120821222404806</v>
      </c>
      <c r="P8">
        <f>[1]TRP_Simple!$AS74+[1]TRP_Simple!$AU74</f>
        <v>0.21120821222404806</v>
      </c>
      <c r="Q8">
        <f>[1]TRP_Simple!$AS74+[1]TRP_Simple!$AU74</f>
        <v>0.21120821222404806</v>
      </c>
      <c r="R8">
        <f>[1]TRP_Simple!$AS74+[1]TRP_Simple!$AU74</f>
        <v>0.21120821222404806</v>
      </c>
      <c r="S8">
        <f>[1]TRP_Simple!$AS74+[1]TRP_Simple!$AU74</f>
        <v>0.21120821222404806</v>
      </c>
      <c r="T8">
        <f>[1]TRP_Simple!$AS74+[1]TRP_Simple!$AU74</f>
        <v>0.21120821222404806</v>
      </c>
      <c r="U8">
        <f>[1]TRP_Simple!$AS74+[1]TRP_Simple!$AU74</f>
        <v>0.21120821222404806</v>
      </c>
      <c r="V8">
        <f>[1]TRP_Simple!$AS74+[1]TRP_Simple!$AU74</f>
        <v>0.21120821222404806</v>
      </c>
      <c r="W8">
        <f>[1]TRP_Simple!$AS74+[1]TRP_Simple!$AU74</f>
        <v>0.21120821222404806</v>
      </c>
      <c r="X8">
        <f>[1]TRP_Simple!$AS74+[1]TRP_Simple!$AU74</f>
        <v>0.21120821222404806</v>
      </c>
      <c r="Y8">
        <f>[1]TRP_Simple!$AS74+[1]TRP_Simple!$AU74</f>
        <v>0.21120821222404806</v>
      </c>
      <c r="Z8">
        <f>[1]TRP_Simple!$AS74+[1]TRP_Simple!$AU74</f>
        <v>0.21120821222404806</v>
      </c>
      <c r="AA8">
        <f>[1]TRP_Simple!$AS74+[1]TRP_Simple!$AU74</f>
        <v>0.21120821222404806</v>
      </c>
      <c r="AB8">
        <f>[1]TRP_Simple!$AS74+[1]TRP_Simple!$AU74</f>
        <v>0.21120821222404806</v>
      </c>
      <c r="AC8">
        <f>[1]TRP_Simple!$AS74+[1]TRP_Simple!$AU74</f>
        <v>0.21120821222404806</v>
      </c>
      <c r="AD8">
        <f>[1]TRP_Simple!$AS74+[1]TRP_Simple!$AU74</f>
        <v>0.21120821222404806</v>
      </c>
    </row>
    <row r="9" spans="1:30" ht="14.4" x14ac:dyDescent="0.25">
      <c r="A9">
        <v>8</v>
      </c>
      <c r="B9">
        <f>[1]TRP_Simple!$AS75+[1]TRP_Simple!$AU75</f>
        <v>7.9053371160387881E-2</v>
      </c>
      <c r="C9">
        <f>[1]TRP_Simple!$AS75+[1]TRP_Simple!$AU75</f>
        <v>7.9053371160387881E-2</v>
      </c>
      <c r="D9">
        <f>[1]TRP_Simple!$AS75+[1]TRP_Simple!$AU75</f>
        <v>7.9053371160387881E-2</v>
      </c>
      <c r="E9">
        <f>[1]TRP_Simple!$AS75+[1]TRP_Simple!$AU75</f>
        <v>7.9053371160387881E-2</v>
      </c>
      <c r="F9">
        <f>[1]TRP_Simple!$AS75+[1]TRP_Simple!$AU75</f>
        <v>7.9053371160387881E-2</v>
      </c>
      <c r="G9">
        <f>[1]TRP_Simple!$AS75+[1]TRP_Simple!$AU75</f>
        <v>7.9053371160387881E-2</v>
      </c>
      <c r="H9">
        <f>[1]TRP_Simple!$AS75+[1]TRP_Simple!$AU75</f>
        <v>7.9053371160387881E-2</v>
      </c>
      <c r="I9">
        <f>[1]TRP_Simple!$AS75+[1]TRP_Simple!$AU75</f>
        <v>7.9053371160387881E-2</v>
      </c>
      <c r="J9">
        <f>[1]TRP_Simple!$AS75+[1]TRP_Simple!$AU75</f>
        <v>7.9053371160387881E-2</v>
      </c>
      <c r="K9">
        <f>[1]TRP_Simple!$AS75+[1]TRP_Simple!$AU75</f>
        <v>7.9053371160387881E-2</v>
      </c>
      <c r="L9">
        <f>[1]TRP_Simple!$AS75+[1]TRP_Simple!$AU75</f>
        <v>7.9053371160387881E-2</v>
      </c>
      <c r="M9">
        <f>[1]TRP_Simple!$AS75+[1]TRP_Simple!$AU75</f>
        <v>7.9053371160387881E-2</v>
      </c>
      <c r="N9">
        <f>[1]TRP_Simple!$AS75+[1]TRP_Simple!$AU75</f>
        <v>7.9053371160387881E-2</v>
      </c>
      <c r="O9">
        <f>[1]TRP_Simple!$AS75+[1]TRP_Simple!$AU75</f>
        <v>7.9053371160387881E-2</v>
      </c>
      <c r="P9">
        <f>[1]TRP_Simple!$AS75+[1]TRP_Simple!$AU75</f>
        <v>7.9053371160387881E-2</v>
      </c>
      <c r="Q9">
        <f>[1]TRP_Simple!$AS75+[1]TRP_Simple!$AU75</f>
        <v>7.9053371160387881E-2</v>
      </c>
      <c r="R9">
        <f>[1]TRP_Simple!$AS75+[1]TRP_Simple!$AU75</f>
        <v>7.9053371160387881E-2</v>
      </c>
      <c r="S9">
        <f>[1]TRP_Simple!$AS75+[1]TRP_Simple!$AU75</f>
        <v>7.9053371160387881E-2</v>
      </c>
      <c r="T9">
        <f>[1]TRP_Simple!$AS75+[1]TRP_Simple!$AU75</f>
        <v>7.9053371160387881E-2</v>
      </c>
      <c r="U9">
        <f>[1]TRP_Simple!$AS75+[1]TRP_Simple!$AU75</f>
        <v>7.9053371160387881E-2</v>
      </c>
      <c r="V9">
        <f>[1]TRP_Simple!$AS75+[1]TRP_Simple!$AU75</f>
        <v>7.9053371160387881E-2</v>
      </c>
      <c r="W9">
        <f>[1]TRP_Simple!$AS75+[1]TRP_Simple!$AU75</f>
        <v>7.9053371160387881E-2</v>
      </c>
      <c r="X9">
        <f>[1]TRP_Simple!$AS75+[1]TRP_Simple!$AU75</f>
        <v>7.9053371160387881E-2</v>
      </c>
      <c r="Y9">
        <f>[1]TRP_Simple!$AS75+[1]TRP_Simple!$AU75</f>
        <v>7.9053371160387881E-2</v>
      </c>
      <c r="Z9">
        <f>[1]TRP_Simple!$AS75+[1]TRP_Simple!$AU75</f>
        <v>7.9053371160387881E-2</v>
      </c>
      <c r="AA9">
        <f>[1]TRP_Simple!$AS75+[1]TRP_Simple!$AU75</f>
        <v>7.9053371160387881E-2</v>
      </c>
      <c r="AB9">
        <f>[1]TRP_Simple!$AS75+[1]TRP_Simple!$AU75</f>
        <v>7.9053371160387881E-2</v>
      </c>
      <c r="AC9">
        <f>[1]TRP_Simple!$AS75+[1]TRP_Simple!$AU75</f>
        <v>7.9053371160387881E-2</v>
      </c>
      <c r="AD9">
        <f>[1]TRP_Simple!$AS75+[1]TRP_Simple!$AU75</f>
        <v>7.9053371160387881E-2</v>
      </c>
    </row>
    <row r="10" spans="1:30" ht="14.4" x14ac:dyDescent="0.25">
      <c r="A10">
        <v>9</v>
      </c>
      <c r="B10">
        <f>[1]TRP_Simple!$AS76+[1]TRP_Simple!$AU76</f>
        <v>9.5947576321173955E-2</v>
      </c>
      <c r="C10">
        <f>[1]TRP_Simple!$AS76+[1]TRP_Simple!$AU76</f>
        <v>9.5947576321173955E-2</v>
      </c>
      <c r="D10">
        <f>[1]TRP_Simple!$AS76+[1]TRP_Simple!$AU76</f>
        <v>9.5947576321173955E-2</v>
      </c>
      <c r="E10">
        <f>[1]TRP_Simple!$AS76+[1]TRP_Simple!$AU76</f>
        <v>9.5947576321173955E-2</v>
      </c>
      <c r="F10">
        <f>[1]TRP_Simple!$AS76+[1]TRP_Simple!$AU76</f>
        <v>9.5947576321173955E-2</v>
      </c>
      <c r="G10">
        <f>[1]TRP_Simple!$AS76+[1]TRP_Simple!$AU76</f>
        <v>9.5947576321173955E-2</v>
      </c>
      <c r="H10">
        <f>[1]TRP_Simple!$AS76+[1]TRP_Simple!$AU76</f>
        <v>9.5947576321173955E-2</v>
      </c>
      <c r="I10">
        <f>[1]TRP_Simple!$AS76+[1]TRP_Simple!$AU76</f>
        <v>9.5947576321173955E-2</v>
      </c>
      <c r="J10">
        <f>[1]TRP_Simple!$AS76+[1]TRP_Simple!$AU76</f>
        <v>9.5947576321173955E-2</v>
      </c>
      <c r="K10">
        <f>[1]TRP_Simple!$AS76+[1]TRP_Simple!$AU76</f>
        <v>9.5947576321173955E-2</v>
      </c>
      <c r="L10">
        <f>[1]TRP_Simple!$AS76+[1]TRP_Simple!$AU76</f>
        <v>9.5947576321173955E-2</v>
      </c>
      <c r="M10">
        <f>[1]TRP_Simple!$AS76+[1]TRP_Simple!$AU76</f>
        <v>9.5947576321173955E-2</v>
      </c>
      <c r="N10">
        <f>[1]TRP_Simple!$AS76+[1]TRP_Simple!$AU76</f>
        <v>9.5947576321173955E-2</v>
      </c>
      <c r="O10">
        <f>[1]TRP_Simple!$AS76+[1]TRP_Simple!$AU76</f>
        <v>9.5947576321173955E-2</v>
      </c>
      <c r="P10">
        <f>[1]TRP_Simple!$AS76+[1]TRP_Simple!$AU76</f>
        <v>9.5947576321173955E-2</v>
      </c>
      <c r="Q10">
        <f>[1]TRP_Simple!$AS76+[1]TRP_Simple!$AU76</f>
        <v>9.5947576321173955E-2</v>
      </c>
      <c r="R10">
        <f>[1]TRP_Simple!$AS76+[1]TRP_Simple!$AU76</f>
        <v>9.5947576321173955E-2</v>
      </c>
      <c r="S10">
        <f>[1]TRP_Simple!$AS76+[1]TRP_Simple!$AU76</f>
        <v>9.5947576321173955E-2</v>
      </c>
      <c r="T10">
        <f>[1]TRP_Simple!$AS76+[1]TRP_Simple!$AU76</f>
        <v>9.5947576321173955E-2</v>
      </c>
      <c r="U10">
        <f>[1]TRP_Simple!$AS76+[1]TRP_Simple!$AU76</f>
        <v>9.5947576321173955E-2</v>
      </c>
      <c r="V10">
        <f>[1]TRP_Simple!$AS76+[1]TRP_Simple!$AU76</f>
        <v>9.5947576321173955E-2</v>
      </c>
      <c r="W10">
        <f>[1]TRP_Simple!$AS76+[1]TRP_Simple!$AU76</f>
        <v>9.5947576321173955E-2</v>
      </c>
      <c r="X10">
        <f>[1]TRP_Simple!$AS76+[1]TRP_Simple!$AU76</f>
        <v>9.5947576321173955E-2</v>
      </c>
      <c r="Y10">
        <f>[1]TRP_Simple!$AS76+[1]TRP_Simple!$AU76</f>
        <v>9.5947576321173955E-2</v>
      </c>
      <c r="Z10">
        <f>[1]TRP_Simple!$AS76+[1]TRP_Simple!$AU76</f>
        <v>9.5947576321173955E-2</v>
      </c>
      <c r="AA10">
        <f>[1]TRP_Simple!$AS76+[1]TRP_Simple!$AU76</f>
        <v>9.5947576321173955E-2</v>
      </c>
      <c r="AB10">
        <f>[1]TRP_Simple!$AS76+[1]TRP_Simple!$AU76</f>
        <v>9.5947576321173955E-2</v>
      </c>
      <c r="AC10">
        <f>[1]TRP_Simple!$AS76+[1]TRP_Simple!$AU76</f>
        <v>9.5947576321173955E-2</v>
      </c>
      <c r="AD10">
        <f>[1]TRP_Simple!$AS76+[1]TRP_Simple!$AU76</f>
        <v>9.5947576321173955E-2</v>
      </c>
    </row>
    <row r="11" spans="1:30" ht="14.4" x14ac:dyDescent="0.25">
      <c r="A11">
        <v>10</v>
      </c>
      <c r="B11">
        <f>[1]TRP_Simple!$AS77+[1]TRP_Simple!$AU77</f>
        <v>8.1221066078075055E-2</v>
      </c>
      <c r="C11">
        <f>[1]TRP_Simple!$AS77+[1]TRP_Simple!$AU77</f>
        <v>8.1221066078075055E-2</v>
      </c>
      <c r="D11">
        <f>[1]TRP_Simple!$AS77+[1]TRP_Simple!$AU77</f>
        <v>8.1221066078075055E-2</v>
      </c>
      <c r="E11">
        <f>[1]TRP_Simple!$AS77+[1]TRP_Simple!$AU77</f>
        <v>8.1221066078075055E-2</v>
      </c>
      <c r="F11">
        <f>[1]TRP_Simple!$AS77+[1]TRP_Simple!$AU77</f>
        <v>8.1221066078075055E-2</v>
      </c>
      <c r="G11">
        <f>[1]TRP_Simple!$AS77+[1]TRP_Simple!$AU77</f>
        <v>8.1221066078075055E-2</v>
      </c>
      <c r="H11">
        <f>[1]TRP_Simple!$AS77+[1]TRP_Simple!$AU77</f>
        <v>8.1221066078075055E-2</v>
      </c>
      <c r="I11">
        <f>[1]TRP_Simple!$AS77+[1]TRP_Simple!$AU77</f>
        <v>8.1221066078075055E-2</v>
      </c>
      <c r="J11">
        <f>[1]TRP_Simple!$AS77+[1]TRP_Simple!$AU77</f>
        <v>8.1221066078075055E-2</v>
      </c>
      <c r="K11">
        <f>[1]TRP_Simple!$AS77+[1]TRP_Simple!$AU77</f>
        <v>8.1221066078075055E-2</v>
      </c>
      <c r="L11">
        <f>[1]TRP_Simple!$AS77+[1]TRP_Simple!$AU77</f>
        <v>8.1221066078075055E-2</v>
      </c>
      <c r="M11">
        <f>[1]TRP_Simple!$AS77+[1]TRP_Simple!$AU77</f>
        <v>8.1221066078075055E-2</v>
      </c>
      <c r="N11">
        <f>[1]TRP_Simple!$AS77+[1]TRP_Simple!$AU77</f>
        <v>8.1221066078075055E-2</v>
      </c>
      <c r="O11">
        <f>[1]TRP_Simple!$AS77+[1]TRP_Simple!$AU77</f>
        <v>8.1221066078075055E-2</v>
      </c>
      <c r="P11">
        <f>[1]TRP_Simple!$AS77+[1]TRP_Simple!$AU77</f>
        <v>8.1221066078075055E-2</v>
      </c>
      <c r="Q11">
        <f>[1]TRP_Simple!$AS77+[1]TRP_Simple!$AU77</f>
        <v>8.1221066078075055E-2</v>
      </c>
      <c r="R11">
        <f>[1]TRP_Simple!$AS77+[1]TRP_Simple!$AU77</f>
        <v>8.1221066078075055E-2</v>
      </c>
      <c r="S11">
        <f>[1]TRP_Simple!$AS77+[1]TRP_Simple!$AU77</f>
        <v>8.1221066078075055E-2</v>
      </c>
      <c r="T11">
        <f>[1]TRP_Simple!$AS77+[1]TRP_Simple!$AU77</f>
        <v>8.1221066078075055E-2</v>
      </c>
      <c r="U11">
        <f>[1]TRP_Simple!$AS77+[1]TRP_Simple!$AU77</f>
        <v>8.1221066078075055E-2</v>
      </c>
      <c r="V11">
        <f>[1]TRP_Simple!$AS77+[1]TRP_Simple!$AU77</f>
        <v>8.1221066078075055E-2</v>
      </c>
      <c r="W11">
        <f>[1]TRP_Simple!$AS77+[1]TRP_Simple!$AU77</f>
        <v>8.1221066078075055E-2</v>
      </c>
      <c r="X11">
        <f>[1]TRP_Simple!$AS77+[1]TRP_Simple!$AU77</f>
        <v>8.1221066078075055E-2</v>
      </c>
      <c r="Y11">
        <f>[1]TRP_Simple!$AS77+[1]TRP_Simple!$AU77</f>
        <v>8.1221066078075055E-2</v>
      </c>
      <c r="Z11">
        <f>[1]TRP_Simple!$AS77+[1]TRP_Simple!$AU77</f>
        <v>8.1221066078075055E-2</v>
      </c>
      <c r="AA11">
        <f>[1]TRP_Simple!$AS77+[1]TRP_Simple!$AU77</f>
        <v>8.1221066078075055E-2</v>
      </c>
      <c r="AB11">
        <f>[1]TRP_Simple!$AS77+[1]TRP_Simple!$AU77</f>
        <v>8.1221066078075055E-2</v>
      </c>
      <c r="AC11">
        <f>[1]TRP_Simple!$AS77+[1]TRP_Simple!$AU77</f>
        <v>8.1221066078075055E-2</v>
      </c>
      <c r="AD11">
        <f>[1]TRP_Simple!$AS77+[1]TRP_Simple!$AU77</f>
        <v>8.1221066078075055E-2</v>
      </c>
    </row>
    <row r="12" spans="1:30" ht="14.4" x14ac:dyDescent="0.25">
      <c r="A12">
        <v>11</v>
      </c>
      <c r="B12">
        <f>[1]TRP_Simple!$AS78+[1]TRP_Simple!$AU78</f>
        <v>8.4171909836402964E-2</v>
      </c>
      <c r="C12">
        <f>[1]TRP_Simple!$AS78+[1]TRP_Simple!$AU78</f>
        <v>8.4171909836402964E-2</v>
      </c>
      <c r="D12">
        <f>[1]TRP_Simple!$AS78+[1]TRP_Simple!$AU78</f>
        <v>8.4171909836402964E-2</v>
      </c>
      <c r="E12">
        <f>[1]TRP_Simple!$AS78+[1]TRP_Simple!$AU78</f>
        <v>8.4171909836402964E-2</v>
      </c>
      <c r="F12">
        <f>[1]TRP_Simple!$AS78+[1]TRP_Simple!$AU78</f>
        <v>8.4171909836402964E-2</v>
      </c>
      <c r="G12">
        <f>[1]TRP_Simple!$AS78+[1]TRP_Simple!$AU78</f>
        <v>8.4171909836402964E-2</v>
      </c>
      <c r="H12">
        <f>[1]TRP_Simple!$AS78+[1]TRP_Simple!$AU78</f>
        <v>8.4171909836402964E-2</v>
      </c>
      <c r="I12">
        <f>[1]TRP_Simple!$AS78+[1]TRP_Simple!$AU78</f>
        <v>8.4171909836402964E-2</v>
      </c>
      <c r="J12">
        <f>[1]TRP_Simple!$AS78+[1]TRP_Simple!$AU78</f>
        <v>8.4171909836402964E-2</v>
      </c>
      <c r="K12">
        <f>[1]TRP_Simple!$AS78+[1]TRP_Simple!$AU78</f>
        <v>8.4171909836402964E-2</v>
      </c>
      <c r="L12">
        <f>[1]TRP_Simple!$AS78+[1]TRP_Simple!$AU78</f>
        <v>8.4171909836402964E-2</v>
      </c>
      <c r="M12">
        <f>[1]TRP_Simple!$AS78+[1]TRP_Simple!$AU78</f>
        <v>8.4171909836402964E-2</v>
      </c>
      <c r="N12">
        <f>[1]TRP_Simple!$AS78+[1]TRP_Simple!$AU78</f>
        <v>8.4171909836402964E-2</v>
      </c>
      <c r="O12">
        <f>[1]TRP_Simple!$AS78+[1]TRP_Simple!$AU78</f>
        <v>8.4171909836402964E-2</v>
      </c>
      <c r="P12">
        <f>[1]TRP_Simple!$AS78+[1]TRP_Simple!$AU78</f>
        <v>8.4171909836402964E-2</v>
      </c>
      <c r="Q12">
        <f>[1]TRP_Simple!$AS78+[1]TRP_Simple!$AU78</f>
        <v>8.4171909836402964E-2</v>
      </c>
      <c r="R12">
        <f>[1]TRP_Simple!$AS78+[1]TRP_Simple!$AU78</f>
        <v>8.4171909836402964E-2</v>
      </c>
      <c r="S12">
        <f>[1]TRP_Simple!$AS78+[1]TRP_Simple!$AU78</f>
        <v>8.4171909836402964E-2</v>
      </c>
      <c r="T12">
        <f>[1]TRP_Simple!$AS78+[1]TRP_Simple!$AU78</f>
        <v>8.4171909836402964E-2</v>
      </c>
      <c r="U12">
        <f>[1]TRP_Simple!$AS78+[1]TRP_Simple!$AU78</f>
        <v>8.4171909836402964E-2</v>
      </c>
      <c r="V12">
        <f>[1]TRP_Simple!$AS78+[1]TRP_Simple!$AU78</f>
        <v>8.4171909836402964E-2</v>
      </c>
      <c r="W12">
        <f>[1]TRP_Simple!$AS78+[1]TRP_Simple!$AU78</f>
        <v>8.4171909836402964E-2</v>
      </c>
      <c r="X12">
        <f>[1]TRP_Simple!$AS78+[1]TRP_Simple!$AU78</f>
        <v>8.4171909836402964E-2</v>
      </c>
      <c r="Y12">
        <f>[1]TRP_Simple!$AS78+[1]TRP_Simple!$AU78</f>
        <v>8.4171909836402964E-2</v>
      </c>
      <c r="Z12">
        <f>[1]TRP_Simple!$AS78+[1]TRP_Simple!$AU78</f>
        <v>8.4171909836402964E-2</v>
      </c>
      <c r="AA12">
        <f>[1]TRP_Simple!$AS78+[1]TRP_Simple!$AU78</f>
        <v>8.4171909836402964E-2</v>
      </c>
      <c r="AB12">
        <f>[1]TRP_Simple!$AS78+[1]TRP_Simple!$AU78</f>
        <v>8.4171909836402964E-2</v>
      </c>
      <c r="AC12">
        <f>[1]TRP_Simple!$AS78+[1]TRP_Simple!$AU78</f>
        <v>8.4171909836402964E-2</v>
      </c>
      <c r="AD12">
        <f>[1]TRP_Simple!$AS78+[1]TRP_Simple!$AU78</f>
        <v>8.4171909836402964E-2</v>
      </c>
    </row>
    <row r="13" spans="1:30" ht="14.4" x14ac:dyDescent="0.25">
      <c r="A13">
        <v>12</v>
      </c>
      <c r="B13">
        <f>[1]TRP_Simple!$AS79+[1]TRP_Simple!$AU79</f>
        <v>0.23795119517194041</v>
      </c>
      <c r="C13">
        <f>[1]TRP_Simple!$AS79+[1]TRP_Simple!$AU79</f>
        <v>0.23795119517194041</v>
      </c>
      <c r="D13">
        <f>[1]TRP_Simple!$AS79+[1]TRP_Simple!$AU79</f>
        <v>0.23795119517194041</v>
      </c>
      <c r="E13">
        <f>[1]TRP_Simple!$AS79+[1]TRP_Simple!$AU79</f>
        <v>0.23795119517194041</v>
      </c>
      <c r="F13">
        <f>[1]TRP_Simple!$AS79+[1]TRP_Simple!$AU79</f>
        <v>0.23795119517194041</v>
      </c>
      <c r="G13">
        <f>[1]TRP_Simple!$AS79+[1]TRP_Simple!$AU79</f>
        <v>0.23795119517194041</v>
      </c>
      <c r="H13">
        <f>[1]TRP_Simple!$AS79+[1]TRP_Simple!$AU79</f>
        <v>0.23795119517194041</v>
      </c>
      <c r="I13">
        <f>[1]TRP_Simple!$AS79+[1]TRP_Simple!$AU79</f>
        <v>0.23795119517194041</v>
      </c>
      <c r="J13">
        <f>[1]TRP_Simple!$AS79+[1]TRP_Simple!$AU79</f>
        <v>0.23795119517194041</v>
      </c>
      <c r="K13">
        <f>[1]TRP_Simple!$AS79+[1]TRP_Simple!$AU79</f>
        <v>0.23795119517194041</v>
      </c>
      <c r="L13">
        <f>[1]TRP_Simple!$AS79+[1]TRP_Simple!$AU79</f>
        <v>0.23795119517194041</v>
      </c>
      <c r="M13">
        <f>[1]TRP_Simple!$AS79+[1]TRP_Simple!$AU79</f>
        <v>0.23795119517194041</v>
      </c>
      <c r="N13">
        <f>[1]TRP_Simple!$AS79+[1]TRP_Simple!$AU79</f>
        <v>0.23795119517194041</v>
      </c>
      <c r="O13">
        <f>[1]TRP_Simple!$AS79+[1]TRP_Simple!$AU79</f>
        <v>0.23795119517194041</v>
      </c>
      <c r="P13">
        <f>[1]TRP_Simple!$AS79+[1]TRP_Simple!$AU79</f>
        <v>0.23795119517194041</v>
      </c>
      <c r="Q13">
        <f>[1]TRP_Simple!$AS79+[1]TRP_Simple!$AU79</f>
        <v>0.23795119517194041</v>
      </c>
      <c r="R13">
        <f>[1]TRP_Simple!$AS79+[1]TRP_Simple!$AU79</f>
        <v>0.23795119517194041</v>
      </c>
      <c r="S13">
        <f>[1]TRP_Simple!$AS79+[1]TRP_Simple!$AU79</f>
        <v>0.23795119517194041</v>
      </c>
      <c r="T13">
        <f>[1]TRP_Simple!$AS79+[1]TRP_Simple!$AU79</f>
        <v>0.23795119517194041</v>
      </c>
      <c r="U13">
        <f>[1]TRP_Simple!$AS79+[1]TRP_Simple!$AU79</f>
        <v>0.23795119517194041</v>
      </c>
      <c r="V13">
        <f>[1]TRP_Simple!$AS79+[1]TRP_Simple!$AU79</f>
        <v>0.23795119517194041</v>
      </c>
      <c r="W13">
        <f>[1]TRP_Simple!$AS79+[1]TRP_Simple!$AU79</f>
        <v>0.23795119517194041</v>
      </c>
      <c r="X13">
        <f>[1]TRP_Simple!$AS79+[1]TRP_Simple!$AU79</f>
        <v>0.23795119517194041</v>
      </c>
      <c r="Y13">
        <f>[1]TRP_Simple!$AS79+[1]TRP_Simple!$AU79</f>
        <v>0.23795119517194041</v>
      </c>
      <c r="Z13">
        <f>[1]TRP_Simple!$AS79+[1]TRP_Simple!$AU79</f>
        <v>0.23795119517194041</v>
      </c>
      <c r="AA13">
        <f>[1]TRP_Simple!$AS79+[1]TRP_Simple!$AU79</f>
        <v>0.23795119517194041</v>
      </c>
      <c r="AB13">
        <f>[1]TRP_Simple!$AS79+[1]TRP_Simple!$AU79</f>
        <v>0.23795119517194041</v>
      </c>
      <c r="AC13">
        <f>[1]TRP_Simple!$AS79+[1]TRP_Simple!$AU79</f>
        <v>0.23795119517194041</v>
      </c>
      <c r="AD13">
        <f>[1]TRP_Simple!$AS79+[1]TRP_Simple!$AU79</f>
        <v>0.23795119517194041</v>
      </c>
    </row>
    <row r="14" spans="1:30" ht="14.4" x14ac:dyDescent="0.25">
      <c r="A14">
        <v>13</v>
      </c>
      <c r="B14">
        <f>[1]TRP_Simple!$AS80+[1]TRP_Simple!$AU80</f>
        <v>0</v>
      </c>
      <c r="C14">
        <f>[1]TRP_Simple!$AS80+[1]TRP_Simple!$AU80</f>
        <v>0</v>
      </c>
      <c r="D14">
        <f>[1]TRP_Simple!$AS80+[1]TRP_Simple!$AU80</f>
        <v>0</v>
      </c>
      <c r="E14">
        <f>[1]TRP_Simple!$AS80+[1]TRP_Simple!$AU80</f>
        <v>0</v>
      </c>
      <c r="F14">
        <f>[1]TRP_Simple!$AS80+[1]TRP_Simple!$AU80</f>
        <v>0</v>
      </c>
      <c r="G14">
        <f>[1]TRP_Simple!$AS80+[1]TRP_Simple!$AU80</f>
        <v>0</v>
      </c>
      <c r="H14">
        <f>[1]TRP_Simple!$AS80+[1]TRP_Simple!$AU80</f>
        <v>0</v>
      </c>
      <c r="I14">
        <f>[1]TRP_Simple!$AS80+[1]TRP_Simple!$AU80</f>
        <v>0</v>
      </c>
      <c r="J14">
        <f>[1]TRP_Simple!$AS80+[1]TRP_Simple!$AU80</f>
        <v>0</v>
      </c>
      <c r="K14">
        <f>[1]TRP_Simple!$AS80+[1]TRP_Simple!$AU80</f>
        <v>0</v>
      </c>
      <c r="L14">
        <f>[1]TRP_Simple!$AS80+[1]TRP_Simple!$AU80</f>
        <v>0</v>
      </c>
      <c r="M14">
        <f>[1]TRP_Simple!$AS80+[1]TRP_Simple!$AU80</f>
        <v>0</v>
      </c>
      <c r="N14">
        <f>[1]TRP_Simple!$AS80+[1]TRP_Simple!$AU80</f>
        <v>0</v>
      </c>
      <c r="O14">
        <f>[1]TRP_Simple!$AS80+[1]TRP_Simple!$AU80</f>
        <v>0</v>
      </c>
      <c r="P14">
        <f>[1]TRP_Simple!$AS80+[1]TRP_Simple!$AU80</f>
        <v>0</v>
      </c>
      <c r="Q14">
        <f>[1]TRP_Simple!$AS80+[1]TRP_Simple!$AU80</f>
        <v>0</v>
      </c>
      <c r="R14">
        <f>[1]TRP_Simple!$AS80+[1]TRP_Simple!$AU80</f>
        <v>0</v>
      </c>
      <c r="S14">
        <f>[1]TRP_Simple!$AS80+[1]TRP_Simple!$AU80</f>
        <v>0</v>
      </c>
      <c r="T14">
        <f>[1]TRP_Simple!$AS80+[1]TRP_Simple!$AU80</f>
        <v>0</v>
      </c>
      <c r="U14">
        <f>[1]TRP_Simple!$AS80+[1]TRP_Simple!$AU80</f>
        <v>0</v>
      </c>
      <c r="V14">
        <f>[1]TRP_Simple!$AS80+[1]TRP_Simple!$AU80</f>
        <v>0</v>
      </c>
      <c r="W14">
        <f>[1]TRP_Simple!$AS80+[1]TRP_Simple!$AU80</f>
        <v>0</v>
      </c>
      <c r="X14">
        <f>[1]TRP_Simple!$AS80+[1]TRP_Simple!$AU80</f>
        <v>0</v>
      </c>
      <c r="Y14">
        <f>[1]TRP_Simple!$AS80+[1]TRP_Simple!$AU80</f>
        <v>0</v>
      </c>
      <c r="Z14">
        <f>[1]TRP_Simple!$AS80+[1]TRP_Simple!$AU80</f>
        <v>0</v>
      </c>
      <c r="AA14">
        <f>[1]TRP_Simple!$AS80+[1]TRP_Simple!$AU80</f>
        <v>0</v>
      </c>
      <c r="AB14">
        <f>[1]TRP_Simple!$AS80+[1]TRP_Simple!$AU80</f>
        <v>0</v>
      </c>
      <c r="AC14">
        <f>[1]TRP_Simple!$AS80+[1]TRP_Simple!$AU80</f>
        <v>0</v>
      </c>
      <c r="AD14">
        <f>[1]TRP_Simple!$AS80+[1]TRP_Simple!$AU80</f>
        <v>0</v>
      </c>
    </row>
    <row r="15" spans="1:30" ht="14.4" x14ac:dyDescent="0.25">
      <c r="A15">
        <v>14</v>
      </c>
      <c r="B15" s="10">
        <f>Calculation!$G236/Calculation!$AF206</f>
        <v>-0.15661930908637769</v>
      </c>
      <c r="C15" s="10">
        <f>Calculation!$G236/Calculation!$AF206</f>
        <v>-0.15661930908637769</v>
      </c>
      <c r="D15" s="10">
        <f>Calculation!$G236/Calculation!$AF206</f>
        <v>-0.15661930908637769</v>
      </c>
      <c r="E15" s="10">
        <f>Calculation!$G236/Calculation!$AF206</f>
        <v>-0.15661930908637769</v>
      </c>
      <c r="F15" s="10">
        <f>Calculation!$G236/Calculation!$AF206</f>
        <v>-0.15661930908637769</v>
      </c>
      <c r="G15" s="10">
        <f>Calculation!$G236/Calculation!$AF206</f>
        <v>-0.15661930908637769</v>
      </c>
      <c r="H15" s="10">
        <f>Calculation!$G236/Calculation!$AF206</f>
        <v>-0.15661930908637769</v>
      </c>
      <c r="I15" s="10">
        <f>Calculation!$G236/Calculation!$AF206</f>
        <v>-0.15661930908637769</v>
      </c>
      <c r="J15" s="10">
        <f>Calculation!$G236/Calculation!$AF206</f>
        <v>-0.15661930908637769</v>
      </c>
      <c r="K15" s="10">
        <f>Calculation!$G236/Calculation!$AF206</f>
        <v>-0.15661930908637769</v>
      </c>
      <c r="L15" s="10">
        <f>Calculation!$G236/Calculation!$AF206</f>
        <v>-0.15661930908637769</v>
      </c>
      <c r="M15" s="10">
        <f>Calculation!$G236/Calculation!$AF206</f>
        <v>-0.15661930908637769</v>
      </c>
      <c r="N15" s="10">
        <f>Calculation!$G236/Calculation!$AF206</f>
        <v>-0.15661930908637769</v>
      </c>
      <c r="O15" s="10">
        <f>Calculation!$G236/Calculation!$AF206</f>
        <v>-0.15661930908637769</v>
      </c>
      <c r="P15" s="10">
        <f>Calculation!$G236/Calculation!$AF206</f>
        <v>-0.15661930908637769</v>
      </c>
      <c r="Q15" s="10">
        <f>Calculation!$G236/Calculation!$AF206</f>
        <v>-0.15661930908637769</v>
      </c>
      <c r="R15" s="10">
        <f>Calculation!$G236/Calculation!$AF206</f>
        <v>-0.15661930908637769</v>
      </c>
      <c r="S15" s="10">
        <f>Calculation!$G236/Calculation!$AF206</f>
        <v>-0.15661930908637769</v>
      </c>
      <c r="T15" s="10">
        <f>Calculation!$G236/Calculation!$AF206</f>
        <v>-0.15661930908637769</v>
      </c>
      <c r="U15" s="10">
        <f>Calculation!$G236/Calculation!$AF206</f>
        <v>-0.15661930908637769</v>
      </c>
      <c r="V15" s="10">
        <f>Calculation!$G236/Calculation!$AF206</f>
        <v>-0.15661930908637769</v>
      </c>
      <c r="W15" s="10">
        <f>Calculation!$G236/Calculation!$AF206</f>
        <v>-0.15661930908637769</v>
      </c>
      <c r="X15" s="10">
        <f>Calculation!$G236/Calculation!$AF206</f>
        <v>-0.15661930908637769</v>
      </c>
      <c r="Y15" s="10">
        <f>Calculation!$G236/Calculation!$AF206</f>
        <v>-0.15661930908637769</v>
      </c>
      <c r="Z15" s="10">
        <f>Calculation!$G236/Calculation!$AF206</f>
        <v>-0.15661930908637769</v>
      </c>
      <c r="AA15" s="10">
        <f>Calculation!$G236/Calculation!$AF206</f>
        <v>-0.15661930908637769</v>
      </c>
      <c r="AB15" s="10">
        <f>Calculation!$G236/Calculation!$AF206</f>
        <v>-0.15661930908637769</v>
      </c>
      <c r="AC15" s="10">
        <f>Calculation!$G236/Calculation!$AF206</f>
        <v>-0.15661930908637769</v>
      </c>
      <c r="AD15" s="10">
        <f>Calculation!$G236/Calculation!$AF206</f>
        <v>-0.15661930908637769</v>
      </c>
    </row>
    <row r="16" spans="1:30" ht="14.4" x14ac:dyDescent="0.25">
      <c r="A16">
        <v>15</v>
      </c>
      <c r="B16" s="10">
        <f>[1]TRP_Simple!$AS82+[1]TRP_Simple!$AU82</f>
        <v>0</v>
      </c>
      <c r="C16" s="10">
        <f>[1]TRP_Simple!$AS82+[1]TRP_Simple!$AU82</f>
        <v>0</v>
      </c>
      <c r="D16" s="10">
        <f>[1]TRP_Simple!$AS82+[1]TRP_Simple!$AU82</f>
        <v>0</v>
      </c>
      <c r="E16" s="10">
        <f>[1]TRP_Simple!$AS82+[1]TRP_Simple!$AU82</f>
        <v>0</v>
      </c>
      <c r="F16" s="10">
        <f>[1]TRP_Simple!$AS82+[1]TRP_Simple!$AU82</f>
        <v>0</v>
      </c>
      <c r="G16" s="10">
        <f>[1]TRP_Simple!$AS82+[1]TRP_Simple!$AU82</f>
        <v>0</v>
      </c>
      <c r="H16" s="10">
        <f>[1]TRP_Simple!$AS82+[1]TRP_Simple!$AU82</f>
        <v>0</v>
      </c>
      <c r="I16" s="10">
        <f>[1]TRP_Simple!$AS82+[1]TRP_Simple!$AU82</f>
        <v>0</v>
      </c>
      <c r="J16" s="10">
        <f>[1]TRP_Simple!$AS82+[1]TRP_Simple!$AU82</f>
        <v>0</v>
      </c>
      <c r="K16" s="10">
        <f>[1]TRP_Simple!$AS82+[1]TRP_Simple!$AU82</f>
        <v>0</v>
      </c>
      <c r="L16" s="10">
        <f>[1]TRP_Simple!$AS82+[1]TRP_Simple!$AU82</f>
        <v>0</v>
      </c>
      <c r="M16" s="10">
        <f>[1]TRP_Simple!$AS82+[1]TRP_Simple!$AU82</f>
        <v>0</v>
      </c>
      <c r="N16" s="10">
        <f>[1]TRP_Simple!$AS82+[1]TRP_Simple!$AU82</f>
        <v>0</v>
      </c>
      <c r="O16" s="10">
        <f>[1]TRP_Simple!$AS82+[1]TRP_Simple!$AU82</f>
        <v>0</v>
      </c>
      <c r="P16" s="10">
        <f>[1]TRP_Simple!$AS82+[1]TRP_Simple!$AU82</f>
        <v>0</v>
      </c>
      <c r="Q16" s="10">
        <f>[1]TRP_Simple!$AS82+[1]TRP_Simple!$AU82</f>
        <v>0</v>
      </c>
      <c r="R16" s="10">
        <f>[1]TRP_Simple!$AS82+[1]TRP_Simple!$AU82</f>
        <v>0</v>
      </c>
      <c r="S16" s="10">
        <f>[1]TRP_Simple!$AS82+[1]TRP_Simple!$AU82</f>
        <v>0</v>
      </c>
      <c r="T16" s="10">
        <f>[1]TRP_Simple!$AS82+[1]TRP_Simple!$AU82</f>
        <v>0</v>
      </c>
      <c r="U16" s="10">
        <f>[1]TRP_Simple!$AS82+[1]TRP_Simple!$AU82</f>
        <v>0</v>
      </c>
      <c r="V16" s="10">
        <f>[1]TRP_Simple!$AS82+[1]TRP_Simple!$AU82</f>
        <v>0</v>
      </c>
      <c r="W16" s="10">
        <f>[1]TRP_Simple!$AS82+[1]TRP_Simple!$AU82</f>
        <v>0</v>
      </c>
      <c r="X16" s="10">
        <f>[1]TRP_Simple!$AS82+[1]TRP_Simple!$AU82</f>
        <v>0</v>
      </c>
      <c r="Y16" s="10">
        <f>[1]TRP_Simple!$AS82+[1]TRP_Simple!$AU82</f>
        <v>0</v>
      </c>
      <c r="Z16" s="10">
        <f>[1]TRP_Simple!$AS82+[1]TRP_Simple!$AU82</f>
        <v>0</v>
      </c>
      <c r="AA16" s="10">
        <f>[1]TRP_Simple!$AS82+[1]TRP_Simple!$AU82</f>
        <v>0</v>
      </c>
      <c r="AB16" s="10">
        <f>[1]TRP_Simple!$AS82+[1]TRP_Simple!$AU82</f>
        <v>0</v>
      </c>
      <c r="AC16" s="10">
        <f>[1]TRP_Simple!$AS82+[1]TRP_Simple!$AU82</f>
        <v>0</v>
      </c>
      <c r="AD16" s="10">
        <f>[1]TRP_Simple!$AS82+[1]TRP_Simple!$AU82</f>
        <v>0</v>
      </c>
    </row>
    <row r="17" spans="1:30" ht="14.4" x14ac:dyDescent="0.25">
      <c r="A17">
        <v>16</v>
      </c>
      <c r="B17" s="10">
        <f>Calculation!$G238/Calculation!$AF208</f>
        <v>-0.60437630883512272</v>
      </c>
      <c r="C17" s="10">
        <f>Calculation!$G238/Calculation!$AF208</f>
        <v>-0.60437630883512272</v>
      </c>
      <c r="D17" s="10">
        <f>Calculation!$G238/Calculation!$AF208</f>
        <v>-0.60437630883512272</v>
      </c>
      <c r="E17" s="10">
        <f>Calculation!$G238/Calculation!$AF208</f>
        <v>-0.60437630883512272</v>
      </c>
      <c r="F17" s="10">
        <f>Calculation!$G238/Calculation!$AF208</f>
        <v>-0.60437630883512272</v>
      </c>
      <c r="G17" s="10">
        <f>Calculation!$G238/Calculation!$AF208</f>
        <v>-0.60437630883512272</v>
      </c>
      <c r="H17" s="10">
        <f>Calculation!$G238/Calculation!$AF208</f>
        <v>-0.60437630883512272</v>
      </c>
      <c r="I17" s="10">
        <f>Calculation!$G238/Calculation!$AF208</f>
        <v>-0.60437630883512272</v>
      </c>
      <c r="J17" s="10">
        <f>Calculation!$G238/Calculation!$AF208</f>
        <v>-0.60437630883512272</v>
      </c>
      <c r="K17" s="10">
        <f>Calculation!$G238/Calculation!$AF208</f>
        <v>-0.60437630883512272</v>
      </c>
      <c r="L17" s="10">
        <f>Calculation!$G238/Calculation!$AF208</f>
        <v>-0.60437630883512272</v>
      </c>
      <c r="M17" s="10">
        <f>Calculation!$G238/Calculation!$AF208</f>
        <v>-0.60437630883512272</v>
      </c>
      <c r="N17" s="10">
        <f>Calculation!$G238/Calculation!$AF208</f>
        <v>-0.60437630883512272</v>
      </c>
      <c r="O17" s="10">
        <f>Calculation!$G238/Calculation!$AF208</f>
        <v>-0.60437630883512272</v>
      </c>
      <c r="P17" s="10">
        <f>Calculation!$G238/Calculation!$AF208</f>
        <v>-0.60437630883512272</v>
      </c>
      <c r="Q17" s="10">
        <f>Calculation!$G238/Calculation!$AF208</f>
        <v>-0.60437630883512272</v>
      </c>
      <c r="R17" s="10">
        <f>Calculation!$G238/Calculation!$AF208</f>
        <v>-0.60437630883512272</v>
      </c>
      <c r="S17" s="10">
        <f>Calculation!$G238/Calculation!$AF208</f>
        <v>-0.60437630883512272</v>
      </c>
      <c r="T17" s="10">
        <f>Calculation!$G238/Calculation!$AF208</f>
        <v>-0.60437630883512272</v>
      </c>
      <c r="U17" s="10">
        <f>Calculation!$G238/Calculation!$AF208</f>
        <v>-0.60437630883512272</v>
      </c>
      <c r="V17" s="10">
        <f>Calculation!$G238/Calculation!$AF208</f>
        <v>-0.60437630883512272</v>
      </c>
      <c r="W17" s="10">
        <f>Calculation!$G238/Calculation!$AF208</f>
        <v>-0.60437630883512272</v>
      </c>
      <c r="X17" s="10">
        <f>Calculation!$G238/Calculation!$AF208</f>
        <v>-0.60437630883512272</v>
      </c>
      <c r="Y17" s="10">
        <f>Calculation!$G238/Calculation!$AF208</f>
        <v>-0.60437630883512272</v>
      </c>
      <c r="Z17" s="10">
        <f>Calculation!$G238/Calculation!$AF208</f>
        <v>-0.60437630883512272</v>
      </c>
      <c r="AA17" s="10">
        <f>Calculation!$G238/Calculation!$AF208</f>
        <v>-0.60437630883512272</v>
      </c>
      <c r="AB17" s="10">
        <f>Calculation!$G238/Calculation!$AF208</f>
        <v>-0.60437630883512272</v>
      </c>
      <c r="AC17" s="10">
        <f>Calculation!$G238/Calculation!$AF208</f>
        <v>-0.60437630883512272</v>
      </c>
      <c r="AD17" s="10">
        <f>Calculation!$G238/Calculation!$AF208</f>
        <v>-0.60437630883512272</v>
      </c>
    </row>
    <row r="18" spans="1:30" ht="14.4" x14ac:dyDescent="0.25">
      <c r="A18">
        <v>17</v>
      </c>
      <c r="B18" s="10">
        <f>Calculation!$G239/Calculation!$AF209</f>
        <v>-0.49929246088093227</v>
      </c>
      <c r="C18" s="10">
        <f>Calculation!$G239/Calculation!$AF209</f>
        <v>-0.49929246088093227</v>
      </c>
      <c r="D18" s="10">
        <f>Calculation!$G239/Calculation!$AF209</f>
        <v>-0.49929246088093227</v>
      </c>
      <c r="E18" s="10">
        <f>Calculation!$G239/Calculation!$AF209</f>
        <v>-0.49929246088093227</v>
      </c>
      <c r="F18" s="10">
        <f>Calculation!$G239/Calculation!$AF209</f>
        <v>-0.49929246088093227</v>
      </c>
      <c r="G18" s="10">
        <f>Calculation!$G239/Calculation!$AF209</f>
        <v>-0.49929246088093227</v>
      </c>
      <c r="H18" s="10">
        <f>Calculation!$G239/Calculation!$AF209</f>
        <v>-0.49929246088093227</v>
      </c>
      <c r="I18" s="10">
        <f>Calculation!$G239/Calculation!$AF209</f>
        <v>-0.49929246088093227</v>
      </c>
      <c r="J18" s="10">
        <f>Calculation!$G239/Calculation!$AF209</f>
        <v>-0.49929246088093227</v>
      </c>
      <c r="K18" s="10">
        <f>Calculation!$G239/Calculation!$AF209</f>
        <v>-0.49929246088093227</v>
      </c>
      <c r="L18" s="10">
        <f>Calculation!$G239/Calculation!$AF209</f>
        <v>-0.49929246088093227</v>
      </c>
      <c r="M18" s="10">
        <f>Calculation!$G239/Calculation!$AF209</f>
        <v>-0.49929246088093227</v>
      </c>
      <c r="N18" s="10">
        <f>Calculation!$G239/Calculation!$AF209</f>
        <v>-0.49929246088093227</v>
      </c>
      <c r="O18" s="10">
        <f>Calculation!$G239/Calculation!$AF209</f>
        <v>-0.49929246088093227</v>
      </c>
      <c r="P18" s="10">
        <f>Calculation!$G239/Calculation!$AF209</f>
        <v>-0.49929246088093227</v>
      </c>
      <c r="Q18" s="10">
        <f>Calculation!$G239/Calculation!$AF209</f>
        <v>-0.49929246088093227</v>
      </c>
      <c r="R18" s="10">
        <f>Calculation!$G239/Calculation!$AF209</f>
        <v>-0.49929246088093227</v>
      </c>
      <c r="S18" s="10">
        <f>Calculation!$G239/Calculation!$AF209</f>
        <v>-0.49929246088093227</v>
      </c>
      <c r="T18" s="10">
        <f>Calculation!$G239/Calculation!$AF209</f>
        <v>-0.49929246088093227</v>
      </c>
      <c r="U18" s="10">
        <f>Calculation!$G239/Calculation!$AF209</f>
        <v>-0.49929246088093227</v>
      </c>
      <c r="V18" s="10">
        <f>Calculation!$G239/Calculation!$AF209</f>
        <v>-0.49929246088093227</v>
      </c>
      <c r="W18" s="10">
        <f>Calculation!$G239/Calculation!$AF209</f>
        <v>-0.49929246088093227</v>
      </c>
      <c r="X18" s="10">
        <f>Calculation!$G239/Calculation!$AF209</f>
        <v>-0.49929246088093227</v>
      </c>
      <c r="Y18" s="10">
        <f>Calculation!$G239/Calculation!$AF209</f>
        <v>-0.49929246088093227</v>
      </c>
      <c r="Z18" s="10">
        <f>Calculation!$G239/Calculation!$AF209</f>
        <v>-0.49929246088093227</v>
      </c>
      <c r="AA18" s="10">
        <f>Calculation!$G239/Calculation!$AF209</f>
        <v>-0.49929246088093227</v>
      </c>
      <c r="AB18" s="10">
        <f>Calculation!$G239/Calculation!$AF209</f>
        <v>-0.49929246088093227</v>
      </c>
      <c r="AC18" s="10">
        <f>Calculation!$G239/Calculation!$AF209</f>
        <v>-0.49929246088093227</v>
      </c>
      <c r="AD18" s="10">
        <f>Calculation!$G239/Calculation!$AF209</f>
        <v>-0.49929246088093227</v>
      </c>
    </row>
    <row r="19" spans="1:30" ht="14.4" x14ac:dyDescent="0.25">
      <c r="A19">
        <v>18</v>
      </c>
      <c r="B19" s="10">
        <f>Calculation!$G240/Calculation!$AF210</f>
        <v>-0.10491653808586945</v>
      </c>
      <c r="C19" s="10">
        <f>Calculation!$G240/Calculation!$AF210</f>
        <v>-0.10491653808586945</v>
      </c>
      <c r="D19" s="10">
        <f>Calculation!$G240/Calculation!$AF210</f>
        <v>-0.10491653808586945</v>
      </c>
      <c r="E19" s="10">
        <f>Calculation!$G240/Calculation!$AF210</f>
        <v>-0.10491653808586945</v>
      </c>
      <c r="F19" s="10">
        <f>Calculation!$G240/Calculation!$AF210</f>
        <v>-0.10491653808586945</v>
      </c>
      <c r="G19" s="10">
        <f>Calculation!$G240/Calculation!$AF210</f>
        <v>-0.10491653808586945</v>
      </c>
      <c r="H19" s="10">
        <f>Calculation!$G240/Calculation!$AF210</f>
        <v>-0.10491653808586945</v>
      </c>
      <c r="I19" s="10">
        <f>Calculation!$G240/Calculation!$AF210</f>
        <v>-0.10491653808586945</v>
      </c>
      <c r="J19" s="10">
        <f>Calculation!$G240/Calculation!$AF210</f>
        <v>-0.10491653808586945</v>
      </c>
      <c r="K19" s="10">
        <f>Calculation!$G240/Calculation!$AF210</f>
        <v>-0.10491653808586945</v>
      </c>
      <c r="L19" s="10">
        <f>Calculation!$G240/Calculation!$AF210</f>
        <v>-0.10491653808586945</v>
      </c>
      <c r="M19" s="10">
        <f>Calculation!$G240/Calculation!$AF210</f>
        <v>-0.10491653808586945</v>
      </c>
      <c r="N19" s="10">
        <f>Calculation!$G240/Calculation!$AF210</f>
        <v>-0.10491653808586945</v>
      </c>
      <c r="O19" s="10">
        <f>Calculation!$G240/Calculation!$AF210</f>
        <v>-0.10491653808586945</v>
      </c>
      <c r="P19" s="10">
        <f>Calculation!$G240/Calculation!$AF210</f>
        <v>-0.10491653808586945</v>
      </c>
      <c r="Q19" s="10">
        <f>Calculation!$G240/Calculation!$AF210</f>
        <v>-0.10491653808586945</v>
      </c>
      <c r="R19" s="10">
        <f>Calculation!$G240/Calculation!$AF210</f>
        <v>-0.10491653808586945</v>
      </c>
      <c r="S19" s="10">
        <f>Calculation!$G240/Calculation!$AF210</f>
        <v>-0.10491653808586945</v>
      </c>
      <c r="T19" s="10">
        <f>Calculation!$G240/Calculation!$AF210</f>
        <v>-0.10491653808586945</v>
      </c>
      <c r="U19" s="10">
        <f>Calculation!$G240/Calculation!$AF210</f>
        <v>-0.10491653808586945</v>
      </c>
      <c r="V19" s="10">
        <f>Calculation!$G240/Calculation!$AF210</f>
        <v>-0.10491653808586945</v>
      </c>
      <c r="W19" s="10">
        <f>Calculation!$G240/Calculation!$AF210</f>
        <v>-0.10491653808586945</v>
      </c>
      <c r="X19" s="10">
        <f>Calculation!$G240/Calculation!$AF210</f>
        <v>-0.10491653808586945</v>
      </c>
      <c r="Y19" s="10">
        <f>Calculation!$G240/Calculation!$AF210</f>
        <v>-0.10491653808586945</v>
      </c>
      <c r="Z19" s="10">
        <f>Calculation!$G240/Calculation!$AF210</f>
        <v>-0.10491653808586945</v>
      </c>
      <c r="AA19" s="10">
        <f>Calculation!$G240/Calculation!$AF210</f>
        <v>-0.10491653808586945</v>
      </c>
      <c r="AB19" s="10">
        <f>Calculation!$G240/Calculation!$AF210</f>
        <v>-0.10491653808586945</v>
      </c>
      <c r="AC19" s="10">
        <f>Calculation!$G240/Calculation!$AF210</f>
        <v>-0.10491653808586945</v>
      </c>
      <c r="AD19" s="10">
        <f>Calculation!$G240/Calculation!$AF210</f>
        <v>-0.10491653808586945</v>
      </c>
    </row>
    <row r="20" spans="1:30" ht="14.4" x14ac:dyDescent="0.25">
      <c r="A20">
        <v>19</v>
      </c>
      <c r="B20" s="10">
        <f>Calculation!$G241/Calculation!$AF211</f>
        <v>-0.16245987713876581</v>
      </c>
      <c r="C20" s="10">
        <f>Calculation!$G241/Calculation!$AF211</f>
        <v>-0.16245987713876581</v>
      </c>
      <c r="D20" s="10">
        <f>Calculation!$G241/Calculation!$AF211</f>
        <v>-0.16245987713876581</v>
      </c>
      <c r="E20" s="10">
        <f>Calculation!$G241/Calculation!$AF211</f>
        <v>-0.16245987713876581</v>
      </c>
      <c r="F20" s="10">
        <f>Calculation!$G241/Calculation!$AF211</f>
        <v>-0.16245987713876581</v>
      </c>
      <c r="G20" s="10">
        <f>Calculation!$G241/Calculation!$AF211</f>
        <v>-0.16245987713876581</v>
      </c>
      <c r="H20" s="10">
        <f>Calculation!$G241/Calculation!$AF211</f>
        <v>-0.16245987713876581</v>
      </c>
      <c r="I20" s="10">
        <f>Calculation!$G241/Calculation!$AF211</f>
        <v>-0.16245987713876581</v>
      </c>
      <c r="J20" s="10">
        <f>Calculation!$G241/Calculation!$AF211</f>
        <v>-0.16245987713876581</v>
      </c>
      <c r="K20" s="10">
        <f>Calculation!$G241/Calculation!$AF211</f>
        <v>-0.16245987713876581</v>
      </c>
      <c r="L20" s="10">
        <f>Calculation!$G241/Calculation!$AF211</f>
        <v>-0.16245987713876581</v>
      </c>
      <c r="M20" s="10">
        <f>Calculation!$G241/Calculation!$AF211</f>
        <v>-0.16245987713876581</v>
      </c>
      <c r="N20" s="10">
        <f>Calculation!$G241/Calculation!$AF211</f>
        <v>-0.16245987713876581</v>
      </c>
      <c r="O20" s="10">
        <f>Calculation!$G241/Calculation!$AF211</f>
        <v>-0.16245987713876581</v>
      </c>
      <c r="P20" s="10">
        <f>Calculation!$G241/Calculation!$AF211</f>
        <v>-0.16245987713876581</v>
      </c>
      <c r="Q20" s="10">
        <f>Calculation!$G241/Calculation!$AF211</f>
        <v>-0.16245987713876581</v>
      </c>
      <c r="R20" s="10">
        <f>Calculation!$G241/Calculation!$AF211</f>
        <v>-0.16245987713876581</v>
      </c>
      <c r="S20" s="10">
        <f>Calculation!$G241/Calculation!$AF211</f>
        <v>-0.16245987713876581</v>
      </c>
      <c r="T20" s="10">
        <f>Calculation!$G241/Calculation!$AF211</f>
        <v>-0.16245987713876581</v>
      </c>
      <c r="U20" s="10">
        <f>Calculation!$G241/Calculation!$AF211</f>
        <v>-0.16245987713876581</v>
      </c>
      <c r="V20" s="10">
        <f>Calculation!$G241/Calculation!$AF211</f>
        <v>-0.16245987713876581</v>
      </c>
      <c r="W20" s="10">
        <f>Calculation!$G241/Calculation!$AF211</f>
        <v>-0.16245987713876581</v>
      </c>
      <c r="X20" s="10">
        <f>Calculation!$G241/Calculation!$AF211</f>
        <v>-0.16245987713876581</v>
      </c>
      <c r="Y20" s="10">
        <f>Calculation!$G241/Calculation!$AF211</f>
        <v>-0.16245987713876581</v>
      </c>
      <c r="Z20" s="10">
        <f>Calculation!$G241/Calculation!$AF211</f>
        <v>-0.16245987713876581</v>
      </c>
      <c r="AA20" s="10">
        <f>Calculation!$G241/Calculation!$AF211</f>
        <v>-0.16245987713876581</v>
      </c>
      <c r="AB20" s="10">
        <f>Calculation!$G241/Calculation!$AF211</f>
        <v>-0.16245987713876581</v>
      </c>
      <c r="AC20" s="10">
        <f>Calculation!$G241/Calculation!$AF211</f>
        <v>-0.16245987713876581</v>
      </c>
      <c r="AD20" s="10">
        <f>Calculation!$G241/Calculation!$AF211</f>
        <v>-0.16245987713876581</v>
      </c>
    </row>
    <row r="21" spans="1:30" x14ac:dyDescent="0.35">
      <c r="A21">
        <v>20</v>
      </c>
      <c r="B21">
        <f>[1]TRP_Simple!$AS87+[1]TRP_Simple!$AU87</f>
        <v>0</v>
      </c>
      <c r="C21">
        <f>[1]TRP_Simple!$AS87+[1]TRP_Simple!$AU87</f>
        <v>0</v>
      </c>
      <c r="D21">
        <f>[1]TRP_Simple!$AS87+[1]TRP_Simple!$AU87</f>
        <v>0</v>
      </c>
      <c r="E21">
        <f>[1]TRP_Simple!$AS87+[1]TRP_Simple!$AU87</f>
        <v>0</v>
      </c>
      <c r="F21">
        <f>[1]TRP_Simple!$AS87+[1]TRP_Simple!$AU87</f>
        <v>0</v>
      </c>
      <c r="G21">
        <f>[1]TRP_Simple!$AS87+[1]TRP_Simple!$AU87</f>
        <v>0</v>
      </c>
      <c r="H21">
        <f>[1]TRP_Simple!$AS87+[1]TRP_Simple!$AU87</f>
        <v>0</v>
      </c>
      <c r="I21">
        <f>[1]TRP_Simple!$AS87+[1]TRP_Simple!$AU87</f>
        <v>0</v>
      </c>
      <c r="J21">
        <f>[1]TRP_Simple!$AS87+[1]TRP_Simple!$AU87</f>
        <v>0</v>
      </c>
      <c r="K21">
        <f>[1]TRP_Simple!$AS87+[1]TRP_Simple!$AU87</f>
        <v>0</v>
      </c>
      <c r="L21">
        <f>[1]TRP_Simple!$AS87+[1]TRP_Simple!$AU87</f>
        <v>0</v>
      </c>
      <c r="M21">
        <f>[1]TRP_Simple!$AS87+[1]TRP_Simple!$AU87</f>
        <v>0</v>
      </c>
      <c r="N21">
        <f>[1]TRP_Simple!$AS87+[1]TRP_Simple!$AU87</f>
        <v>0</v>
      </c>
      <c r="O21">
        <f>[1]TRP_Simple!$AS87+[1]TRP_Simple!$AU87</f>
        <v>0</v>
      </c>
      <c r="P21">
        <f>[1]TRP_Simple!$AS87+[1]TRP_Simple!$AU87</f>
        <v>0</v>
      </c>
      <c r="Q21">
        <f>[1]TRP_Simple!$AS87+[1]TRP_Simple!$AU87</f>
        <v>0</v>
      </c>
      <c r="R21">
        <f>[1]TRP_Simple!$AS87+[1]TRP_Simple!$AU87</f>
        <v>0</v>
      </c>
      <c r="S21">
        <f>[1]TRP_Simple!$AS87+[1]TRP_Simple!$AU87</f>
        <v>0</v>
      </c>
      <c r="T21">
        <f>[1]TRP_Simple!$AS87+[1]TRP_Simple!$AU87</f>
        <v>0</v>
      </c>
      <c r="U21">
        <f>[1]TRP_Simple!$AS87+[1]TRP_Simple!$AU87</f>
        <v>0</v>
      </c>
      <c r="V21">
        <f>[1]TRP_Simple!$AS87+[1]TRP_Simple!$AU87</f>
        <v>0</v>
      </c>
      <c r="W21">
        <f>[1]TRP_Simple!$AS87+[1]TRP_Simple!$AU87</f>
        <v>0</v>
      </c>
      <c r="X21">
        <f>[1]TRP_Simple!$AS87+[1]TRP_Simple!$AU87</f>
        <v>0</v>
      </c>
      <c r="Y21">
        <f>[1]TRP_Simple!$AS87+[1]TRP_Simple!$AU87</f>
        <v>0</v>
      </c>
      <c r="Z21">
        <f>[1]TRP_Simple!$AS87+[1]TRP_Simple!$AU87</f>
        <v>0</v>
      </c>
      <c r="AA21">
        <f>[1]TRP_Simple!$AS87+[1]TRP_Simple!$AU87</f>
        <v>0</v>
      </c>
      <c r="AB21">
        <f>[1]TRP_Simple!$AS87+[1]TRP_Simple!$AU87</f>
        <v>0</v>
      </c>
      <c r="AC21">
        <f>[1]TRP_Simple!$AS87+[1]TRP_Simple!$AU87</f>
        <v>0</v>
      </c>
      <c r="AD21">
        <f>[1]TRP_Simple!$AS87+[1]TRP_Simple!$AU87</f>
        <v>0</v>
      </c>
    </row>
    <row r="22" spans="1:30" x14ac:dyDescent="0.35">
      <c r="A22">
        <v>21</v>
      </c>
      <c r="B22">
        <f>[1]TRP_Simple!$AS88+[1]TRP_Simple!$AU88</f>
        <v>8.0647680617790291E-2</v>
      </c>
      <c r="C22">
        <f>[1]TRP_Simple!$AS88+[1]TRP_Simple!$AU88</f>
        <v>8.0647680617790291E-2</v>
      </c>
      <c r="D22">
        <f>[1]TRP_Simple!$AS88+[1]TRP_Simple!$AU88</f>
        <v>8.0647680617790291E-2</v>
      </c>
      <c r="E22">
        <f>[1]TRP_Simple!$AS88+[1]TRP_Simple!$AU88</f>
        <v>8.0647680617790291E-2</v>
      </c>
      <c r="F22">
        <f>[1]TRP_Simple!$AS88+[1]TRP_Simple!$AU88</f>
        <v>8.0647680617790291E-2</v>
      </c>
      <c r="G22">
        <f>[1]TRP_Simple!$AS88+[1]TRP_Simple!$AU88</f>
        <v>8.0647680617790291E-2</v>
      </c>
      <c r="H22">
        <f>[1]TRP_Simple!$AS88+[1]TRP_Simple!$AU88</f>
        <v>8.0647680617790291E-2</v>
      </c>
      <c r="I22">
        <f>[1]TRP_Simple!$AS88+[1]TRP_Simple!$AU88</f>
        <v>8.0647680617790291E-2</v>
      </c>
      <c r="J22">
        <f>[1]TRP_Simple!$AS88+[1]TRP_Simple!$AU88</f>
        <v>8.0647680617790291E-2</v>
      </c>
      <c r="K22">
        <f>[1]TRP_Simple!$AS88+[1]TRP_Simple!$AU88</f>
        <v>8.0647680617790291E-2</v>
      </c>
      <c r="L22">
        <f>[1]TRP_Simple!$AS88+[1]TRP_Simple!$AU88</f>
        <v>8.0647680617790291E-2</v>
      </c>
      <c r="M22">
        <f>[1]TRP_Simple!$AS88+[1]TRP_Simple!$AU88</f>
        <v>8.0647680617790291E-2</v>
      </c>
      <c r="N22">
        <f>[1]TRP_Simple!$AS88+[1]TRP_Simple!$AU88</f>
        <v>8.0647680617790291E-2</v>
      </c>
      <c r="O22">
        <f>[1]TRP_Simple!$AS88+[1]TRP_Simple!$AU88</f>
        <v>8.0647680617790291E-2</v>
      </c>
      <c r="P22">
        <f>[1]TRP_Simple!$AS88+[1]TRP_Simple!$AU88</f>
        <v>8.0647680617790291E-2</v>
      </c>
      <c r="Q22">
        <f>[1]TRP_Simple!$AS88+[1]TRP_Simple!$AU88</f>
        <v>8.0647680617790291E-2</v>
      </c>
      <c r="R22">
        <f>[1]TRP_Simple!$AS88+[1]TRP_Simple!$AU88</f>
        <v>8.0647680617790291E-2</v>
      </c>
      <c r="S22">
        <f>[1]TRP_Simple!$AS88+[1]TRP_Simple!$AU88</f>
        <v>8.0647680617790291E-2</v>
      </c>
      <c r="T22">
        <f>[1]TRP_Simple!$AS88+[1]TRP_Simple!$AU88</f>
        <v>8.0647680617790291E-2</v>
      </c>
      <c r="U22">
        <f>[1]TRP_Simple!$AS88+[1]TRP_Simple!$AU88</f>
        <v>8.0647680617790291E-2</v>
      </c>
      <c r="V22">
        <f>[1]TRP_Simple!$AS88+[1]TRP_Simple!$AU88</f>
        <v>8.0647680617790291E-2</v>
      </c>
      <c r="W22">
        <f>[1]TRP_Simple!$AS88+[1]TRP_Simple!$AU88</f>
        <v>8.0647680617790291E-2</v>
      </c>
      <c r="X22">
        <f>[1]TRP_Simple!$AS88+[1]TRP_Simple!$AU88</f>
        <v>8.0647680617790291E-2</v>
      </c>
      <c r="Y22">
        <f>[1]TRP_Simple!$AS88+[1]TRP_Simple!$AU88</f>
        <v>8.0647680617790291E-2</v>
      </c>
      <c r="Z22">
        <f>[1]TRP_Simple!$AS88+[1]TRP_Simple!$AU88</f>
        <v>8.0647680617790291E-2</v>
      </c>
      <c r="AA22">
        <f>[1]TRP_Simple!$AS88+[1]TRP_Simple!$AU88</f>
        <v>8.0647680617790291E-2</v>
      </c>
      <c r="AB22">
        <f>[1]TRP_Simple!$AS88+[1]TRP_Simple!$AU88</f>
        <v>8.0647680617790291E-2</v>
      </c>
      <c r="AC22">
        <f>[1]TRP_Simple!$AS88+[1]TRP_Simple!$AU88</f>
        <v>8.0647680617790291E-2</v>
      </c>
      <c r="AD22">
        <f>[1]TRP_Simple!$AS88+[1]TRP_Simple!$AU88</f>
        <v>8.0647680617790291E-2</v>
      </c>
    </row>
    <row r="23" spans="1:30" x14ac:dyDescent="0.35">
      <c r="A23">
        <v>22</v>
      </c>
      <c r="B23">
        <f>[1]TRP_Simple!$AS89+[1]TRP_Simple!$AU89</f>
        <v>0.16041121722030827</v>
      </c>
      <c r="C23">
        <f>[1]TRP_Simple!$AS89+[1]TRP_Simple!$AU89</f>
        <v>0.16041121722030827</v>
      </c>
      <c r="D23">
        <f>[1]TRP_Simple!$AS89+[1]TRP_Simple!$AU89</f>
        <v>0.16041121722030827</v>
      </c>
      <c r="E23">
        <f>[1]TRP_Simple!$AS89+[1]TRP_Simple!$AU89</f>
        <v>0.16041121722030827</v>
      </c>
      <c r="F23">
        <f>[1]TRP_Simple!$AS89+[1]TRP_Simple!$AU89</f>
        <v>0.16041121722030827</v>
      </c>
      <c r="G23">
        <f>[1]TRP_Simple!$AS89+[1]TRP_Simple!$AU89</f>
        <v>0.16041121722030827</v>
      </c>
      <c r="H23">
        <f>[1]TRP_Simple!$AS89+[1]TRP_Simple!$AU89</f>
        <v>0.16041121722030827</v>
      </c>
      <c r="I23">
        <f>[1]TRP_Simple!$AS89+[1]TRP_Simple!$AU89</f>
        <v>0.16041121722030827</v>
      </c>
      <c r="J23">
        <f>[1]TRP_Simple!$AS89+[1]TRP_Simple!$AU89</f>
        <v>0.16041121722030827</v>
      </c>
      <c r="K23">
        <f>[1]TRP_Simple!$AS89+[1]TRP_Simple!$AU89</f>
        <v>0.16041121722030827</v>
      </c>
      <c r="L23">
        <f>[1]TRP_Simple!$AS89+[1]TRP_Simple!$AU89</f>
        <v>0.16041121722030827</v>
      </c>
      <c r="M23">
        <f>[1]TRP_Simple!$AS89+[1]TRP_Simple!$AU89</f>
        <v>0.16041121722030827</v>
      </c>
      <c r="N23">
        <f>[1]TRP_Simple!$AS89+[1]TRP_Simple!$AU89</f>
        <v>0.16041121722030827</v>
      </c>
      <c r="O23">
        <f>[1]TRP_Simple!$AS89+[1]TRP_Simple!$AU89</f>
        <v>0.16041121722030827</v>
      </c>
      <c r="P23">
        <f>[1]TRP_Simple!$AS89+[1]TRP_Simple!$AU89</f>
        <v>0.16041121722030827</v>
      </c>
      <c r="Q23">
        <f>[1]TRP_Simple!$AS89+[1]TRP_Simple!$AU89</f>
        <v>0.16041121722030827</v>
      </c>
      <c r="R23">
        <f>[1]TRP_Simple!$AS89+[1]TRP_Simple!$AU89</f>
        <v>0.16041121722030827</v>
      </c>
      <c r="S23">
        <f>[1]TRP_Simple!$AS89+[1]TRP_Simple!$AU89</f>
        <v>0.16041121722030827</v>
      </c>
      <c r="T23">
        <f>[1]TRP_Simple!$AS89+[1]TRP_Simple!$AU89</f>
        <v>0.16041121722030827</v>
      </c>
      <c r="U23">
        <f>[1]TRP_Simple!$AS89+[1]TRP_Simple!$AU89</f>
        <v>0.16041121722030827</v>
      </c>
      <c r="V23">
        <f>[1]TRP_Simple!$AS89+[1]TRP_Simple!$AU89</f>
        <v>0.16041121722030827</v>
      </c>
      <c r="W23">
        <f>[1]TRP_Simple!$AS89+[1]TRP_Simple!$AU89</f>
        <v>0.16041121722030827</v>
      </c>
      <c r="X23">
        <f>[1]TRP_Simple!$AS89+[1]TRP_Simple!$AU89</f>
        <v>0.16041121722030827</v>
      </c>
      <c r="Y23">
        <f>[1]TRP_Simple!$AS89+[1]TRP_Simple!$AU89</f>
        <v>0.16041121722030827</v>
      </c>
      <c r="Z23">
        <f>[1]TRP_Simple!$AS89+[1]TRP_Simple!$AU89</f>
        <v>0.16041121722030827</v>
      </c>
      <c r="AA23">
        <f>[1]TRP_Simple!$AS89+[1]TRP_Simple!$AU89</f>
        <v>0.16041121722030827</v>
      </c>
      <c r="AB23">
        <f>[1]TRP_Simple!$AS89+[1]TRP_Simple!$AU89</f>
        <v>0.16041121722030827</v>
      </c>
      <c r="AC23">
        <f>[1]TRP_Simple!$AS89+[1]TRP_Simple!$AU89</f>
        <v>0.16041121722030827</v>
      </c>
      <c r="AD23">
        <f>[1]TRP_Simple!$AS89+[1]TRP_Simple!$AU89</f>
        <v>0.16041121722030827</v>
      </c>
    </row>
    <row r="24" spans="1:30" x14ac:dyDescent="0.35">
      <c r="A24">
        <v>23</v>
      </c>
      <c r="B24">
        <f>[1]TRP_Simple!$AS90+[1]TRP_Simple!$AU90</f>
        <v>0</v>
      </c>
      <c r="C24">
        <f>[1]TRP_Simple!$AS90+[1]TRP_Simple!$AU90</f>
        <v>0</v>
      </c>
      <c r="D24">
        <f>[1]TRP_Simple!$AS90+[1]TRP_Simple!$AU90</f>
        <v>0</v>
      </c>
      <c r="E24">
        <f>[1]TRP_Simple!$AS90+[1]TRP_Simple!$AU90</f>
        <v>0</v>
      </c>
      <c r="F24">
        <f>[1]TRP_Simple!$AS90+[1]TRP_Simple!$AU90</f>
        <v>0</v>
      </c>
      <c r="G24">
        <f>[1]TRP_Simple!$AS90+[1]TRP_Simple!$AU90</f>
        <v>0</v>
      </c>
      <c r="H24">
        <f>[1]TRP_Simple!$AS90+[1]TRP_Simple!$AU90</f>
        <v>0</v>
      </c>
      <c r="I24">
        <f>[1]TRP_Simple!$AS90+[1]TRP_Simple!$AU90</f>
        <v>0</v>
      </c>
      <c r="J24">
        <f>[1]TRP_Simple!$AS90+[1]TRP_Simple!$AU90</f>
        <v>0</v>
      </c>
      <c r="K24">
        <f>[1]TRP_Simple!$AS90+[1]TRP_Simple!$AU90</f>
        <v>0</v>
      </c>
      <c r="L24">
        <f>[1]TRP_Simple!$AS90+[1]TRP_Simple!$AU90</f>
        <v>0</v>
      </c>
      <c r="M24">
        <f>[1]TRP_Simple!$AS90+[1]TRP_Simple!$AU90</f>
        <v>0</v>
      </c>
      <c r="N24">
        <f>[1]TRP_Simple!$AS90+[1]TRP_Simple!$AU90</f>
        <v>0</v>
      </c>
      <c r="O24">
        <f>[1]TRP_Simple!$AS90+[1]TRP_Simple!$AU90</f>
        <v>0</v>
      </c>
      <c r="P24">
        <f>[1]TRP_Simple!$AS90+[1]TRP_Simple!$AU90</f>
        <v>0</v>
      </c>
      <c r="Q24">
        <f>[1]TRP_Simple!$AS90+[1]TRP_Simple!$AU90</f>
        <v>0</v>
      </c>
      <c r="R24">
        <f>[1]TRP_Simple!$AS90+[1]TRP_Simple!$AU90</f>
        <v>0</v>
      </c>
      <c r="S24">
        <f>[1]TRP_Simple!$AS90+[1]TRP_Simple!$AU90</f>
        <v>0</v>
      </c>
      <c r="T24">
        <f>[1]TRP_Simple!$AS90+[1]TRP_Simple!$AU90</f>
        <v>0</v>
      </c>
      <c r="U24">
        <f>[1]TRP_Simple!$AS90+[1]TRP_Simple!$AU90</f>
        <v>0</v>
      </c>
      <c r="V24">
        <f>[1]TRP_Simple!$AS90+[1]TRP_Simple!$AU90</f>
        <v>0</v>
      </c>
      <c r="W24">
        <f>[1]TRP_Simple!$AS90+[1]TRP_Simple!$AU90</f>
        <v>0</v>
      </c>
      <c r="X24">
        <f>[1]TRP_Simple!$AS90+[1]TRP_Simple!$AU90</f>
        <v>0</v>
      </c>
      <c r="Y24">
        <f>[1]TRP_Simple!$AS90+[1]TRP_Simple!$AU90</f>
        <v>0</v>
      </c>
      <c r="Z24">
        <f>[1]TRP_Simple!$AS90+[1]TRP_Simple!$AU90</f>
        <v>0</v>
      </c>
      <c r="AA24">
        <f>[1]TRP_Simple!$AS90+[1]TRP_Simple!$AU90</f>
        <v>0</v>
      </c>
      <c r="AB24">
        <f>[1]TRP_Simple!$AS90+[1]TRP_Simple!$AU90</f>
        <v>0</v>
      </c>
      <c r="AC24">
        <f>[1]TRP_Simple!$AS90+[1]TRP_Simple!$AU90</f>
        <v>0</v>
      </c>
      <c r="AD24">
        <f>[1]TRP_Simple!$AS90+[1]TRP_Simple!$AU90</f>
        <v>0</v>
      </c>
    </row>
    <row r="25" spans="1:30" x14ac:dyDescent="0.35">
      <c r="A25">
        <v>24</v>
      </c>
      <c r="B25">
        <f>[1]TRP_Simple!$AS91+[1]TRP_Simple!$AU91</f>
        <v>4.6785493015491238E-2</v>
      </c>
      <c r="C25">
        <f>[1]TRP_Simple!$AS91+[1]TRP_Simple!$AU91</f>
        <v>4.6785493015491238E-2</v>
      </c>
      <c r="D25">
        <f>[1]TRP_Simple!$AS91+[1]TRP_Simple!$AU91</f>
        <v>4.6785493015491238E-2</v>
      </c>
      <c r="E25">
        <f>[1]TRP_Simple!$AS91+[1]TRP_Simple!$AU91</f>
        <v>4.6785493015491238E-2</v>
      </c>
      <c r="F25">
        <f>[1]TRP_Simple!$AS91+[1]TRP_Simple!$AU91</f>
        <v>4.6785493015491238E-2</v>
      </c>
      <c r="G25">
        <f>[1]TRP_Simple!$AS91+[1]TRP_Simple!$AU91</f>
        <v>4.6785493015491238E-2</v>
      </c>
      <c r="H25">
        <f>[1]TRP_Simple!$AS91+[1]TRP_Simple!$AU91</f>
        <v>4.6785493015491238E-2</v>
      </c>
      <c r="I25">
        <f>[1]TRP_Simple!$AS91+[1]TRP_Simple!$AU91</f>
        <v>4.6785493015491238E-2</v>
      </c>
      <c r="J25">
        <f>[1]TRP_Simple!$AS91+[1]TRP_Simple!$AU91</f>
        <v>4.6785493015491238E-2</v>
      </c>
      <c r="K25">
        <f>[1]TRP_Simple!$AS91+[1]TRP_Simple!$AU91</f>
        <v>4.6785493015491238E-2</v>
      </c>
      <c r="L25">
        <f>[1]TRP_Simple!$AS91+[1]TRP_Simple!$AU91</f>
        <v>4.6785493015491238E-2</v>
      </c>
      <c r="M25">
        <f>[1]TRP_Simple!$AS91+[1]TRP_Simple!$AU91</f>
        <v>4.6785493015491238E-2</v>
      </c>
      <c r="N25">
        <f>[1]TRP_Simple!$AS91+[1]TRP_Simple!$AU91</f>
        <v>4.6785493015491238E-2</v>
      </c>
      <c r="O25">
        <f>[1]TRP_Simple!$AS91+[1]TRP_Simple!$AU91</f>
        <v>4.6785493015491238E-2</v>
      </c>
      <c r="P25">
        <f>[1]TRP_Simple!$AS91+[1]TRP_Simple!$AU91</f>
        <v>4.6785493015491238E-2</v>
      </c>
      <c r="Q25">
        <f>[1]TRP_Simple!$AS91+[1]TRP_Simple!$AU91</f>
        <v>4.6785493015491238E-2</v>
      </c>
      <c r="R25">
        <f>[1]TRP_Simple!$AS91+[1]TRP_Simple!$AU91</f>
        <v>4.6785493015491238E-2</v>
      </c>
      <c r="S25">
        <f>[1]TRP_Simple!$AS91+[1]TRP_Simple!$AU91</f>
        <v>4.6785493015491238E-2</v>
      </c>
      <c r="T25">
        <f>[1]TRP_Simple!$AS91+[1]TRP_Simple!$AU91</f>
        <v>4.6785493015491238E-2</v>
      </c>
      <c r="U25">
        <f>[1]TRP_Simple!$AS91+[1]TRP_Simple!$AU91</f>
        <v>4.6785493015491238E-2</v>
      </c>
      <c r="V25">
        <f>[1]TRP_Simple!$AS91+[1]TRP_Simple!$AU91</f>
        <v>4.6785493015491238E-2</v>
      </c>
      <c r="W25">
        <f>[1]TRP_Simple!$AS91+[1]TRP_Simple!$AU91</f>
        <v>4.6785493015491238E-2</v>
      </c>
      <c r="X25">
        <f>[1]TRP_Simple!$AS91+[1]TRP_Simple!$AU91</f>
        <v>4.6785493015491238E-2</v>
      </c>
      <c r="Y25">
        <f>[1]TRP_Simple!$AS91+[1]TRP_Simple!$AU91</f>
        <v>4.6785493015491238E-2</v>
      </c>
      <c r="Z25">
        <f>[1]TRP_Simple!$AS91+[1]TRP_Simple!$AU91</f>
        <v>4.6785493015491238E-2</v>
      </c>
      <c r="AA25">
        <f>[1]TRP_Simple!$AS91+[1]TRP_Simple!$AU91</f>
        <v>4.6785493015491238E-2</v>
      </c>
      <c r="AB25">
        <f>[1]TRP_Simple!$AS91+[1]TRP_Simple!$AU91</f>
        <v>4.6785493015491238E-2</v>
      </c>
      <c r="AC25">
        <f>[1]TRP_Simple!$AS91+[1]TRP_Simple!$AU91</f>
        <v>4.6785493015491238E-2</v>
      </c>
      <c r="AD25">
        <f>[1]TRP_Simple!$AS91+[1]TRP_Simple!$AU91</f>
        <v>4.6785493015491238E-2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9.08984375" defaultRowHeight="14.5" x14ac:dyDescent="0.35"/>
  <cols>
    <col min="2" max="30" width="8.08984375" customWidth="1"/>
  </cols>
  <sheetData>
    <row r="1" spans="1:30" ht="14.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t="s">
        <v>0</v>
      </c>
      <c r="AA1" t="s">
        <v>1</v>
      </c>
      <c r="AB1" t="s">
        <v>2</v>
      </c>
      <c r="AC1" t="s">
        <v>3</v>
      </c>
      <c r="AD1" t="s">
        <v>4</v>
      </c>
    </row>
    <row r="2" spans="1:30" ht="14.4" x14ac:dyDescent="0.25">
      <c r="A2">
        <v>1</v>
      </c>
      <c r="B2">
        <f>[1]TRP_Simple!$AX68</f>
        <v>1.288134258734909E-3</v>
      </c>
      <c r="C2">
        <f>[1]TRP_Simple!$AX68</f>
        <v>1.288134258734909E-3</v>
      </c>
      <c r="D2">
        <f>[1]TRP_Simple!$AX68</f>
        <v>1.288134258734909E-3</v>
      </c>
      <c r="E2">
        <f>[1]TRP_Simple!$AX68</f>
        <v>1.288134258734909E-3</v>
      </c>
      <c r="F2">
        <f>[1]TRP_Simple!$AX68</f>
        <v>1.288134258734909E-3</v>
      </c>
      <c r="G2">
        <f>[1]TRP_Simple!$AX68</f>
        <v>1.288134258734909E-3</v>
      </c>
      <c r="H2">
        <f>[1]TRP_Simple!$AX68</f>
        <v>1.288134258734909E-3</v>
      </c>
      <c r="I2">
        <f>[1]TRP_Simple!$AX68</f>
        <v>1.288134258734909E-3</v>
      </c>
      <c r="J2">
        <f>[1]TRP_Simple!$AX68</f>
        <v>1.288134258734909E-3</v>
      </c>
      <c r="K2">
        <f>[1]TRP_Simple!$AX68</f>
        <v>1.288134258734909E-3</v>
      </c>
      <c r="L2">
        <f>[1]TRP_Simple!$AX68</f>
        <v>1.288134258734909E-3</v>
      </c>
      <c r="M2">
        <f>[1]TRP_Simple!$AX68</f>
        <v>1.288134258734909E-3</v>
      </c>
      <c r="N2">
        <f>[1]TRP_Simple!$AX68</f>
        <v>1.288134258734909E-3</v>
      </c>
      <c r="O2">
        <f>[1]TRP_Simple!$AX68</f>
        <v>1.288134258734909E-3</v>
      </c>
      <c r="P2">
        <f>[1]TRP_Simple!$AX68</f>
        <v>1.288134258734909E-3</v>
      </c>
      <c r="Q2">
        <f>[1]TRP_Simple!$AX68</f>
        <v>1.288134258734909E-3</v>
      </c>
      <c r="R2">
        <f>[1]TRP_Simple!$AX68</f>
        <v>1.288134258734909E-3</v>
      </c>
      <c r="S2">
        <f>[1]TRP_Simple!$AX68</f>
        <v>1.288134258734909E-3</v>
      </c>
      <c r="T2">
        <f>[1]TRP_Simple!$AX68</f>
        <v>1.288134258734909E-3</v>
      </c>
      <c r="U2">
        <f>[1]TRP_Simple!$AX68</f>
        <v>1.288134258734909E-3</v>
      </c>
      <c r="V2">
        <f>[1]TRP_Simple!$AX68</f>
        <v>1.288134258734909E-3</v>
      </c>
      <c r="W2">
        <f>[1]TRP_Simple!$AX68</f>
        <v>1.288134258734909E-3</v>
      </c>
      <c r="X2">
        <f>[1]TRP_Simple!$AX68</f>
        <v>1.288134258734909E-3</v>
      </c>
      <c r="Y2">
        <f>[1]TRP_Simple!$AX68</f>
        <v>1.288134258734909E-3</v>
      </c>
      <c r="Z2">
        <f>[1]TRP_Simple!$AX68</f>
        <v>1.288134258734909E-3</v>
      </c>
      <c r="AA2">
        <f>[1]TRP_Simple!$AX68</f>
        <v>1.288134258734909E-3</v>
      </c>
      <c r="AB2">
        <f>[1]TRP_Simple!$AX68</f>
        <v>1.288134258734909E-3</v>
      </c>
      <c r="AC2">
        <f>[1]TRP_Simple!$AX68</f>
        <v>1.288134258734909E-3</v>
      </c>
      <c r="AD2">
        <f>[1]TRP_Simple!$AX68</f>
        <v>1.288134258734909E-3</v>
      </c>
    </row>
    <row r="3" spans="1:30" ht="14.4" x14ac:dyDescent="0.25">
      <c r="A3">
        <v>2</v>
      </c>
      <c r="B3">
        <f>[1]TRP_Simple!$AX69</f>
        <v>8.7262073618720071E-2</v>
      </c>
      <c r="C3">
        <f>[1]TRP_Simple!$AX69</f>
        <v>8.7262073618720071E-2</v>
      </c>
      <c r="D3">
        <f>[1]TRP_Simple!$AX69</f>
        <v>8.7262073618720071E-2</v>
      </c>
      <c r="E3">
        <f>[1]TRP_Simple!$AX69</f>
        <v>8.7262073618720071E-2</v>
      </c>
      <c r="F3">
        <f>[1]TRP_Simple!$AX69</f>
        <v>8.7262073618720071E-2</v>
      </c>
      <c r="G3">
        <f>[1]TRP_Simple!$AX69</f>
        <v>8.7262073618720071E-2</v>
      </c>
      <c r="H3">
        <f>[1]TRP_Simple!$AX69</f>
        <v>8.7262073618720071E-2</v>
      </c>
      <c r="I3">
        <f>[1]TRP_Simple!$AX69</f>
        <v>8.7262073618720071E-2</v>
      </c>
      <c r="J3">
        <f>[1]TRP_Simple!$AX69</f>
        <v>8.7262073618720071E-2</v>
      </c>
      <c r="K3">
        <f>[1]TRP_Simple!$AX69</f>
        <v>8.7262073618720071E-2</v>
      </c>
      <c r="L3">
        <f>[1]TRP_Simple!$AX69</f>
        <v>8.7262073618720071E-2</v>
      </c>
      <c r="M3">
        <f>[1]TRP_Simple!$AX69</f>
        <v>8.7262073618720071E-2</v>
      </c>
      <c r="N3">
        <f>[1]TRP_Simple!$AX69</f>
        <v>8.7262073618720071E-2</v>
      </c>
      <c r="O3">
        <f>[1]TRP_Simple!$AX69</f>
        <v>8.7262073618720071E-2</v>
      </c>
      <c r="P3">
        <f>[1]TRP_Simple!$AX69</f>
        <v>8.7262073618720071E-2</v>
      </c>
      <c r="Q3">
        <f>[1]TRP_Simple!$AX69</f>
        <v>8.7262073618720071E-2</v>
      </c>
      <c r="R3">
        <f>[1]TRP_Simple!$AX69</f>
        <v>8.7262073618720071E-2</v>
      </c>
      <c r="S3">
        <f>[1]TRP_Simple!$AX69</f>
        <v>8.7262073618720071E-2</v>
      </c>
      <c r="T3">
        <f>[1]TRP_Simple!$AX69</f>
        <v>8.7262073618720071E-2</v>
      </c>
      <c r="U3">
        <f>[1]TRP_Simple!$AX69</f>
        <v>8.7262073618720071E-2</v>
      </c>
      <c r="V3">
        <f>[1]TRP_Simple!$AX69</f>
        <v>8.7262073618720071E-2</v>
      </c>
      <c r="W3">
        <f>[1]TRP_Simple!$AX69</f>
        <v>8.7262073618720071E-2</v>
      </c>
      <c r="X3">
        <f>[1]TRP_Simple!$AX69</f>
        <v>8.7262073618720071E-2</v>
      </c>
      <c r="Y3">
        <f>[1]TRP_Simple!$AX69</f>
        <v>8.7262073618720071E-2</v>
      </c>
      <c r="Z3">
        <f>[1]TRP_Simple!$AX69</f>
        <v>8.7262073618720071E-2</v>
      </c>
      <c r="AA3">
        <f>[1]TRP_Simple!$AX69</f>
        <v>8.7262073618720071E-2</v>
      </c>
      <c r="AB3">
        <f>[1]TRP_Simple!$AX69</f>
        <v>8.7262073618720071E-2</v>
      </c>
      <c r="AC3">
        <f>[1]TRP_Simple!$AX69</f>
        <v>8.7262073618720071E-2</v>
      </c>
      <c r="AD3">
        <f>[1]TRP_Simple!$AX69</f>
        <v>8.7262073618720071E-2</v>
      </c>
    </row>
    <row r="4" spans="1:30" ht="14.4" x14ac:dyDescent="0.25">
      <c r="A4">
        <v>3</v>
      </c>
      <c r="B4">
        <f>[1]TRP_Simple!$AX70</f>
        <v>2.843155928656976E-3</v>
      </c>
      <c r="C4">
        <f>[1]TRP_Simple!$AX70</f>
        <v>2.843155928656976E-3</v>
      </c>
      <c r="D4">
        <f>[1]TRP_Simple!$AX70</f>
        <v>2.843155928656976E-3</v>
      </c>
      <c r="E4">
        <f>[1]TRP_Simple!$AX70</f>
        <v>2.843155928656976E-3</v>
      </c>
      <c r="F4">
        <f>[1]TRP_Simple!$AX70</f>
        <v>2.843155928656976E-3</v>
      </c>
      <c r="G4">
        <f>[1]TRP_Simple!$AX70</f>
        <v>2.843155928656976E-3</v>
      </c>
      <c r="H4">
        <f>[1]TRP_Simple!$AX70</f>
        <v>2.843155928656976E-3</v>
      </c>
      <c r="I4">
        <f>[1]TRP_Simple!$AX70</f>
        <v>2.843155928656976E-3</v>
      </c>
      <c r="J4">
        <f>[1]TRP_Simple!$AX70</f>
        <v>2.843155928656976E-3</v>
      </c>
      <c r="K4">
        <f>[1]TRP_Simple!$AX70</f>
        <v>2.843155928656976E-3</v>
      </c>
      <c r="L4">
        <f>[1]TRP_Simple!$AX70</f>
        <v>2.843155928656976E-3</v>
      </c>
      <c r="M4">
        <f>[1]TRP_Simple!$AX70</f>
        <v>2.843155928656976E-3</v>
      </c>
      <c r="N4">
        <f>[1]TRP_Simple!$AX70</f>
        <v>2.843155928656976E-3</v>
      </c>
      <c r="O4">
        <f>[1]TRP_Simple!$AX70</f>
        <v>2.843155928656976E-3</v>
      </c>
      <c r="P4">
        <f>[1]TRP_Simple!$AX70</f>
        <v>2.843155928656976E-3</v>
      </c>
      <c r="Q4">
        <f>[1]TRP_Simple!$AX70</f>
        <v>2.843155928656976E-3</v>
      </c>
      <c r="R4">
        <f>[1]TRP_Simple!$AX70</f>
        <v>2.843155928656976E-3</v>
      </c>
      <c r="S4">
        <f>[1]TRP_Simple!$AX70</f>
        <v>2.843155928656976E-3</v>
      </c>
      <c r="T4">
        <f>[1]TRP_Simple!$AX70</f>
        <v>2.843155928656976E-3</v>
      </c>
      <c r="U4">
        <f>[1]TRP_Simple!$AX70</f>
        <v>2.843155928656976E-3</v>
      </c>
      <c r="V4">
        <f>[1]TRP_Simple!$AX70</f>
        <v>2.843155928656976E-3</v>
      </c>
      <c r="W4">
        <f>[1]TRP_Simple!$AX70</f>
        <v>2.843155928656976E-3</v>
      </c>
      <c r="X4">
        <f>[1]TRP_Simple!$AX70</f>
        <v>2.843155928656976E-3</v>
      </c>
      <c r="Y4">
        <f>[1]TRP_Simple!$AX70</f>
        <v>2.843155928656976E-3</v>
      </c>
      <c r="Z4">
        <f>[1]TRP_Simple!$AX70</f>
        <v>2.843155928656976E-3</v>
      </c>
      <c r="AA4">
        <f>[1]TRP_Simple!$AX70</f>
        <v>2.843155928656976E-3</v>
      </c>
      <c r="AB4">
        <f>[1]TRP_Simple!$AX70</f>
        <v>2.843155928656976E-3</v>
      </c>
      <c r="AC4">
        <f>[1]TRP_Simple!$AX70</f>
        <v>2.843155928656976E-3</v>
      </c>
      <c r="AD4">
        <f>[1]TRP_Simple!$AX70</f>
        <v>2.843155928656976E-3</v>
      </c>
    </row>
    <row r="5" spans="1:30" ht="14.4" x14ac:dyDescent="0.25">
      <c r="A5">
        <v>4</v>
      </c>
      <c r="B5">
        <f>[1]TRP_Simple!$AX71</f>
        <v>6.6544343342216875E-4</v>
      </c>
      <c r="C5">
        <f>[1]TRP_Simple!$AX71</f>
        <v>6.6544343342216875E-4</v>
      </c>
      <c r="D5">
        <f>[1]TRP_Simple!$AX71</f>
        <v>6.6544343342216875E-4</v>
      </c>
      <c r="E5">
        <f>[1]TRP_Simple!$AX71</f>
        <v>6.6544343342216875E-4</v>
      </c>
      <c r="F5">
        <f>[1]TRP_Simple!$AX71</f>
        <v>6.6544343342216875E-4</v>
      </c>
      <c r="G5">
        <f>[1]TRP_Simple!$AX71</f>
        <v>6.6544343342216875E-4</v>
      </c>
      <c r="H5">
        <f>[1]TRP_Simple!$AX71</f>
        <v>6.6544343342216875E-4</v>
      </c>
      <c r="I5">
        <f>[1]TRP_Simple!$AX71</f>
        <v>6.6544343342216875E-4</v>
      </c>
      <c r="J5">
        <f>[1]TRP_Simple!$AX71</f>
        <v>6.6544343342216875E-4</v>
      </c>
      <c r="K5">
        <f>[1]TRP_Simple!$AX71</f>
        <v>6.6544343342216875E-4</v>
      </c>
      <c r="L5">
        <f>[1]TRP_Simple!$AX71</f>
        <v>6.6544343342216875E-4</v>
      </c>
      <c r="M5">
        <f>[1]TRP_Simple!$AX71</f>
        <v>6.6544343342216875E-4</v>
      </c>
      <c r="N5">
        <f>[1]TRP_Simple!$AX71</f>
        <v>6.6544343342216875E-4</v>
      </c>
      <c r="O5">
        <f>[1]TRP_Simple!$AX71</f>
        <v>6.6544343342216875E-4</v>
      </c>
      <c r="P5">
        <f>[1]TRP_Simple!$AX71</f>
        <v>6.6544343342216875E-4</v>
      </c>
      <c r="Q5">
        <f>[1]TRP_Simple!$AX71</f>
        <v>6.6544343342216875E-4</v>
      </c>
      <c r="R5">
        <f>[1]TRP_Simple!$AX71</f>
        <v>6.6544343342216875E-4</v>
      </c>
      <c r="S5">
        <f>[1]TRP_Simple!$AX71</f>
        <v>6.6544343342216875E-4</v>
      </c>
      <c r="T5">
        <f>[1]TRP_Simple!$AX71</f>
        <v>6.6544343342216875E-4</v>
      </c>
      <c r="U5">
        <f>[1]TRP_Simple!$AX71</f>
        <v>6.6544343342216875E-4</v>
      </c>
      <c r="V5">
        <f>[1]TRP_Simple!$AX71</f>
        <v>6.6544343342216875E-4</v>
      </c>
      <c r="W5">
        <f>[1]TRP_Simple!$AX71</f>
        <v>6.6544343342216875E-4</v>
      </c>
      <c r="X5">
        <f>[1]TRP_Simple!$AX71</f>
        <v>6.6544343342216875E-4</v>
      </c>
      <c r="Y5">
        <f>[1]TRP_Simple!$AX71</f>
        <v>6.6544343342216875E-4</v>
      </c>
      <c r="Z5">
        <f>[1]TRP_Simple!$AX71</f>
        <v>6.6544343342216875E-4</v>
      </c>
      <c r="AA5">
        <f>[1]TRP_Simple!$AX71</f>
        <v>6.6544343342216875E-4</v>
      </c>
      <c r="AB5">
        <f>[1]TRP_Simple!$AX71</f>
        <v>6.6544343342216875E-4</v>
      </c>
      <c r="AC5">
        <f>[1]TRP_Simple!$AX71</f>
        <v>6.6544343342216875E-4</v>
      </c>
      <c r="AD5">
        <f>[1]TRP_Simple!$AX71</f>
        <v>6.6544343342216875E-4</v>
      </c>
    </row>
    <row r="6" spans="1:30" ht="14.4" x14ac:dyDescent="0.25">
      <c r="A6">
        <v>5</v>
      </c>
      <c r="B6">
        <f>[1]TRP_Simple!$AX72</f>
        <v>5.1848834626139911E-4</v>
      </c>
      <c r="C6">
        <f>[1]TRP_Simple!$AX72</f>
        <v>5.1848834626139911E-4</v>
      </c>
      <c r="D6">
        <f>[1]TRP_Simple!$AX72</f>
        <v>5.1848834626139911E-4</v>
      </c>
      <c r="E6">
        <f>[1]TRP_Simple!$AX72</f>
        <v>5.1848834626139911E-4</v>
      </c>
      <c r="F6">
        <f>[1]TRP_Simple!$AX72</f>
        <v>5.1848834626139911E-4</v>
      </c>
      <c r="G6">
        <f>[1]TRP_Simple!$AX72</f>
        <v>5.1848834626139911E-4</v>
      </c>
      <c r="H6">
        <f>[1]TRP_Simple!$AX72</f>
        <v>5.1848834626139911E-4</v>
      </c>
      <c r="I6">
        <f>[1]TRP_Simple!$AX72</f>
        <v>5.1848834626139911E-4</v>
      </c>
      <c r="J6">
        <f>[1]TRP_Simple!$AX72</f>
        <v>5.1848834626139911E-4</v>
      </c>
      <c r="K6">
        <f>[1]TRP_Simple!$AX72</f>
        <v>5.1848834626139911E-4</v>
      </c>
      <c r="L6">
        <f>[1]TRP_Simple!$AX72</f>
        <v>5.1848834626139911E-4</v>
      </c>
      <c r="M6">
        <f>[1]TRP_Simple!$AX72</f>
        <v>5.1848834626139911E-4</v>
      </c>
      <c r="N6">
        <f>[1]TRP_Simple!$AX72</f>
        <v>5.1848834626139911E-4</v>
      </c>
      <c r="O6">
        <f>[1]TRP_Simple!$AX72</f>
        <v>5.1848834626139911E-4</v>
      </c>
      <c r="P6">
        <f>[1]TRP_Simple!$AX72</f>
        <v>5.1848834626139911E-4</v>
      </c>
      <c r="Q6">
        <f>[1]TRP_Simple!$AX72</f>
        <v>5.1848834626139911E-4</v>
      </c>
      <c r="R6">
        <f>[1]TRP_Simple!$AX72</f>
        <v>5.1848834626139911E-4</v>
      </c>
      <c r="S6">
        <f>[1]TRP_Simple!$AX72</f>
        <v>5.1848834626139911E-4</v>
      </c>
      <c r="T6">
        <f>[1]TRP_Simple!$AX72</f>
        <v>5.1848834626139911E-4</v>
      </c>
      <c r="U6">
        <f>[1]TRP_Simple!$AX72</f>
        <v>5.1848834626139911E-4</v>
      </c>
      <c r="V6">
        <f>[1]TRP_Simple!$AX72</f>
        <v>5.1848834626139911E-4</v>
      </c>
      <c r="W6">
        <f>[1]TRP_Simple!$AX72</f>
        <v>5.1848834626139911E-4</v>
      </c>
      <c r="X6">
        <f>[1]TRP_Simple!$AX72</f>
        <v>5.1848834626139911E-4</v>
      </c>
      <c r="Y6">
        <f>[1]TRP_Simple!$AX72</f>
        <v>5.1848834626139911E-4</v>
      </c>
      <c r="Z6">
        <f>[1]TRP_Simple!$AX72</f>
        <v>5.1848834626139911E-4</v>
      </c>
      <c r="AA6">
        <f>[1]TRP_Simple!$AX72</f>
        <v>5.1848834626139911E-4</v>
      </c>
      <c r="AB6">
        <f>[1]TRP_Simple!$AX72</f>
        <v>5.1848834626139911E-4</v>
      </c>
      <c r="AC6">
        <f>[1]TRP_Simple!$AX72</f>
        <v>5.1848834626139911E-4</v>
      </c>
      <c r="AD6">
        <f>[1]TRP_Simple!$AX72</f>
        <v>5.1848834626139911E-4</v>
      </c>
    </row>
    <row r="7" spans="1:30" ht="14.4" x14ac:dyDescent="0.25">
      <c r="A7">
        <v>6</v>
      </c>
      <c r="B7">
        <f>[1]TRP_Simple!$AX73</f>
        <v>5.6911825860185897E-4</v>
      </c>
      <c r="C7">
        <f>[1]TRP_Simple!$AX73</f>
        <v>5.6911825860185897E-4</v>
      </c>
      <c r="D7">
        <f>[1]TRP_Simple!$AX73</f>
        <v>5.6911825860185897E-4</v>
      </c>
      <c r="E7">
        <f>[1]TRP_Simple!$AX73</f>
        <v>5.6911825860185897E-4</v>
      </c>
      <c r="F7">
        <f>[1]TRP_Simple!$AX73</f>
        <v>5.6911825860185897E-4</v>
      </c>
      <c r="G7">
        <f>[1]TRP_Simple!$AX73</f>
        <v>5.6911825860185897E-4</v>
      </c>
      <c r="H7">
        <f>[1]TRP_Simple!$AX73</f>
        <v>5.6911825860185897E-4</v>
      </c>
      <c r="I7">
        <f>[1]TRP_Simple!$AX73</f>
        <v>5.6911825860185897E-4</v>
      </c>
      <c r="J7">
        <f>[1]TRP_Simple!$AX73</f>
        <v>5.6911825860185897E-4</v>
      </c>
      <c r="K7">
        <f>[1]TRP_Simple!$AX73</f>
        <v>5.6911825860185897E-4</v>
      </c>
      <c r="L7">
        <f>[1]TRP_Simple!$AX73</f>
        <v>5.6911825860185897E-4</v>
      </c>
      <c r="M7">
        <f>[1]TRP_Simple!$AX73</f>
        <v>5.6911825860185897E-4</v>
      </c>
      <c r="N7">
        <f>[1]TRP_Simple!$AX73</f>
        <v>5.6911825860185897E-4</v>
      </c>
      <c r="O7">
        <f>[1]TRP_Simple!$AX73</f>
        <v>5.6911825860185897E-4</v>
      </c>
      <c r="P7">
        <f>[1]TRP_Simple!$AX73</f>
        <v>5.6911825860185897E-4</v>
      </c>
      <c r="Q7">
        <f>[1]TRP_Simple!$AX73</f>
        <v>5.6911825860185897E-4</v>
      </c>
      <c r="R7">
        <f>[1]TRP_Simple!$AX73</f>
        <v>5.6911825860185897E-4</v>
      </c>
      <c r="S7">
        <f>[1]TRP_Simple!$AX73</f>
        <v>5.6911825860185897E-4</v>
      </c>
      <c r="T7">
        <f>[1]TRP_Simple!$AX73</f>
        <v>5.6911825860185897E-4</v>
      </c>
      <c r="U7">
        <f>[1]TRP_Simple!$AX73</f>
        <v>5.6911825860185897E-4</v>
      </c>
      <c r="V7">
        <f>[1]TRP_Simple!$AX73</f>
        <v>5.6911825860185897E-4</v>
      </c>
      <c r="W7">
        <f>[1]TRP_Simple!$AX73</f>
        <v>5.6911825860185897E-4</v>
      </c>
      <c r="X7">
        <f>[1]TRP_Simple!$AX73</f>
        <v>5.6911825860185897E-4</v>
      </c>
      <c r="Y7">
        <f>[1]TRP_Simple!$AX73</f>
        <v>5.6911825860185897E-4</v>
      </c>
      <c r="Z7">
        <f>[1]TRP_Simple!$AX73</f>
        <v>5.6911825860185897E-4</v>
      </c>
      <c r="AA7">
        <f>[1]TRP_Simple!$AX73</f>
        <v>5.6911825860185897E-4</v>
      </c>
      <c r="AB7">
        <f>[1]TRP_Simple!$AX73</f>
        <v>5.6911825860185897E-4</v>
      </c>
      <c r="AC7">
        <f>[1]TRP_Simple!$AX73</f>
        <v>5.6911825860185897E-4</v>
      </c>
      <c r="AD7">
        <f>[1]TRP_Simple!$AX73</f>
        <v>5.6911825860185897E-4</v>
      </c>
    </row>
    <row r="8" spans="1:30" ht="14.4" x14ac:dyDescent="0.25">
      <c r="A8">
        <v>7</v>
      </c>
      <c r="B8">
        <f>[1]TRP_Simple!$AX74</f>
        <v>4.2217101578300676E-3</v>
      </c>
      <c r="C8">
        <f>[1]TRP_Simple!$AX74</f>
        <v>4.2217101578300676E-3</v>
      </c>
      <c r="D8">
        <f>[1]TRP_Simple!$AX74</f>
        <v>4.2217101578300676E-3</v>
      </c>
      <c r="E8">
        <f>[1]TRP_Simple!$AX74</f>
        <v>4.2217101578300676E-3</v>
      </c>
      <c r="F8">
        <f>[1]TRP_Simple!$AX74</f>
        <v>4.2217101578300676E-3</v>
      </c>
      <c r="G8">
        <f>[1]TRP_Simple!$AX74</f>
        <v>4.2217101578300676E-3</v>
      </c>
      <c r="H8">
        <f>[1]TRP_Simple!$AX74</f>
        <v>4.2217101578300676E-3</v>
      </c>
      <c r="I8">
        <f>[1]TRP_Simple!$AX74</f>
        <v>4.2217101578300676E-3</v>
      </c>
      <c r="J8">
        <f>[1]TRP_Simple!$AX74</f>
        <v>4.2217101578300676E-3</v>
      </c>
      <c r="K8">
        <f>[1]TRP_Simple!$AX74</f>
        <v>4.2217101578300676E-3</v>
      </c>
      <c r="L8">
        <f>[1]TRP_Simple!$AX74</f>
        <v>4.2217101578300676E-3</v>
      </c>
      <c r="M8">
        <f>[1]TRP_Simple!$AX74</f>
        <v>4.2217101578300676E-3</v>
      </c>
      <c r="N8">
        <f>[1]TRP_Simple!$AX74</f>
        <v>4.2217101578300676E-3</v>
      </c>
      <c r="O8">
        <f>[1]TRP_Simple!$AX74</f>
        <v>4.2217101578300676E-3</v>
      </c>
      <c r="P8">
        <f>[1]TRP_Simple!$AX74</f>
        <v>4.2217101578300676E-3</v>
      </c>
      <c r="Q8">
        <f>[1]TRP_Simple!$AX74</f>
        <v>4.2217101578300676E-3</v>
      </c>
      <c r="R8">
        <f>[1]TRP_Simple!$AX74</f>
        <v>4.2217101578300676E-3</v>
      </c>
      <c r="S8">
        <f>[1]TRP_Simple!$AX74</f>
        <v>4.2217101578300676E-3</v>
      </c>
      <c r="T8">
        <f>[1]TRP_Simple!$AX74</f>
        <v>4.2217101578300676E-3</v>
      </c>
      <c r="U8">
        <f>[1]TRP_Simple!$AX74</f>
        <v>4.2217101578300676E-3</v>
      </c>
      <c r="V8">
        <f>[1]TRP_Simple!$AX74</f>
        <v>4.2217101578300676E-3</v>
      </c>
      <c r="W8">
        <f>[1]TRP_Simple!$AX74</f>
        <v>4.2217101578300676E-3</v>
      </c>
      <c r="X8">
        <f>[1]TRP_Simple!$AX74</f>
        <v>4.2217101578300676E-3</v>
      </c>
      <c r="Y8">
        <f>[1]TRP_Simple!$AX74</f>
        <v>4.2217101578300676E-3</v>
      </c>
      <c r="Z8">
        <f>[1]TRP_Simple!$AX74</f>
        <v>4.2217101578300676E-3</v>
      </c>
      <c r="AA8">
        <f>[1]TRP_Simple!$AX74</f>
        <v>4.2217101578300676E-3</v>
      </c>
      <c r="AB8">
        <f>[1]TRP_Simple!$AX74</f>
        <v>4.2217101578300676E-3</v>
      </c>
      <c r="AC8">
        <f>[1]TRP_Simple!$AX74</f>
        <v>4.2217101578300676E-3</v>
      </c>
      <c r="AD8">
        <f>[1]TRP_Simple!$AX74</f>
        <v>4.2217101578300676E-3</v>
      </c>
    </row>
    <row r="9" spans="1:30" ht="14.4" x14ac:dyDescent="0.25">
      <c r="A9">
        <v>8</v>
      </c>
      <c r="B9">
        <f>[1]TRP_Simple!$AX75</f>
        <v>1.3105857431459855E-3</v>
      </c>
      <c r="C9">
        <f>[1]TRP_Simple!$AX75</f>
        <v>1.3105857431459855E-3</v>
      </c>
      <c r="D9">
        <f>[1]TRP_Simple!$AX75</f>
        <v>1.3105857431459855E-3</v>
      </c>
      <c r="E9">
        <f>[1]TRP_Simple!$AX75</f>
        <v>1.3105857431459855E-3</v>
      </c>
      <c r="F9">
        <f>[1]TRP_Simple!$AX75</f>
        <v>1.3105857431459855E-3</v>
      </c>
      <c r="G9">
        <f>[1]TRP_Simple!$AX75</f>
        <v>1.3105857431459855E-3</v>
      </c>
      <c r="H9">
        <f>[1]TRP_Simple!$AX75</f>
        <v>1.3105857431459855E-3</v>
      </c>
      <c r="I9">
        <f>[1]TRP_Simple!$AX75</f>
        <v>1.3105857431459855E-3</v>
      </c>
      <c r="J9">
        <f>[1]TRP_Simple!$AX75</f>
        <v>1.3105857431459855E-3</v>
      </c>
      <c r="K9">
        <f>[1]TRP_Simple!$AX75</f>
        <v>1.3105857431459855E-3</v>
      </c>
      <c r="L9">
        <f>[1]TRP_Simple!$AX75</f>
        <v>1.3105857431459855E-3</v>
      </c>
      <c r="M9">
        <f>[1]TRP_Simple!$AX75</f>
        <v>1.3105857431459855E-3</v>
      </c>
      <c r="N9">
        <f>[1]TRP_Simple!$AX75</f>
        <v>1.3105857431459855E-3</v>
      </c>
      <c r="O9">
        <f>[1]TRP_Simple!$AX75</f>
        <v>1.3105857431459855E-3</v>
      </c>
      <c r="P9">
        <f>[1]TRP_Simple!$AX75</f>
        <v>1.3105857431459855E-3</v>
      </c>
      <c r="Q9">
        <f>[1]TRP_Simple!$AX75</f>
        <v>1.3105857431459855E-3</v>
      </c>
      <c r="R9">
        <f>[1]TRP_Simple!$AX75</f>
        <v>1.3105857431459855E-3</v>
      </c>
      <c r="S9">
        <f>[1]TRP_Simple!$AX75</f>
        <v>1.3105857431459855E-3</v>
      </c>
      <c r="T9">
        <f>[1]TRP_Simple!$AX75</f>
        <v>1.3105857431459855E-3</v>
      </c>
      <c r="U9">
        <f>[1]TRP_Simple!$AX75</f>
        <v>1.3105857431459855E-3</v>
      </c>
      <c r="V9">
        <f>[1]TRP_Simple!$AX75</f>
        <v>1.3105857431459855E-3</v>
      </c>
      <c r="W9">
        <f>[1]TRP_Simple!$AX75</f>
        <v>1.3105857431459855E-3</v>
      </c>
      <c r="X9">
        <f>[1]TRP_Simple!$AX75</f>
        <v>1.3105857431459855E-3</v>
      </c>
      <c r="Y9">
        <f>[1]TRP_Simple!$AX75</f>
        <v>1.3105857431459855E-3</v>
      </c>
      <c r="Z9">
        <f>[1]TRP_Simple!$AX75</f>
        <v>1.3105857431459855E-3</v>
      </c>
      <c r="AA9">
        <f>[1]TRP_Simple!$AX75</f>
        <v>1.3105857431459855E-3</v>
      </c>
      <c r="AB9">
        <f>[1]TRP_Simple!$AX75</f>
        <v>1.3105857431459855E-3</v>
      </c>
      <c r="AC9">
        <f>[1]TRP_Simple!$AX75</f>
        <v>1.3105857431459855E-3</v>
      </c>
      <c r="AD9">
        <f>[1]TRP_Simple!$AX75</f>
        <v>1.3105857431459855E-3</v>
      </c>
    </row>
    <row r="10" spans="1:30" ht="14.4" x14ac:dyDescent="0.25">
      <c r="A10">
        <v>9</v>
      </c>
      <c r="B10">
        <f>[1]TRP_Simple!$AX76</f>
        <v>1.8302905809658857E-3</v>
      </c>
      <c r="C10">
        <f>[1]TRP_Simple!$AX76</f>
        <v>1.8302905809658857E-3</v>
      </c>
      <c r="D10">
        <f>[1]TRP_Simple!$AX76</f>
        <v>1.8302905809658857E-3</v>
      </c>
      <c r="E10">
        <f>[1]TRP_Simple!$AX76</f>
        <v>1.8302905809658857E-3</v>
      </c>
      <c r="F10">
        <f>[1]TRP_Simple!$AX76</f>
        <v>1.8302905809658857E-3</v>
      </c>
      <c r="G10">
        <f>[1]TRP_Simple!$AX76</f>
        <v>1.8302905809658857E-3</v>
      </c>
      <c r="H10">
        <f>[1]TRP_Simple!$AX76</f>
        <v>1.8302905809658857E-3</v>
      </c>
      <c r="I10">
        <f>[1]TRP_Simple!$AX76</f>
        <v>1.8302905809658857E-3</v>
      </c>
      <c r="J10">
        <f>[1]TRP_Simple!$AX76</f>
        <v>1.8302905809658857E-3</v>
      </c>
      <c r="K10">
        <f>[1]TRP_Simple!$AX76</f>
        <v>1.8302905809658857E-3</v>
      </c>
      <c r="L10">
        <f>[1]TRP_Simple!$AX76</f>
        <v>1.8302905809658857E-3</v>
      </c>
      <c r="M10">
        <f>[1]TRP_Simple!$AX76</f>
        <v>1.8302905809658857E-3</v>
      </c>
      <c r="N10">
        <f>[1]TRP_Simple!$AX76</f>
        <v>1.8302905809658857E-3</v>
      </c>
      <c r="O10">
        <f>[1]TRP_Simple!$AX76</f>
        <v>1.8302905809658857E-3</v>
      </c>
      <c r="P10">
        <f>[1]TRP_Simple!$AX76</f>
        <v>1.8302905809658857E-3</v>
      </c>
      <c r="Q10">
        <f>[1]TRP_Simple!$AX76</f>
        <v>1.8302905809658857E-3</v>
      </c>
      <c r="R10">
        <f>[1]TRP_Simple!$AX76</f>
        <v>1.8302905809658857E-3</v>
      </c>
      <c r="S10">
        <f>[1]TRP_Simple!$AX76</f>
        <v>1.8302905809658857E-3</v>
      </c>
      <c r="T10">
        <f>[1]TRP_Simple!$AX76</f>
        <v>1.8302905809658857E-3</v>
      </c>
      <c r="U10">
        <f>[1]TRP_Simple!$AX76</f>
        <v>1.8302905809658857E-3</v>
      </c>
      <c r="V10">
        <f>[1]TRP_Simple!$AX76</f>
        <v>1.8302905809658857E-3</v>
      </c>
      <c r="W10">
        <f>[1]TRP_Simple!$AX76</f>
        <v>1.8302905809658857E-3</v>
      </c>
      <c r="X10">
        <f>[1]TRP_Simple!$AX76</f>
        <v>1.8302905809658857E-3</v>
      </c>
      <c r="Y10">
        <f>[1]TRP_Simple!$AX76</f>
        <v>1.8302905809658857E-3</v>
      </c>
      <c r="Z10">
        <f>[1]TRP_Simple!$AX76</f>
        <v>1.8302905809658857E-3</v>
      </c>
      <c r="AA10">
        <f>[1]TRP_Simple!$AX76</f>
        <v>1.8302905809658857E-3</v>
      </c>
      <c r="AB10">
        <f>[1]TRP_Simple!$AX76</f>
        <v>1.8302905809658857E-3</v>
      </c>
      <c r="AC10">
        <f>[1]TRP_Simple!$AX76</f>
        <v>1.8302905809658857E-3</v>
      </c>
      <c r="AD10">
        <f>[1]TRP_Simple!$AX76</f>
        <v>1.8302905809658857E-3</v>
      </c>
    </row>
    <row r="11" spans="1:30" ht="14.4" x14ac:dyDescent="0.25">
      <c r="A11">
        <v>10</v>
      </c>
      <c r="B11">
        <f>[1]TRP_Simple!$AX77</f>
        <v>7.190409258645865E-5</v>
      </c>
      <c r="C11">
        <f>[1]TRP_Simple!$AX77</f>
        <v>7.190409258645865E-5</v>
      </c>
      <c r="D11">
        <f>[1]TRP_Simple!$AX77</f>
        <v>7.190409258645865E-5</v>
      </c>
      <c r="E11">
        <f>[1]TRP_Simple!$AX77</f>
        <v>7.190409258645865E-5</v>
      </c>
      <c r="F11">
        <f>[1]TRP_Simple!$AX77</f>
        <v>7.190409258645865E-5</v>
      </c>
      <c r="G11">
        <f>[1]TRP_Simple!$AX77</f>
        <v>7.190409258645865E-5</v>
      </c>
      <c r="H11">
        <f>[1]TRP_Simple!$AX77</f>
        <v>7.190409258645865E-5</v>
      </c>
      <c r="I11">
        <f>[1]TRP_Simple!$AX77</f>
        <v>7.190409258645865E-5</v>
      </c>
      <c r="J11">
        <f>[1]TRP_Simple!$AX77</f>
        <v>7.190409258645865E-5</v>
      </c>
      <c r="K11">
        <f>[1]TRP_Simple!$AX77</f>
        <v>7.190409258645865E-5</v>
      </c>
      <c r="L11">
        <f>[1]TRP_Simple!$AX77</f>
        <v>7.190409258645865E-5</v>
      </c>
      <c r="M11">
        <f>[1]TRP_Simple!$AX77</f>
        <v>7.190409258645865E-5</v>
      </c>
      <c r="N11">
        <f>[1]TRP_Simple!$AX77</f>
        <v>7.190409258645865E-5</v>
      </c>
      <c r="O11">
        <f>[1]TRP_Simple!$AX77</f>
        <v>7.190409258645865E-5</v>
      </c>
      <c r="P11">
        <f>[1]TRP_Simple!$AX77</f>
        <v>7.190409258645865E-5</v>
      </c>
      <c r="Q11">
        <f>[1]TRP_Simple!$AX77</f>
        <v>7.190409258645865E-5</v>
      </c>
      <c r="R11">
        <f>[1]TRP_Simple!$AX77</f>
        <v>7.190409258645865E-5</v>
      </c>
      <c r="S11">
        <f>[1]TRP_Simple!$AX77</f>
        <v>7.190409258645865E-5</v>
      </c>
      <c r="T11">
        <f>[1]TRP_Simple!$AX77</f>
        <v>7.190409258645865E-5</v>
      </c>
      <c r="U11">
        <f>[1]TRP_Simple!$AX77</f>
        <v>7.190409258645865E-5</v>
      </c>
      <c r="V11">
        <f>[1]TRP_Simple!$AX77</f>
        <v>7.190409258645865E-5</v>
      </c>
      <c r="W11">
        <f>[1]TRP_Simple!$AX77</f>
        <v>7.190409258645865E-5</v>
      </c>
      <c r="X11">
        <f>[1]TRP_Simple!$AX77</f>
        <v>7.190409258645865E-5</v>
      </c>
      <c r="Y11">
        <f>[1]TRP_Simple!$AX77</f>
        <v>7.190409258645865E-5</v>
      </c>
      <c r="Z11">
        <f>[1]TRP_Simple!$AX77</f>
        <v>7.190409258645865E-5</v>
      </c>
      <c r="AA11">
        <f>[1]TRP_Simple!$AX77</f>
        <v>7.190409258645865E-5</v>
      </c>
      <c r="AB11">
        <f>[1]TRP_Simple!$AX77</f>
        <v>7.190409258645865E-5</v>
      </c>
      <c r="AC11">
        <f>[1]TRP_Simple!$AX77</f>
        <v>7.190409258645865E-5</v>
      </c>
      <c r="AD11">
        <f>[1]TRP_Simple!$AX77</f>
        <v>7.190409258645865E-5</v>
      </c>
    </row>
    <row r="12" spans="1:30" ht="14.4" x14ac:dyDescent="0.25">
      <c r="A12">
        <v>11</v>
      </c>
      <c r="B12">
        <f>[1]TRP_Simple!$AX78</f>
        <v>4.8191283793564733E-4</v>
      </c>
      <c r="C12">
        <f>[1]TRP_Simple!$AX78</f>
        <v>4.8191283793564733E-4</v>
      </c>
      <c r="D12">
        <f>[1]TRP_Simple!$AX78</f>
        <v>4.8191283793564733E-4</v>
      </c>
      <c r="E12">
        <f>[1]TRP_Simple!$AX78</f>
        <v>4.8191283793564733E-4</v>
      </c>
      <c r="F12">
        <f>[1]TRP_Simple!$AX78</f>
        <v>4.8191283793564733E-4</v>
      </c>
      <c r="G12">
        <f>[1]TRP_Simple!$AX78</f>
        <v>4.8191283793564733E-4</v>
      </c>
      <c r="H12">
        <f>[1]TRP_Simple!$AX78</f>
        <v>4.8191283793564733E-4</v>
      </c>
      <c r="I12">
        <f>[1]TRP_Simple!$AX78</f>
        <v>4.8191283793564733E-4</v>
      </c>
      <c r="J12">
        <f>[1]TRP_Simple!$AX78</f>
        <v>4.8191283793564733E-4</v>
      </c>
      <c r="K12">
        <f>[1]TRP_Simple!$AX78</f>
        <v>4.8191283793564733E-4</v>
      </c>
      <c r="L12">
        <f>[1]TRP_Simple!$AX78</f>
        <v>4.8191283793564733E-4</v>
      </c>
      <c r="M12">
        <f>[1]TRP_Simple!$AX78</f>
        <v>4.8191283793564733E-4</v>
      </c>
      <c r="N12">
        <f>[1]TRP_Simple!$AX78</f>
        <v>4.8191283793564733E-4</v>
      </c>
      <c r="O12">
        <f>[1]TRP_Simple!$AX78</f>
        <v>4.8191283793564733E-4</v>
      </c>
      <c r="P12">
        <f>[1]TRP_Simple!$AX78</f>
        <v>4.8191283793564733E-4</v>
      </c>
      <c r="Q12">
        <f>[1]TRP_Simple!$AX78</f>
        <v>4.8191283793564733E-4</v>
      </c>
      <c r="R12">
        <f>[1]TRP_Simple!$AX78</f>
        <v>4.8191283793564733E-4</v>
      </c>
      <c r="S12">
        <f>[1]TRP_Simple!$AX78</f>
        <v>4.8191283793564733E-4</v>
      </c>
      <c r="T12">
        <f>[1]TRP_Simple!$AX78</f>
        <v>4.8191283793564733E-4</v>
      </c>
      <c r="U12">
        <f>[1]TRP_Simple!$AX78</f>
        <v>4.8191283793564733E-4</v>
      </c>
      <c r="V12">
        <f>[1]TRP_Simple!$AX78</f>
        <v>4.8191283793564733E-4</v>
      </c>
      <c r="W12">
        <f>[1]TRP_Simple!$AX78</f>
        <v>4.8191283793564733E-4</v>
      </c>
      <c r="X12">
        <f>[1]TRP_Simple!$AX78</f>
        <v>4.8191283793564733E-4</v>
      </c>
      <c r="Y12">
        <f>[1]TRP_Simple!$AX78</f>
        <v>4.8191283793564733E-4</v>
      </c>
      <c r="Z12">
        <f>[1]TRP_Simple!$AX78</f>
        <v>4.8191283793564733E-4</v>
      </c>
      <c r="AA12">
        <f>[1]TRP_Simple!$AX78</f>
        <v>4.8191283793564733E-4</v>
      </c>
      <c r="AB12">
        <f>[1]TRP_Simple!$AX78</f>
        <v>4.8191283793564733E-4</v>
      </c>
      <c r="AC12">
        <f>[1]TRP_Simple!$AX78</f>
        <v>4.8191283793564733E-4</v>
      </c>
      <c r="AD12">
        <f>[1]TRP_Simple!$AX78</f>
        <v>4.8191283793564733E-4</v>
      </c>
    </row>
    <row r="13" spans="1:30" ht="14.4" x14ac:dyDescent="0.25">
      <c r="A13">
        <v>12</v>
      </c>
      <c r="B13">
        <f>[1]TRP_Simple!$AX79</f>
        <v>3.709132735711588E-3</v>
      </c>
      <c r="C13">
        <f>[1]TRP_Simple!$AX79</f>
        <v>3.709132735711588E-3</v>
      </c>
      <c r="D13">
        <f>[1]TRP_Simple!$AX79</f>
        <v>3.709132735711588E-3</v>
      </c>
      <c r="E13">
        <f>[1]TRP_Simple!$AX79</f>
        <v>3.709132735711588E-3</v>
      </c>
      <c r="F13">
        <f>[1]TRP_Simple!$AX79</f>
        <v>3.709132735711588E-3</v>
      </c>
      <c r="G13">
        <f>[1]TRP_Simple!$AX79</f>
        <v>3.709132735711588E-3</v>
      </c>
      <c r="H13">
        <f>[1]TRP_Simple!$AX79</f>
        <v>3.709132735711588E-3</v>
      </c>
      <c r="I13">
        <f>[1]TRP_Simple!$AX79</f>
        <v>3.709132735711588E-3</v>
      </c>
      <c r="J13">
        <f>[1]TRP_Simple!$AX79</f>
        <v>3.709132735711588E-3</v>
      </c>
      <c r="K13">
        <f>[1]TRP_Simple!$AX79</f>
        <v>3.709132735711588E-3</v>
      </c>
      <c r="L13">
        <f>[1]TRP_Simple!$AX79</f>
        <v>3.709132735711588E-3</v>
      </c>
      <c r="M13">
        <f>[1]TRP_Simple!$AX79</f>
        <v>3.709132735711588E-3</v>
      </c>
      <c r="N13">
        <f>[1]TRP_Simple!$AX79</f>
        <v>3.709132735711588E-3</v>
      </c>
      <c r="O13">
        <f>[1]TRP_Simple!$AX79</f>
        <v>3.709132735711588E-3</v>
      </c>
      <c r="P13">
        <f>[1]TRP_Simple!$AX79</f>
        <v>3.709132735711588E-3</v>
      </c>
      <c r="Q13">
        <f>[1]TRP_Simple!$AX79</f>
        <v>3.709132735711588E-3</v>
      </c>
      <c r="R13">
        <f>[1]TRP_Simple!$AX79</f>
        <v>3.709132735711588E-3</v>
      </c>
      <c r="S13">
        <f>[1]TRP_Simple!$AX79</f>
        <v>3.709132735711588E-3</v>
      </c>
      <c r="T13">
        <f>[1]TRP_Simple!$AX79</f>
        <v>3.709132735711588E-3</v>
      </c>
      <c r="U13">
        <f>[1]TRP_Simple!$AX79</f>
        <v>3.709132735711588E-3</v>
      </c>
      <c r="V13">
        <f>[1]TRP_Simple!$AX79</f>
        <v>3.709132735711588E-3</v>
      </c>
      <c r="W13">
        <f>[1]TRP_Simple!$AX79</f>
        <v>3.709132735711588E-3</v>
      </c>
      <c r="X13">
        <f>[1]TRP_Simple!$AX79</f>
        <v>3.709132735711588E-3</v>
      </c>
      <c r="Y13">
        <f>[1]TRP_Simple!$AX79</f>
        <v>3.709132735711588E-3</v>
      </c>
      <c r="Z13">
        <f>[1]TRP_Simple!$AX79</f>
        <v>3.709132735711588E-3</v>
      </c>
      <c r="AA13">
        <f>[1]TRP_Simple!$AX79</f>
        <v>3.709132735711588E-3</v>
      </c>
      <c r="AB13">
        <f>[1]TRP_Simple!$AX79</f>
        <v>3.709132735711588E-3</v>
      </c>
      <c r="AC13">
        <f>[1]TRP_Simple!$AX79</f>
        <v>3.709132735711588E-3</v>
      </c>
      <c r="AD13">
        <f>[1]TRP_Simple!$AX79</f>
        <v>3.709132735711588E-3</v>
      </c>
    </row>
    <row r="14" spans="1:30" ht="14.4" x14ac:dyDescent="0.25">
      <c r="A14">
        <v>13</v>
      </c>
      <c r="B14">
        <f>[1]TRP_Simple!$AX80</f>
        <v>3.4736278517048199E-3</v>
      </c>
      <c r="C14">
        <f>[1]TRP_Simple!$AX80</f>
        <v>3.4736278517048199E-3</v>
      </c>
      <c r="D14">
        <f>[1]TRP_Simple!$AX80</f>
        <v>3.4736278517048199E-3</v>
      </c>
      <c r="E14">
        <f>[1]TRP_Simple!$AX80</f>
        <v>3.4736278517048199E-3</v>
      </c>
      <c r="F14">
        <f>[1]TRP_Simple!$AX80</f>
        <v>3.4736278517048199E-3</v>
      </c>
      <c r="G14">
        <f>[1]TRP_Simple!$AX80</f>
        <v>3.4736278517048199E-3</v>
      </c>
      <c r="H14">
        <f>[1]TRP_Simple!$AX80</f>
        <v>3.4736278517048199E-3</v>
      </c>
      <c r="I14">
        <f>[1]TRP_Simple!$AX80</f>
        <v>3.4736278517048199E-3</v>
      </c>
      <c r="J14">
        <f>[1]TRP_Simple!$AX80</f>
        <v>3.4736278517048199E-3</v>
      </c>
      <c r="K14">
        <f>[1]TRP_Simple!$AX80</f>
        <v>3.4736278517048199E-3</v>
      </c>
      <c r="L14">
        <f>[1]TRP_Simple!$AX80</f>
        <v>3.4736278517048199E-3</v>
      </c>
      <c r="M14">
        <f>[1]TRP_Simple!$AX80</f>
        <v>3.4736278517048199E-3</v>
      </c>
      <c r="N14">
        <f>[1]TRP_Simple!$AX80</f>
        <v>3.4736278517048199E-3</v>
      </c>
      <c r="O14">
        <f>[1]TRP_Simple!$AX80</f>
        <v>3.4736278517048199E-3</v>
      </c>
      <c r="P14">
        <f>[1]TRP_Simple!$AX80</f>
        <v>3.4736278517048199E-3</v>
      </c>
      <c r="Q14">
        <f>[1]TRP_Simple!$AX80</f>
        <v>3.4736278517048199E-3</v>
      </c>
      <c r="R14">
        <f>[1]TRP_Simple!$AX80</f>
        <v>3.4736278517048199E-3</v>
      </c>
      <c r="S14">
        <f>[1]TRP_Simple!$AX80</f>
        <v>3.4736278517048199E-3</v>
      </c>
      <c r="T14">
        <f>[1]TRP_Simple!$AX80</f>
        <v>3.4736278517048199E-3</v>
      </c>
      <c r="U14">
        <f>[1]TRP_Simple!$AX80</f>
        <v>3.4736278517048199E-3</v>
      </c>
      <c r="V14">
        <f>[1]TRP_Simple!$AX80</f>
        <v>3.4736278517048199E-3</v>
      </c>
      <c r="W14">
        <f>[1]TRP_Simple!$AX80</f>
        <v>3.4736278517048199E-3</v>
      </c>
      <c r="X14">
        <f>[1]TRP_Simple!$AX80</f>
        <v>3.4736278517048199E-3</v>
      </c>
      <c r="Y14">
        <f>[1]TRP_Simple!$AX80</f>
        <v>3.4736278517048199E-3</v>
      </c>
      <c r="Z14">
        <f>[1]TRP_Simple!$AX80</f>
        <v>3.4736278517048199E-3</v>
      </c>
      <c r="AA14">
        <f>[1]TRP_Simple!$AX80</f>
        <v>3.4736278517048199E-3</v>
      </c>
      <c r="AB14">
        <f>[1]TRP_Simple!$AX80</f>
        <v>3.4736278517048199E-3</v>
      </c>
      <c r="AC14">
        <f>[1]TRP_Simple!$AX80</f>
        <v>3.4736278517048199E-3</v>
      </c>
      <c r="AD14">
        <f>[1]TRP_Simple!$AX80</f>
        <v>3.4736278517048199E-3</v>
      </c>
    </row>
    <row r="15" spans="1:30" ht="14.4" x14ac:dyDescent="0.25">
      <c r="A15">
        <v>14</v>
      </c>
      <c r="B15">
        <f>[1]TRP_Simple!$AX81</f>
        <v>0</v>
      </c>
      <c r="C15">
        <f>[1]TRP_Simple!$AX81</f>
        <v>0</v>
      </c>
      <c r="D15">
        <f>[1]TRP_Simple!$AX81</f>
        <v>0</v>
      </c>
      <c r="E15">
        <f>[1]TRP_Simple!$AX81</f>
        <v>0</v>
      </c>
      <c r="F15">
        <f>[1]TRP_Simple!$AX81</f>
        <v>0</v>
      </c>
      <c r="G15">
        <f>[1]TRP_Simple!$AX81</f>
        <v>0</v>
      </c>
      <c r="H15">
        <f>[1]TRP_Simple!$AX81</f>
        <v>0</v>
      </c>
      <c r="I15">
        <f>[1]TRP_Simple!$AX81</f>
        <v>0</v>
      </c>
      <c r="J15">
        <f>[1]TRP_Simple!$AX81</f>
        <v>0</v>
      </c>
      <c r="K15">
        <f>[1]TRP_Simple!$AX81</f>
        <v>0</v>
      </c>
      <c r="L15">
        <f>[1]TRP_Simple!$AX81</f>
        <v>0</v>
      </c>
      <c r="M15">
        <f>[1]TRP_Simple!$AX81</f>
        <v>0</v>
      </c>
      <c r="N15">
        <f>[1]TRP_Simple!$AX81</f>
        <v>0</v>
      </c>
      <c r="O15">
        <f>[1]TRP_Simple!$AX81</f>
        <v>0</v>
      </c>
      <c r="P15">
        <f>[1]TRP_Simple!$AX81</f>
        <v>0</v>
      </c>
      <c r="Q15">
        <f>[1]TRP_Simple!$AX81</f>
        <v>0</v>
      </c>
      <c r="R15">
        <f>[1]TRP_Simple!$AX81</f>
        <v>0</v>
      </c>
      <c r="S15">
        <f>[1]TRP_Simple!$AX81</f>
        <v>0</v>
      </c>
      <c r="T15">
        <f>[1]TRP_Simple!$AX81</f>
        <v>0</v>
      </c>
      <c r="U15">
        <f>[1]TRP_Simple!$AX81</f>
        <v>0</v>
      </c>
      <c r="V15">
        <f>[1]TRP_Simple!$AX81</f>
        <v>0</v>
      </c>
      <c r="W15">
        <f>[1]TRP_Simple!$AX81</f>
        <v>0</v>
      </c>
      <c r="X15">
        <f>[1]TRP_Simple!$AX81</f>
        <v>0</v>
      </c>
      <c r="Y15">
        <f>[1]TRP_Simple!$AX81</f>
        <v>0</v>
      </c>
      <c r="Z15">
        <f>[1]TRP_Simple!$AX81</f>
        <v>0</v>
      </c>
      <c r="AA15">
        <f>[1]TRP_Simple!$AX81</f>
        <v>0</v>
      </c>
      <c r="AB15">
        <f>[1]TRP_Simple!$AX81</f>
        <v>0</v>
      </c>
      <c r="AC15">
        <f>[1]TRP_Simple!$AX81</f>
        <v>0</v>
      </c>
      <c r="AD15">
        <f>[1]TRP_Simple!$AX81</f>
        <v>0</v>
      </c>
    </row>
    <row r="16" spans="1:30" ht="14.4" x14ac:dyDescent="0.25">
      <c r="A16">
        <v>15</v>
      </c>
      <c r="B16">
        <f>[1]TRP_Simple!$AX82</f>
        <v>3.6141856787892477E-3</v>
      </c>
      <c r="C16">
        <f>[1]TRP_Simple!$AX82</f>
        <v>3.6141856787892477E-3</v>
      </c>
      <c r="D16">
        <f>[1]TRP_Simple!$AX82</f>
        <v>3.6141856787892477E-3</v>
      </c>
      <c r="E16">
        <f>[1]TRP_Simple!$AX82</f>
        <v>3.6141856787892477E-3</v>
      </c>
      <c r="F16">
        <f>[1]TRP_Simple!$AX82</f>
        <v>3.6141856787892477E-3</v>
      </c>
      <c r="G16">
        <f>[1]TRP_Simple!$AX82</f>
        <v>3.6141856787892477E-3</v>
      </c>
      <c r="H16">
        <f>[1]TRP_Simple!$AX82</f>
        <v>3.6141856787892477E-3</v>
      </c>
      <c r="I16">
        <f>[1]TRP_Simple!$AX82</f>
        <v>3.6141856787892477E-3</v>
      </c>
      <c r="J16">
        <f>[1]TRP_Simple!$AX82</f>
        <v>3.6141856787892477E-3</v>
      </c>
      <c r="K16">
        <f>[1]TRP_Simple!$AX82</f>
        <v>3.6141856787892477E-3</v>
      </c>
      <c r="L16">
        <f>[1]TRP_Simple!$AX82</f>
        <v>3.6141856787892477E-3</v>
      </c>
      <c r="M16">
        <f>[1]TRP_Simple!$AX82</f>
        <v>3.6141856787892477E-3</v>
      </c>
      <c r="N16">
        <f>[1]TRP_Simple!$AX82</f>
        <v>3.6141856787892477E-3</v>
      </c>
      <c r="O16">
        <f>[1]TRP_Simple!$AX82</f>
        <v>3.6141856787892477E-3</v>
      </c>
      <c r="P16">
        <f>[1]TRP_Simple!$AX82</f>
        <v>3.6141856787892477E-3</v>
      </c>
      <c r="Q16">
        <f>[1]TRP_Simple!$AX82</f>
        <v>3.6141856787892477E-3</v>
      </c>
      <c r="R16">
        <f>[1]TRP_Simple!$AX82</f>
        <v>3.6141856787892477E-3</v>
      </c>
      <c r="S16">
        <f>[1]TRP_Simple!$AX82</f>
        <v>3.6141856787892477E-3</v>
      </c>
      <c r="T16">
        <f>[1]TRP_Simple!$AX82</f>
        <v>3.6141856787892477E-3</v>
      </c>
      <c r="U16">
        <f>[1]TRP_Simple!$AX82</f>
        <v>3.6141856787892477E-3</v>
      </c>
      <c r="V16">
        <f>[1]TRP_Simple!$AX82</f>
        <v>3.6141856787892477E-3</v>
      </c>
      <c r="W16">
        <f>[1]TRP_Simple!$AX82</f>
        <v>3.6141856787892477E-3</v>
      </c>
      <c r="X16">
        <f>[1]TRP_Simple!$AX82</f>
        <v>3.6141856787892477E-3</v>
      </c>
      <c r="Y16">
        <f>[1]TRP_Simple!$AX82</f>
        <v>3.6141856787892477E-3</v>
      </c>
      <c r="Z16">
        <f>[1]TRP_Simple!$AX82</f>
        <v>3.6141856787892477E-3</v>
      </c>
      <c r="AA16">
        <f>[1]TRP_Simple!$AX82</f>
        <v>3.6141856787892477E-3</v>
      </c>
      <c r="AB16">
        <f>[1]TRP_Simple!$AX82</f>
        <v>3.6141856787892477E-3</v>
      </c>
      <c r="AC16">
        <f>[1]TRP_Simple!$AX82</f>
        <v>3.6141856787892477E-3</v>
      </c>
      <c r="AD16">
        <f>[1]TRP_Simple!$AX82</f>
        <v>3.6141856787892477E-3</v>
      </c>
    </row>
    <row r="17" spans="1:30" ht="14.4" x14ac:dyDescent="0.25">
      <c r="A17">
        <v>16</v>
      </c>
      <c r="B17">
        <f>[1]TRP_Simple!$AX83</f>
        <v>0</v>
      </c>
      <c r="C17">
        <f>[1]TRP_Simple!$AX83</f>
        <v>0</v>
      </c>
      <c r="D17">
        <f>[1]TRP_Simple!$AX83</f>
        <v>0</v>
      </c>
      <c r="E17">
        <f>[1]TRP_Simple!$AX83</f>
        <v>0</v>
      </c>
      <c r="F17">
        <f>[1]TRP_Simple!$AX83</f>
        <v>0</v>
      </c>
      <c r="G17">
        <f>[1]TRP_Simple!$AX83</f>
        <v>0</v>
      </c>
      <c r="H17">
        <f>[1]TRP_Simple!$AX83</f>
        <v>0</v>
      </c>
      <c r="I17">
        <f>[1]TRP_Simple!$AX83</f>
        <v>0</v>
      </c>
      <c r="J17">
        <f>[1]TRP_Simple!$AX83</f>
        <v>0</v>
      </c>
      <c r="K17">
        <f>[1]TRP_Simple!$AX83</f>
        <v>0</v>
      </c>
      <c r="L17">
        <f>[1]TRP_Simple!$AX83</f>
        <v>0</v>
      </c>
      <c r="M17">
        <f>[1]TRP_Simple!$AX83</f>
        <v>0</v>
      </c>
      <c r="N17">
        <f>[1]TRP_Simple!$AX83</f>
        <v>0</v>
      </c>
      <c r="O17">
        <f>[1]TRP_Simple!$AX83</f>
        <v>0</v>
      </c>
      <c r="P17">
        <f>[1]TRP_Simple!$AX83</f>
        <v>0</v>
      </c>
      <c r="Q17">
        <f>[1]TRP_Simple!$AX83</f>
        <v>0</v>
      </c>
      <c r="R17">
        <f>[1]TRP_Simple!$AX83</f>
        <v>0</v>
      </c>
      <c r="S17">
        <f>[1]TRP_Simple!$AX83</f>
        <v>0</v>
      </c>
      <c r="T17">
        <f>[1]TRP_Simple!$AX83</f>
        <v>0</v>
      </c>
      <c r="U17">
        <f>[1]TRP_Simple!$AX83</f>
        <v>0</v>
      </c>
      <c r="V17">
        <f>[1]TRP_Simple!$AX83</f>
        <v>0</v>
      </c>
      <c r="W17">
        <f>[1]TRP_Simple!$AX83</f>
        <v>0</v>
      </c>
      <c r="X17">
        <f>[1]TRP_Simple!$AX83</f>
        <v>0</v>
      </c>
      <c r="Y17">
        <f>[1]TRP_Simple!$AX83</f>
        <v>0</v>
      </c>
      <c r="Z17">
        <f>[1]TRP_Simple!$AX83</f>
        <v>0</v>
      </c>
      <c r="AA17">
        <f>[1]TRP_Simple!$AX83</f>
        <v>0</v>
      </c>
      <c r="AB17">
        <f>[1]TRP_Simple!$AX83</f>
        <v>0</v>
      </c>
      <c r="AC17">
        <f>[1]TRP_Simple!$AX83</f>
        <v>0</v>
      </c>
      <c r="AD17">
        <f>[1]TRP_Simple!$AX83</f>
        <v>0</v>
      </c>
    </row>
    <row r="18" spans="1:30" ht="14.4" x14ac:dyDescent="0.25">
      <c r="A18">
        <v>17</v>
      </c>
      <c r="B18">
        <f>[1]TRP_Simple!$AX84</f>
        <v>0</v>
      </c>
      <c r="C18">
        <f>[1]TRP_Simple!$AX84</f>
        <v>0</v>
      </c>
      <c r="D18">
        <f>[1]TRP_Simple!$AX84</f>
        <v>0</v>
      </c>
      <c r="E18">
        <f>[1]TRP_Simple!$AX84</f>
        <v>0</v>
      </c>
      <c r="F18">
        <f>[1]TRP_Simple!$AX84</f>
        <v>0</v>
      </c>
      <c r="G18">
        <f>[1]TRP_Simple!$AX84</f>
        <v>0</v>
      </c>
      <c r="H18">
        <f>[1]TRP_Simple!$AX84</f>
        <v>0</v>
      </c>
      <c r="I18">
        <f>[1]TRP_Simple!$AX84</f>
        <v>0</v>
      </c>
      <c r="J18">
        <f>[1]TRP_Simple!$AX84</f>
        <v>0</v>
      </c>
      <c r="K18">
        <f>[1]TRP_Simple!$AX84</f>
        <v>0</v>
      </c>
      <c r="L18">
        <f>[1]TRP_Simple!$AX84</f>
        <v>0</v>
      </c>
      <c r="M18">
        <f>[1]TRP_Simple!$AX84</f>
        <v>0</v>
      </c>
      <c r="N18">
        <f>[1]TRP_Simple!$AX84</f>
        <v>0</v>
      </c>
      <c r="O18">
        <f>[1]TRP_Simple!$AX84</f>
        <v>0</v>
      </c>
      <c r="P18">
        <f>[1]TRP_Simple!$AX84</f>
        <v>0</v>
      </c>
      <c r="Q18">
        <f>[1]TRP_Simple!$AX84</f>
        <v>0</v>
      </c>
      <c r="R18">
        <f>[1]TRP_Simple!$AX84</f>
        <v>0</v>
      </c>
      <c r="S18">
        <f>[1]TRP_Simple!$AX84</f>
        <v>0</v>
      </c>
      <c r="T18">
        <f>[1]TRP_Simple!$AX84</f>
        <v>0</v>
      </c>
      <c r="U18">
        <f>[1]TRP_Simple!$AX84</f>
        <v>0</v>
      </c>
      <c r="V18">
        <f>[1]TRP_Simple!$AX84</f>
        <v>0</v>
      </c>
      <c r="W18">
        <f>[1]TRP_Simple!$AX84</f>
        <v>0</v>
      </c>
      <c r="X18">
        <f>[1]TRP_Simple!$AX84</f>
        <v>0</v>
      </c>
      <c r="Y18">
        <f>[1]TRP_Simple!$AX84</f>
        <v>0</v>
      </c>
      <c r="Z18">
        <f>[1]TRP_Simple!$AX84</f>
        <v>0</v>
      </c>
      <c r="AA18">
        <f>[1]TRP_Simple!$AX84</f>
        <v>0</v>
      </c>
      <c r="AB18">
        <f>[1]TRP_Simple!$AX84</f>
        <v>0</v>
      </c>
      <c r="AC18">
        <f>[1]TRP_Simple!$AX84</f>
        <v>0</v>
      </c>
      <c r="AD18">
        <f>[1]TRP_Simple!$AX84</f>
        <v>0</v>
      </c>
    </row>
    <row r="19" spans="1:30" ht="14.4" x14ac:dyDescent="0.25">
      <c r="A19">
        <v>18</v>
      </c>
      <c r="B19">
        <f>[1]TRP_Simple!$AX85</f>
        <v>1.4500775305562687E-2</v>
      </c>
      <c r="C19">
        <f>[1]TRP_Simple!$AX85</f>
        <v>1.4500775305562687E-2</v>
      </c>
      <c r="D19">
        <f>[1]TRP_Simple!$AX85</f>
        <v>1.4500775305562687E-2</v>
      </c>
      <c r="E19">
        <f>[1]TRP_Simple!$AX85</f>
        <v>1.4500775305562687E-2</v>
      </c>
      <c r="F19">
        <f>[1]TRP_Simple!$AX85</f>
        <v>1.4500775305562687E-2</v>
      </c>
      <c r="G19">
        <f>[1]TRP_Simple!$AX85</f>
        <v>1.4500775305562687E-2</v>
      </c>
      <c r="H19">
        <f>[1]TRP_Simple!$AX85</f>
        <v>1.4500775305562687E-2</v>
      </c>
      <c r="I19">
        <f>[1]TRP_Simple!$AX85</f>
        <v>1.4500775305562687E-2</v>
      </c>
      <c r="J19">
        <f>[1]TRP_Simple!$AX85</f>
        <v>1.4500775305562687E-2</v>
      </c>
      <c r="K19">
        <f>[1]TRP_Simple!$AX85</f>
        <v>1.4500775305562687E-2</v>
      </c>
      <c r="L19">
        <f>[1]TRP_Simple!$AX85</f>
        <v>1.4500775305562687E-2</v>
      </c>
      <c r="M19">
        <f>[1]TRP_Simple!$AX85</f>
        <v>1.4500775305562687E-2</v>
      </c>
      <c r="N19">
        <f>[1]TRP_Simple!$AX85</f>
        <v>1.4500775305562687E-2</v>
      </c>
      <c r="O19">
        <f>[1]TRP_Simple!$AX85</f>
        <v>1.4500775305562687E-2</v>
      </c>
      <c r="P19">
        <f>[1]TRP_Simple!$AX85</f>
        <v>1.4500775305562687E-2</v>
      </c>
      <c r="Q19">
        <f>[1]TRP_Simple!$AX85</f>
        <v>1.4500775305562687E-2</v>
      </c>
      <c r="R19">
        <f>[1]TRP_Simple!$AX85</f>
        <v>1.4500775305562687E-2</v>
      </c>
      <c r="S19">
        <f>[1]TRP_Simple!$AX85</f>
        <v>1.4500775305562687E-2</v>
      </c>
      <c r="T19">
        <f>[1]TRP_Simple!$AX85</f>
        <v>1.4500775305562687E-2</v>
      </c>
      <c r="U19">
        <f>[1]TRP_Simple!$AX85</f>
        <v>1.4500775305562687E-2</v>
      </c>
      <c r="V19">
        <f>[1]TRP_Simple!$AX85</f>
        <v>1.4500775305562687E-2</v>
      </c>
      <c r="W19">
        <f>[1]TRP_Simple!$AX85</f>
        <v>1.4500775305562687E-2</v>
      </c>
      <c r="X19">
        <f>[1]TRP_Simple!$AX85</f>
        <v>1.4500775305562687E-2</v>
      </c>
      <c r="Y19">
        <f>[1]TRP_Simple!$AX85</f>
        <v>1.4500775305562687E-2</v>
      </c>
      <c r="Z19">
        <f>[1]TRP_Simple!$AX85</f>
        <v>1.4500775305562687E-2</v>
      </c>
      <c r="AA19">
        <f>[1]TRP_Simple!$AX85</f>
        <v>1.4500775305562687E-2</v>
      </c>
      <c r="AB19">
        <f>[1]TRP_Simple!$AX85</f>
        <v>1.4500775305562687E-2</v>
      </c>
      <c r="AC19">
        <f>[1]TRP_Simple!$AX85</f>
        <v>1.4500775305562687E-2</v>
      </c>
      <c r="AD19">
        <f>[1]TRP_Simple!$AX85</f>
        <v>1.4500775305562687E-2</v>
      </c>
    </row>
    <row r="20" spans="1:30" ht="14.4" x14ac:dyDescent="0.25">
      <c r="A20">
        <v>19</v>
      </c>
      <c r="B20">
        <f>[1]TRP_Simple!$AX86</f>
        <v>1.6290493995833735E-2</v>
      </c>
      <c r="C20">
        <f>[1]TRP_Simple!$AX86</f>
        <v>1.6290493995833735E-2</v>
      </c>
      <c r="D20">
        <f>[1]TRP_Simple!$AX86</f>
        <v>1.6290493995833735E-2</v>
      </c>
      <c r="E20">
        <f>[1]TRP_Simple!$AX86</f>
        <v>1.6290493995833735E-2</v>
      </c>
      <c r="F20">
        <f>[1]TRP_Simple!$AX86</f>
        <v>1.6290493995833735E-2</v>
      </c>
      <c r="G20">
        <f>[1]TRP_Simple!$AX86</f>
        <v>1.6290493995833735E-2</v>
      </c>
      <c r="H20">
        <f>[1]TRP_Simple!$AX86</f>
        <v>1.6290493995833735E-2</v>
      </c>
      <c r="I20">
        <f>[1]TRP_Simple!$AX86</f>
        <v>1.6290493995833735E-2</v>
      </c>
      <c r="J20">
        <f>[1]TRP_Simple!$AX86</f>
        <v>1.6290493995833735E-2</v>
      </c>
      <c r="K20">
        <f>[1]TRP_Simple!$AX86</f>
        <v>1.6290493995833735E-2</v>
      </c>
      <c r="L20">
        <f>[1]TRP_Simple!$AX86</f>
        <v>1.6290493995833735E-2</v>
      </c>
      <c r="M20">
        <f>[1]TRP_Simple!$AX86</f>
        <v>1.6290493995833735E-2</v>
      </c>
      <c r="N20">
        <f>[1]TRP_Simple!$AX86</f>
        <v>1.6290493995833735E-2</v>
      </c>
      <c r="O20">
        <f>[1]TRP_Simple!$AX86</f>
        <v>1.6290493995833735E-2</v>
      </c>
      <c r="P20">
        <f>[1]TRP_Simple!$AX86</f>
        <v>1.6290493995833735E-2</v>
      </c>
      <c r="Q20">
        <f>[1]TRP_Simple!$AX86</f>
        <v>1.6290493995833735E-2</v>
      </c>
      <c r="R20">
        <f>[1]TRP_Simple!$AX86</f>
        <v>1.6290493995833735E-2</v>
      </c>
      <c r="S20">
        <f>[1]TRP_Simple!$AX86</f>
        <v>1.6290493995833735E-2</v>
      </c>
      <c r="T20">
        <f>[1]TRP_Simple!$AX86</f>
        <v>1.6290493995833735E-2</v>
      </c>
      <c r="U20">
        <f>[1]TRP_Simple!$AX86</f>
        <v>1.6290493995833735E-2</v>
      </c>
      <c r="V20">
        <f>[1]TRP_Simple!$AX86</f>
        <v>1.6290493995833735E-2</v>
      </c>
      <c r="W20">
        <f>[1]TRP_Simple!$AX86</f>
        <v>1.6290493995833735E-2</v>
      </c>
      <c r="X20">
        <f>[1]TRP_Simple!$AX86</f>
        <v>1.6290493995833735E-2</v>
      </c>
      <c r="Y20">
        <f>[1]TRP_Simple!$AX86</f>
        <v>1.6290493995833735E-2</v>
      </c>
      <c r="Z20">
        <f>[1]TRP_Simple!$AX86</f>
        <v>1.6290493995833735E-2</v>
      </c>
      <c r="AA20">
        <f>[1]TRP_Simple!$AX86</f>
        <v>1.6290493995833735E-2</v>
      </c>
      <c r="AB20">
        <f>[1]TRP_Simple!$AX86</f>
        <v>1.6290493995833735E-2</v>
      </c>
      <c r="AC20">
        <f>[1]TRP_Simple!$AX86</f>
        <v>1.6290493995833735E-2</v>
      </c>
      <c r="AD20">
        <f>[1]TRP_Simple!$AX86</f>
        <v>1.6290493995833735E-2</v>
      </c>
    </row>
    <row r="21" spans="1:30" x14ac:dyDescent="0.35">
      <c r="A21">
        <v>20</v>
      </c>
      <c r="B21">
        <f>[1]TRP_Simple!$AX87</f>
        <v>0</v>
      </c>
      <c r="C21">
        <f>[1]TRP_Simple!$AX87</f>
        <v>0</v>
      </c>
      <c r="D21">
        <f>[1]TRP_Simple!$AX87</f>
        <v>0</v>
      </c>
      <c r="E21">
        <f>[1]TRP_Simple!$AX87</f>
        <v>0</v>
      </c>
      <c r="F21">
        <f>[1]TRP_Simple!$AX87</f>
        <v>0</v>
      </c>
      <c r="G21">
        <f>[1]TRP_Simple!$AX87</f>
        <v>0</v>
      </c>
      <c r="H21">
        <f>[1]TRP_Simple!$AX87</f>
        <v>0</v>
      </c>
      <c r="I21">
        <f>[1]TRP_Simple!$AX87</f>
        <v>0</v>
      </c>
      <c r="J21">
        <f>[1]TRP_Simple!$AX87</f>
        <v>0</v>
      </c>
      <c r="K21">
        <f>[1]TRP_Simple!$AX87</f>
        <v>0</v>
      </c>
      <c r="L21">
        <f>[1]TRP_Simple!$AX87</f>
        <v>0</v>
      </c>
      <c r="M21">
        <f>[1]TRP_Simple!$AX87</f>
        <v>0</v>
      </c>
      <c r="N21">
        <f>[1]TRP_Simple!$AX87</f>
        <v>0</v>
      </c>
      <c r="O21">
        <f>[1]TRP_Simple!$AX87</f>
        <v>0</v>
      </c>
      <c r="P21">
        <f>[1]TRP_Simple!$AX87</f>
        <v>0</v>
      </c>
      <c r="Q21">
        <f>[1]TRP_Simple!$AX87</f>
        <v>0</v>
      </c>
      <c r="R21">
        <f>[1]TRP_Simple!$AX87</f>
        <v>0</v>
      </c>
      <c r="S21">
        <f>[1]TRP_Simple!$AX87</f>
        <v>0</v>
      </c>
      <c r="T21">
        <f>[1]TRP_Simple!$AX87</f>
        <v>0</v>
      </c>
      <c r="U21">
        <f>[1]TRP_Simple!$AX87</f>
        <v>0</v>
      </c>
      <c r="V21">
        <f>[1]TRP_Simple!$AX87</f>
        <v>0</v>
      </c>
      <c r="W21">
        <f>[1]TRP_Simple!$AX87</f>
        <v>0</v>
      </c>
      <c r="X21">
        <f>[1]TRP_Simple!$AX87</f>
        <v>0</v>
      </c>
      <c r="Y21">
        <f>[1]TRP_Simple!$AX87</f>
        <v>0</v>
      </c>
      <c r="Z21">
        <f>[1]TRP_Simple!$AX87</f>
        <v>0</v>
      </c>
      <c r="AA21">
        <f>[1]TRP_Simple!$AX87</f>
        <v>0</v>
      </c>
      <c r="AB21">
        <f>[1]TRP_Simple!$AX87</f>
        <v>0</v>
      </c>
      <c r="AC21">
        <f>[1]TRP_Simple!$AX87</f>
        <v>0</v>
      </c>
      <c r="AD21">
        <f>[1]TRP_Simple!$AX87</f>
        <v>0</v>
      </c>
    </row>
    <row r="22" spans="1:30" x14ac:dyDescent="0.35">
      <c r="A22">
        <v>21</v>
      </c>
      <c r="B22">
        <f>[1]TRP_Simple!$AX88</f>
        <v>3.7804189119646221E-3</v>
      </c>
      <c r="C22">
        <f>[1]TRP_Simple!$AX88</f>
        <v>3.7804189119646221E-3</v>
      </c>
      <c r="D22">
        <f>[1]TRP_Simple!$AX88</f>
        <v>3.7804189119646221E-3</v>
      </c>
      <c r="E22">
        <f>[1]TRP_Simple!$AX88</f>
        <v>3.7804189119646221E-3</v>
      </c>
      <c r="F22">
        <f>[1]TRP_Simple!$AX88</f>
        <v>3.7804189119646221E-3</v>
      </c>
      <c r="G22">
        <f>[1]TRP_Simple!$AX88</f>
        <v>3.7804189119646221E-3</v>
      </c>
      <c r="H22">
        <f>[1]TRP_Simple!$AX88</f>
        <v>3.7804189119646221E-3</v>
      </c>
      <c r="I22">
        <f>[1]TRP_Simple!$AX88</f>
        <v>3.7804189119646221E-3</v>
      </c>
      <c r="J22">
        <f>[1]TRP_Simple!$AX88</f>
        <v>3.7804189119646221E-3</v>
      </c>
      <c r="K22">
        <f>[1]TRP_Simple!$AX88</f>
        <v>3.7804189119646221E-3</v>
      </c>
      <c r="L22">
        <f>[1]TRP_Simple!$AX88</f>
        <v>3.7804189119646221E-3</v>
      </c>
      <c r="M22">
        <f>[1]TRP_Simple!$AX88</f>
        <v>3.7804189119646221E-3</v>
      </c>
      <c r="N22">
        <f>[1]TRP_Simple!$AX88</f>
        <v>3.7804189119646221E-3</v>
      </c>
      <c r="O22">
        <f>[1]TRP_Simple!$AX88</f>
        <v>3.7804189119646221E-3</v>
      </c>
      <c r="P22">
        <f>[1]TRP_Simple!$AX88</f>
        <v>3.7804189119646221E-3</v>
      </c>
      <c r="Q22">
        <f>[1]TRP_Simple!$AX88</f>
        <v>3.7804189119646221E-3</v>
      </c>
      <c r="R22">
        <f>[1]TRP_Simple!$AX88</f>
        <v>3.7804189119646221E-3</v>
      </c>
      <c r="S22">
        <f>[1]TRP_Simple!$AX88</f>
        <v>3.7804189119646221E-3</v>
      </c>
      <c r="T22">
        <f>[1]TRP_Simple!$AX88</f>
        <v>3.7804189119646221E-3</v>
      </c>
      <c r="U22">
        <f>[1]TRP_Simple!$AX88</f>
        <v>3.7804189119646221E-3</v>
      </c>
      <c r="V22">
        <f>[1]TRP_Simple!$AX88</f>
        <v>3.7804189119646221E-3</v>
      </c>
      <c r="W22">
        <f>[1]TRP_Simple!$AX88</f>
        <v>3.7804189119646221E-3</v>
      </c>
      <c r="X22">
        <f>[1]TRP_Simple!$AX88</f>
        <v>3.7804189119646221E-3</v>
      </c>
      <c r="Y22">
        <f>[1]TRP_Simple!$AX88</f>
        <v>3.7804189119646221E-3</v>
      </c>
      <c r="Z22">
        <f>[1]TRP_Simple!$AX88</f>
        <v>3.7804189119646221E-3</v>
      </c>
      <c r="AA22">
        <f>[1]TRP_Simple!$AX88</f>
        <v>3.7804189119646221E-3</v>
      </c>
      <c r="AB22">
        <f>[1]TRP_Simple!$AX88</f>
        <v>3.7804189119646221E-3</v>
      </c>
      <c r="AC22">
        <f>[1]TRP_Simple!$AX88</f>
        <v>3.7804189119646221E-3</v>
      </c>
      <c r="AD22">
        <f>[1]TRP_Simple!$AX88</f>
        <v>3.7804189119646221E-3</v>
      </c>
    </row>
    <row r="23" spans="1:30" x14ac:dyDescent="0.35">
      <c r="A23">
        <v>22</v>
      </c>
      <c r="B23">
        <f>[1]TRP_Simple!$AX89</f>
        <v>0.25575440572864866</v>
      </c>
      <c r="C23">
        <f>[1]TRP_Simple!$AX89</f>
        <v>0.25575440572864866</v>
      </c>
      <c r="D23">
        <f>[1]TRP_Simple!$AX89</f>
        <v>0.25575440572864866</v>
      </c>
      <c r="E23">
        <f>[1]TRP_Simple!$AX89</f>
        <v>0.25575440572864866</v>
      </c>
      <c r="F23">
        <f>[1]TRP_Simple!$AX89</f>
        <v>0.25575440572864866</v>
      </c>
      <c r="G23">
        <f>[1]TRP_Simple!$AX89</f>
        <v>0.25575440572864866</v>
      </c>
      <c r="H23">
        <f>[1]TRP_Simple!$AX89</f>
        <v>0.25575440572864866</v>
      </c>
      <c r="I23">
        <f>[1]TRP_Simple!$AX89</f>
        <v>0.25575440572864866</v>
      </c>
      <c r="J23">
        <f>[1]TRP_Simple!$AX89</f>
        <v>0.25575440572864866</v>
      </c>
      <c r="K23">
        <f>[1]TRP_Simple!$AX89</f>
        <v>0.25575440572864866</v>
      </c>
      <c r="L23">
        <f>[1]TRP_Simple!$AX89</f>
        <v>0.25575440572864866</v>
      </c>
      <c r="M23">
        <f>[1]TRP_Simple!$AX89</f>
        <v>0.25575440572864866</v>
      </c>
      <c r="N23">
        <f>[1]TRP_Simple!$AX89</f>
        <v>0.25575440572864866</v>
      </c>
      <c r="O23">
        <f>[1]TRP_Simple!$AX89</f>
        <v>0.25575440572864866</v>
      </c>
      <c r="P23">
        <f>[1]TRP_Simple!$AX89</f>
        <v>0.25575440572864866</v>
      </c>
      <c r="Q23">
        <f>[1]TRP_Simple!$AX89</f>
        <v>0.25575440572864866</v>
      </c>
      <c r="R23">
        <f>[1]TRP_Simple!$AX89</f>
        <v>0.25575440572864866</v>
      </c>
      <c r="S23">
        <f>[1]TRP_Simple!$AX89</f>
        <v>0.25575440572864866</v>
      </c>
      <c r="T23">
        <f>[1]TRP_Simple!$AX89</f>
        <v>0.25575440572864866</v>
      </c>
      <c r="U23">
        <f>[1]TRP_Simple!$AX89</f>
        <v>0.25575440572864866</v>
      </c>
      <c r="V23">
        <f>[1]TRP_Simple!$AX89</f>
        <v>0.25575440572864866</v>
      </c>
      <c r="W23">
        <f>[1]TRP_Simple!$AX89</f>
        <v>0.25575440572864866</v>
      </c>
      <c r="X23">
        <f>[1]TRP_Simple!$AX89</f>
        <v>0.25575440572864866</v>
      </c>
      <c r="Y23">
        <f>[1]TRP_Simple!$AX89</f>
        <v>0.25575440572864866</v>
      </c>
      <c r="Z23">
        <f>[1]TRP_Simple!$AX89</f>
        <v>0.25575440572864866</v>
      </c>
      <c r="AA23">
        <f>[1]TRP_Simple!$AX89</f>
        <v>0.25575440572864866</v>
      </c>
      <c r="AB23">
        <f>[1]TRP_Simple!$AX89</f>
        <v>0.25575440572864866</v>
      </c>
      <c r="AC23">
        <f>[1]TRP_Simple!$AX89</f>
        <v>0.25575440572864866</v>
      </c>
      <c r="AD23">
        <f>[1]TRP_Simple!$AX89</f>
        <v>0.25575440572864866</v>
      </c>
    </row>
    <row r="24" spans="1:30" x14ac:dyDescent="0.35">
      <c r="A24">
        <v>23</v>
      </c>
      <c r="B24">
        <f>[1]TRP_Simple!$AX90</f>
        <v>7.3864977997209397E-2</v>
      </c>
      <c r="C24">
        <f>[1]TRP_Simple!$AX90</f>
        <v>7.3864977997209397E-2</v>
      </c>
      <c r="D24">
        <f>[1]TRP_Simple!$AX90</f>
        <v>7.3864977997209397E-2</v>
      </c>
      <c r="E24">
        <f>[1]TRP_Simple!$AX90</f>
        <v>7.3864977997209397E-2</v>
      </c>
      <c r="F24">
        <f>[1]TRP_Simple!$AX90</f>
        <v>7.3864977997209397E-2</v>
      </c>
      <c r="G24">
        <f>[1]TRP_Simple!$AX90</f>
        <v>7.3864977997209397E-2</v>
      </c>
      <c r="H24">
        <f>[1]TRP_Simple!$AX90</f>
        <v>7.3864977997209397E-2</v>
      </c>
      <c r="I24">
        <f>[1]TRP_Simple!$AX90</f>
        <v>7.3864977997209397E-2</v>
      </c>
      <c r="J24">
        <f>[1]TRP_Simple!$AX90</f>
        <v>7.3864977997209397E-2</v>
      </c>
      <c r="K24">
        <f>[1]TRP_Simple!$AX90</f>
        <v>7.3864977997209397E-2</v>
      </c>
      <c r="L24">
        <f>[1]TRP_Simple!$AX90</f>
        <v>7.3864977997209397E-2</v>
      </c>
      <c r="M24">
        <f>[1]TRP_Simple!$AX90</f>
        <v>7.3864977997209397E-2</v>
      </c>
      <c r="N24">
        <f>[1]TRP_Simple!$AX90</f>
        <v>7.3864977997209397E-2</v>
      </c>
      <c r="O24">
        <f>[1]TRP_Simple!$AX90</f>
        <v>7.3864977997209397E-2</v>
      </c>
      <c r="P24">
        <f>[1]TRP_Simple!$AX90</f>
        <v>7.3864977997209397E-2</v>
      </c>
      <c r="Q24">
        <f>[1]TRP_Simple!$AX90</f>
        <v>7.3864977997209397E-2</v>
      </c>
      <c r="R24">
        <f>[1]TRP_Simple!$AX90</f>
        <v>7.3864977997209397E-2</v>
      </c>
      <c r="S24">
        <f>[1]TRP_Simple!$AX90</f>
        <v>7.3864977997209397E-2</v>
      </c>
      <c r="T24">
        <f>[1]TRP_Simple!$AX90</f>
        <v>7.3864977997209397E-2</v>
      </c>
      <c r="U24">
        <f>[1]TRP_Simple!$AX90</f>
        <v>7.3864977997209397E-2</v>
      </c>
      <c r="V24">
        <f>[1]TRP_Simple!$AX90</f>
        <v>7.3864977997209397E-2</v>
      </c>
      <c r="W24">
        <f>[1]TRP_Simple!$AX90</f>
        <v>7.3864977997209397E-2</v>
      </c>
      <c r="X24">
        <f>[1]TRP_Simple!$AX90</f>
        <v>7.3864977997209397E-2</v>
      </c>
      <c r="Y24">
        <f>[1]TRP_Simple!$AX90</f>
        <v>7.3864977997209397E-2</v>
      </c>
      <c r="Z24">
        <f>[1]TRP_Simple!$AX90</f>
        <v>7.3864977997209397E-2</v>
      </c>
      <c r="AA24">
        <f>[1]TRP_Simple!$AX90</f>
        <v>7.3864977997209397E-2</v>
      </c>
      <c r="AB24">
        <f>[1]TRP_Simple!$AX90</f>
        <v>7.3864977997209397E-2</v>
      </c>
      <c r="AC24">
        <f>[1]TRP_Simple!$AX90</f>
        <v>7.3864977997209397E-2</v>
      </c>
      <c r="AD24">
        <f>[1]TRP_Simple!$AX90</f>
        <v>7.3864977997209397E-2</v>
      </c>
    </row>
    <row r="25" spans="1:30" x14ac:dyDescent="0.35">
      <c r="A25">
        <v>24</v>
      </c>
      <c r="B25">
        <f>[1]TRP_Simple!$AX91</f>
        <v>6.1920569500705548E-3</v>
      </c>
      <c r="C25">
        <f>[1]TRP_Simple!$AX91</f>
        <v>6.1920569500705548E-3</v>
      </c>
      <c r="D25">
        <f>[1]TRP_Simple!$AX91</f>
        <v>6.1920569500705548E-3</v>
      </c>
      <c r="E25">
        <f>[1]TRP_Simple!$AX91</f>
        <v>6.1920569500705548E-3</v>
      </c>
      <c r="F25">
        <f>[1]TRP_Simple!$AX91</f>
        <v>6.1920569500705548E-3</v>
      </c>
      <c r="G25">
        <f>[1]TRP_Simple!$AX91</f>
        <v>6.1920569500705548E-3</v>
      </c>
      <c r="H25">
        <f>[1]TRP_Simple!$AX91</f>
        <v>6.1920569500705548E-3</v>
      </c>
      <c r="I25">
        <f>[1]TRP_Simple!$AX91</f>
        <v>6.1920569500705548E-3</v>
      </c>
      <c r="J25">
        <f>[1]TRP_Simple!$AX91</f>
        <v>6.1920569500705548E-3</v>
      </c>
      <c r="K25">
        <f>[1]TRP_Simple!$AX91</f>
        <v>6.1920569500705548E-3</v>
      </c>
      <c r="L25">
        <f>[1]TRP_Simple!$AX91</f>
        <v>6.1920569500705548E-3</v>
      </c>
      <c r="M25">
        <f>[1]TRP_Simple!$AX91</f>
        <v>6.1920569500705548E-3</v>
      </c>
      <c r="N25">
        <f>[1]TRP_Simple!$AX91</f>
        <v>6.1920569500705548E-3</v>
      </c>
      <c r="O25">
        <f>[1]TRP_Simple!$AX91</f>
        <v>6.1920569500705548E-3</v>
      </c>
      <c r="P25">
        <f>[1]TRP_Simple!$AX91</f>
        <v>6.1920569500705548E-3</v>
      </c>
      <c r="Q25">
        <f>[1]TRP_Simple!$AX91</f>
        <v>6.1920569500705548E-3</v>
      </c>
      <c r="R25">
        <f>[1]TRP_Simple!$AX91</f>
        <v>6.1920569500705548E-3</v>
      </c>
      <c r="S25">
        <f>[1]TRP_Simple!$AX91</f>
        <v>6.1920569500705548E-3</v>
      </c>
      <c r="T25">
        <f>[1]TRP_Simple!$AX91</f>
        <v>6.1920569500705548E-3</v>
      </c>
      <c r="U25">
        <f>[1]TRP_Simple!$AX91</f>
        <v>6.1920569500705548E-3</v>
      </c>
      <c r="V25">
        <f>[1]TRP_Simple!$AX91</f>
        <v>6.1920569500705548E-3</v>
      </c>
      <c r="W25">
        <f>[1]TRP_Simple!$AX91</f>
        <v>6.1920569500705548E-3</v>
      </c>
      <c r="X25">
        <f>[1]TRP_Simple!$AX91</f>
        <v>6.1920569500705548E-3</v>
      </c>
      <c r="Y25">
        <f>[1]TRP_Simple!$AX91</f>
        <v>6.1920569500705548E-3</v>
      </c>
      <c r="Z25">
        <f>[1]TRP_Simple!$AX91</f>
        <v>6.1920569500705548E-3</v>
      </c>
      <c r="AA25">
        <f>[1]TRP_Simple!$AX91</f>
        <v>6.1920569500705548E-3</v>
      </c>
      <c r="AB25">
        <f>[1]TRP_Simple!$AX91</f>
        <v>6.1920569500705548E-3</v>
      </c>
      <c r="AC25">
        <f>[1]TRP_Simple!$AX91</f>
        <v>6.1920569500705548E-3</v>
      </c>
      <c r="AD25">
        <f>[1]TRP_Simple!$AX91</f>
        <v>6.1920569500705548E-3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08984375" defaultRowHeight="14.5" x14ac:dyDescent="0.35"/>
  <cols>
    <col min="2" max="30" width="8.08984375" customWidth="1"/>
  </cols>
  <sheetData>
    <row r="1" spans="1:30" ht="14.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t="s">
        <v>0</v>
      </c>
      <c r="AA1" t="s">
        <v>1</v>
      </c>
      <c r="AB1" t="s">
        <v>2</v>
      </c>
      <c r="AC1" t="s">
        <v>3</v>
      </c>
      <c r="AD1" t="s">
        <v>4</v>
      </c>
    </row>
    <row r="2" spans="1:30" ht="14.4" x14ac:dyDescent="0.25">
      <c r="A2">
        <v>1</v>
      </c>
      <c r="B2">
        <f>[1]TRP_Simple!$AW68+[1]TRP_Simple!$AX68</f>
        <v>-4.073628650322738E-2</v>
      </c>
      <c r="C2">
        <f>[1]TRP_Simple!$AW68+[1]TRP_Simple!$AX68</f>
        <v>-4.073628650322738E-2</v>
      </c>
      <c r="D2">
        <f>[1]TRP_Simple!$AW68+[1]TRP_Simple!$AX68</f>
        <v>-4.073628650322738E-2</v>
      </c>
      <c r="E2">
        <f>[1]TRP_Simple!$AW68+[1]TRP_Simple!$AX68</f>
        <v>-4.073628650322738E-2</v>
      </c>
      <c r="F2">
        <f>[1]TRP_Simple!$AW68+[1]TRP_Simple!$AX68</f>
        <v>-4.073628650322738E-2</v>
      </c>
      <c r="G2">
        <f>[1]TRP_Simple!$AW68+[1]TRP_Simple!$AX68</f>
        <v>-4.073628650322738E-2</v>
      </c>
      <c r="H2">
        <f>[1]TRP_Simple!$AW68+[1]TRP_Simple!$AX68</f>
        <v>-4.073628650322738E-2</v>
      </c>
      <c r="I2">
        <f>[1]TRP_Simple!$AW68+[1]TRP_Simple!$AX68</f>
        <v>-4.073628650322738E-2</v>
      </c>
      <c r="J2">
        <f>[1]TRP_Simple!$AW68+[1]TRP_Simple!$AX68</f>
        <v>-4.073628650322738E-2</v>
      </c>
      <c r="K2">
        <f>[1]TRP_Simple!$AW68+[1]TRP_Simple!$AX68</f>
        <v>-4.073628650322738E-2</v>
      </c>
      <c r="L2">
        <f>[1]TRP_Simple!$AW68+[1]TRP_Simple!$AX68</f>
        <v>-4.073628650322738E-2</v>
      </c>
      <c r="M2">
        <f>[1]TRP_Simple!$AW68+[1]TRP_Simple!$AX68</f>
        <v>-4.073628650322738E-2</v>
      </c>
      <c r="N2">
        <f>[1]TRP_Simple!$AW68+[1]TRP_Simple!$AX68</f>
        <v>-4.073628650322738E-2</v>
      </c>
      <c r="O2">
        <f>[1]TRP_Simple!$AW68+[1]TRP_Simple!$AX68</f>
        <v>-4.073628650322738E-2</v>
      </c>
      <c r="P2">
        <f>[1]TRP_Simple!$AW68+[1]TRP_Simple!$AX68</f>
        <v>-4.073628650322738E-2</v>
      </c>
      <c r="Q2">
        <f>[1]TRP_Simple!$AW68+[1]TRP_Simple!$AX68</f>
        <v>-4.073628650322738E-2</v>
      </c>
      <c r="R2">
        <f>[1]TRP_Simple!$AW68+[1]TRP_Simple!$AX68</f>
        <v>-4.073628650322738E-2</v>
      </c>
      <c r="S2">
        <f>[1]TRP_Simple!$AW68+[1]TRP_Simple!$AX68</f>
        <v>-4.073628650322738E-2</v>
      </c>
      <c r="T2">
        <f>[1]TRP_Simple!$AW68+[1]TRP_Simple!$AX68</f>
        <v>-4.073628650322738E-2</v>
      </c>
      <c r="U2">
        <f>[1]TRP_Simple!$AW68+[1]TRP_Simple!$AX68</f>
        <v>-4.073628650322738E-2</v>
      </c>
      <c r="V2">
        <f>[1]TRP_Simple!$AW68+[1]TRP_Simple!$AX68</f>
        <v>-4.073628650322738E-2</v>
      </c>
      <c r="W2">
        <f>[1]TRP_Simple!$AW68+[1]TRP_Simple!$AX68</f>
        <v>-4.073628650322738E-2</v>
      </c>
      <c r="X2">
        <f>[1]TRP_Simple!$AW68+[1]TRP_Simple!$AX68</f>
        <v>-4.073628650322738E-2</v>
      </c>
      <c r="Y2">
        <f>[1]TRP_Simple!$AW68+[1]TRP_Simple!$AX68</f>
        <v>-4.073628650322738E-2</v>
      </c>
      <c r="Z2">
        <f>[1]TRP_Simple!$AW68+[1]TRP_Simple!$AX68</f>
        <v>-4.073628650322738E-2</v>
      </c>
      <c r="AA2">
        <f>[1]TRP_Simple!$AW68+[1]TRP_Simple!$AX68</f>
        <v>-4.073628650322738E-2</v>
      </c>
      <c r="AB2">
        <f>[1]TRP_Simple!$AW68+[1]TRP_Simple!$AX68</f>
        <v>-4.073628650322738E-2</v>
      </c>
      <c r="AC2">
        <f>[1]TRP_Simple!$AW68+[1]TRP_Simple!$AX68</f>
        <v>-4.073628650322738E-2</v>
      </c>
      <c r="AD2">
        <f>[1]TRP_Simple!$AW68+[1]TRP_Simple!$AX68</f>
        <v>-4.073628650322738E-2</v>
      </c>
    </row>
    <row r="3" spans="1:30" ht="14.4" x14ac:dyDescent="0.25">
      <c r="A3">
        <v>2</v>
      </c>
      <c r="B3">
        <f>[1]TRP_Simple!$AW69+[1]TRP_Simple!$AX69</f>
        <v>8.2316696504783515E-2</v>
      </c>
      <c r="C3">
        <f>[1]TRP_Simple!$AW69+[1]TRP_Simple!$AX69</f>
        <v>8.2316696504783515E-2</v>
      </c>
      <c r="D3">
        <f>[1]TRP_Simple!$AW69+[1]TRP_Simple!$AX69</f>
        <v>8.2316696504783515E-2</v>
      </c>
      <c r="E3">
        <f>[1]TRP_Simple!$AW69+[1]TRP_Simple!$AX69</f>
        <v>8.2316696504783515E-2</v>
      </c>
      <c r="F3">
        <f>[1]TRP_Simple!$AW69+[1]TRP_Simple!$AX69</f>
        <v>8.2316696504783515E-2</v>
      </c>
      <c r="G3">
        <f>[1]TRP_Simple!$AW69+[1]TRP_Simple!$AX69</f>
        <v>8.2316696504783515E-2</v>
      </c>
      <c r="H3">
        <f>[1]TRP_Simple!$AW69+[1]TRP_Simple!$AX69</f>
        <v>8.2316696504783515E-2</v>
      </c>
      <c r="I3">
        <f>[1]TRP_Simple!$AW69+[1]TRP_Simple!$AX69</f>
        <v>8.2316696504783515E-2</v>
      </c>
      <c r="J3">
        <f>[1]TRP_Simple!$AW69+[1]TRP_Simple!$AX69</f>
        <v>8.2316696504783515E-2</v>
      </c>
      <c r="K3">
        <f>[1]TRP_Simple!$AW69+[1]TRP_Simple!$AX69</f>
        <v>8.2316696504783515E-2</v>
      </c>
      <c r="L3">
        <f>[1]TRP_Simple!$AW69+[1]TRP_Simple!$AX69</f>
        <v>8.2316696504783515E-2</v>
      </c>
      <c r="M3">
        <f>[1]TRP_Simple!$AW69+[1]TRP_Simple!$AX69</f>
        <v>8.2316696504783515E-2</v>
      </c>
      <c r="N3">
        <f>[1]TRP_Simple!$AW69+[1]TRP_Simple!$AX69</f>
        <v>8.2316696504783515E-2</v>
      </c>
      <c r="O3">
        <f>[1]TRP_Simple!$AW69+[1]TRP_Simple!$AX69</f>
        <v>8.2316696504783515E-2</v>
      </c>
      <c r="P3">
        <f>[1]TRP_Simple!$AW69+[1]TRP_Simple!$AX69</f>
        <v>8.2316696504783515E-2</v>
      </c>
      <c r="Q3">
        <f>[1]TRP_Simple!$AW69+[1]TRP_Simple!$AX69</f>
        <v>8.2316696504783515E-2</v>
      </c>
      <c r="R3">
        <f>[1]TRP_Simple!$AW69+[1]TRP_Simple!$AX69</f>
        <v>8.2316696504783515E-2</v>
      </c>
      <c r="S3">
        <f>[1]TRP_Simple!$AW69+[1]TRP_Simple!$AX69</f>
        <v>8.2316696504783515E-2</v>
      </c>
      <c r="T3">
        <f>[1]TRP_Simple!$AW69+[1]TRP_Simple!$AX69</f>
        <v>8.2316696504783515E-2</v>
      </c>
      <c r="U3">
        <f>[1]TRP_Simple!$AW69+[1]TRP_Simple!$AX69</f>
        <v>8.2316696504783515E-2</v>
      </c>
      <c r="V3">
        <f>[1]TRP_Simple!$AW69+[1]TRP_Simple!$AX69</f>
        <v>8.2316696504783515E-2</v>
      </c>
      <c r="W3">
        <f>[1]TRP_Simple!$AW69+[1]TRP_Simple!$AX69</f>
        <v>8.2316696504783515E-2</v>
      </c>
      <c r="X3">
        <f>[1]TRP_Simple!$AW69+[1]TRP_Simple!$AX69</f>
        <v>8.2316696504783515E-2</v>
      </c>
      <c r="Y3">
        <f>[1]TRP_Simple!$AW69+[1]TRP_Simple!$AX69</f>
        <v>8.2316696504783515E-2</v>
      </c>
      <c r="Z3">
        <f>[1]TRP_Simple!$AW69+[1]TRP_Simple!$AX69</f>
        <v>8.2316696504783515E-2</v>
      </c>
      <c r="AA3">
        <f>[1]TRP_Simple!$AW69+[1]TRP_Simple!$AX69</f>
        <v>8.2316696504783515E-2</v>
      </c>
      <c r="AB3">
        <f>[1]TRP_Simple!$AW69+[1]TRP_Simple!$AX69</f>
        <v>8.2316696504783515E-2</v>
      </c>
      <c r="AC3">
        <f>[1]TRP_Simple!$AW69+[1]TRP_Simple!$AX69</f>
        <v>8.2316696504783515E-2</v>
      </c>
      <c r="AD3">
        <f>[1]TRP_Simple!$AW69+[1]TRP_Simple!$AX69</f>
        <v>8.2316696504783515E-2</v>
      </c>
    </row>
    <row r="4" spans="1:30" ht="14.4" x14ac:dyDescent="0.25">
      <c r="A4">
        <v>3</v>
      </c>
      <c r="B4">
        <f>[1]TRP_Simple!$AW70+[1]TRP_Simple!$AX70</f>
        <v>2.843155928656976E-3</v>
      </c>
      <c r="C4">
        <f>[1]TRP_Simple!$AW70+[1]TRP_Simple!$AX70</f>
        <v>2.843155928656976E-3</v>
      </c>
      <c r="D4">
        <f>[1]TRP_Simple!$AW70+[1]TRP_Simple!$AX70</f>
        <v>2.843155928656976E-3</v>
      </c>
      <c r="E4">
        <f>[1]TRP_Simple!$AW70+[1]TRP_Simple!$AX70</f>
        <v>2.843155928656976E-3</v>
      </c>
      <c r="F4">
        <f>[1]TRP_Simple!$AW70+[1]TRP_Simple!$AX70</f>
        <v>2.843155928656976E-3</v>
      </c>
      <c r="G4">
        <f>[1]TRP_Simple!$AW70+[1]TRP_Simple!$AX70</f>
        <v>2.843155928656976E-3</v>
      </c>
      <c r="H4">
        <f>[1]TRP_Simple!$AW70+[1]TRP_Simple!$AX70</f>
        <v>2.843155928656976E-3</v>
      </c>
      <c r="I4">
        <f>[1]TRP_Simple!$AW70+[1]TRP_Simple!$AX70</f>
        <v>2.843155928656976E-3</v>
      </c>
      <c r="J4">
        <f>[1]TRP_Simple!$AW70+[1]TRP_Simple!$AX70</f>
        <v>2.843155928656976E-3</v>
      </c>
      <c r="K4">
        <f>[1]TRP_Simple!$AW70+[1]TRP_Simple!$AX70</f>
        <v>2.843155928656976E-3</v>
      </c>
      <c r="L4">
        <f>[1]TRP_Simple!$AW70+[1]TRP_Simple!$AX70</f>
        <v>2.843155928656976E-3</v>
      </c>
      <c r="M4">
        <f>[1]TRP_Simple!$AW70+[1]TRP_Simple!$AX70</f>
        <v>2.843155928656976E-3</v>
      </c>
      <c r="N4">
        <f>[1]TRP_Simple!$AW70+[1]TRP_Simple!$AX70</f>
        <v>2.843155928656976E-3</v>
      </c>
      <c r="O4">
        <f>[1]TRP_Simple!$AW70+[1]TRP_Simple!$AX70</f>
        <v>2.843155928656976E-3</v>
      </c>
      <c r="P4">
        <f>[1]TRP_Simple!$AW70+[1]TRP_Simple!$AX70</f>
        <v>2.843155928656976E-3</v>
      </c>
      <c r="Q4">
        <f>[1]TRP_Simple!$AW70+[1]TRP_Simple!$AX70</f>
        <v>2.843155928656976E-3</v>
      </c>
      <c r="R4">
        <f>[1]TRP_Simple!$AW70+[1]TRP_Simple!$AX70</f>
        <v>2.843155928656976E-3</v>
      </c>
      <c r="S4">
        <f>[1]TRP_Simple!$AW70+[1]TRP_Simple!$AX70</f>
        <v>2.843155928656976E-3</v>
      </c>
      <c r="T4">
        <f>[1]TRP_Simple!$AW70+[1]TRP_Simple!$AX70</f>
        <v>2.843155928656976E-3</v>
      </c>
      <c r="U4">
        <f>[1]TRP_Simple!$AW70+[1]TRP_Simple!$AX70</f>
        <v>2.843155928656976E-3</v>
      </c>
      <c r="V4">
        <f>[1]TRP_Simple!$AW70+[1]TRP_Simple!$AX70</f>
        <v>2.843155928656976E-3</v>
      </c>
      <c r="W4">
        <f>[1]TRP_Simple!$AW70+[1]TRP_Simple!$AX70</f>
        <v>2.843155928656976E-3</v>
      </c>
      <c r="X4">
        <f>[1]TRP_Simple!$AW70+[1]TRP_Simple!$AX70</f>
        <v>2.843155928656976E-3</v>
      </c>
      <c r="Y4">
        <f>[1]TRP_Simple!$AW70+[1]TRP_Simple!$AX70</f>
        <v>2.843155928656976E-3</v>
      </c>
      <c r="Z4">
        <f>[1]TRP_Simple!$AW70+[1]TRP_Simple!$AX70</f>
        <v>2.843155928656976E-3</v>
      </c>
      <c r="AA4">
        <f>[1]TRP_Simple!$AW70+[1]TRP_Simple!$AX70</f>
        <v>2.843155928656976E-3</v>
      </c>
      <c r="AB4">
        <f>[1]TRP_Simple!$AW70+[1]TRP_Simple!$AX70</f>
        <v>2.843155928656976E-3</v>
      </c>
      <c r="AC4">
        <f>[1]TRP_Simple!$AW70+[1]TRP_Simple!$AX70</f>
        <v>2.843155928656976E-3</v>
      </c>
      <c r="AD4">
        <f>[1]TRP_Simple!$AW70+[1]TRP_Simple!$AX70</f>
        <v>2.843155928656976E-3</v>
      </c>
    </row>
    <row r="5" spans="1:30" ht="14.4" x14ac:dyDescent="0.25">
      <c r="A5">
        <v>4</v>
      </c>
      <c r="B5">
        <f>[1]TRP_Simple!$AW71+[1]TRP_Simple!$AX71</f>
        <v>6.6544343342216875E-4</v>
      </c>
      <c r="C5">
        <f>[1]TRP_Simple!$AW71+[1]TRP_Simple!$AX71</f>
        <v>6.6544343342216875E-4</v>
      </c>
      <c r="D5">
        <f>[1]TRP_Simple!$AW71+[1]TRP_Simple!$AX71</f>
        <v>6.6544343342216875E-4</v>
      </c>
      <c r="E5">
        <f>[1]TRP_Simple!$AW71+[1]TRP_Simple!$AX71</f>
        <v>6.6544343342216875E-4</v>
      </c>
      <c r="F5">
        <f>[1]TRP_Simple!$AW71+[1]TRP_Simple!$AX71</f>
        <v>6.6544343342216875E-4</v>
      </c>
      <c r="G5">
        <f>[1]TRP_Simple!$AW71+[1]TRP_Simple!$AX71</f>
        <v>6.6544343342216875E-4</v>
      </c>
      <c r="H5">
        <f>[1]TRP_Simple!$AW71+[1]TRP_Simple!$AX71</f>
        <v>6.6544343342216875E-4</v>
      </c>
      <c r="I5">
        <f>[1]TRP_Simple!$AW71+[1]TRP_Simple!$AX71</f>
        <v>6.6544343342216875E-4</v>
      </c>
      <c r="J5">
        <f>[1]TRP_Simple!$AW71+[1]TRP_Simple!$AX71</f>
        <v>6.6544343342216875E-4</v>
      </c>
      <c r="K5">
        <f>[1]TRP_Simple!$AW71+[1]TRP_Simple!$AX71</f>
        <v>6.6544343342216875E-4</v>
      </c>
      <c r="L5">
        <f>[1]TRP_Simple!$AW71+[1]TRP_Simple!$AX71</f>
        <v>6.6544343342216875E-4</v>
      </c>
      <c r="M5">
        <f>[1]TRP_Simple!$AW71+[1]TRP_Simple!$AX71</f>
        <v>6.6544343342216875E-4</v>
      </c>
      <c r="N5">
        <f>[1]TRP_Simple!$AW71+[1]TRP_Simple!$AX71</f>
        <v>6.6544343342216875E-4</v>
      </c>
      <c r="O5">
        <f>[1]TRP_Simple!$AW71+[1]TRP_Simple!$AX71</f>
        <v>6.6544343342216875E-4</v>
      </c>
      <c r="P5">
        <f>[1]TRP_Simple!$AW71+[1]TRP_Simple!$AX71</f>
        <v>6.6544343342216875E-4</v>
      </c>
      <c r="Q5">
        <f>[1]TRP_Simple!$AW71+[1]TRP_Simple!$AX71</f>
        <v>6.6544343342216875E-4</v>
      </c>
      <c r="R5">
        <f>[1]TRP_Simple!$AW71+[1]TRP_Simple!$AX71</f>
        <v>6.6544343342216875E-4</v>
      </c>
      <c r="S5">
        <f>[1]TRP_Simple!$AW71+[1]TRP_Simple!$AX71</f>
        <v>6.6544343342216875E-4</v>
      </c>
      <c r="T5">
        <f>[1]TRP_Simple!$AW71+[1]TRP_Simple!$AX71</f>
        <v>6.6544343342216875E-4</v>
      </c>
      <c r="U5">
        <f>[1]TRP_Simple!$AW71+[1]TRP_Simple!$AX71</f>
        <v>6.6544343342216875E-4</v>
      </c>
      <c r="V5">
        <f>[1]TRP_Simple!$AW71+[1]TRP_Simple!$AX71</f>
        <v>6.6544343342216875E-4</v>
      </c>
      <c r="W5">
        <f>[1]TRP_Simple!$AW71+[1]TRP_Simple!$AX71</f>
        <v>6.6544343342216875E-4</v>
      </c>
      <c r="X5">
        <f>[1]TRP_Simple!$AW71+[1]TRP_Simple!$AX71</f>
        <v>6.6544343342216875E-4</v>
      </c>
      <c r="Y5">
        <f>[1]TRP_Simple!$AW71+[1]TRP_Simple!$AX71</f>
        <v>6.6544343342216875E-4</v>
      </c>
      <c r="Z5">
        <f>[1]TRP_Simple!$AW71+[1]TRP_Simple!$AX71</f>
        <v>6.6544343342216875E-4</v>
      </c>
      <c r="AA5">
        <f>[1]TRP_Simple!$AW71+[1]TRP_Simple!$AX71</f>
        <v>6.6544343342216875E-4</v>
      </c>
      <c r="AB5">
        <f>[1]TRP_Simple!$AW71+[1]TRP_Simple!$AX71</f>
        <v>6.6544343342216875E-4</v>
      </c>
      <c r="AC5">
        <f>[1]TRP_Simple!$AW71+[1]TRP_Simple!$AX71</f>
        <v>6.6544343342216875E-4</v>
      </c>
      <c r="AD5">
        <f>[1]TRP_Simple!$AW71+[1]TRP_Simple!$AX71</f>
        <v>6.6544343342216875E-4</v>
      </c>
    </row>
    <row r="6" spans="1:30" ht="14.4" x14ac:dyDescent="0.25">
      <c r="A6">
        <v>5</v>
      </c>
      <c r="B6">
        <f>[1]TRP_Simple!$AW72+[1]TRP_Simple!$AX72</f>
        <v>5.1848834626139911E-4</v>
      </c>
      <c r="C6">
        <f>[1]TRP_Simple!$AW72+[1]TRP_Simple!$AX72</f>
        <v>5.1848834626139911E-4</v>
      </c>
      <c r="D6">
        <f>[1]TRP_Simple!$AW72+[1]TRP_Simple!$AX72</f>
        <v>5.1848834626139911E-4</v>
      </c>
      <c r="E6">
        <f>[1]TRP_Simple!$AW72+[1]TRP_Simple!$AX72</f>
        <v>5.1848834626139911E-4</v>
      </c>
      <c r="F6">
        <f>[1]TRP_Simple!$AW72+[1]TRP_Simple!$AX72</f>
        <v>5.1848834626139911E-4</v>
      </c>
      <c r="G6">
        <f>[1]TRP_Simple!$AW72+[1]TRP_Simple!$AX72</f>
        <v>5.1848834626139911E-4</v>
      </c>
      <c r="H6">
        <f>[1]TRP_Simple!$AW72+[1]TRP_Simple!$AX72</f>
        <v>5.1848834626139911E-4</v>
      </c>
      <c r="I6">
        <f>[1]TRP_Simple!$AW72+[1]TRP_Simple!$AX72</f>
        <v>5.1848834626139911E-4</v>
      </c>
      <c r="J6">
        <f>[1]TRP_Simple!$AW72+[1]TRP_Simple!$AX72</f>
        <v>5.1848834626139911E-4</v>
      </c>
      <c r="K6">
        <f>[1]TRP_Simple!$AW72+[1]TRP_Simple!$AX72</f>
        <v>5.1848834626139911E-4</v>
      </c>
      <c r="L6">
        <f>[1]TRP_Simple!$AW72+[1]TRP_Simple!$AX72</f>
        <v>5.1848834626139911E-4</v>
      </c>
      <c r="M6">
        <f>[1]TRP_Simple!$AW72+[1]TRP_Simple!$AX72</f>
        <v>5.1848834626139911E-4</v>
      </c>
      <c r="N6">
        <f>[1]TRP_Simple!$AW72+[1]TRP_Simple!$AX72</f>
        <v>5.1848834626139911E-4</v>
      </c>
      <c r="O6">
        <f>[1]TRP_Simple!$AW72+[1]TRP_Simple!$AX72</f>
        <v>5.1848834626139911E-4</v>
      </c>
      <c r="P6">
        <f>[1]TRP_Simple!$AW72+[1]TRP_Simple!$AX72</f>
        <v>5.1848834626139911E-4</v>
      </c>
      <c r="Q6">
        <f>[1]TRP_Simple!$AW72+[1]TRP_Simple!$AX72</f>
        <v>5.1848834626139911E-4</v>
      </c>
      <c r="R6">
        <f>[1]TRP_Simple!$AW72+[1]TRP_Simple!$AX72</f>
        <v>5.1848834626139911E-4</v>
      </c>
      <c r="S6">
        <f>[1]TRP_Simple!$AW72+[1]TRP_Simple!$AX72</f>
        <v>5.1848834626139911E-4</v>
      </c>
      <c r="T6">
        <f>[1]TRP_Simple!$AW72+[1]TRP_Simple!$AX72</f>
        <v>5.1848834626139911E-4</v>
      </c>
      <c r="U6">
        <f>[1]TRP_Simple!$AW72+[1]TRP_Simple!$AX72</f>
        <v>5.1848834626139911E-4</v>
      </c>
      <c r="V6">
        <f>[1]TRP_Simple!$AW72+[1]TRP_Simple!$AX72</f>
        <v>5.1848834626139911E-4</v>
      </c>
      <c r="W6">
        <f>[1]TRP_Simple!$AW72+[1]TRP_Simple!$AX72</f>
        <v>5.1848834626139911E-4</v>
      </c>
      <c r="X6">
        <f>[1]TRP_Simple!$AW72+[1]TRP_Simple!$AX72</f>
        <v>5.1848834626139911E-4</v>
      </c>
      <c r="Y6">
        <f>[1]TRP_Simple!$AW72+[1]TRP_Simple!$AX72</f>
        <v>5.1848834626139911E-4</v>
      </c>
      <c r="Z6">
        <f>[1]TRP_Simple!$AW72+[1]TRP_Simple!$AX72</f>
        <v>5.1848834626139911E-4</v>
      </c>
      <c r="AA6">
        <f>[1]TRP_Simple!$AW72+[1]TRP_Simple!$AX72</f>
        <v>5.1848834626139911E-4</v>
      </c>
      <c r="AB6">
        <f>[1]TRP_Simple!$AW72+[1]TRP_Simple!$AX72</f>
        <v>5.1848834626139911E-4</v>
      </c>
      <c r="AC6">
        <f>[1]TRP_Simple!$AW72+[1]TRP_Simple!$AX72</f>
        <v>5.1848834626139911E-4</v>
      </c>
      <c r="AD6">
        <f>[1]TRP_Simple!$AW72+[1]TRP_Simple!$AX72</f>
        <v>5.1848834626139911E-4</v>
      </c>
    </row>
    <row r="7" spans="1:30" ht="14.4" x14ac:dyDescent="0.25">
      <c r="A7">
        <v>6</v>
      </c>
      <c r="B7">
        <f>[1]TRP_Simple!$AW73+[1]TRP_Simple!$AX73</f>
        <v>5.6911825860185897E-4</v>
      </c>
      <c r="C7">
        <f>[1]TRP_Simple!$AW73+[1]TRP_Simple!$AX73</f>
        <v>5.6911825860185897E-4</v>
      </c>
      <c r="D7">
        <f>[1]TRP_Simple!$AW73+[1]TRP_Simple!$AX73</f>
        <v>5.6911825860185897E-4</v>
      </c>
      <c r="E7">
        <f>[1]TRP_Simple!$AW73+[1]TRP_Simple!$AX73</f>
        <v>5.6911825860185897E-4</v>
      </c>
      <c r="F7">
        <f>[1]TRP_Simple!$AW73+[1]TRP_Simple!$AX73</f>
        <v>5.6911825860185897E-4</v>
      </c>
      <c r="G7">
        <f>[1]TRP_Simple!$AW73+[1]TRP_Simple!$AX73</f>
        <v>5.6911825860185897E-4</v>
      </c>
      <c r="H7">
        <f>[1]TRP_Simple!$AW73+[1]TRP_Simple!$AX73</f>
        <v>5.6911825860185897E-4</v>
      </c>
      <c r="I7">
        <f>[1]TRP_Simple!$AW73+[1]TRP_Simple!$AX73</f>
        <v>5.6911825860185897E-4</v>
      </c>
      <c r="J7">
        <f>[1]TRP_Simple!$AW73+[1]TRP_Simple!$AX73</f>
        <v>5.6911825860185897E-4</v>
      </c>
      <c r="K7">
        <f>[1]TRP_Simple!$AW73+[1]TRP_Simple!$AX73</f>
        <v>5.6911825860185897E-4</v>
      </c>
      <c r="L7">
        <f>[1]TRP_Simple!$AW73+[1]TRP_Simple!$AX73</f>
        <v>5.6911825860185897E-4</v>
      </c>
      <c r="M7">
        <f>[1]TRP_Simple!$AW73+[1]TRP_Simple!$AX73</f>
        <v>5.6911825860185897E-4</v>
      </c>
      <c r="N7">
        <f>[1]TRP_Simple!$AW73+[1]TRP_Simple!$AX73</f>
        <v>5.6911825860185897E-4</v>
      </c>
      <c r="O7">
        <f>[1]TRP_Simple!$AW73+[1]TRP_Simple!$AX73</f>
        <v>5.6911825860185897E-4</v>
      </c>
      <c r="P7">
        <f>[1]TRP_Simple!$AW73+[1]TRP_Simple!$AX73</f>
        <v>5.6911825860185897E-4</v>
      </c>
      <c r="Q7">
        <f>[1]TRP_Simple!$AW73+[1]TRP_Simple!$AX73</f>
        <v>5.6911825860185897E-4</v>
      </c>
      <c r="R7">
        <f>[1]TRP_Simple!$AW73+[1]TRP_Simple!$AX73</f>
        <v>5.6911825860185897E-4</v>
      </c>
      <c r="S7">
        <f>[1]TRP_Simple!$AW73+[1]TRP_Simple!$AX73</f>
        <v>5.6911825860185897E-4</v>
      </c>
      <c r="T7">
        <f>[1]TRP_Simple!$AW73+[1]TRP_Simple!$AX73</f>
        <v>5.6911825860185897E-4</v>
      </c>
      <c r="U7">
        <f>[1]TRP_Simple!$AW73+[1]TRP_Simple!$AX73</f>
        <v>5.6911825860185897E-4</v>
      </c>
      <c r="V7">
        <f>[1]TRP_Simple!$AW73+[1]TRP_Simple!$AX73</f>
        <v>5.6911825860185897E-4</v>
      </c>
      <c r="W7">
        <f>[1]TRP_Simple!$AW73+[1]TRP_Simple!$AX73</f>
        <v>5.6911825860185897E-4</v>
      </c>
      <c r="X7">
        <f>[1]TRP_Simple!$AW73+[1]TRP_Simple!$AX73</f>
        <v>5.6911825860185897E-4</v>
      </c>
      <c r="Y7">
        <f>[1]TRP_Simple!$AW73+[1]TRP_Simple!$AX73</f>
        <v>5.6911825860185897E-4</v>
      </c>
      <c r="Z7">
        <f>[1]TRP_Simple!$AW73+[1]TRP_Simple!$AX73</f>
        <v>5.6911825860185897E-4</v>
      </c>
      <c r="AA7">
        <f>[1]TRP_Simple!$AW73+[1]TRP_Simple!$AX73</f>
        <v>5.6911825860185897E-4</v>
      </c>
      <c r="AB7">
        <f>[1]TRP_Simple!$AW73+[1]TRP_Simple!$AX73</f>
        <v>5.6911825860185897E-4</v>
      </c>
      <c r="AC7">
        <f>[1]TRP_Simple!$AW73+[1]TRP_Simple!$AX73</f>
        <v>5.6911825860185897E-4</v>
      </c>
      <c r="AD7">
        <f>[1]TRP_Simple!$AW73+[1]TRP_Simple!$AX73</f>
        <v>5.6911825860185897E-4</v>
      </c>
    </row>
    <row r="8" spans="1:30" ht="14.4" x14ac:dyDescent="0.25">
      <c r="A8">
        <v>7</v>
      </c>
      <c r="B8">
        <f>[1]TRP_Simple!$AW74+[1]TRP_Simple!$AX74</f>
        <v>4.2217101578300676E-3</v>
      </c>
      <c r="C8">
        <f>[1]TRP_Simple!$AW74+[1]TRP_Simple!$AX74</f>
        <v>4.2217101578300676E-3</v>
      </c>
      <c r="D8">
        <f>[1]TRP_Simple!$AW74+[1]TRP_Simple!$AX74</f>
        <v>4.2217101578300676E-3</v>
      </c>
      <c r="E8">
        <f>[1]TRP_Simple!$AW74+[1]TRP_Simple!$AX74</f>
        <v>4.2217101578300676E-3</v>
      </c>
      <c r="F8">
        <f>[1]TRP_Simple!$AW74+[1]TRP_Simple!$AX74</f>
        <v>4.2217101578300676E-3</v>
      </c>
      <c r="G8">
        <f>[1]TRP_Simple!$AW74+[1]TRP_Simple!$AX74</f>
        <v>4.2217101578300676E-3</v>
      </c>
      <c r="H8">
        <f>[1]TRP_Simple!$AW74+[1]TRP_Simple!$AX74</f>
        <v>4.2217101578300676E-3</v>
      </c>
      <c r="I8">
        <f>[1]TRP_Simple!$AW74+[1]TRP_Simple!$AX74</f>
        <v>4.2217101578300676E-3</v>
      </c>
      <c r="J8">
        <f>[1]TRP_Simple!$AW74+[1]TRP_Simple!$AX74</f>
        <v>4.2217101578300676E-3</v>
      </c>
      <c r="K8">
        <f>[1]TRP_Simple!$AW74+[1]TRP_Simple!$AX74</f>
        <v>4.2217101578300676E-3</v>
      </c>
      <c r="L8">
        <f>[1]TRP_Simple!$AW74+[1]TRP_Simple!$AX74</f>
        <v>4.2217101578300676E-3</v>
      </c>
      <c r="M8">
        <f>[1]TRP_Simple!$AW74+[1]TRP_Simple!$AX74</f>
        <v>4.2217101578300676E-3</v>
      </c>
      <c r="N8">
        <f>[1]TRP_Simple!$AW74+[1]TRP_Simple!$AX74</f>
        <v>4.2217101578300676E-3</v>
      </c>
      <c r="O8">
        <f>[1]TRP_Simple!$AW74+[1]TRP_Simple!$AX74</f>
        <v>4.2217101578300676E-3</v>
      </c>
      <c r="P8">
        <f>[1]TRP_Simple!$AW74+[1]TRP_Simple!$AX74</f>
        <v>4.2217101578300676E-3</v>
      </c>
      <c r="Q8">
        <f>[1]TRP_Simple!$AW74+[1]TRP_Simple!$AX74</f>
        <v>4.2217101578300676E-3</v>
      </c>
      <c r="R8">
        <f>[1]TRP_Simple!$AW74+[1]TRP_Simple!$AX74</f>
        <v>4.2217101578300676E-3</v>
      </c>
      <c r="S8">
        <f>[1]TRP_Simple!$AW74+[1]TRP_Simple!$AX74</f>
        <v>4.2217101578300676E-3</v>
      </c>
      <c r="T8">
        <f>[1]TRP_Simple!$AW74+[1]TRP_Simple!$AX74</f>
        <v>4.2217101578300676E-3</v>
      </c>
      <c r="U8">
        <f>[1]TRP_Simple!$AW74+[1]TRP_Simple!$AX74</f>
        <v>4.2217101578300676E-3</v>
      </c>
      <c r="V8">
        <f>[1]TRP_Simple!$AW74+[1]TRP_Simple!$AX74</f>
        <v>4.2217101578300676E-3</v>
      </c>
      <c r="W8">
        <f>[1]TRP_Simple!$AW74+[1]TRP_Simple!$AX74</f>
        <v>4.2217101578300676E-3</v>
      </c>
      <c r="X8">
        <f>[1]TRP_Simple!$AW74+[1]TRP_Simple!$AX74</f>
        <v>4.2217101578300676E-3</v>
      </c>
      <c r="Y8">
        <f>[1]TRP_Simple!$AW74+[1]TRP_Simple!$AX74</f>
        <v>4.2217101578300676E-3</v>
      </c>
      <c r="Z8">
        <f>[1]TRP_Simple!$AW74+[1]TRP_Simple!$AX74</f>
        <v>4.2217101578300676E-3</v>
      </c>
      <c r="AA8">
        <f>[1]TRP_Simple!$AW74+[1]TRP_Simple!$AX74</f>
        <v>4.2217101578300676E-3</v>
      </c>
      <c r="AB8">
        <f>[1]TRP_Simple!$AW74+[1]TRP_Simple!$AX74</f>
        <v>4.2217101578300676E-3</v>
      </c>
      <c r="AC8">
        <f>[1]TRP_Simple!$AW74+[1]TRP_Simple!$AX74</f>
        <v>4.2217101578300676E-3</v>
      </c>
      <c r="AD8">
        <f>[1]TRP_Simple!$AW74+[1]TRP_Simple!$AX74</f>
        <v>4.2217101578300676E-3</v>
      </c>
    </row>
    <row r="9" spans="1:30" ht="14.4" x14ac:dyDescent="0.25">
      <c r="A9">
        <v>8</v>
      </c>
      <c r="B9">
        <f>[1]TRP_Simple!$AW75+[1]TRP_Simple!$AX75</f>
        <v>1.3105857431459855E-3</v>
      </c>
      <c r="C9">
        <f>[1]TRP_Simple!$AW75+[1]TRP_Simple!$AX75</f>
        <v>1.3105857431459855E-3</v>
      </c>
      <c r="D9">
        <f>[1]TRP_Simple!$AW75+[1]TRP_Simple!$AX75</f>
        <v>1.3105857431459855E-3</v>
      </c>
      <c r="E9">
        <f>[1]TRP_Simple!$AW75+[1]TRP_Simple!$AX75</f>
        <v>1.3105857431459855E-3</v>
      </c>
      <c r="F9">
        <f>[1]TRP_Simple!$AW75+[1]TRP_Simple!$AX75</f>
        <v>1.3105857431459855E-3</v>
      </c>
      <c r="G9">
        <f>[1]TRP_Simple!$AW75+[1]TRP_Simple!$AX75</f>
        <v>1.3105857431459855E-3</v>
      </c>
      <c r="H9">
        <f>[1]TRP_Simple!$AW75+[1]TRP_Simple!$AX75</f>
        <v>1.3105857431459855E-3</v>
      </c>
      <c r="I9">
        <f>[1]TRP_Simple!$AW75+[1]TRP_Simple!$AX75</f>
        <v>1.3105857431459855E-3</v>
      </c>
      <c r="J9">
        <f>[1]TRP_Simple!$AW75+[1]TRP_Simple!$AX75</f>
        <v>1.3105857431459855E-3</v>
      </c>
      <c r="K9">
        <f>[1]TRP_Simple!$AW75+[1]TRP_Simple!$AX75</f>
        <v>1.3105857431459855E-3</v>
      </c>
      <c r="L9">
        <f>[1]TRP_Simple!$AW75+[1]TRP_Simple!$AX75</f>
        <v>1.3105857431459855E-3</v>
      </c>
      <c r="M9">
        <f>[1]TRP_Simple!$AW75+[1]TRP_Simple!$AX75</f>
        <v>1.3105857431459855E-3</v>
      </c>
      <c r="N9">
        <f>[1]TRP_Simple!$AW75+[1]TRP_Simple!$AX75</f>
        <v>1.3105857431459855E-3</v>
      </c>
      <c r="O9">
        <f>[1]TRP_Simple!$AW75+[1]TRP_Simple!$AX75</f>
        <v>1.3105857431459855E-3</v>
      </c>
      <c r="P9">
        <f>[1]TRP_Simple!$AW75+[1]TRP_Simple!$AX75</f>
        <v>1.3105857431459855E-3</v>
      </c>
      <c r="Q9">
        <f>[1]TRP_Simple!$AW75+[1]TRP_Simple!$AX75</f>
        <v>1.3105857431459855E-3</v>
      </c>
      <c r="R9">
        <f>[1]TRP_Simple!$AW75+[1]TRP_Simple!$AX75</f>
        <v>1.3105857431459855E-3</v>
      </c>
      <c r="S9">
        <f>[1]TRP_Simple!$AW75+[1]TRP_Simple!$AX75</f>
        <v>1.3105857431459855E-3</v>
      </c>
      <c r="T9">
        <f>[1]TRP_Simple!$AW75+[1]TRP_Simple!$AX75</f>
        <v>1.3105857431459855E-3</v>
      </c>
      <c r="U9">
        <f>[1]TRP_Simple!$AW75+[1]TRP_Simple!$AX75</f>
        <v>1.3105857431459855E-3</v>
      </c>
      <c r="V9">
        <f>[1]TRP_Simple!$AW75+[1]TRP_Simple!$AX75</f>
        <v>1.3105857431459855E-3</v>
      </c>
      <c r="W9">
        <f>[1]TRP_Simple!$AW75+[1]TRP_Simple!$AX75</f>
        <v>1.3105857431459855E-3</v>
      </c>
      <c r="X9">
        <f>[1]TRP_Simple!$AW75+[1]TRP_Simple!$AX75</f>
        <v>1.3105857431459855E-3</v>
      </c>
      <c r="Y9">
        <f>[1]TRP_Simple!$AW75+[1]TRP_Simple!$AX75</f>
        <v>1.3105857431459855E-3</v>
      </c>
      <c r="Z9">
        <f>[1]TRP_Simple!$AW75+[1]TRP_Simple!$AX75</f>
        <v>1.3105857431459855E-3</v>
      </c>
      <c r="AA9">
        <f>[1]TRP_Simple!$AW75+[1]TRP_Simple!$AX75</f>
        <v>1.3105857431459855E-3</v>
      </c>
      <c r="AB9">
        <f>[1]TRP_Simple!$AW75+[1]TRP_Simple!$AX75</f>
        <v>1.3105857431459855E-3</v>
      </c>
      <c r="AC9">
        <f>[1]TRP_Simple!$AW75+[1]TRP_Simple!$AX75</f>
        <v>1.3105857431459855E-3</v>
      </c>
      <c r="AD9">
        <f>[1]TRP_Simple!$AW75+[1]TRP_Simple!$AX75</f>
        <v>1.3105857431459855E-3</v>
      </c>
    </row>
    <row r="10" spans="1:30" ht="14.4" x14ac:dyDescent="0.25">
      <c r="A10">
        <v>9</v>
      </c>
      <c r="B10">
        <f>[1]TRP_Simple!$AW76+[1]TRP_Simple!$AX76</f>
        <v>1.8302905809658857E-3</v>
      </c>
      <c r="C10">
        <f>[1]TRP_Simple!$AW76+[1]TRP_Simple!$AX76</f>
        <v>1.8302905809658857E-3</v>
      </c>
      <c r="D10">
        <f>[1]TRP_Simple!$AW76+[1]TRP_Simple!$AX76</f>
        <v>1.8302905809658857E-3</v>
      </c>
      <c r="E10">
        <f>[1]TRP_Simple!$AW76+[1]TRP_Simple!$AX76</f>
        <v>1.8302905809658857E-3</v>
      </c>
      <c r="F10">
        <f>[1]TRP_Simple!$AW76+[1]TRP_Simple!$AX76</f>
        <v>1.8302905809658857E-3</v>
      </c>
      <c r="G10">
        <f>[1]TRP_Simple!$AW76+[1]TRP_Simple!$AX76</f>
        <v>1.8302905809658857E-3</v>
      </c>
      <c r="H10">
        <f>[1]TRP_Simple!$AW76+[1]TRP_Simple!$AX76</f>
        <v>1.8302905809658857E-3</v>
      </c>
      <c r="I10">
        <f>[1]TRP_Simple!$AW76+[1]TRP_Simple!$AX76</f>
        <v>1.8302905809658857E-3</v>
      </c>
      <c r="J10">
        <f>[1]TRP_Simple!$AW76+[1]TRP_Simple!$AX76</f>
        <v>1.8302905809658857E-3</v>
      </c>
      <c r="K10">
        <f>[1]TRP_Simple!$AW76+[1]TRP_Simple!$AX76</f>
        <v>1.8302905809658857E-3</v>
      </c>
      <c r="L10">
        <f>[1]TRP_Simple!$AW76+[1]TRP_Simple!$AX76</f>
        <v>1.8302905809658857E-3</v>
      </c>
      <c r="M10">
        <f>[1]TRP_Simple!$AW76+[1]TRP_Simple!$AX76</f>
        <v>1.8302905809658857E-3</v>
      </c>
      <c r="N10">
        <f>[1]TRP_Simple!$AW76+[1]TRP_Simple!$AX76</f>
        <v>1.8302905809658857E-3</v>
      </c>
      <c r="O10">
        <f>[1]TRP_Simple!$AW76+[1]TRP_Simple!$AX76</f>
        <v>1.8302905809658857E-3</v>
      </c>
      <c r="P10">
        <f>[1]TRP_Simple!$AW76+[1]TRP_Simple!$AX76</f>
        <v>1.8302905809658857E-3</v>
      </c>
      <c r="Q10">
        <f>[1]TRP_Simple!$AW76+[1]TRP_Simple!$AX76</f>
        <v>1.8302905809658857E-3</v>
      </c>
      <c r="R10">
        <f>[1]TRP_Simple!$AW76+[1]TRP_Simple!$AX76</f>
        <v>1.8302905809658857E-3</v>
      </c>
      <c r="S10">
        <f>[1]TRP_Simple!$AW76+[1]TRP_Simple!$AX76</f>
        <v>1.8302905809658857E-3</v>
      </c>
      <c r="T10">
        <f>[1]TRP_Simple!$AW76+[1]TRP_Simple!$AX76</f>
        <v>1.8302905809658857E-3</v>
      </c>
      <c r="U10">
        <f>[1]TRP_Simple!$AW76+[1]TRP_Simple!$AX76</f>
        <v>1.8302905809658857E-3</v>
      </c>
      <c r="V10">
        <f>[1]TRP_Simple!$AW76+[1]TRP_Simple!$AX76</f>
        <v>1.8302905809658857E-3</v>
      </c>
      <c r="W10">
        <f>[1]TRP_Simple!$AW76+[1]TRP_Simple!$AX76</f>
        <v>1.8302905809658857E-3</v>
      </c>
      <c r="X10">
        <f>[1]TRP_Simple!$AW76+[1]TRP_Simple!$AX76</f>
        <v>1.8302905809658857E-3</v>
      </c>
      <c r="Y10">
        <f>[1]TRP_Simple!$AW76+[1]TRP_Simple!$AX76</f>
        <v>1.8302905809658857E-3</v>
      </c>
      <c r="Z10">
        <f>[1]TRP_Simple!$AW76+[1]TRP_Simple!$AX76</f>
        <v>1.8302905809658857E-3</v>
      </c>
      <c r="AA10">
        <f>[1]TRP_Simple!$AW76+[1]TRP_Simple!$AX76</f>
        <v>1.8302905809658857E-3</v>
      </c>
      <c r="AB10">
        <f>[1]TRP_Simple!$AW76+[1]TRP_Simple!$AX76</f>
        <v>1.8302905809658857E-3</v>
      </c>
      <c r="AC10">
        <f>[1]TRP_Simple!$AW76+[1]TRP_Simple!$AX76</f>
        <v>1.8302905809658857E-3</v>
      </c>
      <c r="AD10">
        <f>[1]TRP_Simple!$AW76+[1]TRP_Simple!$AX76</f>
        <v>1.8302905809658857E-3</v>
      </c>
    </row>
    <row r="11" spans="1:30" ht="14.4" x14ac:dyDescent="0.25">
      <c r="A11">
        <v>10</v>
      </c>
      <c r="B11">
        <f>[1]TRP_Simple!$AW77+[1]TRP_Simple!$AX77</f>
        <v>7.190409258645865E-5</v>
      </c>
      <c r="C11">
        <f>[1]TRP_Simple!$AW77+[1]TRP_Simple!$AX77</f>
        <v>7.190409258645865E-5</v>
      </c>
      <c r="D11">
        <f>[1]TRP_Simple!$AW77+[1]TRP_Simple!$AX77</f>
        <v>7.190409258645865E-5</v>
      </c>
      <c r="E11">
        <f>[1]TRP_Simple!$AW77+[1]TRP_Simple!$AX77</f>
        <v>7.190409258645865E-5</v>
      </c>
      <c r="F11">
        <f>[1]TRP_Simple!$AW77+[1]TRP_Simple!$AX77</f>
        <v>7.190409258645865E-5</v>
      </c>
      <c r="G11">
        <f>[1]TRP_Simple!$AW77+[1]TRP_Simple!$AX77</f>
        <v>7.190409258645865E-5</v>
      </c>
      <c r="H11">
        <f>[1]TRP_Simple!$AW77+[1]TRP_Simple!$AX77</f>
        <v>7.190409258645865E-5</v>
      </c>
      <c r="I11">
        <f>[1]TRP_Simple!$AW77+[1]TRP_Simple!$AX77</f>
        <v>7.190409258645865E-5</v>
      </c>
      <c r="J11">
        <f>[1]TRP_Simple!$AW77+[1]TRP_Simple!$AX77</f>
        <v>7.190409258645865E-5</v>
      </c>
      <c r="K11">
        <f>[1]TRP_Simple!$AW77+[1]TRP_Simple!$AX77</f>
        <v>7.190409258645865E-5</v>
      </c>
      <c r="L11">
        <f>[1]TRP_Simple!$AW77+[1]TRP_Simple!$AX77</f>
        <v>7.190409258645865E-5</v>
      </c>
      <c r="M11">
        <f>[1]TRP_Simple!$AW77+[1]TRP_Simple!$AX77</f>
        <v>7.190409258645865E-5</v>
      </c>
      <c r="N11">
        <f>[1]TRP_Simple!$AW77+[1]TRP_Simple!$AX77</f>
        <v>7.190409258645865E-5</v>
      </c>
      <c r="O11">
        <f>[1]TRP_Simple!$AW77+[1]TRP_Simple!$AX77</f>
        <v>7.190409258645865E-5</v>
      </c>
      <c r="P11">
        <f>[1]TRP_Simple!$AW77+[1]TRP_Simple!$AX77</f>
        <v>7.190409258645865E-5</v>
      </c>
      <c r="Q11">
        <f>[1]TRP_Simple!$AW77+[1]TRP_Simple!$AX77</f>
        <v>7.190409258645865E-5</v>
      </c>
      <c r="R11">
        <f>[1]TRP_Simple!$AW77+[1]TRP_Simple!$AX77</f>
        <v>7.190409258645865E-5</v>
      </c>
      <c r="S11">
        <f>[1]TRP_Simple!$AW77+[1]TRP_Simple!$AX77</f>
        <v>7.190409258645865E-5</v>
      </c>
      <c r="T11">
        <f>[1]TRP_Simple!$AW77+[1]TRP_Simple!$AX77</f>
        <v>7.190409258645865E-5</v>
      </c>
      <c r="U11">
        <f>[1]TRP_Simple!$AW77+[1]TRP_Simple!$AX77</f>
        <v>7.190409258645865E-5</v>
      </c>
      <c r="V11">
        <f>[1]TRP_Simple!$AW77+[1]TRP_Simple!$AX77</f>
        <v>7.190409258645865E-5</v>
      </c>
      <c r="W11">
        <f>[1]TRP_Simple!$AW77+[1]TRP_Simple!$AX77</f>
        <v>7.190409258645865E-5</v>
      </c>
      <c r="X11">
        <f>[1]TRP_Simple!$AW77+[1]TRP_Simple!$AX77</f>
        <v>7.190409258645865E-5</v>
      </c>
      <c r="Y11">
        <f>[1]TRP_Simple!$AW77+[1]TRP_Simple!$AX77</f>
        <v>7.190409258645865E-5</v>
      </c>
      <c r="Z11">
        <f>[1]TRP_Simple!$AW77+[1]TRP_Simple!$AX77</f>
        <v>7.190409258645865E-5</v>
      </c>
      <c r="AA11">
        <f>[1]TRP_Simple!$AW77+[1]TRP_Simple!$AX77</f>
        <v>7.190409258645865E-5</v>
      </c>
      <c r="AB11">
        <f>[1]TRP_Simple!$AW77+[1]TRP_Simple!$AX77</f>
        <v>7.190409258645865E-5</v>
      </c>
      <c r="AC11">
        <f>[1]TRP_Simple!$AW77+[1]TRP_Simple!$AX77</f>
        <v>7.190409258645865E-5</v>
      </c>
      <c r="AD11">
        <f>[1]TRP_Simple!$AW77+[1]TRP_Simple!$AX77</f>
        <v>7.190409258645865E-5</v>
      </c>
    </row>
    <row r="12" spans="1:30" ht="14.4" x14ac:dyDescent="0.25">
      <c r="A12">
        <v>11</v>
      </c>
      <c r="B12">
        <f>[1]TRP_Simple!$AW78+[1]TRP_Simple!$AX78</f>
        <v>4.8191283793564733E-4</v>
      </c>
      <c r="C12">
        <f>[1]TRP_Simple!$AW78+[1]TRP_Simple!$AX78</f>
        <v>4.8191283793564733E-4</v>
      </c>
      <c r="D12">
        <f>[1]TRP_Simple!$AW78+[1]TRP_Simple!$AX78</f>
        <v>4.8191283793564733E-4</v>
      </c>
      <c r="E12">
        <f>[1]TRP_Simple!$AW78+[1]TRP_Simple!$AX78</f>
        <v>4.8191283793564733E-4</v>
      </c>
      <c r="F12">
        <f>[1]TRP_Simple!$AW78+[1]TRP_Simple!$AX78</f>
        <v>4.8191283793564733E-4</v>
      </c>
      <c r="G12">
        <f>[1]TRP_Simple!$AW78+[1]TRP_Simple!$AX78</f>
        <v>4.8191283793564733E-4</v>
      </c>
      <c r="H12">
        <f>[1]TRP_Simple!$AW78+[1]TRP_Simple!$AX78</f>
        <v>4.8191283793564733E-4</v>
      </c>
      <c r="I12">
        <f>[1]TRP_Simple!$AW78+[1]TRP_Simple!$AX78</f>
        <v>4.8191283793564733E-4</v>
      </c>
      <c r="J12">
        <f>[1]TRP_Simple!$AW78+[1]TRP_Simple!$AX78</f>
        <v>4.8191283793564733E-4</v>
      </c>
      <c r="K12">
        <f>[1]TRP_Simple!$AW78+[1]TRP_Simple!$AX78</f>
        <v>4.8191283793564733E-4</v>
      </c>
      <c r="L12">
        <f>[1]TRP_Simple!$AW78+[1]TRP_Simple!$AX78</f>
        <v>4.8191283793564733E-4</v>
      </c>
      <c r="M12">
        <f>[1]TRP_Simple!$AW78+[1]TRP_Simple!$AX78</f>
        <v>4.8191283793564733E-4</v>
      </c>
      <c r="N12">
        <f>[1]TRP_Simple!$AW78+[1]TRP_Simple!$AX78</f>
        <v>4.8191283793564733E-4</v>
      </c>
      <c r="O12">
        <f>[1]TRP_Simple!$AW78+[1]TRP_Simple!$AX78</f>
        <v>4.8191283793564733E-4</v>
      </c>
      <c r="P12">
        <f>[1]TRP_Simple!$AW78+[1]TRP_Simple!$AX78</f>
        <v>4.8191283793564733E-4</v>
      </c>
      <c r="Q12">
        <f>[1]TRP_Simple!$AW78+[1]TRP_Simple!$AX78</f>
        <v>4.8191283793564733E-4</v>
      </c>
      <c r="R12">
        <f>[1]TRP_Simple!$AW78+[1]TRP_Simple!$AX78</f>
        <v>4.8191283793564733E-4</v>
      </c>
      <c r="S12">
        <f>[1]TRP_Simple!$AW78+[1]TRP_Simple!$AX78</f>
        <v>4.8191283793564733E-4</v>
      </c>
      <c r="T12">
        <f>[1]TRP_Simple!$AW78+[1]TRP_Simple!$AX78</f>
        <v>4.8191283793564733E-4</v>
      </c>
      <c r="U12">
        <f>[1]TRP_Simple!$AW78+[1]TRP_Simple!$AX78</f>
        <v>4.8191283793564733E-4</v>
      </c>
      <c r="V12">
        <f>[1]TRP_Simple!$AW78+[1]TRP_Simple!$AX78</f>
        <v>4.8191283793564733E-4</v>
      </c>
      <c r="W12">
        <f>[1]TRP_Simple!$AW78+[1]TRP_Simple!$AX78</f>
        <v>4.8191283793564733E-4</v>
      </c>
      <c r="X12">
        <f>[1]TRP_Simple!$AW78+[1]TRP_Simple!$AX78</f>
        <v>4.8191283793564733E-4</v>
      </c>
      <c r="Y12">
        <f>[1]TRP_Simple!$AW78+[1]TRP_Simple!$AX78</f>
        <v>4.8191283793564733E-4</v>
      </c>
      <c r="Z12">
        <f>[1]TRP_Simple!$AW78+[1]TRP_Simple!$AX78</f>
        <v>4.8191283793564733E-4</v>
      </c>
      <c r="AA12">
        <f>[1]TRP_Simple!$AW78+[1]TRP_Simple!$AX78</f>
        <v>4.8191283793564733E-4</v>
      </c>
      <c r="AB12">
        <f>[1]TRP_Simple!$AW78+[1]TRP_Simple!$AX78</f>
        <v>4.8191283793564733E-4</v>
      </c>
      <c r="AC12">
        <f>[1]TRP_Simple!$AW78+[1]TRP_Simple!$AX78</f>
        <v>4.8191283793564733E-4</v>
      </c>
      <c r="AD12">
        <f>[1]TRP_Simple!$AW78+[1]TRP_Simple!$AX78</f>
        <v>4.8191283793564733E-4</v>
      </c>
    </row>
    <row r="13" spans="1:30" ht="14.4" x14ac:dyDescent="0.25">
      <c r="A13">
        <v>12</v>
      </c>
      <c r="B13">
        <f>[1]TRP_Simple!$AW79+[1]TRP_Simple!$AX79</f>
        <v>3.6102725704265878E-3</v>
      </c>
      <c r="C13">
        <f>[1]TRP_Simple!$AW79+[1]TRP_Simple!$AX79</f>
        <v>3.6102725704265878E-3</v>
      </c>
      <c r="D13">
        <f>[1]TRP_Simple!$AW79+[1]TRP_Simple!$AX79</f>
        <v>3.6102725704265878E-3</v>
      </c>
      <c r="E13">
        <f>[1]TRP_Simple!$AW79+[1]TRP_Simple!$AX79</f>
        <v>3.6102725704265878E-3</v>
      </c>
      <c r="F13">
        <f>[1]TRP_Simple!$AW79+[1]TRP_Simple!$AX79</f>
        <v>3.6102725704265878E-3</v>
      </c>
      <c r="G13">
        <f>[1]TRP_Simple!$AW79+[1]TRP_Simple!$AX79</f>
        <v>3.6102725704265878E-3</v>
      </c>
      <c r="H13">
        <f>[1]TRP_Simple!$AW79+[1]TRP_Simple!$AX79</f>
        <v>3.6102725704265878E-3</v>
      </c>
      <c r="I13">
        <f>[1]TRP_Simple!$AW79+[1]TRP_Simple!$AX79</f>
        <v>3.6102725704265878E-3</v>
      </c>
      <c r="J13">
        <f>[1]TRP_Simple!$AW79+[1]TRP_Simple!$AX79</f>
        <v>3.6102725704265878E-3</v>
      </c>
      <c r="K13">
        <f>[1]TRP_Simple!$AW79+[1]TRP_Simple!$AX79</f>
        <v>3.6102725704265878E-3</v>
      </c>
      <c r="L13">
        <f>[1]TRP_Simple!$AW79+[1]TRP_Simple!$AX79</f>
        <v>3.6102725704265878E-3</v>
      </c>
      <c r="M13">
        <f>[1]TRP_Simple!$AW79+[1]TRP_Simple!$AX79</f>
        <v>3.6102725704265878E-3</v>
      </c>
      <c r="N13">
        <f>[1]TRP_Simple!$AW79+[1]TRP_Simple!$AX79</f>
        <v>3.6102725704265878E-3</v>
      </c>
      <c r="O13">
        <f>[1]TRP_Simple!$AW79+[1]TRP_Simple!$AX79</f>
        <v>3.6102725704265878E-3</v>
      </c>
      <c r="P13">
        <f>[1]TRP_Simple!$AW79+[1]TRP_Simple!$AX79</f>
        <v>3.6102725704265878E-3</v>
      </c>
      <c r="Q13">
        <f>[1]TRP_Simple!$AW79+[1]TRP_Simple!$AX79</f>
        <v>3.6102725704265878E-3</v>
      </c>
      <c r="R13">
        <f>[1]TRP_Simple!$AW79+[1]TRP_Simple!$AX79</f>
        <v>3.6102725704265878E-3</v>
      </c>
      <c r="S13">
        <f>[1]TRP_Simple!$AW79+[1]TRP_Simple!$AX79</f>
        <v>3.6102725704265878E-3</v>
      </c>
      <c r="T13">
        <f>[1]TRP_Simple!$AW79+[1]TRP_Simple!$AX79</f>
        <v>3.6102725704265878E-3</v>
      </c>
      <c r="U13">
        <f>[1]TRP_Simple!$AW79+[1]TRP_Simple!$AX79</f>
        <v>3.6102725704265878E-3</v>
      </c>
      <c r="V13">
        <f>[1]TRP_Simple!$AW79+[1]TRP_Simple!$AX79</f>
        <v>3.6102725704265878E-3</v>
      </c>
      <c r="W13">
        <f>[1]TRP_Simple!$AW79+[1]TRP_Simple!$AX79</f>
        <v>3.6102725704265878E-3</v>
      </c>
      <c r="X13">
        <f>[1]TRP_Simple!$AW79+[1]TRP_Simple!$AX79</f>
        <v>3.6102725704265878E-3</v>
      </c>
      <c r="Y13">
        <f>[1]TRP_Simple!$AW79+[1]TRP_Simple!$AX79</f>
        <v>3.6102725704265878E-3</v>
      </c>
      <c r="Z13">
        <f>[1]TRP_Simple!$AW79+[1]TRP_Simple!$AX79</f>
        <v>3.6102725704265878E-3</v>
      </c>
      <c r="AA13">
        <f>[1]TRP_Simple!$AW79+[1]TRP_Simple!$AX79</f>
        <v>3.6102725704265878E-3</v>
      </c>
      <c r="AB13">
        <f>[1]TRP_Simple!$AW79+[1]TRP_Simple!$AX79</f>
        <v>3.6102725704265878E-3</v>
      </c>
      <c r="AC13">
        <f>[1]TRP_Simple!$AW79+[1]TRP_Simple!$AX79</f>
        <v>3.6102725704265878E-3</v>
      </c>
      <c r="AD13">
        <f>[1]TRP_Simple!$AW79+[1]TRP_Simple!$AX79</f>
        <v>3.6102725704265878E-3</v>
      </c>
    </row>
    <row r="14" spans="1:30" ht="14.4" x14ac:dyDescent="0.25">
      <c r="A14">
        <v>13</v>
      </c>
      <c r="B14">
        <f>[1]TRP_Simple!$AW80+[1]TRP_Simple!$AX80</f>
        <v>3.1732765712942528E-3</v>
      </c>
      <c r="C14">
        <f>[1]TRP_Simple!$AW80+[1]TRP_Simple!$AX80</f>
        <v>3.1732765712942528E-3</v>
      </c>
      <c r="D14">
        <f>[1]TRP_Simple!$AW80+[1]TRP_Simple!$AX80</f>
        <v>3.1732765712942528E-3</v>
      </c>
      <c r="E14">
        <f>[1]TRP_Simple!$AW80+[1]TRP_Simple!$AX80</f>
        <v>3.1732765712942528E-3</v>
      </c>
      <c r="F14">
        <f>[1]TRP_Simple!$AW80+[1]TRP_Simple!$AX80</f>
        <v>3.1732765712942528E-3</v>
      </c>
      <c r="G14">
        <f>[1]TRP_Simple!$AW80+[1]TRP_Simple!$AX80</f>
        <v>3.1732765712942528E-3</v>
      </c>
      <c r="H14">
        <f>[1]TRP_Simple!$AW80+[1]TRP_Simple!$AX80</f>
        <v>3.1732765712942528E-3</v>
      </c>
      <c r="I14">
        <f>[1]TRP_Simple!$AW80+[1]TRP_Simple!$AX80</f>
        <v>3.1732765712942528E-3</v>
      </c>
      <c r="J14">
        <f>[1]TRP_Simple!$AW80+[1]TRP_Simple!$AX80</f>
        <v>3.1732765712942528E-3</v>
      </c>
      <c r="K14">
        <f>[1]TRP_Simple!$AW80+[1]TRP_Simple!$AX80</f>
        <v>3.1732765712942528E-3</v>
      </c>
      <c r="L14">
        <f>[1]TRP_Simple!$AW80+[1]TRP_Simple!$AX80</f>
        <v>3.1732765712942528E-3</v>
      </c>
      <c r="M14">
        <f>[1]TRP_Simple!$AW80+[1]TRP_Simple!$AX80</f>
        <v>3.1732765712942528E-3</v>
      </c>
      <c r="N14">
        <f>[1]TRP_Simple!$AW80+[1]TRP_Simple!$AX80</f>
        <v>3.1732765712942528E-3</v>
      </c>
      <c r="O14">
        <f>[1]TRP_Simple!$AW80+[1]TRP_Simple!$AX80</f>
        <v>3.1732765712942528E-3</v>
      </c>
      <c r="P14">
        <f>[1]TRP_Simple!$AW80+[1]TRP_Simple!$AX80</f>
        <v>3.1732765712942528E-3</v>
      </c>
      <c r="Q14">
        <f>[1]TRP_Simple!$AW80+[1]TRP_Simple!$AX80</f>
        <v>3.1732765712942528E-3</v>
      </c>
      <c r="R14">
        <f>[1]TRP_Simple!$AW80+[1]TRP_Simple!$AX80</f>
        <v>3.1732765712942528E-3</v>
      </c>
      <c r="S14">
        <f>[1]TRP_Simple!$AW80+[1]TRP_Simple!$AX80</f>
        <v>3.1732765712942528E-3</v>
      </c>
      <c r="T14">
        <f>[1]TRP_Simple!$AW80+[1]TRP_Simple!$AX80</f>
        <v>3.1732765712942528E-3</v>
      </c>
      <c r="U14">
        <f>[1]TRP_Simple!$AW80+[1]TRP_Simple!$AX80</f>
        <v>3.1732765712942528E-3</v>
      </c>
      <c r="V14">
        <f>[1]TRP_Simple!$AW80+[1]TRP_Simple!$AX80</f>
        <v>3.1732765712942528E-3</v>
      </c>
      <c r="W14">
        <f>[1]TRP_Simple!$AW80+[1]TRP_Simple!$AX80</f>
        <v>3.1732765712942528E-3</v>
      </c>
      <c r="X14">
        <f>[1]TRP_Simple!$AW80+[1]TRP_Simple!$AX80</f>
        <v>3.1732765712942528E-3</v>
      </c>
      <c r="Y14">
        <f>[1]TRP_Simple!$AW80+[1]TRP_Simple!$AX80</f>
        <v>3.1732765712942528E-3</v>
      </c>
      <c r="Z14">
        <f>[1]TRP_Simple!$AW80+[1]TRP_Simple!$AX80</f>
        <v>3.1732765712942528E-3</v>
      </c>
      <c r="AA14">
        <f>[1]TRP_Simple!$AW80+[1]TRP_Simple!$AX80</f>
        <v>3.1732765712942528E-3</v>
      </c>
      <c r="AB14">
        <f>[1]TRP_Simple!$AW80+[1]TRP_Simple!$AX80</f>
        <v>3.1732765712942528E-3</v>
      </c>
      <c r="AC14">
        <f>[1]TRP_Simple!$AW80+[1]TRP_Simple!$AX80</f>
        <v>3.1732765712942528E-3</v>
      </c>
      <c r="AD14">
        <f>[1]TRP_Simple!$AW80+[1]TRP_Simple!$AX80</f>
        <v>3.1732765712942528E-3</v>
      </c>
    </row>
    <row r="15" spans="1:30" ht="14.4" x14ac:dyDescent="0.25">
      <c r="A15">
        <v>14</v>
      </c>
      <c r="B15">
        <f>[1]TRP_Simple!$AW81+[1]TRP_Simple!$AX81</f>
        <v>-0.17684094024739377</v>
      </c>
      <c r="C15">
        <f>[1]TRP_Simple!$AW81+[1]TRP_Simple!$AX81</f>
        <v>-0.17684094024739377</v>
      </c>
      <c r="D15">
        <f>[1]TRP_Simple!$AW81+[1]TRP_Simple!$AX81</f>
        <v>-0.17684094024739377</v>
      </c>
      <c r="E15">
        <f>[1]TRP_Simple!$AW81+[1]TRP_Simple!$AX81</f>
        <v>-0.17684094024739377</v>
      </c>
      <c r="F15">
        <f>[1]TRP_Simple!$AW81+[1]TRP_Simple!$AX81</f>
        <v>-0.17684094024739377</v>
      </c>
      <c r="G15">
        <f>[1]TRP_Simple!$AW81+[1]TRP_Simple!$AX81</f>
        <v>-0.17684094024739377</v>
      </c>
      <c r="H15">
        <f>[1]TRP_Simple!$AW81+[1]TRP_Simple!$AX81</f>
        <v>-0.17684094024739377</v>
      </c>
      <c r="I15">
        <f>[1]TRP_Simple!$AW81+[1]TRP_Simple!$AX81</f>
        <v>-0.17684094024739377</v>
      </c>
      <c r="J15">
        <f>[1]TRP_Simple!$AW81+[1]TRP_Simple!$AX81</f>
        <v>-0.17684094024739377</v>
      </c>
      <c r="K15">
        <f>[1]TRP_Simple!$AW81+[1]TRP_Simple!$AX81</f>
        <v>-0.17684094024739377</v>
      </c>
      <c r="L15">
        <f>[1]TRP_Simple!$AW81+[1]TRP_Simple!$AX81</f>
        <v>-0.17684094024739377</v>
      </c>
      <c r="M15">
        <f>[1]TRP_Simple!$AW81+[1]TRP_Simple!$AX81</f>
        <v>-0.17684094024739377</v>
      </c>
      <c r="N15">
        <f>[1]TRP_Simple!$AW81+[1]TRP_Simple!$AX81</f>
        <v>-0.17684094024739377</v>
      </c>
      <c r="O15">
        <f>[1]TRP_Simple!$AW81+[1]TRP_Simple!$AX81</f>
        <v>-0.17684094024739377</v>
      </c>
      <c r="P15">
        <f>[1]TRP_Simple!$AW81+[1]TRP_Simple!$AX81</f>
        <v>-0.17684094024739377</v>
      </c>
      <c r="Q15">
        <f>[1]TRP_Simple!$AW81+[1]TRP_Simple!$AX81</f>
        <v>-0.17684094024739377</v>
      </c>
      <c r="R15">
        <f>[1]TRP_Simple!$AW81+[1]TRP_Simple!$AX81</f>
        <v>-0.17684094024739377</v>
      </c>
      <c r="S15">
        <f>[1]TRP_Simple!$AW81+[1]TRP_Simple!$AX81</f>
        <v>-0.17684094024739377</v>
      </c>
      <c r="T15">
        <f>[1]TRP_Simple!$AW81+[1]TRP_Simple!$AX81</f>
        <v>-0.17684094024739377</v>
      </c>
      <c r="U15">
        <f>[1]TRP_Simple!$AW81+[1]TRP_Simple!$AX81</f>
        <v>-0.17684094024739377</v>
      </c>
      <c r="V15">
        <f>[1]TRP_Simple!$AW81+[1]TRP_Simple!$AX81</f>
        <v>-0.17684094024739377</v>
      </c>
      <c r="W15">
        <f>[1]TRP_Simple!$AW81+[1]TRP_Simple!$AX81</f>
        <v>-0.17684094024739377</v>
      </c>
      <c r="X15">
        <f>[1]TRP_Simple!$AW81+[1]TRP_Simple!$AX81</f>
        <v>-0.17684094024739377</v>
      </c>
      <c r="Y15">
        <f>[1]TRP_Simple!$AW81+[1]TRP_Simple!$AX81</f>
        <v>-0.17684094024739377</v>
      </c>
      <c r="Z15">
        <f>[1]TRP_Simple!$AW81+[1]TRP_Simple!$AX81</f>
        <v>-0.17684094024739377</v>
      </c>
      <c r="AA15">
        <f>[1]TRP_Simple!$AW81+[1]TRP_Simple!$AX81</f>
        <v>-0.17684094024739377</v>
      </c>
      <c r="AB15">
        <f>[1]TRP_Simple!$AW81+[1]TRP_Simple!$AX81</f>
        <v>-0.17684094024739377</v>
      </c>
      <c r="AC15">
        <f>[1]TRP_Simple!$AW81+[1]TRP_Simple!$AX81</f>
        <v>-0.17684094024739377</v>
      </c>
      <c r="AD15">
        <f>[1]TRP_Simple!$AW81+[1]TRP_Simple!$AX81</f>
        <v>-0.17684094024739377</v>
      </c>
    </row>
    <row r="16" spans="1:30" ht="14.4" x14ac:dyDescent="0.25">
      <c r="A16">
        <v>15</v>
      </c>
      <c r="B16">
        <f>[1]TRP_Simple!$AW82+[1]TRP_Simple!$AX82</f>
        <v>-0.18799412694827197</v>
      </c>
      <c r="C16">
        <f>[1]TRP_Simple!$AW82+[1]TRP_Simple!$AX82</f>
        <v>-0.18799412694827197</v>
      </c>
      <c r="D16">
        <f>[1]TRP_Simple!$AW82+[1]TRP_Simple!$AX82</f>
        <v>-0.18799412694827197</v>
      </c>
      <c r="E16">
        <f>[1]TRP_Simple!$AW82+[1]TRP_Simple!$AX82</f>
        <v>-0.18799412694827197</v>
      </c>
      <c r="F16">
        <f>[1]TRP_Simple!$AW82+[1]TRP_Simple!$AX82</f>
        <v>-0.18799412694827197</v>
      </c>
      <c r="G16">
        <f>[1]TRP_Simple!$AW82+[1]TRP_Simple!$AX82</f>
        <v>-0.18799412694827197</v>
      </c>
      <c r="H16">
        <f>[1]TRP_Simple!$AW82+[1]TRP_Simple!$AX82</f>
        <v>-0.18799412694827197</v>
      </c>
      <c r="I16">
        <f>[1]TRP_Simple!$AW82+[1]TRP_Simple!$AX82</f>
        <v>-0.18799412694827197</v>
      </c>
      <c r="J16">
        <f>[1]TRP_Simple!$AW82+[1]TRP_Simple!$AX82</f>
        <v>-0.18799412694827197</v>
      </c>
      <c r="K16">
        <f>[1]TRP_Simple!$AW82+[1]TRP_Simple!$AX82</f>
        <v>-0.18799412694827197</v>
      </c>
      <c r="L16">
        <f>[1]TRP_Simple!$AW82+[1]TRP_Simple!$AX82</f>
        <v>-0.18799412694827197</v>
      </c>
      <c r="M16">
        <f>[1]TRP_Simple!$AW82+[1]TRP_Simple!$AX82</f>
        <v>-0.18799412694827197</v>
      </c>
      <c r="N16">
        <f>[1]TRP_Simple!$AW82+[1]TRP_Simple!$AX82</f>
        <v>-0.18799412694827197</v>
      </c>
      <c r="O16">
        <f>[1]TRP_Simple!$AW82+[1]TRP_Simple!$AX82</f>
        <v>-0.18799412694827197</v>
      </c>
      <c r="P16">
        <f>[1]TRP_Simple!$AW82+[1]TRP_Simple!$AX82</f>
        <v>-0.18799412694827197</v>
      </c>
      <c r="Q16">
        <f>[1]TRP_Simple!$AW82+[1]TRP_Simple!$AX82</f>
        <v>-0.18799412694827197</v>
      </c>
      <c r="R16">
        <f>[1]TRP_Simple!$AW82+[1]TRP_Simple!$AX82</f>
        <v>-0.18799412694827197</v>
      </c>
      <c r="S16">
        <f>[1]TRP_Simple!$AW82+[1]TRP_Simple!$AX82</f>
        <v>-0.18799412694827197</v>
      </c>
      <c r="T16">
        <f>[1]TRP_Simple!$AW82+[1]TRP_Simple!$AX82</f>
        <v>-0.18799412694827197</v>
      </c>
      <c r="U16">
        <f>[1]TRP_Simple!$AW82+[1]TRP_Simple!$AX82</f>
        <v>-0.18799412694827197</v>
      </c>
      <c r="V16">
        <f>[1]TRP_Simple!$AW82+[1]TRP_Simple!$AX82</f>
        <v>-0.18799412694827197</v>
      </c>
      <c r="W16">
        <f>[1]TRP_Simple!$AW82+[1]TRP_Simple!$AX82</f>
        <v>-0.18799412694827197</v>
      </c>
      <c r="X16">
        <f>[1]TRP_Simple!$AW82+[1]TRP_Simple!$AX82</f>
        <v>-0.18799412694827197</v>
      </c>
      <c r="Y16">
        <f>[1]TRP_Simple!$AW82+[1]TRP_Simple!$AX82</f>
        <v>-0.18799412694827197</v>
      </c>
      <c r="Z16">
        <f>[1]TRP_Simple!$AW82+[1]TRP_Simple!$AX82</f>
        <v>-0.18799412694827197</v>
      </c>
      <c r="AA16">
        <f>[1]TRP_Simple!$AW82+[1]TRP_Simple!$AX82</f>
        <v>-0.18799412694827197</v>
      </c>
      <c r="AB16">
        <f>[1]TRP_Simple!$AW82+[1]TRP_Simple!$AX82</f>
        <v>-0.18799412694827197</v>
      </c>
      <c r="AC16">
        <f>[1]TRP_Simple!$AW82+[1]TRP_Simple!$AX82</f>
        <v>-0.18799412694827197</v>
      </c>
      <c r="AD16">
        <f>[1]TRP_Simple!$AW82+[1]TRP_Simple!$AX82</f>
        <v>-0.18799412694827197</v>
      </c>
    </row>
    <row r="17" spans="1:30" ht="14.4" x14ac:dyDescent="0.25">
      <c r="A17">
        <v>16</v>
      </c>
      <c r="B17">
        <f>[1]TRP_Simple!$AW83+[1]TRP_Simple!$AX83</f>
        <v>0</v>
      </c>
      <c r="C17">
        <f>[1]TRP_Simple!$AW83+[1]TRP_Simple!$AX83</f>
        <v>0</v>
      </c>
      <c r="D17">
        <f>[1]TRP_Simple!$AW83+[1]TRP_Simple!$AX83</f>
        <v>0</v>
      </c>
      <c r="E17">
        <f>[1]TRP_Simple!$AW83+[1]TRP_Simple!$AX83</f>
        <v>0</v>
      </c>
      <c r="F17">
        <f>[1]TRP_Simple!$AW83+[1]TRP_Simple!$AX83</f>
        <v>0</v>
      </c>
      <c r="G17">
        <f>[1]TRP_Simple!$AW83+[1]TRP_Simple!$AX83</f>
        <v>0</v>
      </c>
      <c r="H17">
        <f>[1]TRP_Simple!$AW83+[1]TRP_Simple!$AX83</f>
        <v>0</v>
      </c>
      <c r="I17">
        <f>[1]TRP_Simple!$AW83+[1]TRP_Simple!$AX83</f>
        <v>0</v>
      </c>
      <c r="J17">
        <f>[1]TRP_Simple!$AW83+[1]TRP_Simple!$AX83</f>
        <v>0</v>
      </c>
      <c r="K17">
        <f>[1]TRP_Simple!$AW83+[1]TRP_Simple!$AX83</f>
        <v>0</v>
      </c>
      <c r="L17">
        <f>[1]TRP_Simple!$AW83+[1]TRP_Simple!$AX83</f>
        <v>0</v>
      </c>
      <c r="M17">
        <f>[1]TRP_Simple!$AW83+[1]TRP_Simple!$AX83</f>
        <v>0</v>
      </c>
      <c r="N17">
        <f>[1]TRP_Simple!$AW83+[1]TRP_Simple!$AX83</f>
        <v>0</v>
      </c>
      <c r="O17">
        <f>[1]TRP_Simple!$AW83+[1]TRP_Simple!$AX83</f>
        <v>0</v>
      </c>
      <c r="P17">
        <f>[1]TRP_Simple!$AW83+[1]TRP_Simple!$AX83</f>
        <v>0</v>
      </c>
      <c r="Q17">
        <f>[1]TRP_Simple!$AW83+[1]TRP_Simple!$AX83</f>
        <v>0</v>
      </c>
      <c r="R17">
        <f>[1]TRP_Simple!$AW83+[1]TRP_Simple!$AX83</f>
        <v>0</v>
      </c>
      <c r="S17">
        <f>[1]TRP_Simple!$AW83+[1]TRP_Simple!$AX83</f>
        <v>0</v>
      </c>
      <c r="T17">
        <f>[1]TRP_Simple!$AW83+[1]TRP_Simple!$AX83</f>
        <v>0</v>
      </c>
      <c r="U17">
        <f>[1]TRP_Simple!$AW83+[1]TRP_Simple!$AX83</f>
        <v>0</v>
      </c>
      <c r="V17">
        <f>[1]TRP_Simple!$AW83+[1]TRP_Simple!$AX83</f>
        <v>0</v>
      </c>
      <c r="W17">
        <f>[1]TRP_Simple!$AW83+[1]TRP_Simple!$AX83</f>
        <v>0</v>
      </c>
      <c r="X17">
        <f>[1]TRP_Simple!$AW83+[1]TRP_Simple!$AX83</f>
        <v>0</v>
      </c>
      <c r="Y17">
        <f>[1]TRP_Simple!$AW83+[1]TRP_Simple!$AX83</f>
        <v>0</v>
      </c>
      <c r="Z17">
        <f>[1]TRP_Simple!$AW83+[1]TRP_Simple!$AX83</f>
        <v>0</v>
      </c>
      <c r="AA17">
        <f>[1]TRP_Simple!$AW83+[1]TRP_Simple!$AX83</f>
        <v>0</v>
      </c>
      <c r="AB17">
        <f>[1]TRP_Simple!$AW83+[1]TRP_Simple!$AX83</f>
        <v>0</v>
      </c>
      <c r="AC17">
        <f>[1]TRP_Simple!$AW83+[1]TRP_Simple!$AX83</f>
        <v>0</v>
      </c>
      <c r="AD17">
        <f>[1]TRP_Simple!$AW83+[1]TRP_Simple!$AX83</f>
        <v>0</v>
      </c>
    </row>
    <row r="18" spans="1:30" ht="14.4" x14ac:dyDescent="0.25">
      <c r="A18">
        <v>17</v>
      </c>
      <c r="B18">
        <f>[1]TRP_Simple!$AW84+[1]TRP_Simple!$AX84</f>
        <v>-1.0499857374252138E-2</v>
      </c>
      <c r="C18">
        <f>[1]TRP_Simple!$AW84+[1]TRP_Simple!$AX84</f>
        <v>-1.0499857374252138E-2</v>
      </c>
      <c r="D18">
        <f>[1]TRP_Simple!$AW84+[1]TRP_Simple!$AX84</f>
        <v>-1.0499857374252138E-2</v>
      </c>
      <c r="E18">
        <f>[1]TRP_Simple!$AW84+[1]TRP_Simple!$AX84</f>
        <v>-1.0499857374252138E-2</v>
      </c>
      <c r="F18">
        <f>[1]TRP_Simple!$AW84+[1]TRP_Simple!$AX84</f>
        <v>-1.0499857374252138E-2</v>
      </c>
      <c r="G18">
        <f>[1]TRP_Simple!$AW84+[1]TRP_Simple!$AX84</f>
        <v>-1.0499857374252138E-2</v>
      </c>
      <c r="H18">
        <f>[1]TRP_Simple!$AW84+[1]TRP_Simple!$AX84</f>
        <v>-1.0499857374252138E-2</v>
      </c>
      <c r="I18">
        <f>[1]TRP_Simple!$AW84+[1]TRP_Simple!$AX84</f>
        <v>-1.0499857374252138E-2</v>
      </c>
      <c r="J18">
        <f>[1]TRP_Simple!$AW84+[1]TRP_Simple!$AX84</f>
        <v>-1.0499857374252138E-2</v>
      </c>
      <c r="K18">
        <f>[1]TRP_Simple!$AW84+[1]TRP_Simple!$AX84</f>
        <v>-1.0499857374252138E-2</v>
      </c>
      <c r="L18">
        <f>[1]TRP_Simple!$AW84+[1]TRP_Simple!$AX84</f>
        <v>-1.0499857374252138E-2</v>
      </c>
      <c r="M18">
        <f>[1]TRP_Simple!$AW84+[1]TRP_Simple!$AX84</f>
        <v>-1.0499857374252138E-2</v>
      </c>
      <c r="N18">
        <f>[1]TRP_Simple!$AW84+[1]TRP_Simple!$AX84</f>
        <v>-1.0499857374252138E-2</v>
      </c>
      <c r="O18">
        <f>[1]TRP_Simple!$AW84+[1]TRP_Simple!$AX84</f>
        <v>-1.0499857374252138E-2</v>
      </c>
      <c r="P18">
        <f>[1]TRP_Simple!$AW84+[1]TRP_Simple!$AX84</f>
        <v>-1.0499857374252138E-2</v>
      </c>
      <c r="Q18">
        <f>[1]TRP_Simple!$AW84+[1]TRP_Simple!$AX84</f>
        <v>-1.0499857374252138E-2</v>
      </c>
      <c r="R18">
        <f>[1]TRP_Simple!$AW84+[1]TRP_Simple!$AX84</f>
        <v>-1.0499857374252138E-2</v>
      </c>
      <c r="S18">
        <f>[1]TRP_Simple!$AW84+[1]TRP_Simple!$AX84</f>
        <v>-1.0499857374252138E-2</v>
      </c>
      <c r="T18">
        <f>[1]TRP_Simple!$AW84+[1]TRP_Simple!$AX84</f>
        <v>-1.0499857374252138E-2</v>
      </c>
      <c r="U18">
        <f>[1]TRP_Simple!$AW84+[1]TRP_Simple!$AX84</f>
        <v>-1.0499857374252138E-2</v>
      </c>
      <c r="V18">
        <f>[1]TRP_Simple!$AW84+[1]TRP_Simple!$AX84</f>
        <v>-1.0499857374252138E-2</v>
      </c>
      <c r="W18">
        <f>[1]TRP_Simple!$AW84+[1]TRP_Simple!$AX84</f>
        <v>-1.0499857374252138E-2</v>
      </c>
      <c r="X18">
        <f>[1]TRP_Simple!$AW84+[1]TRP_Simple!$AX84</f>
        <v>-1.0499857374252138E-2</v>
      </c>
      <c r="Y18">
        <f>[1]TRP_Simple!$AW84+[1]TRP_Simple!$AX84</f>
        <v>-1.0499857374252138E-2</v>
      </c>
      <c r="Z18">
        <f>[1]TRP_Simple!$AW84+[1]TRP_Simple!$AX84</f>
        <v>-1.0499857374252138E-2</v>
      </c>
      <c r="AA18">
        <f>[1]TRP_Simple!$AW84+[1]TRP_Simple!$AX84</f>
        <v>-1.0499857374252138E-2</v>
      </c>
      <c r="AB18">
        <f>[1]TRP_Simple!$AW84+[1]TRP_Simple!$AX84</f>
        <v>-1.0499857374252138E-2</v>
      </c>
      <c r="AC18">
        <f>[1]TRP_Simple!$AW84+[1]TRP_Simple!$AX84</f>
        <v>-1.0499857374252138E-2</v>
      </c>
      <c r="AD18">
        <f>[1]TRP_Simple!$AW84+[1]TRP_Simple!$AX84</f>
        <v>-1.0499857374252138E-2</v>
      </c>
    </row>
    <row r="19" spans="1:30" ht="14.4" x14ac:dyDescent="0.25">
      <c r="A19">
        <v>18</v>
      </c>
      <c r="B19">
        <f>[1]TRP_Simple!$AW85+[1]TRP_Simple!$AX85</f>
        <v>1.0946215196051675E-2</v>
      </c>
      <c r="C19">
        <f>[1]TRP_Simple!$AW85+[1]TRP_Simple!$AX85</f>
        <v>1.0946215196051675E-2</v>
      </c>
      <c r="D19">
        <f>[1]TRP_Simple!$AW85+[1]TRP_Simple!$AX85</f>
        <v>1.0946215196051675E-2</v>
      </c>
      <c r="E19">
        <f>[1]TRP_Simple!$AW85+[1]TRP_Simple!$AX85</f>
        <v>1.0946215196051675E-2</v>
      </c>
      <c r="F19">
        <f>[1]TRP_Simple!$AW85+[1]TRP_Simple!$AX85</f>
        <v>1.0946215196051675E-2</v>
      </c>
      <c r="G19">
        <f>[1]TRP_Simple!$AW85+[1]TRP_Simple!$AX85</f>
        <v>1.0946215196051675E-2</v>
      </c>
      <c r="H19">
        <f>[1]TRP_Simple!$AW85+[1]TRP_Simple!$AX85</f>
        <v>1.0946215196051675E-2</v>
      </c>
      <c r="I19">
        <f>[1]TRP_Simple!$AW85+[1]TRP_Simple!$AX85</f>
        <v>1.0946215196051675E-2</v>
      </c>
      <c r="J19">
        <f>[1]TRP_Simple!$AW85+[1]TRP_Simple!$AX85</f>
        <v>1.0946215196051675E-2</v>
      </c>
      <c r="K19">
        <f>[1]TRP_Simple!$AW85+[1]TRP_Simple!$AX85</f>
        <v>1.0946215196051675E-2</v>
      </c>
      <c r="L19">
        <f>[1]TRP_Simple!$AW85+[1]TRP_Simple!$AX85</f>
        <v>1.0946215196051675E-2</v>
      </c>
      <c r="M19">
        <f>[1]TRP_Simple!$AW85+[1]TRP_Simple!$AX85</f>
        <v>1.0946215196051675E-2</v>
      </c>
      <c r="N19">
        <f>[1]TRP_Simple!$AW85+[1]TRP_Simple!$AX85</f>
        <v>1.0946215196051675E-2</v>
      </c>
      <c r="O19">
        <f>[1]TRP_Simple!$AW85+[1]TRP_Simple!$AX85</f>
        <v>1.0946215196051675E-2</v>
      </c>
      <c r="P19">
        <f>[1]TRP_Simple!$AW85+[1]TRP_Simple!$AX85</f>
        <v>1.0946215196051675E-2</v>
      </c>
      <c r="Q19">
        <f>[1]TRP_Simple!$AW85+[1]TRP_Simple!$AX85</f>
        <v>1.0946215196051675E-2</v>
      </c>
      <c r="R19">
        <f>[1]TRP_Simple!$AW85+[1]TRP_Simple!$AX85</f>
        <v>1.0946215196051675E-2</v>
      </c>
      <c r="S19">
        <f>[1]TRP_Simple!$AW85+[1]TRP_Simple!$AX85</f>
        <v>1.0946215196051675E-2</v>
      </c>
      <c r="T19">
        <f>[1]TRP_Simple!$AW85+[1]TRP_Simple!$AX85</f>
        <v>1.0946215196051675E-2</v>
      </c>
      <c r="U19">
        <f>[1]TRP_Simple!$AW85+[1]TRP_Simple!$AX85</f>
        <v>1.0946215196051675E-2</v>
      </c>
      <c r="V19">
        <f>[1]TRP_Simple!$AW85+[1]TRP_Simple!$AX85</f>
        <v>1.0946215196051675E-2</v>
      </c>
      <c r="W19">
        <f>[1]TRP_Simple!$AW85+[1]TRP_Simple!$AX85</f>
        <v>1.0946215196051675E-2</v>
      </c>
      <c r="X19">
        <f>[1]TRP_Simple!$AW85+[1]TRP_Simple!$AX85</f>
        <v>1.0946215196051675E-2</v>
      </c>
      <c r="Y19">
        <f>[1]TRP_Simple!$AW85+[1]TRP_Simple!$AX85</f>
        <v>1.0946215196051675E-2</v>
      </c>
      <c r="Z19">
        <f>[1]TRP_Simple!$AW85+[1]TRP_Simple!$AX85</f>
        <v>1.0946215196051675E-2</v>
      </c>
      <c r="AA19">
        <f>[1]TRP_Simple!$AW85+[1]TRP_Simple!$AX85</f>
        <v>1.0946215196051675E-2</v>
      </c>
      <c r="AB19">
        <f>[1]TRP_Simple!$AW85+[1]TRP_Simple!$AX85</f>
        <v>1.0946215196051675E-2</v>
      </c>
      <c r="AC19">
        <f>[1]TRP_Simple!$AW85+[1]TRP_Simple!$AX85</f>
        <v>1.0946215196051675E-2</v>
      </c>
      <c r="AD19">
        <f>[1]TRP_Simple!$AW85+[1]TRP_Simple!$AX85</f>
        <v>1.0946215196051675E-2</v>
      </c>
    </row>
    <row r="20" spans="1:30" ht="14.4" x14ac:dyDescent="0.25">
      <c r="A20">
        <v>19</v>
      </c>
      <c r="B20">
        <f>[1]TRP_Simple!$AW86+[1]TRP_Simple!$AX86</f>
        <v>1.5426347424621645E-2</v>
      </c>
      <c r="C20">
        <f>[1]TRP_Simple!$AW86+[1]TRP_Simple!$AX86</f>
        <v>1.5426347424621645E-2</v>
      </c>
      <c r="D20">
        <f>[1]TRP_Simple!$AW86+[1]TRP_Simple!$AX86</f>
        <v>1.5426347424621645E-2</v>
      </c>
      <c r="E20">
        <f>[1]TRP_Simple!$AW86+[1]TRP_Simple!$AX86</f>
        <v>1.5426347424621645E-2</v>
      </c>
      <c r="F20">
        <f>[1]TRP_Simple!$AW86+[1]TRP_Simple!$AX86</f>
        <v>1.5426347424621645E-2</v>
      </c>
      <c r="G20">
        <f>[1]TRP_Simple!$AW86+[1]TRP_Simple!$AX86</f>
        <v>1.5426347424621645E-2</v>
      </c>
      <c r="H20">
        <f>[1]TRP_Simple!$AW86+[1]TRP_Simple!$AX86</f>
        <v>1.5426347424621645E-2</v>
      </c>
      <c r="I20">
        <f>[1]TRP_Simple!$AW86+[1]TRP_Simple!$AX86</f>
        <v>1.5426347424621645E-2</v>
      </c>
      <c r="J20">
        <f>[1]TRP_Simple!$AW86+[1]TRP_Simple!$AX86</f>
        <v>1.5426347424621645E-2</v>
      </c>
      <c r="K20">
        <f>[1]TRP_Simple!$AW86+[1]TRP_Simple!$AX86</f>
        <v>1.5426347424621645E-2</v>
      </c>
      <c r="L20">
        <f>[1]TRP_Simple!$AW86+[1]TRP_Simple!$AX86</f>
        <v>1.5426347424621645E-2</v>
      </c>
      <c r="M20">
        <f>[1]TRP_Simple!$AW86+[1]TRP_Simple!$AX86</f>
        <v>1.5426347424621645E-2</v>
      </c>
      <c r="N20">
        <f>[1]TRP_Simple!$AW86+[1]TRP_Simple!$AX86</f>
        <v>1.5426347424621645E-2</v>
      </c>
      <c r="O20">
        <f>[1]TRP_Simple!$AW86+[1]TRP_Simple!$AX86</f>
        <v>1.5426347424621645E-2</v>
      </c>
      <c r="P20">
        <f>[1]TRP_Simple!$AW86+[1]TRP_Simple!$AX86</f>
        <v>1.5426347424621645E-2</v>
      </c>
      <c r="Q20">
        <f>[1]TRP_Simple!$AW86+[1]TRP_Simple!$AX86</f>
        <v>1.5426347424621645E-2</v>
      </c>
      <c r="R20">
        <f>[1]TRP_Simple!$AW86+[1]TRP_Simple!$AX86</f>
        <v>1.5426347424621645E-2</v>
      </c>
      <c r="S20">
        <f>[1]TRP_Simple!$AW86+[1]TRP_Simple!$AX86</f>
        <v>1.5426347424621645E-2</v>
      </c>
      <c r="T20">
        <f>[1]TRP_Simple!$AW86+[1]TRP_Simple!$AX86</f>
        <v>1.5426347424621645E-2</v>
      </c>
      <c r="U20">
        <f>[1]TRP_Simple!$AW86+[1]TRP_Simple!$AX86</f>
        <v>1.5426347424621645E-2</v>
      </c>
      <c r="V20">
        <f>[1]TRP_Simple!$AW86+[1]TRP_Simple!$AX86</f>
        <v>1.5426347424621645E-2</v>
      </c>
      <c r="W20">
        <f>[1]TRP_Simple!$AW86+[1]TRP_Simple!$AX86</f>
        <v>1.5426347424621645E-2</v>
      </c>
      <c r="X20">
        <f>[1]TRP_Simple!$AW86+[1]TRP_Simple!$AX86</f>
        <v>1.5426347424621645E-2</v>
      </c>
      <c r="Y20">
        <f>[1]TRP_Simple!$AW86+[1]TRP_Simple!$AX86</f>
        <v>1.5426347424621645E-2</v>
      </c>
      <c r="Z20">
        <f>[1]TRP_Simple!$AW86+[1]TRP_Simple!$AX86</f>
        <v>1.5426347424621645E-2</v>
      </c>
      <c r="AA20">
        <f>[1]TRP_Simple!$AW86+[1]TRP_Simple!$AX86</f>
        <v>1.5426347424621645E-2</v>
      </c>
      <c r="AB20">
        <f>[1]TRP_Simple!$AW86+[1]TRP_Simple!$AX86</f>
        <v>1.5426347424621645E-2</v>
      </c>
      <c r="AC20">
        <f>[1]TRP_Simple!$AW86+[1]TRP_Simple!$AX86</f>
        <v>1.5426347424621645E-2</v>
      </c>
      <c r="AD20">
        <f>[1]TRP_Simple!$AW86+[1]TRP_Simple!$AX86</f>
        <v>1.5426347424621645E-2</v>
      </c>
    </row>
    <row r="21" spans="1:30" x14ac:dyDescent="0.35">
      <c r="A21">
        <v>20</v>
      </c>
      <c r="B21">
        <f>[1]TRP_Simple!$AW87+[1]TRP_Simple!$AX87</f>
        <v>0</v>
      </c>
      <c r="C21">
        <f>[1]TRP_Simple!$AW87+[1]TRP_Simple!$AX87</f>
        <v>0</v>
      </c>
      <c r="D21">
        <f>[1]TRP_Simple!$AW87+[1]TRP_Simple!$AX87</f>
        <v>0</v>
      </c>
      <c r="E21">
        <f>[1]TRP_Simple!$AW87+[1]TRP_Simple!$AX87</f>
        <v>0</v>
      </c>
      <c r="F21">
        <f>[1]TRP_Simple!$AW87+[1]TRP_Simple!$AX87</f>
        <v>0</v>
      </c>
      <c r="G21">
        <f>[1]TRP_Simple!$AW87+[1]TRP_Simple!$AX87</f>
        <v>0</v>
      </c>
      <c r="H21">
        <f>[1]TRP_Simple!$AW87+[1]TRP_Simple!$AX87</f>
        <v>0</v>
      </c>
      <c r="I21">
        <f>[1]TRP_Simple!$AW87+[1]TRP_Simple!$AX87</f>
        <v>0</v>
      </c>
      <c r="J21">
        <f>[1]TRP_Simple!$AW87+[1]TRP_Simple!$AX87</f>
        <v>0</v>
      </c>
      <c r="K21">
        <f>[1]TRP_Simple!$AW87+[1]TRP_Simple!$AX87</f>
        <v>0</v>
      </c>
      <c r="L21">
        <f>[1]TRP_Simple!$AW87+[1]TRP_Simple!$AX87</f>
        <v>0</v>
      </c>
      <c r="M21">
        <f>[1]TRP_Simple!$AW87+[1]TRP_Simple!$AX87</f>
        <v>0</v>
      </c>
      <c r="N21">
        <f>[1]TRP_Simple!$AW87+[1]TRP_Simple!$AX87</f>
        <v>0</v>
      </c>
      <c r="O21">
        <f>[1]TRP_Simple!$AW87+[1]TRP_Simple!$AX87</f>
        <v>0</v>
      </c>
      <c r="P21">
        <f>[1]TRP_Simple!$AW87+[1]TRP_Simple!$AX87</f>
        <v>0</v>
      </c>
      <c r="Q21">
        <f>[1]TRP_Simple!$AW87+[1]TRP_Simple!$AX87</f>
        <v>0</v>
      </c>
      <c r="R21">
        <f>[1]TRP_Simple!$AW87+[1]TRP_Simple!$AX87</f>
        <v>0</v>
      </c>
      <c r="S21">
        <f>[1]TRP_Simple!$AW87+[1]TRP_Simple!$AX87</f>
        <v>0</v>
      </c>
      <c r="T21">
        <f>[1]TRP_Simple!$AW87+[1]TRP_Simple!$AX87</f>
        <v>0</v>
      </c>
      <c r="U21">
        <f>[1]TRP_Simple!$AW87+[1]TRP_Simple!$AX87</f>
        <v>0</v>
      </c>
      <c r="V21">
        <f>[1]TRP_Simple!$AW87+[1]TRP_Simple!$AX87</f>
        <v>0</v>
      </c>
      <c r="W21">
        <f>[1]TRP_Simple!$AW87+[1]TRP_Simple!$AX87</f>
        <v>0</v>
      </c>
      <c r="X21">
        <f>[1]TRP_Simple!$AW87+[1]TRP_Simple!$AX87</f>
        <v>0</v>
      </c>
      <c r="Y21">
        <f>[1]TRP_Simple!$AW87+[1]TRP_Simple!$AX87</f>
        <v>0</v>
      </c>
      <c r="Z21">
        <f>[1]TRP_Simple!$AW87+[1]TRP_Simple!$AX87</f>
        <v>0</v>
      </c>
      <c r="AA21">
        <f>[1]TRP_Simple!$AW87+[1]TRP_Simple!$AX87</f>
        <v>0</v>
      </c>
      <c r="AB21">
        <f>[1]TRP_Simple!$AW87+[1]TRP_Simple!$AX87</f>
        <v>0</v>
      </c>
      <c r="AC21">
        <f>[1]TRP_Simple!$AW87+[1]TRP_Simple!$AX87</f>
        <v>0</v>
      </c>
      <c r="AD21">
        <f>[1]TRP_Simple!$AW87+[1]TRP_Simple!$AX87</f>
        <v>0</v>
      </c>
    </row>
    <row r="22" spans="1:30" x14ac:dyDescent="0.35">
      <c r="A22">
        <v>21</v>
      </c>
      <c r="B22">
        <f>[1]TRP_Simple!$AW88+[1]TRP_Simple!$AX88</f>
        <v>3.7804189119646221E-3</v>
      </c>
      <c r="C22">
        <f>[1]TRP_Simple!$AW88+[1]TRP_Simple!$AX88</f>
        <v>3.7804189119646221E-3</v>
      </c>
      <c r="D22">
        <f>[1]TRP_Simple!$AW88+[1]TRP_Simple!$AX88</f>
        <v>3.7804189119646221E-3</v>
      </c>
      <c r="E22">
        <f>[1]TRP_Simple!$AW88+[1]TRP_Simple!$AX88</f>
        <v>3.7804189119646221E-3</v>
      </c>
      <c r="F22">
        <f>[1]TRP_Simple!$AW88+[1]TRP_Simple!$AX88</f>
        <v>3.7804189119646221E-3</v>
      </c>
      <c r="G22">
        <f>[1]TRP_Simple!$AW88+[1]TRP_Simple!$AX88</f>
        <v>3.7804189119646221E-3</v>
      </c>
      <c r="H22">
        <f>[1]TRP_Simple!$AW88+[1]TRP_Simple!$AX88</f>
        <v>3.7804189119646221E-3</v>
      </c>
      <c r="I22">
        <f>[1]TRP_Simple!$AW88+[1]TRP_Simple!$AX88</f>
        <v>3.7804189119646221E-3</v>
      </c>
      <c r="J22">
        <f>[1]TRP_Simple!$AW88+[1]TRP_Simple!$AX88</f>
        <v>3.7804189119646221E-3</v>
      </c>
      <c r="K22">
        <f>[1]TRP_Simple!$AW88+[1]TRP_Simple!$AX88</f>
        <v>3.7804189119646221E-3</v>
      </c>
      <c r="L22">
        <f>[1]TRP_Simple!$AW88+[1]TRP_Simple!$AX88</f>
        <v>3.7804189119646221E-3</v>
      </c>
      <c r="M22">
        <f>[1]TRP_Simple!$AW88+[1]TRP_Simple!$AX88</f>
        <v>3.7804189119646221E-3</v>
      </c>
      <c r="N22">
        <f>[1]TRP_Simple!$AW88+[1]TRP_Simple!$AX88</f>
        <v>3.7804189119646221E-3</v>
      </c>
      <c r="O22">
        <f>[1]TRP_Simple!$AW88+[1]TRP_Simple!$AX88</f>
        <v>3.7804189119646221E-3</v>
      </c>
      <c r="P22">
        <f>[1]TRP_Simple!$AW88+[1]TRP_Simple!$AX88</f>
        <v>3.7804189119646221E-3</v>
      </c>
      <c r="Q22">
        <f>[1]TRP_Simple!$AW88+[1]TRP_Simple!$AX88</f>
        <v>3.7804189119646221E-3</v>
      </c>
      <c r="R22">
        <f>[1]TRP_Simple!$AW88+[1]TRP_Simple!$AX88</f>
        <v>3.7804189119646221E-3</v>
      </c>
      <c r="S22">
        <f>[1]TRP_Simple!$AW88+[1]TRP_Simple!$AX88</f>
        <v>3.7804189119646221E-3</v>
      </c>
      <c r="T22">
        <f>[1]TRP_Simple!$AW88+[1]TRP_Simple!$AX88</f>
        <v>3.7804189119646221E-3</v>
      </c>
      <c r="U22">
        <f>[1]TRP_Simple!$AW88+[1]TRP_Simple!$AX88</f>
        <v>3.7804189119646221E-3</v>
      </c>
      <c r="V22">
        <f>[1]TRP_Simple!$AW88+[1]TRP_Simple!$AX88</f>
        <v>3.7804189119646221E-3</v>
      </c>
      <c r="W22">
        <f>[1]TRP_Simple!$AW88+[1]TRP_Simple!$AX88</f>
        <v>3.7804189119646221E-3</v>
      </c>
      <c r="X22">
        <f>[1]TRP_Simple!$AW88+[1]TRP_Simple!$AX88</f>
        <v>3.7804189119646221E-3</v>
      </c>
      <c r="Y22">
        <f>[1]TRP_Simple!$AW88+[1]TRP_Simple!$AX88</f>
        <v>3.7804189119646221E-3</v>
      </c>
      <c r="Z22">
        <f>[1]TRP_Simple!$AW88+[1]TRP_Simple!$AX88</f>
        <v>3.7804189119646221E-3</v>
      </c>
      <c r="AA22">
        <f>[1]TRP_Simple!$AW88+[1]TRP_Simple!$AX88</f>
        <v>3.7804189119646221E-3</v>
      </c>
      <c r="AB22">
        <f>[1]TRP_Simple!$AW88+[1]TRP_Simple!$AX88</f>
        <v>3.7804189119646221E-3</v>
      </c>
      <c r="AC22">
        <f>[1]TRP_Simple!$AW88+[1]TRP_Simple!$AX88</f>
        <v>3.7804189119646221E-3</v>
      </c>
      <c r="AD22">
        <f>[1]TRP_Simple!$AW88+[1]TRP_Simple!$AX88</f>
        <v>3.7804189119646221E-3</v>
      </c>
    </row>
    <row r="23" spans="1:30" x14ac:dyDescent="0.35">
      <c r="A23">
        <v>22</v>
      </c>
      <c r="B23">
        <f>[1]TRP_Simple!$AW89+[1]TRP_Simple!$AX89</f>
        <v>0.25575440572864866</v>
      </c>
      <c r="C23">
        <f>[1]TRP_Simple!$AW89+[1]TRP_Simple!$AX89</f>
        <v>0.25575440572864866</v>
      </c>
      <c r="D23">
        <f>[1]TRP_Simple!$AW89+[1]TRP_Simple!$AX89</f>
        <v>0.25575440572864866</v>
      </c>
      <c r="E23">
        <f>[1]TRP_Simple!$AW89+[1]TRP_Simple!$AX89</f>
        <v>0.25575440572864866</v>
      </c>
      <c r="F23">
        <f>[1]TRP_Simple!$AW89+[1]TRP_Simple!$AX89</f>
        <v>0.25575440572864866</v>
      </c>
      <c r="G23">
        <f>[1]TRP_Simple!$AW89+[1]TRP_Simple!$AX89</f>
        <v>0.25575440572864866</v>
      </c>
      <c r="H23">
        <f>[1]TRP_Simple!$AW89+[1]TRP_Simple!$AX89</f>
        <v>0.25575440572864866</v>
      </c>
      <c r="I23">
        <f>[1]TRP_Simple!$AW89+[1]TRP_Simple!$AX89</f>
        <v>0.25575440572864866</v>
      </c>
      <c r="J23">
        <f>[1]TRP_Simple!$AW89+[1]TRP_Simple!$AX89</f>
        <v>0.25575440572864866</v>
      </c>
      <c r="K23">
        <f>[1]TRP_Simple!$AW89+[1]TRP_Simple!$AX89</f>
        <v>0.25575440572864866</v>
      </c>
      <c r="L23">
        <f>[1]TRP_Simple!$AW89+[1]TRP_Simple!$AX89</f>
        <v>0.25575440572864866</v>
      </c>
      <c r="M23">
        <f>[1]TRP_Simple!$AW89+[1]TRP_Simple!$AX89</f>
        <v>0.25575440572864866</v>
      </c>
      <c r="N23">
        <f>[1]TRP_Simple!$AW89+[1]TRP_Simple!$AX89</f>
        <v>0.25575440572864866</v>
      </c>
      <c r="O23">
        <f>[1]TRP_Simple!$AW89+[1]TRP_Simple!$AX89</f>
        <v>0.25575440572864866</v>
      </c>
      <c r="P23">
        <f>[1]TRP_Simple!$AW89+[1]TRP_Simple!$AX89</f>
        <v>0.25575440572864866</v>
      </c>
      <c r="Q23">
        <f>[1]TRP_Simple!$AW89+[1]TRP_Simple!$AX89</f>
        <v>0.25575440572864866</v>
      </c>
      <c r="R23">
        <f>[1]TRP_Simple!$AW89+[1]TRP_Simple!$AX89</f>
        <v>0.25575440572864866</v>
      </c>
      <c r="S23">
        <f>[1]TRP_Simple!$AW89+[1]TRP_Simple!$AX89</f>
        <v>0.25575440572864866</v>
      </c>
      <c r="T23">
        <f>[1]TRP_Simple!$AW89+[1]TRP_Simple!$AX89</f>
        <v>0.25575440572864866</v>
      </c>
      <c r="U23">
        <f>[1]TRP_Simple!$AW89+[1]TRP_Simple!$AX89</f>
        <v>0.25575440572864866</v>
      </c>
      <c r="V23">
        <f>[1]TRP_Simple!$AW89+[1]TRP_Simple!$AX89</f>
        <v>0.25575440572864866</v>
      </c>
      <c r="W23">
        <f>[1]TRP_Simple!$AW89+[1]TRP_Simple!$AX89</f>
        <v>0.25575440572864866</v>
      </c>
      <c r="X23">
        <f>[1]TRP_Simple!$AW89+[1]TRP_Simple!$AX89</f>
        <v>0.25575440572864866</v>
      </c>
      <c r="Y23">
        <f>[1]TRP_Simple!$AW89+[1]TRP_Simple!$AX89</f>
        <v>0.25575440572864866</v>
      </c>
      <c r="Z23">
        <f>[1]TRP_Simple!$AW89+[1]TRP_Simple!$AX89</f>
        <v>0.25575440572864866</v>
      </c>
      <c r="AA23">
        <f>[1]TRP_Simple!$AW89+[1]TRP_Simple!$AX89</f>
        <v>0.25575440572864866</v>
      </c>
      <c r="AB23">
        <f>[1]TRP_Simple!$AW89+[1]TRP_Simple!$AX89</f>
        <v>0.25575440572864866</v>
      </c>
      <c r="AC23">
        <f>[1]TRP_Simple!$AW89+[1]TRP_Simple!$AX89</f>
        <v>0.25575440572864866</v>
      </c>
      <c r="AD23">
        <f>[1]TRP_Simple!$AW89+[1]TRP_Simple!$AX89</f>
        <v>0.25575440572864866</v>
      </c>
    </row>
    <row r="24" spans="1:30" x14ac:dyDescent="0.35">
      <c r="A24">
        <v>23</v>
      </c>
      <c r="B24">
        <f>[1]TRP_Simple!$AW90+[1]TRP_Simple!$AX90</f>
        <v>4.0522231945120862E-2</v>
      </c>
      <c r="C24">
        <f>[1]TRP_Simple!$AW90+[1]TRP_Simple!$AX90</f>
        <v>4.0522231945120862E-2</v>
      </c>
      <c r="D24">
        <f>[1]TRP_Simple!$AW90+[1]TRP_Simple!$AX90</f>
        <v>4.0522231945120862E-2</v>
      </c>
      <c r="E24">
        <f>[1]TRP_Simple!$AW90+[1]TRP_Simple!$AX90</f>
        <v>4.0522231945120862E-2</v>
      </c>
      <c r="F24">
        <f>[1]TRP_Simple!$AW90+[1]TRP_Simple!$AX90</f>
        <v>4.0522231945120862E-2</v>
      </c>
      <c r="G24">
        <f>[1]TRP_Simple!$AW90+[1]TRP_Simple!$AX90</f>
        <v>4.0522231945120862E-2</v>
      </c>
      <c r="H24">
        <f>[1]TRP_Simple!$AW90+[1]TRP_Simple!$AX90</f>
        <v>4.0522231945120862E-2</v>
      </c>
      <c r="I24">
        <f>[1]TRP_Simple!$AW90+[1]TRP_Simple!$AX90</f>
        <v>4.0522231945120862E-2</v>
      </c>
      <c r="J24">
        <f>[1]TRP_Simple!$AW90+[1]TRP_Simple!$AX90</f>
        <v>4.0522231945120862E-2</v>
      </c>
      <c r="K24">
        <f>[1]TRP_Simple!$AW90+[1]TRP_Simple!$AX90</f>
        <v>4.0522231945120862E-2</v>
      </c>
      <c r="L24">
        <f>[1]TRP_Simple!$AW90+[1]TRP_Simple!$AX90</f>
        <v>4.0522231945120862E-2</v>
      </c>
      <c r="M24">
        <f>[1]TRP_Simple!$AW90+[1]TRP_Simple!$AX90</f>
        <v>4.0522231945120862E-2</v>
      </c>
      <c r="N24">
        <f>[1]TRP_Simple!$AW90+[1]TRP_Simple!$AX90</f>
        <v>4.0522231945120862E-2</v>
      </c>
      <c r="O24">
        <f>[1]TRP_Simple!$AW90+[1]TRP_Simple!$AX90</f>
        <v>4.0522231945120862E-2</v>
      </c>
      <c r="P24">
        <f>[1]TRP_Simple!$AW90+[1]TRP_Simple!$AX90</f>
        <v>4.0522231945120862E-2</v>
      </c>
      <c r="Q24">
        <f>[1]TRP_Simple!$AW90+[1]TRP_Simple!$AX90</f>
        <v>4.0522231945120862E-2</v>
      </c>
      <c r="R24">
        <f>[1]TRP_Simple!$AW90+[1]TRP_Simple!$AX90</f>
        <v>4.0522231945120862E-2</v>
      </c>
      <c r="S24">
        <f>[1]TRP_Simple!$AW90+[1]TRP_Simple!$AX90</f>
        <v>4.0522231945120862E-2</v>
      </c>
      <c r="T24">
        <f>[1]TRP_Simple!$AW90+[1]TRP_Simple!$AX90</f>
        <v>4.0522231945120862E-2</v>
      </c>
      <c r="U24">
        <f>[1]TRP_Simple!$AW90+[1]TRP_Simple!$AX90</f>
        <v>4.0522231945120862E-2</v>
      </c>
      <c r="V24">
        <f>[1]TRP_Simple!$AW90+[1]TRP_Simple!$AX90</f>
        <v>4.0522231945120862E-2</v>
      </c>
      <c r="W24">
        <f>[1]TRP_Simple!$AW90+[1]TRP_Simple!$AX90</f>
        <v>4.0522231945120862E-2</v>
      </c>
      <c r="X24">
        <f>[1]TRP_Simple!$AW90+[1]TRP_Simple!$AX90</f>
        <v>4.0522231945120862E-2</v>
      </c>
      <c r="Y24">
        <f>[1]TRP_Simple!$AW90+[1]TRP_Simple!$AX90</f>
        <v>4.0522231945120862E-2</v>
      </c>
      <c r="Z24">
        <f>[1]TRP_Simple!$AW90+[1]TRP_Simple!$AX90</f>
        <v>4.0522231945120862E-2</v>
      </c>
      <c r="AA24">
        <f>[1]TRP_Simple!$AW90+[1]TRP_Simple!$AX90</f>
        <v>4.0522231945120862E-2</v>
      </c>
      <c r="AB24">
        <f>[1]TRP_Simple!$AW90+[1]TRP_Simple!$AX90</f>
        <v>4.0522231945120862E-2</v>
      </c>
      <c r="AC24">
        <f>[1]TRP_Simple!$AW90+[1]TRP_Simple!$AX90</f>
        <v>4.0522231945120862E-2</v>
      </c>
      <c r="AD24">
        <f>[1]TRP_Simple!$AW90+[1]TRP_Simple!$AX90</f>
        <v>4.0522231945120862E-2</v>
      </c>
    </row>
    <row r="25" spans="1:30" x14ac:dyDescent="0.35">
      <c r="A25">
        <v>24</v>
      </c>
      <c r="B25">
        <f>[1]TRP_Simple!$AW91+[1]TRP_Simple!$AX91</f>
        <v>6.1920569500705548E-3</v>
      </c>
      <c r="C25">
        <f>[1]TRP_Simple!$AW91+[1]TRP_Simple!$AX91</f>
        <v>6.1920569500705548E-3</v>
      </c>
      <c r="D25">
        <f>[1]TRP_Simple!$AW91+[1]TRP_Simple!$AX91</f>
        <v>6.1920569500705548E-3</v>
      </c>
      <c r="E25">
        <f>[1]TRP_Simple!$AW91+[1]TRP_Simple!$AX91</f>
        <v>6.1920569500705548E-3</v>
      </c>
      <c r="F25">
        <f>[1]TRP_Simple!$AW91+[1]TRP_Simple!$AX91</f>
        <v>6.1920569500705548E-3</v>
      </c>
      <c r="G25">
        <f>[1]TRP_Simple!$AW91+[1]TRP_Simple!$AX91</f>
        <v>6.1920569500705548E-3</v>
      </c>
      <c r="H25">
        <f>[1]TRP_Simple!$AW91+[1]TRP_Simple!$AX91</f>
        <v>6.1920569500705548E-3</v>
      </c>
      <c r="I25">
        <f>[1]TRP_Simple!$AW91+[1]TRP_Simple!$AX91</f>
        <v>6.1920569500705548E-3</v>
      </c>
      <c r="J25">
        <f>[1]TRP_Simple!$AW91+[1]TRP_Simple!$AX91</f>
        <v>6.1920569500705548E-3</v>
      </c>
      <c r="K25">
        <f>[1]TRP_Simple!$AW91+[1]TRP_Simple!$AX91</f>
        <v>6.1920569500705548E-3</v>
      </c>
      <c r="L25">
        <f>[1]TRP_Simple!$AW91+[1]TRP_Simple!$AX91</f>
        <v>6.1920569500705548E-3</v>
      </c>
      <c r="M25">
        <f>[1]TRP_Simple!$AW91+[1]TRP_Simple!$AX91</f>
        <v>6.1920569500705548E-3</v>
      </c>
      <c r="N25">
        <f>[1]TRP_Simple!$AW91+[1]TRP_Simple!$AX91</f>
        <v>6.1920569500705548E-3</v>
      </c>
      <c r="O25">
        <f>[1]TRP_Simple!$AW91+[1]TRP_Simple!$AX91</f>
        <v>6.1920569500705548E-3</v>
      </c>
      <c r="P25">
        <f>[1]TRP_Simple!$AW91+[1]TRP_Simple!$AX91</f>
        <v>6.1920569500705548E-3</v>
      </c>
      <c r="Q25">
        <f>[1]TRP_Simple!$AW91+[1]TRP_Simple!$AX91</f>
        <v>6.1920569500705548E-3</v>
      </c>
      <c r="R25">
        <f>[1]TRP_Simple!$AW91+[1]TRP_Simple!$AX91</f>
        <v>6.1920569500705548E-3</v>
      </c>
      <c r="S25">
        <f>[1]TRP_Simple!$AW91+[1]TRP_Simple!$AX91</f>
        <v>6.1920569500705548E-3</v>
      </c>
      <c r="T25">
        <f>[1]TRP_Simple!$AW91+[1]TRP_Simple!$AX91</f>
        <v>6.1920569500705548E-3</v>
      </c>
      <c r="U25">
        <f>[1]TRP_Simple!$AW91+[1]TRP_Simple!$AX91</f>
        <v>6.1920569500705548E-3</v>
      </c>
      <c r="V25">
        <f>[1]TRP_Simple!$AW91+[1]TRP_Simple!$AX91</f>
        <v>6.1920569500705548E-3</v>
      </c>
      <c r="W25">
        <f>[1]TRP_Simple!$AW91+[1]TRP_Simple!$AX91</f>
        <v>6.1920569500705548E-3</v>
      </c>
      <c r="X25">
        <f>[1]TRP_Simple!$AW91+[1]TRP_Simple!$AX91</f>
        <v>6.1920569500705548E-3</v>
      </c>
      <c r="Y25">
        <f>[1]TRP_Simple!$AW91+[1]TRP_Simple!$AX91</f>
        <v>6.1920569500705548E-3</v>
      </c>
      <c r="Z25">
        <f>[1]TRP_Simple!$AW91+[1]TRP_Simple!$AX91</f>
        <v>6.1920569500705548E-3</v>
      </c>
      <c r="AA25">
        <f>[1]TRP_Simple!$AW91+[1]TRP_Simple!$AX91</f>
        <v>6.1920569500705548E-3</v>
      </c>
      <c r="AB25">
        <f>[1]TRP_Simple!$AW91+[1]TRP_Simple!$AX91</f>
        <v>6.1920569500705548E-3</v>
      </c>
      <c r="AC25">
        <f>[1]TRP_Simple!$AW91+[1]TRP_Simple!$AX91</f>
        <v>6.1920569500705548E-3</v>
      </c>
      <c r="AD25">
        <f>[1]TRP_Simple!$AW91+[1]TRP_Simple!$AX91</f>
        <v>6.1920569500705548E-3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9.08984375" defaultRowHeight="14.5" x14ac:dyDescent="0.35"/>
  <cols>
    <col min="2" max="30" width="8.08984375" customWidth="1"/>
  </cols>
  <sheetData>
    <row r="1" spans="1:30" ht="14.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t="s">
        <v>0</v>
      </c>
      <c r="AA1" t="s">
        <v>1</v>
      </c>
      <c r="AB1" t="s">
        <v>2</v>
      </c>
      <c r="AC1" t="s">
        <v>3</v>
      </c>
      <c r="AD1" t="s">
        <v>4</v>
      </c>
    </row>
    <row r="2" spans="1:30" ht="14.4" x14ac:dyDescent="0.25">
      <c r="A2">
        <v>1</v>
      </c>
      <c r="B2">
        <f>[1]TRP_Simple!$BC68</f>
        <v>0</v>
      </c>
      <c r="C2">
        <f>[1]TRP_Simple!$BC68</f>
        <v>0</v>
      </c>
      <c r="D2">
        <f>[1]TRP_Simple!$BC68</f>
        <v>0</v>
      </c>
      <c r="E2">
        <f>[1]TRP_Simple!$BC68</f>
        <v>0</v>
      </c>
      <c r="F2">
        <f>[1]TRP_Simple!$BC68</f>
        <v>0</v>
      </c>
      <c r="G2">
        <f>[1]TRP_Simple!$BC68</f>
        <v>0</v>
      </c>
      <c r="H2">
        <f>[1]TRP_Simple!$BC68</f>
        <v>0</v>
      </c>
      <c r="I2">
        <f>[1]TRP_Simple!$BC68</f>
        <v>0</v>
      </c>
      <c r="J2">
        <f>[1]TRP_Simple!$BC68</f>
        <v>0</v>
      </c>
      <c r="K2">
        <f>[1]TRP_Simple!$BC68</f>
        <v>0</v>
      </c>
      <c r="L2">
        <f>[1]TRP_Simple!$BC68</f>
        <v>0</v>
      </c>
      <c r="M2">
        <f>[1]TRP_Simple!$BC68</f>
        <v>0</v>
      </c>
      <c r="N2">
        <f>[1]TRP_Simple!$BC68</f>
        <v>0</v>
      </c>
      <c r="O2">
        <f>[1]TRP_Simple!$BC68</f>
        <v>0</v>
      </c>
      <c r="P2">
        <f>[1]TRP_Simple!$BC68</f>
        <v>0</v>
      </c>
      <c r="Q2">
        <f>[1]TRP_Simple!$BC68</f>
        <v>0</v>
      </c>
      <c r="R2">
        <f>[1]TRP_Simple!$BC68</f>
        <v>0</v>
      </c>
      <c r="S2">
        <f>[1]TRP_Simple!$BC68</f>
        <v>0</v>
      </c>
      <c r="T2">
        <f>[1]TRP_Simple!$BC68</f>
        <v>0</v>
      </c>
      <c r="U2">
        <f>[1]TRP_Simple!$BC68</f>
        <v>0</v>
      </c>
      <c r="V2">
        <f>[1]TRP_Simple!$BC68</f>
        <v>0</v>
      </c>
      <c r="W2">
        <f>[1]TRP_Simple!$BC68</f>
        <v>0</v>
      </c>
      <c r="X2">
        <f>[1]TRP_Simple!$BC68</f>
        <v>0</v>
      </c>
      <c r="Y2">
        <f>[1]TRP_Simple!$BC68</f>
        <v>0</v>
      </c>
      <c r="Z2">
        <f>[1]TRP_Simple!$AY68</f>
        <v>6.2305839645362841E-2</v>
      </c>
      <c r="AA2">
        <f>[1]TRP_Simple!$BC68</f>
        <v>0</v>
      </c>
      <c r="AB2">
        <f>[1]TRP_Simple!$BC68</f>
        <v>0</v>
      </c>
      <c r="AC2">
        <v>0</v>
      </c>
      <c r="AD2">
        <v>0</v>
      </c>
    </row>
    <row r="3" spans="1:30" ht="14.4" x14ac:dyDescent="0.25">
      <c r="A3">
        <v>2</v>
      </c>
      <c r="B3">
        <f>[1]TRP_Simple!$BC69</f>
        <v>0</v>
      </c>
      <c r="C3">
        <f>[1]TRP_Simple!$BC69</f>
        <v>0</v>
      </c>
      <c r="D3">
        <f>[1]TRP_Simple!$BC69</f>
        <v>0</v>
      </c>
      <c r="E3">
        <f>[1]TRP_Simple!$BC69</f>
        <v>0</v>
      </c>
      <c r="F3">
        <f>[1]TRP_Simple!$BC69</f>
        <v>0</v>
      </c>
      <c r="G3">
        <f>[1]TRP_Simple!$BC69</f>
        <v>0</v>
      </c>
      <c r="H3">
        <f>[1]TRP_Simple!$BC69</f>
        <v>0</v>
      </c>
      <c r="I3">
        <f>[1]TRP_Simple!$BC69</f>
        <v>0</v>
      </c>
      <c r="J3">
        <f>[1]TRP_Simple!$BC69</f>
        <v>0</v>
      </c>
      <c r="K3">
        <f>[1]TRP_Simple!$BC69</f>
        <v>0</v>
      </c>
      <c r="L3">
        <f>[1]TRP_Simple!$BC69</f>
        <v>0</v>
      </c>
      <c r="M3">
        <f>[1]TRP_Simple!$BC69</f>
        <v>0</v>
      </c>
      <c r="N3">
        <f>[1]TRP_Simple!$BC69</f>
        <v>0</v>
      </c>
      <c r="O3">
        <f>[1]TRP_Simple!$BC69</f>
        <v>0</v>
      </c>
      <c r="P3">
        <f>[1]TRP_Simple!$BC69</f>
        <v>0</v>
      </c>
      <c r="Q3">
        <f>[1]TRP_Simple!$BC69</f>
        <v>0</v>
      </c>
      <c r="R3">
        <f>[1]TRP_Simple!$BC69</f>
        <v>0</v>
      </c>
      <c r="S3">
        <f>[1]TRP_Simple!$BC69</f>
        <v>0</v>
      </c>
      <c r="T3">
        <f>[1]TRP_Simple!$BC69</f>
        <v>0</v>
      </c>
      <c r="U3">
        <f>[1]TRP_Simple!$BC69</f>
        <v>0</v>
      </c>
      <c r="V3">
        <f>[1]TRP_Simple!$BC69</f>
        <v>0</v>
      </c>
      <c r="W3">
        <f>[1]TRP_Simple!$BC69</f>
        <v>0</v>
      </c>
      <c r="X3">
        <f>[1]TRP_Simple!$BC69</f>
        <v>0</v>
      </c>
      <c r="Y3">
        <f>[1]TRP_Simple!$BC69</f>
        <v>0</v>
      </c>
      <c r="Z3">
        <f>[1]TRP_Simple!$AY69</f>
        <v>8.1982223413283303E-2</v>
      </c>
      <c r="AA3">
        <f>[1]TRP_Simple!$BC69</f>
        <v>0</v>
      </c>
      <c r="AB3">
        <f>[1]TRP_Simple!$BC69</f>
        <v>0</v>
      </c>
      <c r="AC3">
        <v>0</v>
      </c>
      <c r="AD3">
        <v>0</v>
      </c>
    </row>
    <row r="4" spans="1:30" ht="14.4" x14ac:dyDescent="0.25">
      <c r="A4">
        <v>3</v>
      </c>
      <c r="B4">
        <f>[1]TRP_Simple!$BC70</f>
        <v>1.9963058402478924E-2</v>
      </c>
      <c r="C4">
        <f>[1]TRP_Simple!$BC70</f>
        <v>1.9963058402478924E-2</v>
      </c>
      <c r="D4">
        <f>[1]TRP_Simple!$BC70</f>
        <v>1.9963058402478924E-2</v>
      </c>
      <c r="E4">
        <f>[1]TRP_Simple!$BC70</f>
        <v>1.9963058402478924E-2</v>
      </c>
      <c r="F4">
        <f>[1]TRP_Simple!$BC70</f>
        <v>1.9963058402478924E-2</v>
      </c>
      <c r="G4">
        <f>[1]TRP_Simple!$BC70</f>
        <v>1.9963058402478924E-2</v>
      </c>
      <c r="H4">
        <f>[1]TRP_Simple!$BC70</f>
        <v>1.9963058402478924E-2</v>
      </c>
      <c r="I4">
        <f>[1]TRP_Simple!$BC70</f>
        <v>1.9963058402478924E-2</v>
      </c>
      <c r="J4">
        <f>[1]TRP_Simple!$BC70</f>
        <v>1.9963058402478924E-2</v>
      </c>
      <c r="K4">
        <f>[1]TRP_Simple!$BC70</f>
        <v>1.9963058402478924E-2</v>
      </c>
      <c r="L4">
        <f>[1]TRP_Simple!$BC70</f>
        <v>1.9963058402478924E-2</v>
      </c>
      <c r="M4">
        <f>[1]TRP_Simple!$BC70</f>
        <v>1.9963058402478924E-2</v>
      </c>
      <c r="N4">
        <f>[1]TRP_Simple!$BC70</f>
        <v>1.9963058402478924E-2</v>
      </c>
      <c r="O4">
        <f>[1]TRP_Simple!$BC70</f>
        <v>1.9963058402478924E-2</v>
      </c>
      <c r="P4">
        <f>[1]TRP_Simple!$BC70</f>
        <v>1.9963058402478924E-2</v>
      </c>
      <c r="Q4">
        <f>[1]TRP_Simple!$BC70</f>
        <v>1.9963058402478924E-2</v>
      </c>
      <c r="R4">
        <f>[1]TRP_Simple!$BC70</f>
        <v>1.9963058402478924E-2</v>
      </c>
      <c r="S4">
        <f>[1]TRP_Simple!$BC70</f>
        <v>1.9963058402478924E-2</v>
      </c>
      <c r="T4">
        <f>[1]TRP_Simple!$BC70</f>
        <v>1.9963058402478924E-2</v>
      </c>
      <c r="U4">
        <f>[1]TRP_Simple!$BC70</f>
        <v>1.9963058402478924E-2</v>
      </c>
      <c r="V4">
        <f>[1]TRP_Simple!$BC70</f>
        <v>1.9963058402478924E-2</v>
      </c>
      <c r="W4">
        <f>[1]TRP_Simple!$BC70</f>
        <v>1.9963058402478924E-2</v>
      </c>
      <c r="X4">
        <f>[1]TRP_Simple!$BC70</f>
        <v>1.9963058402478924E-2</v>
      </c>
      <c r="Y4">
        <f>[1]TRP_Simple!$BC70</f>
        <v>1.9963058402478924E-2</v>
      </c>
      <c r="Z4">
        <f>[1]TRP_Simple!$AY70</f>
        <v>0.19600000000000001</v>
      </c>
      <c r="AA4">
        <f>[1]TRP_Simple!$BC70</f>
        <v>1.9963058402478924E-2</v>
      </c>
      <c r="AB4">
        <f>[1]TRP_Simple!$BC70</f>
        <v>1.9963058402478924E-2</v>
      </c>
      <c r="AC4">
        <v>0</v>
      </c>
      <c r="AD4">
        <v>0</v>
      </c>
    </row>
    <row r="5" spans="1:30" ht="14.4" x14ac:dyDescent="0.25">
      <c r="A5">
        <v>4</v>
      </c>
      <c r="B5">
        <f>[1]TRP_Simple!$BC71</f>
        <v>2.6694828587553419E-3</v>
      </c>
      <c r="C5">
        <f>[1]TRP_Simple!$BC71</f>
        <v>2.6694828587553419E-3</v>
      </c>
      <c r="D5">
        <f>[1]TRP_Simple!$BC71</f>
        <v>2.6694828587553419E-3</v>
      </c>
      <c r="E5">
        <f>[1]TRP_Simple!$BC71</f>
        <v>2.6694828587553419E-3</v>
      </c>
      <c r="F5">
        <f>[1]TRP_Simple!$BC71</f>
        <v>2.6694828587553419E-3</v>
      </c>
      <c r="G5">
        <f>[1]TRP_Simple!$BC71</f>
        <v>2.6694828587553419E-3</v>
      </c>
      <c r="H5">
        <f>[1]TRP_Simple!$BC71</f>
        <v>2.6694828587553419E-3</v>
      </c>
      <c r="I5">
        <f>[1]TRP_Simple!$BC71</f>
        <v>2.6694828587553419E-3</v>
      </c>
      <c r="J5">
        <f>[1]TRP_Simple!$BC71</f>
        <v>2.6694828587553419E-3</v>
      </c>
      <c r="K5">
        <f>[1]TRP_Simple!$BC71</f>
        <v>2.6694828587553419E-3</v>
      </c>
      <c r="L5">
        <f>[1]TRP_Simple!$BC71</f>
        <v>2.6694828587553419E-3</v>
      </c>
      <c r="M5">
        <f>[1]TRP_Simple!$BC71</f>
        <v>2.6694828587553419E-3</v>
      </c>
      <c r="N5">
        <f>[1]TRP_Simple!$BC71</f>
        <v>2.6694828587553419E-3</v>
      </c>
      <c r="O5">
        <f>[1]TRP_Simple!$BC71</f>
        <v>2.6694828587553419E-3</v>
      </c>
      <c r="P5">
        <f>[1]TRP_Simple!$BC71</f>
        <v>2.6694828587553419E-3</v>
      </c>
      <c r="Q5">
        <f>[1]TRP_Simple!$BC71</f>
        <v>2.6694828587553419E-3</v>
      </c>
      <c r="R5">
        <f>[1]TRP_Simple!$BC71</f>
        <v>2.6694828587553419E-3</v>
      </c>
      <c r="S5">
        <f>[1]TRP_Simple!$BC71</f>
        <v>2.6694828587553419E-3</v>
      </c>
      <c r="T5">
        <f>[1]TRP_Simple!$BC71</f>
        <v>2.6694828587553419E-3</v>
      </c>
      <c r="U5">
        <f>[1]TRP_Simple!$BC71</f>
        <v>2.6694828587553419E-3</v>
      </c>
      <c r="V5">
        <f>[1]TRP_Simple!$BC71</f>
        <v>2.6694828587553419E-3</v>
      </c>
      <c r="W5">
        <f>[1]TRP_Simple!$BC71</f>
        <v>2.6694828587553419E-3</v>
      </c>
      <c r="X5">
        <f>[1]TRP_Simple!$BC71</f>
        <v>2.6694828587553419E-3</v>
      </c>
      <c r="Y5">
        <f>[1]TRP_Simple!$BC71</f>
        <v>2.6694828587553419E-3</v>
      </c>
      <c r="Z5">
        <f>[1]TRP_Simple!$AY71</f>
        <v>0.19600000000000001</v>
      </c>
      <c r="AA5">
        <f>[1]TRP_Simple!$BC71</f>
        <v>2.6694828587553419E-3</v>
      </c>
      <c r="AB5">
        <f>[1]TRP_Simple!$BC71</f>
        <v>2.6694828587553419E-3</v>
      </c>
      <c r="AC5">
        <v>0</v>
      </c>
      <c r="AD5">
        <v>0</v>
      </c>
    </row>
    <row r="6" spans="1:30" ht="14.4" x14ac:dyDescent="0.25">
      <c r="A6">
        <v>5</v>
      </c>
      <c r="B6">
        <f>[1]TRP_Simple!$BC72</f>
        <v>0</v>
      </c>
      <c r="C6">
        <f>[1]TRP_Simple!$BC72</f>
        <v>0</v>
      </c>
      <c r="D6">
        <f>[1]TRP_Simple!$BC72</f>
        <v>0</v>
      </c>
      <c r="E6">
        <f>[1]TRP_Simple!$BC72</f>
        <v>0</v>
      </c>
      <c r="F6">
        <f>[1]TRP_Simple!$BC72</f>
        <v>0</v>
      </c>
      <c r="G6">
        <f>[1]TRP_Simple!$BC72</f>
        <v>0</v>
      </c>
      <c r="H6">
        <f>[1]TRP_Simple!$BC72</f>
        <v>0</v>
      </c>
      <c r="I6">
        <f>[1]TRP_Simple!$BC72</f>
        <v>0</v>
      </c>
      <c r="J6">
        <f>[1]TRP_Simple!$BC72</f>
        <v>0</v>
      </c>
      <c r="K6">
        <f>[1]TRP_Simple!$BC72</f>
        <v>0</v>
      </c>
      <c r="L6">
        <f>[1]TRP_Simple!$BC72</f>
        <v>0</v>
      </c>
      <c r="M6">
        <f>[1]TRP_Simple!$BC72</f>
        <v>0</v>
      </c>
      <c r="N6">
        <f>[1]TRP_Simple!$BC72</f>
        <v>0</v>
      </c>
      <c r="O6">
        <f>[1]TRP_Simple!$BC72</f>
        <v>0</v>
      </c>
      <c r="P6">
        <f>[1]TRP_Simple!$BC72</f>
        <v>0</v>
      </c>
      <c r="Q6">
        <f>[1]TRP_Simple!$BC72</f>
        <v>0</v>
      </c>
      <c r="R6">
        <f>[1]TRP_Simple!$BC72</f>
        <v>0</v>
      </c>
      <c r="S6">
        <f>[1]TRP_Simple!$BC72</f>
        <v>0</v>
      </c>
      <c r="T6">
        <f>[1]TRP_Simple!$BC72</f>
        <v>0</v>
      </c>
      <c r="U6">
        <f>[1]TRP_Simple!$BC72</f>
        <v>0</v>
      </c>
      <c r="V6">
        <f>[1]TRP_Simple!$BC72</f>
        <v>0</v>
      </c>
      <c r="W6">
        <f>[1]TRP_Simple!$BC72</f>
        <v>0</v>
      </c>
      <c r="X6">
        <f>[1]TRP_Simple!$BC72</f>
        <v>0</v>
      </c>
      <c r="Y6">
        <f>[1]TRP_Simple!$BC72</f>
        <v>0</v>
      </c>
      <c r="Z6">
        <f>[1]TRP_Simple!$AY72</f>
        <v>0.15698787492022973</v>
      </c>
      <c r="AA6">
        <f>[1]TRP_Simple!$BC72</f>
        <v>0</v>
      </c>
      <c r="AB6">
        <f>[1]TRP_Simple!$BC72</f>
        <v>0</v>
      </c>
      <c r="AC6">
        <v>0</v>
      </c>
      <c r="AD6">
        <v>0</v>
      </c>
    </row>
    <row r="7" spans="1:30" ht="14.4" x14ac:dyDescent="0.25">
      <c r="A7">
        <v>6</v>
      </c>
      <c r="B7">
        <f>[1]TRP_Simple!$BC73</f>
        <v>8.7655384771342017E-3</v>
      </c>
      <c r="C7">
        <f>[1]TRP_Simple!$BC73</f>
        <v>8.7655384771342017E-3</v>
      </c>
      <c r="D7">
        <f>[1]TRP_Simple!$BC73</f>
        <v>8.7655384771342017E-3</v>
      </c>
      <c r="E7">
        <f>[1]TRP_Simple!$BC73</f>
        <v>8.7655384771342017E-3</v>
      </c>
      <c r="F7">
        <f>[1]TRP_Simple!$BC73</f>
        <v>8.7655384771342017E-3</v>
      </c>
      <c r="G7">
        <f>[1]TRP_Simple!$BC73</f>
        <v>8.7655384771342017E-3</v>
      </c>
      <c r="H7">
        <f>[1]TRP_Simple!$BC73</f>
        <v>8.7655384771342017E-3</v>
      </c>
      <c r="I7">
        <f>[1]TRP_Simple!$BC73</f>
        <v>8.7655384771342017E-3</v>
      </c>
      <c r="J7">
        <f>[1]TRP_Simple!$BC73</f>
        <v>8.7655384771342017E-3</v>
      </c>
      <c r="K7">
        <f>[1]TRP_Simple!$BC73</f>
        <v>8.7655384771342017E-3</v>
      </c>
      <c r="L7">
        <f>[1]TRP_Simple!$BC73</f>
        <v>8.7655384771342017E-3</v>
      </c>
      <c r="M7">
        <f>[1]TRP_Simple!$BC73</f>
        <v>8.7655384771342017E-3</v>
      </c>
      <c r="N7">
        <f>[1]TRP_Simple!$BC73</f>
        <v>8.7655384771342017E-3</v>
      </c>
      <c r="O7">
        <f>[1]TRP_Simple!$BC73</f>
        <v>8.7655384771342017E-3</v>
      </c>
      <c r="P7">
        <f>[1]TRP_Simple!$BC73</f>
        <v>8.7655384771342017E-3</v>
      </c>
      <c r="Q7">
        <f>[1]TRP_Simple!$BC73</f>
        <v>8.7655384771342017E-3</v>
      </c>
      <c r="R7">
        <f>[1]TRP_Simple!$BC73</f>
        <v>8.7655384771342017E-3</v>
      </c>
      <c r="S7">
        <f>[1]TRP_Simple!$BC73</f>
        <v>8.7655384771342017E-3</v>
      </c>
      <c r="T7">
        <f>[1]TRP_Simple!$BC73</f>
        <v>8.7655384771342017E-3</v>
      </c>
      <c r="U7">
        <f>[1]TRP_Simple!$BC73</f>
        <v>8.7655384771342017E-3</v>
      </c>
      <c r="V7">
        <f>[1]TRP_Simple!$BC73</f>
        <v>8.7655384771342017E-3</v>
      </c>
      <c r="W7">
        <f>[1]TRP_Simple!$BC73</f>
        <v>8.7655384771342017E-3</v>
      </c>
      <c r="X7">
        <f>[1]TRP_Simple!$BC73</f>
        <v>8.7655384771342017E-3</v>
      </c>
      <c r="Y7">
        <f>[1]TRP_Simple!$BC73</f>
        <v>8.7655384771342017E-3</v>
      </c>
      <c r="Z7">
        <f>[1]TRP_Simple!$AY73</f>
        <v>0.19600000000000001</v>
      </c>
      <c r="AA7">
        <f>[1]TRP_Simple!$BC73</f>
        <v>8.7655384771342017E-3</v>
      </c>
      <c r="AB7">
        <f>[1]TRP_Simple!$BC73</f>
        <v>8.7655384771342017E-3</v>
      </c>
      <c r="AC7">
        <v>0</v>
      </c>
      <c r="AD7">
        <v>0</v>
      </c>
    </row>
    <row r="8" spans="1:30" ht="14.4" x14ac:dyDescent="0.25">
      <c r="A8">
        <v>7</v>
      </c>
      <c r="B8">
        <f>[1]TRP_Simple!$BC74</f>
        <v>0</v>
      </c>
      <c r="C8">
        <f>[1]TRP_Simple!$BC74</f>
        <v>0</v>
      </c>
      <c r="D8">
        <f>[1]TRP_Simple!$BC74</f>
        <v>0</v>
      </c>
      <c r="E8">
        <f>[1]TRP_Simple!$BC74</f>
        <v>0</v>
      </c>
      <c r="F8">
        <f>[1]TRP_Simple!$BC74</f>
        <v>0</v>
      </c>
      <c r="G8">
        <f>[1]TRP_Simple!$BC74</f>
        <v>0</v>
      </c>
      <c r="H8">
        <f>[1]TRP_Simple!$BC74</f>
        <v>0</v>
      </c>
      <c r="I8">
        <f>[1]TRP_Simple!$BC74</f>
        <v>0</v>
      </c>
      <c r="J8">
        <f>[1]TRP_Simple!$BC74</f>
        <v>0</v>
      </c>
      <c r="K8">
        <f>[1]TRP_Simple!$BC74</f>
        <v>0</v>
      </c>
      <c r="L8">
        <f>[1]TRP_Simple!$BC74</f>
        <v>0</v>
      </c>
      <c r="M8">
        <f>[1]TRP_Simple!$BC74</f>
        <v>0</v>
      </c>
      <c r="N8">
        <f>[1]TRP_Simple!$BC74</f>
        <v>0</v>
      </c>
      <c r="O8">
        <f>[1]TRP_Simple!$BC74</f>
        <v>0</v>
      </c>
      <c r="P8">
        <f>[1]TRP_Simple!$BC74</f>
        <v>0</v>
      </c>
      <c r="Q8">
        <f>[1]TRP_Simple!$BC74</f>
        <v>0</v>
      </c>
      <c r="R8">
        <f>[1]TRP_Simple!$BC74</f>
        <v>0</v>
      </c>
      <c r="S8">
        <f>[1]TRP_Simple!$BC74</f>
        <v>0</v>
      </c>
      <c r="T8">
        <f>[1]TRP_Simple!$BC74</f>
        <v>0</v>
      </c>
      <c r="U8">
        <f>[1]TRP_Simple!$BC74</f>
        <v>0</v>
      </c>
      <c r="V8">
        <f>[1]TRP_Simple!$BC74</f>
        <v>0</v>
      </c>
      <c r="W8">
        <f>[1]TRP_Simple!$BC74</f>
        <v>0</v>
      </c>
      <c r="X8">
        <f>[1]TRP_Simple!$BC74</f>
        <v>0</v>
      </c>
      <c r="Y8">
        <f>[1]TRP_Simple!$BC74</f>
        <v>0</v>
      </c>
      <c r="Z8">
        <f>[1]TRP_Simple!$AY74</f>
        <v>0.13953488372093023</v>
      </c>
      <c r="AA8">
        <f>[1]TRP_Simple!$BC74</f>
        <v>0</v>
      </c>
      <c r="AB8">
        <f>[1]TRP_Simple!$BC74</f>
        <v>0</v>
      </c>
      <c r="AC8">
        <v>0</v>
      </c>
      <c r="AD8">
        <v>0</v>
      </c>
    </row>
    <row r="9" spans="1:30" ht="14.4" x14ac:dyDescent="0.25">
      <c r="A9">
        <v>8</v>
      </c>
      <c r="B9">
        <f>[1]TRP_Simple!$BC75</f>
        <v>2.5696782093091136E-3</v>
      </c>
      <c r="C9">
        <f>[1]TRP_Simple!$BC75</f>
        <v>2.5696782093091136E-3</v>
      </c>
      <c r="D9">
        <f>[1]TRP_Simple!$BC75</f>
        <v>2.5696782093091136E-3</v>
      </c>
      <c r="E9">
        <f>[1]TRP_Simple!$BC75</f>
        <v>2.5696782093091136E-3</v>
      </c>
      <c r="F9">
        <f>[1]TRP_Simple!$BC75</f>
        <v>2.5696782093091136E-3</v>
      </c>
      <c r="G9">
        <f>[1]TRP_Simple!$BC75</f>
        <v>2.5696782093091136E-3</v>
      </c>
      <c r="H9">
        <f>[1]TRP_Simple!$BC75</f>
        <v>2.5696782093091136E-3</v>
      </c>
      <c r="I9">
        <f>[1]TRP_Simple!$BC75</f>
        <v>2.5696782093091136E-3</v>
      </c>
      <c r="J9">
        <f>[1]TRP_Simple!$BC75</f>
        <v>2.5696782093091136E-3</v>
      </c>
      <c r="K9">
        <f>[1]TRP_Simple!$BC75</f>
        <v>2.5696782093091136E-3</v>
      </c>
      <c r="L9">
        <f>[1]TRP_Simple!$BC75</f>
        <v>2.5696782093091136E-3</v>
      </c>
      <c r="M9">
        <f>[1]TRP_Simple!$BC75</f>
        <v>2.5696782093091136E-3</v>
      </c>
      <c r="N9">
        <f>[1]TRP_Simple!$BC75</f>
        <v>2.5696782093091136E-3</v>
      </c>
      <c r="O9">
        <f>[1]TRP_Simple!$BC75</f>
        <v>2.5696782093091136E-3</v>
      </c>
      <c r="P9">
        <f>[1]TRP_Simple!$BC75</f>
        <v>2.5696782093091136E-3</v>
      </c>
      <c r="Q9">
        <f>[1]TRP_Simple!$BC75</f>
        <v>2.5696782093091136E-3</v>
      </c>
      <c r="R9">
        <f>[1]TRP_Simple!$BC75</f>
        <v>2.5696782093091136E-3</v>
      </c>
      <c r="S9">
        <f>[1]TRP_Simple!$BC75</f>
        <v>2.5696782093091136E-3</v>
      </c>
      <c r="T9">
        <f>[1]TRP_Simple!$BC75</f>
        <v>2.5696782093091136E-3</v>
      </c>
      <c r="U9">
        <f>[1]TRP_Simple!$BC75</f>
        <v>2.5696782093091136E-3</v>
      </c>
      <c r="V9">
        <f>[1]TRP_Simple!$BC75</f>
        <v>2.5696782093091136E-3</v>
      </c>
      <c r="W9">
        <f>[1]TRP_Simple!$BC75</f>
        <v>2.5696782093091136E-3</v>
      </c>
      <c r="X9">
        <f>[1]TRP_Simple!$BC75</f>
        <v>2.5696782093091136E-3</v>
      </c>
      <c r="Y9">
        <f>[1]TRP_Simple!$BC75</f>
        <v>2.5696782093091136E-3</v>
      </c>
      <c r="Z9">
        <f>[1]TRP_Simple!$AY75</f>
        <v>0.19600000000000001</v>
      </c>
      <c r="AA9">
        <f>[1]TRP_Simple!$BC75</f>
        <v>2.5696782093091136E-3</v>
      </c>
      <c r="AB9">
        <f>[1]TRP_Simple!$BC75</f>
        <v>2.5696782093091136E-3</v>
      </c>
      <c r="AC9">
        <v>0</v>
      </c>
      <c r="AD9">
        <v>0</v>
      </c>
    </row>
    <row r="10" spans="1:30" ht="14.4" x14ac:dyDescent="0.25">
      <c r="A10">
        <v>9</v>
      </c>
      <c r="B10">
        <f>[1]TRP_Simple!$BC76</f>
        <v>0</v>
      </c>
      <c r="C10">
        <f>[1]TRP_Simple!$BC76</f>
        <v>0</v>
      </c>
      <c r="D10">
        <f>[1]TRP_Simple!$BC76</f>
        <v>0</v>
      </c>
      <c r="E10">
        <f>[1]TRP_Simple!$BC76</f>
        <v>0</v>
      </c>
      <c r="F10">
        <f>[1]TRP_Simple!$BC76</f>
        <v>0</v>
      </c>
      <c r="G10">
        <f>[1]TRP_Simple!$BC76</f>
        <v>0</v>
      </c>
      <c r="H10">
        <f>[1]TRP_Simple!$BC76</f>
        <v>0</v>
      </c>
      <c r="I10">
        <f>[1]TRP_Simple!$BC76</f>
        <v>0</v>
      </c>
      <c r="J10">
        <f>[1]TRP_Simple!$BC76</f>
        <v>0</v>
      </c>
      <c r="K10">
        <f>[1]TRP_Simple!$BC76</f>
        <v>0</v>
      </c>
      <c r="L10">
        <f>[1]TRP_Simple!$BC76</f>
        <v>0</v>
      </c>
      <c r="M10">
        <f>[1]TRP_Simple!$BC76</f>
        <v>0</v>
      </c>
      <c r="N10">
        <f>[1]TRP_Simple!$BC76</f>
        <v>0</v>
      </c>
      <c r="O10">
        <f>[1]TRP_Simple!$BC76</f>
        <v>0</v>
      </c>
      <c r="P10">
        <f>[1]TRP_Simple!$BC76</f>
        <v>0</v>
      </c>
      <c r="Q10">
        <f>[1]TRP_Simple!$BC76</f>
        <v>0</v>
      </c>
      <c r="R10">
        <f>[1]TRP_Simple!$BC76</f>
        <v>0</v>
      </c>
      <c r="S10">
        <f>[1]TRP_Simple!$BC76</f>
        <v>0</v>
      </c>
      <c r="T10">
        <f>[1]TRP_Simple!$BC76</f>
        <v>0</v>
      </c>
      <c r="U10">
        <f>[1]TRP_Simple!$BC76</f>
        <v>0</v>
      </c>
      <c r="V10">
        <f>[1]TRP_Simple!$BC76</f>
        <v>0</v>
      </c>
      <c r="W10">
        <f>[1]TRP_Simple!$BC76</f>
        <v>0</v>
      </c>
      <c r="X10">
        <f>[1]TRP_Simple!$BC76</f>
        <v>0</v>
      </c>
      <c r="Y10">
        <f>[1]TRP_Simple!$BC76</f>
        <v>0</v>
      </c>
      <c r="Z10">
        <f>[1]TRP_Simple!$AY76</f>
        <v>0.17943925233644858</v>
      </c>
      <c r="AA10">
        <f>[1]TRP_Simple!$BC76</f>
        <v>0</v>
      </c>
      <c r="AB10">
        <f>[1]TRP_Simple!$BC76</f>
        <v>0</v>
      </c>
      <c r="AC10">
        <v>0</v>
      </c>
      <c r="AD10">
        <v>0</v>
      </c>
    </row>
    <row r="11" spans="1:30" ht="14.4" x14ac:dyDescent="0.25">
      <c r="A11">
        <v>10</v>
      </c>
      <c r="B11">
        <f>[1]TRP_Simple!$BC77</f>
        <v>1.7298045320878741E-4</v>
      </c>
      <c r="C11">
        <f>[1]TRP_Simple!$BC77</f>
        <v>1.7298045320878741E-4</v>
      </c>
      <c r="D11">
        <f>[1]TRP_Simple!$BC77</f>
        <v>1.7298045320878741E-4</v>
      </c>
      <c r="E11">
        <f>[1]TRP_Simple!$BC77</f>
        <v>1.7298045320878741E-4</v>
      </c>
      <c r="F11">
        <f>[1]TRP_Simple!$BC77</f>
        <v>1.7298045320878741E-4</v>
      </c>
      <c r="G11">
        <f>[1]TRP_Simple!$BC77</f>
        <v>1.7298045320878741E-4</v>
      </c>
      <c r="H11">
        <f>[1]TRP_Simple!$BC77</f>
        <v>1.7298045320878741E-4</v>
      </c>
      <c r="I11">
        <f>[1]TRP_Simple!$BC77</f>
        <v>1.7298045320878741E-4</v>
      </c>
      <c r="J11">
        <f>[1]TRP_Simple!$BC77</f>
        <v>1.7298045320878741E-4</v>
      </c>
      <c r="K11">
        <f>[1]TRP_Simple!$BC77</f>
        <v>1.7298045320878741E-4</v>
      </c>
      <c r="L11">
        <f>[1]TRP_Simple!$BC77</f>
        <v>1.7298045320878741E-4</v>
      </c>
      <c r="M11">
        <f>[1]TRP_Simple!$BC77</f>
        <v>1.7298045320878741E-4</v>
      </c>
      <c r="N11">
        <f>[1]TRP_Simple!$BC77</f>
        <v>1.7298045320878741E-4</v>
      </c>
      <c r="O11">
        <f>[1]TRP_Simple!$BC77</f>
        <v>1.7298045320878741E-4</v>
      </c>
      <c r="P11">
        <f>[1]TRP_Simple!$BC77</f>
        <v>1.7298045320878741E-4</v>
      </c>
      <c r="Q11">
        <f>[1]TRP_Simple!$BC77</f>
        <v>1.7298045320878741E-4</v>
      </c>
      <c r="R11">
        <f>[1]TRP_Simple!$BC77</f>
        <v>1.7298045320878741E-4</v>
      </c>
      <c r="S11">
        <f>[1]TRP_Simple!$BC77</f>
        <v>1.7298045320878741E-4</v>
      </c>
      <c r="T11">
        <f>[1]TRP_Simple!$BC77</f>
        <v>1.7298045320878741E-4</v>
      </c>
      <c r="U11">
        <f>[1]TRP_Simple!$BC77</f>
        <v>1.7298045320878741E-4</v>
      </c>
      <c r="V11">
        <f>[1]TRP_Simple!$BC77</f>
        <v>1.7298045320878741E-4</v>
      </c>
      <c r="W11">
        <f>[1]TRP_Simple!$BC77</f>
        <v>1.7298045320878741E-4</v>
      </c>
      <c r="X11">
        <f>[1]TRP_Simple!$BC77</f>
        <v>1.7298045320878741E-4</v>
      </c>
      <c r="Y11">
        <f>[1]TRP_Simple!$BC77</f>
        <v>1.7298045320878741E-4</v>
      </c>
      <c r="Z11">
        <f>[1]TRP_Simple!$AY77</f>
        <v>0.19600000000000001</v>
      </c>
      <c r="AA11">
        <f>[1]TRP_Simple!$BC77</f>
        <v>1.7298045320878741E-4</v>
      </c>
      <c r="AB11">
        <f>[1]TRP_Simple!$BC77</f>
        <v>1.7298045320878741E-4</v>
      </c>
      <c r="AC11">
        <v>0</v>
      </c>
      <c r="AD11">
        <v>0</v>
      </c>
    </row>
    <row r="12" spans="1:30" ht="14.4" x14ac:dyDescent="0.25">
      <c r="A12">
        <v>11</v>
      </c>
      <c r="B12">
        <f>[1]TRP_Simple!$BC78</f>
        <v>0</v>
      </c>
      <c r="C12">
        <f>[1]TRP_Simple!$BC78</f>
        <v>0</v>
      </c>
      <c r="D12">
        <f>[1]TRP_Simple!$BC78</f>
        <v>0</v>
      </c>
      <c r="E12">
        <f>[1]TRP_Simple!$BC78</f>
        <v>0</v>
      </c>
      <c r="F12">
        <f>[1]TRP_Simple!$BC78</f>
        <v>0</v>
      </c>
      <c r="G12">
        <f>[1]TRP_Simple!$BC78</f>
        <v>0</v>
      </c>
      <c r="H12">
        <f>[1]TRP_Simple!$BC78</f>
        <v>0</v>
      </c>
      <c r="I12">
        <f>[1]TRP_Simple!$BC78</f>
        <v>0</v>
      </c>
      <c r="J12">
        <f>[1]TRP_Simple!$BC78</f>
        <v>0</v>
      </c>
      <c r="K12">
        <f>[1]TRP_Simple!$BC78</f>
        <v>0</v>
      </c>
      <c r="L12">
        <f>[1]TRP_Simple!$BC78</f>
        <v>0</v>
      </c>
      <c r="M12">
        <f>[1]TRP_Simple!$BC78</f>
        <v>0</v>
      </c>
      <c r="N12">
        <f>[1]TRP_Simple!$BC78</f>
        <v>0</v>
      </c>
      <c r="O12">
        <f>[1]TRP_Simple!$BC78</f>
        <v>0</v>
      </c>
      <c r="P12">
        <f>[1]TRP_Simple!$BC78</f>
        <v>0</v>
      </c>
      <c r="Q12">
        <f>[1]TRP_Simple!$BC78</f>
        <v>0</v>
      </c>
      <c r="R12">
        <f>[1]TRP_Simple!$BC78</f>
        <v>0</v>
      </c>
      <c r="S12">
        <f>[1]TRP_Simple!$BC78</f>
        <v>0</v>
      </c>
      <c r="T12">
        <f>[1]TRP_Simple!$BC78</f>
        <v>0</v>
      </c>
      <c r="U12">
        <f>[1]TRP_Simple!$BC78</f>
        <v>0</v>
      </c>
      <c r="V12">
        <f>[1]TRP_Simple!$BC78</f>
        <v>0</v>
      </c>
      <c r="W12">
        <f>[1]TRP_Simple!$BC78</f>
        <v>0</v>
      </c>
      <c r="X12">
        <f>[1]TRP_Simple!$BC78</f>
        <v>0</v>
      </c>
      <c r="Y12">
        <f>[1]TRP_Simple!$BC78</f>
        <v>0</v>
      </c>
      <c r="Z12">
        <f>[1]TRP_Simple!$AY78</f>
        <v>0</v>
      </c>
      <c r="AA12">
        <f>[1]TRP_Simple!$BC78</f>
        <v>0</v>
      </c>
      <c r="AB12">
        <f>[1]TRP_Simple!$BC78</f>
        <v>0</v>
      </c>
      <c r="AC12">
        <v>0</v>
      </c>
      <c r="AD12">
        <v>0</v>
      </c>
    </row>
    <row r="13" spans="1:30" ht="14.4" x14ac:dyDescent="0.25">
      <c r="A13">
        <v>12</v>
      </c>
      <c r="B13">
        <f>[1]TRP_Simple!$BC79</f>
        <v>2.6258190831902136E-3</v>
      </c>
      <c r="C13">
        <f>[1]TRP_Simple!$BC79</f>
        <v>2.6258190831902136E-3</v>
      </c>
      <c r="D13">
        <f>[1]TRP_Simple!$BC79</f>
        <v>2.6258190831902136E-3</v>
      </c>
      <c r="E13">
        <f>[1]TRP_Simple!$BC79</f>
        <v>2.6258190831902136E-3</v>
      </c>
      <c r="F13">
        <f>[1]TRP_Simple!$BC79</f>
        <v>2.6258190831902136E-3</v>
      </c>
      <c r="G13">
        <f>[1]TRP_Simple!$BC79</f>
        <v>2.6258190831902136E-3</v>
      </c>
      <c r="H13">
        <f>[1]TRP_Simple!$BC79</f>
        <v>2.6258190831902136E-3</v>
      </c>
      <c r="I13">
        <f>[1]TRP_Simple!$BC79</f>
        <v>2.6258190831902136E-3</v>
      </c>
      <c r="J13">
        <f>[1]TRP_Simple!$BC79</f>
        <v>2.6258190831902136E-3</v>
      </c>
      <c r="K13">
        <f>[1]TRP_Simple!$BC79</f>
        <v>2.6258190831902136E-3</v>
      </c>
      <c r="L13">
        <f>[1]TRP_Simple!$BC79</f>
        <v>2.6258190831902136E-3</v>
      </c>
      <c r="M13">
        <f>[1]TRP_Simple!$BC79</f>
        <v>2.6258190831902136E-3</v>
      </c>
      <c r="N13">
        <f>[1]TRP_Simple!$BC79</f>
        <v>2.6258190831902136E-3</v>
      </c>
      <c r="O13">
        <f>[1]TRP_Simple!$BC79</f>
        <v>2.6258190831902136E-3</v>
      </c>
      <c r="P13">
        <f>[1]TRP_Simple!$BC79</f>
        <v>2.6258190831902136E-3</v>
      </c>
      <c r="Q13">
        <f>[1]TRP_Simple!$BC79</f>
        <v>2.6258190831902136E-3</v>
      </c>
      <c r="R13">
        <f>[1]TRP_Simple!$BC79</f>
        <v>2.6258190831902136E-3</v>
      </c>
      <c r="S13">
        <f>[1]TRP_Simple!$BC79</f>
        <v>2.6258190831902136E-3</v>
      </c>
      <c r="T13">
        <f>[1]TRP_Simple!$BC79</f>
        <v>2.6258190831902136E-3</v>
      </c>
      <c r="U13">
        <f>[1]TRP_Simple!$BC79</f>
        <v>2.6258190831902136E-3</v>
      </c>
      <c r="V13">
        <f>[1]TRP_Simple!$BC79</f>
        <v>2.6258190831902136E-3</v>
      </c>
      <c r="W13">
        <f>[1]TRP_Simple!$BC79</f>
        <v>2.6258190831902136E-3</v>
      </c>
      <c r="X13">
        <f>[1]TRP_Simple!$BC79</f>
        <v>2.6258190831902136E-3</v>
      </c>
      <c r="Y13">
        <f>[1]TRP_Simple!$BC79</f>
        <v>2.6258190831902136E-3</v>
      </c>
      <c r="Z13">
        <f>[1]TRP_Simple!$AY79</f>
        <v>0.19600000000000001</v>
      </c>
      <c r="AA13">
        <f>[1]TRP_Simple!$BC79</f>
        <v>2.6258190831902136E-3</v>
      </c>
      <c r="AB13">
        <f>[1]TRP_Simple!$BC79</f>
        <v>2.6258190831902136E-3</v>
      </c>
      <c r="AC13">
        <v>0</v>
      </c>
      <c r="AD13">
        <v>0</v>
      </c>
    </row>
    <row r="14" spans="1:30" ht="14.4" x14ac:dyDescent="0.25">
      <c r="A14">
        <v>13</v>
      </c>
      <c r="B14">
        <f>[1]TRP_Simple!$BC80</f>
        <v>3.941344855569251E-2</v>
      </c>
      <c r="C14">
        <f>[1]TRP_Simple!$BC80</f>
        <v>3.941344855569251E-2</v>
      </c>
      <c r="D14">
        <f>[1]TRP_Simple!$BC80</f>
        <v>3.941344855569251E-2</v>
      </c>
      <c r="E14">
        <f>[1]TRP_Simple!$BC80</f>
        <v>3.941344855569251E-2</v>
      </c>
      <c r="F14">
        <f>[1]TRP_Simple!$BC80</f>
        <v>3.941344855569251E-2</v>
      </c>
      <c r="G14">
        <f>[1]TRP_Simple!$BC80</f>
        <v>3.941344855569251E-2</v>
      </c>
      <c r="H14">
        <f>[1]TRP_Simple!$BC80</f>
        <v>3.941344855569251E-2</v>
      </c>
      <c r="I14">
        <f>[1]TRP_Simple!$BC80</f>
        <v>3.941344855569251E-2</v>
      </c>
      <c r="J14">
        <f>[1]TRP_Simple!$BC80</f>
        <v>3.941344855569251E-2</v>
      </c>
      <c r="K14">
        <f>[1]TRP_Simple!$BC80</f>
        <v>3.941344855569251E-2</v>
      </c>
      <c r="L14">
        <f>[1]TRP_Simple!$BC80</f>
        <v>3.941344855569251E-2</v>
      </c>
      <c r="M14">
        <f>[1]TRP_Simple!$BC80</f>
        <v>3.941344855569251E-2</v>
      </c>
      <c r="N14">
        <f>[1]TRP_Simple!$BC80</f>
        <v>3.941344855569251E-2</v>
      </c>
      <c r="O14">
        <f>[1]TRP_Simple!$BC80</f>
        <v>3.941344855569251E-2</v>
      </c>
      <c r="P14">
        <f>[1]TRP_Simple!$BC80</f>
        <v>3.941344855569251E-2</v>
      </c>
      <c r="Q14">
        <f>[1]TRP_Simple!$BC80</f>
        <v>3.941344855569251E-2</v>
      </c>
      <c r="R14">
        <f>[1]TRP_Simple!$BC80</f>
        <v>3.941344855569251E-2</v>
      </c>
      <c r="S14">
        <f>[1]TRP_Simple!$BC80</f>
        <v>3.941344855569251E-2</v>
      </c>
      <c r="T14">
        <f>[1]TRP_Simple!$BC80</f>
        <v>3.941344855569251E-2</v>
      </c>
      <c r="U14">
        <f>[1]TRP_Simple!$BC80</f>
        <v>3.941344855569251E-2</v>
      </c>
      <c r="V14">
        <f>[1]TRP_Simple!$BC80</f>
        <v>3.941344855569251E-2</v>
      </c>
      <c r="W14">
        <f>[1]TRP_Simple!$BC80</f>
        <v>3.941344855569251E-2</v>
      </c>
      <c r="X14">
        <f>[1]TRP_Simple!$BC80</f>
        <v>3.941344855569251E-2</v>
      </c>
      <c r="Y14">
        <f>[1]TRP_Simple!$BC80</f>
        <v>3.941344855569251E-2</v>
      </c>
      <c r="Z14">
        <f>[1]TRP_Simple!$AY80</f>
        <v>0.19600000000000001</v>
      </c>
      <c r="AA14">
        <f>[1]TRP_Simple!$BC80</f>
        <v>3.941344855569251E-2</v>
      </c>
      <c r="AB14">
        <f>[1]TRP_Simple!$BC80</f>
        <v>3.941344855569251E-2</v>
      </c>
      <c r="AC14">
        <v>0</v>
      </c>
      <c r="AD14">
        <v>0</v>
      </c>
    </row>
    <row r="15" spans="1:30" ht="14.4" x14ac:dyDescent="0.25">
      <c r="A15">
        <v>14</v>
      </c>
      <c r="B15">
        <f>[1]TRP_Simple!$BC81</f>
        <v>0</v>
      </c>
      <c r="C15">
        <f>[1]TRP_Simple!$BC81</f>
        <v>0</v>
      </c>
      <c r="D15">
        <f>[1]TRP_Simple!$BC81</f>
        <v>0</v>
      </c>
      <c r="E15">
        <f>[1]TRP_Simple!$BC81</f>
        <v>0</v>
      </c>
      <c r="F15">
        <f>[1]TRP_Simple!$BC81</f>
        <v>0</v>
      </c>
      <c r="G15">
        <f>[1]TRP_Simple!$BC81</f>
        <v>0</v>
      </c>
      <c r="H15">
        <f>[1]TRP_Simple!$BC81</f>
        <v>0</v>
      </c>
      <c r="I15">
        <f>[1]TRP_Simple!$BC81</f>
        <v>0</v>
      </c>
      <c r="J15">
        <f>[1]TRP_Simple!$BC81</f>
        <v>0</v>
      </c>
      <c r="K15">
        <f>[1]TRP_Simple!$BC81</f>
        <v>0</v>
      </c>
      <c r="L15">
        <f>[1]TRP_Simple!$BC81</f>
        <v>0</v>
      </c>
      <c r="M15">
        <f>[1]TRP_Simple!$BC81</f>
        <v>0</v>
      </c>
      <c r="N15">
        <f>[1]TRP_Simple!$BC81</f>
        <v>0</v>
      </c>
      <c r="O15">
        <f>[1]TRP_Simple!$BC81</f>
        <v>0</v>
      </c>
      <c r="P15">
        <f>[1]TRP_Simple!$BC81</f>
        <v>0</v>
      </c>
      <c r="Q15">
        <f>[1]TRP_Simple!$BC81</f>
        <v>0</v>
      </c>
      <c r="R15">
        <f>[1]TRP_Simple!$BC81</f>
        <v>0</v>
      </c>
      <c r="S15">
        <f>[1]TRP_Simple!$BC81</f>
        <v>0</v>
      </c>
      <c r="T15">
        <f>[1]TRP_Simple!$BC81</f>
        <v>0</v>
      </c>
      <c r="U15">
        <f>[1]TRP_Simple!$BC81</f>
        <v>0</v>
      </c>
      <c r="V15">
        <f>[1]TRP_Simple!$BC81</f>
        <v>0</v>
      </c>
      <c r="W15">
        <f>[1]TRP_Simple!$BC81</f>
        <v>0</v>
      </c>
      <c r="X15">
        <f>[1]TRP_Simple!$BC81</f>
        <v>0</v>
      </c>
      <c r="Y15">
        <f>[1]TRP_Simple!$BC81</f>
        <v>0</v>
      </c>
      <c r="Z15">
        <f>[1]TRP_Simple!$AY81</f>
        <v>7.4907062792650844E-2</v>
      </c>
      <c r="AA15">
        <f>[1]TRP_Simple!$BC81</f>
        <v>0</v>
      </c>
      <c r="AB15">
        <f>[1]TRP_Simple!$BC81</f>
        <v>0</v>
      </c>
      <c r="AC15">
        <v>0</v>
      </c>
      <c r="AD15">
        <v>0</v>
      </c>
    </row>
    <row r="16" spans="1:30" ht="14.4" x14ac:dyDescent="0.25">
      <c r="A16">
        <v>15</v>
      </c>
      <c r="B16">
        <f>[1]TRP_Simple!$BC82</f>
        <v>0</v>
      </c>
      <c r="C16">
        <f>[1]TRP_Simple!$BC82</f>
        <v>0</v>
      </c>
      <c r="D16">
        <f>[1]TRP_Simple!$BC82</f>
        <v>0</v>
      </c>
      <c r="E16">
        <f>[1]TRP_Simple!$BC82</f>
        <v>0</v>
      </c>
      <c r="F16">
        <f>[1]TRP_Simple!$BC82</f>
        <v>0</v>
      </c>
      <c r="G16">
        <f>[1]TRP_Simple!$BC82</f>
        <v>0</v>
      </c>
      <c r="H16">
        <f>[1]TRP_Simple!$BC82</f>
        <v>0</v>
      </c>
      <c r="I16">
        <f>[1]TRP_Simple!$BC82</f>
        <v>0</v>
      </c>
      <c r="J16">
        <f>[1]TRP_Simple!$BC82</f>
        <v>0</v>
      </c>
      <c r="K16">
        <f>[1]TRP_Simple!$BC82</f>
        <v>0</v>
      </c>
      <c r="L16">
        <f>[1]TRP_Simple!$BC82</f>
        <v>0</v>
      </c>
      <c r="M16">
        <f>[1]TRP_Simple!$BC82</f>
        <v>0</v>
      </c>
      <c r="N16">
        <f>[1]TRP_Simple!$BC82</f>
        <v>0</v>
      </c>
      <c r="O16">
        <f>[1]TRP_Simple!$BC82</f>
        <v>0</v>
      </c>
      <c r="P16">
        <f>[1]TRP_Simple!$BC82</f>
        <v>0</v>
      </c>
      <c r="Q16">
        <f>[1]TRP_Simple!$BC82</f>
        <v>0</v>
      </c>
      <c r="R16">
        <f>[1]TRP_Simple!$BC82</f>
        <v>0</v>
      </c>
      <c r="S16">
        <f>[1]TRP_Simple!$BC82</f>
        <v>0</v>
      </c>
      <c r="T16">
        <f>[1]TRP_Simple!$BC82</f>
        <v>0</v>
      </c>
      <c r="U16">
        <f>[1]TRP_Simple!$BC82</f>
        <v>0</v>
      </c>
      <c r="V16">
        <f>[1]TRP_Simple!$BC82</f>
        <v>0</v>
      </c>
      <c r="W16">
        <f>[1]TRP_Simple!$BC82</f>
        <v>0</v>
      </c>
      <c r="X16">
        <f>[1]TRP_Simple!$BC82</f>
        <v>0</v>
      </c>
      <c r="Y16">
        <f>[1]TRP_Simple!$BC82</f>
        <v>0</v>
      </c>
      <c r="Z16">
        <f>[1]TRP_Simple!$AY82</f>
        <v>8.2493555191000698E-2</v>
      </c>
      <c r="AA16">
        <f>[1]TRP_Simple!$BC82</f>
        <v>0</v>
      </c>
      <c r="AB16">
        <f>[1]TRP_Simple!$BC82</f>
        <v>0</v>
      </c>
      <c r="AC16">
        <v>0</v>
      </c>
      <c r="AD16">
        <v>0</v>
      </c>
    </row>
    <row r="17" spans="1:30" ht="14.4" x14ac:dyDescent="0.25">
      <c r="A17">
        <v>16</v>
      </c>
      <c r="B17">
        <f>[1]TRP_Simple!$BC83</f>
        <v>6.750144451605101E-3</v>
      </c>
      <c r="C17">
        <f>[1]TRP_Simple!$BC83</f>
        <v>6.750144451605101E-3</v>
      </c>
      <c r="D17">
        <f>[1]TRP_Simple!$BC83</f>
        <v>6.750144451605101E-3</v>
      </c>
      <c r="E17">
        <f>[1]TRP_Simple!$BC83</f>
        <v>6.750144451605101E-3</v>
      </c>
      <c r="F17">
        <f>[1]TRP_Simple!$BC83</f>
        <v>6.750144451605101E-3</v>
      </c>
      <c r="G17">
        <f>[1]TRP_Simple!$BC83</f>
        <v>6.750144451605101E-3</v>
      </c>
      <c r="H17">
        <f>[1]TRP_Simple!$BC83</f>
        <v>6.750144451605101E-3</v>
      </c>
      <c r="I17">
        <f>[1]TRP_Simple!$BC83</f>
        <v>6.750144451605101E-3</v>
      </c>
      <c r="J17">
        <f>[1]TRP_Simple!$BC83</f>
        <v>6.750144451605101E-3</v>
      </c>
      <c r="K17">
        <f>[1]TRP_Simple!$BC83</f>
        <v>6.750144451605101E-3</v>
      </c>
      <c r="L17">
        <f>[1]TRP_Simple!$BC83</f>
        <v>6.750144451605101E-3</v>
      </c>
      <c r="M17">
        <f>[1]TRP_Simple!$BC83</f>
        <v>6.750144451605101E-3</v>
      </c>
      <c r="N17">
        <f>[1]TRP_Simple!$BC83</f>
        <v>6.750144451605101E-3</v>
      </c>
      <c r="O17">
        <f>[1]TRP_Simple!$BC83</f>
        <v>6.750144451605101E-3</v>
      </c>
      <c r="P17">
        <f>[1]TRP_Simple!$BC83</f>
        <v>6.750144451605101E-3</v>
      </c>
      <c r="Q17">
        <f>[1]TRP_Simple!$BC83</f>
        <v>6.750144451605101E-3</v>
      </c>
      <c r="R17">
        <f>[1]TRP_Simple!$BC83</f>
        <v>6.750144451605101E-3</v>
      </c>
      <c r="S17">
        <f>[1]TRP_Simple!$BC83</f>
        <v>6.750144451605101E-3</v>
      </c>
      <c r="T17">
        <f>[1]TRP_Simple!$BC83</f>
        <v>6.750144451605101E-3</v>
      </c>
      <c r="U17">
        <f>[1]TRP_Simple!$BC83</f>
        <v>6.750144451605101E-3</v>
      </c>
      <c r="V17">
        <f>[1]TRP_Simple!$BC83</f>
        <v>6.750144451605101E-3</v>
      </c>
      <c r="W17">
        <f>[1]TRP_Simple!$BC83</f>
        <v>6.750144451605101E-3</v>
      </c>
      <c r="X17">
        <f>[1]TRP_Simple!$BC83</f>
        <v>6.750144451605101E-3</v>
      </c>
      <c r="Y17">
        <f>[1]TRP_Simple!$BC83</f>
        <v>6.750144451605101E-3</v>
      </c>
      <c r="Z17">
        <f>[1]TRP_Simple!$AY83</f>
        <v>0.19600000000000001</v>
      </c>
      <c r="AA17">
        <f>[1]TRP_Simple!$BC83</f>
        <v>6.750144451605101E-3</v>
      </c>
      <c r="AB17">
        <f>[1]TRP_Simple!$BC83</f>
        <v>6.750144451605101E-3</v>
      </c>
      <c r="AC17">
        <v>0</v>
      </c>
      <c r="AD17">
        <v>0</v>
      </c>
    </row>
    <row r="18" spans="1:30" ht="14.4" x14ac:dyDescent="0.25">
      <c r="A18">
        <v>17</v>
      </c>
      <c r="B18">
        <f>[1]TRP_Simple!$BC84</f>
        <v>0</v>
      </c>
      <c r="C18">
        <f>[1]TRP_Simple!$BC84</f>
        <v>0</v>
      </c>
      <c r="D18">
        <f>[1]TRP_Simple!$BC84</f>
        <v>0</v>
      </c>
      <c r="E18">
        <f>[1]TRP_Simple!$BC84</f>
        <v>0</v>
      </c>
      <c r="F18">
        <f>[1]TRP_Simple!$BC84</f>
        <v>0</v>
      </c>
      <c r="G18">
        <f>[1]TRP_Simple!$BC84</f>
        <v>0</v>
      </c>
      <c r="H18">
        <f>[1]TRP_Simple!$BC84</f>
        <v>0</v>
      </c>
      <c r="I18">
        <f>[1]TRP_Simple!$BC84</f>
        <v>0</v>
      </c>
      <c r="J18">
        <f>[1]TRP_Simple!$BC84</f>
        <v>0</v>
      </c>
      <c r="K18">
        <f>[1]TRP_Simple!$BC84</f>
        <v>0</v>
      </c>
      <c r="L18">
        <f>[1]TRP_Simple!$BC84</f>
        <v>0</v>
      </c>
      <c r="M18">
        <f>[1]TRP_Simple!$BC84</f>
        <v>0</v>
      </c>
      <c r="N18">
        <f>[1]TRP_Simple!$BC84</f>
        <v>0</v>
      </c>
      <c r="O18">
        <f>[1]TRP_Simple!$BC84</f>
        <v>0</v>
      </c>
      <c r="P18">
        <f>[1]TRP_Simple!$BC84</f>
        <v>0</v>
      </c>
      <c r="Q18">
        <f>[1]TRP_Simple!$BC84</f>
        <v>0</v>
      </c>
      <c r="R18">
        <f>[1]TRP_Simple!$BC84</f>
        <v>0</v>
      </c>
      <c r="S18">
        <f>[1]TRP_Simple!$BC84</f>
        <v>0</v>
      </c>
      <c r="T18">
        <f>[1]TRP_Simple!$BC84</f>
        <v>0</v>
      </c>
      <c r="U18">
        <f>[1]TRP_Simple!$BC84</f>
        <v>0</v>
      </c>
      <c r="V18">
        <f>[1]TRP_Simple!$BC84</f>
        <v>0</v>
      </c>
      <c r="W18">
        <f>[1]TRP_Simple!$BC84</f>
        <v>0</v>
      </c>
      <c r="X18">
        <f>[1]TRP_Simple!$BC84</f>
        <v>0</v>
      </c>
      <c r="Y18">
        <f>[1]TRP_Simple!$BC84</f>
        <v>0</v>
      </c>
      <c r="Z18">
        <f>[1]TRP_Simple!$AY84</f>
        <v>3.8429011484394218E-2</v>
      </c>
      <c r="AA18">
        <f>[1]TRP_Simple!$BC84</f>
        <v>0</v>
      </c>
      <c r="AB18">
        <f>[1]TRP_Simple!$BC84</f>
        <v>0</v>
      </c>
      <c r="AC18">
        <v>0</v>
      </c>
      <c r="AD18">
        <v>0</v>
      </c>
    </row>
    <row r="19" spans="1:30" ht="14.4" x14ac:dyDescent="0.25">
      <c r="A19">
        <v>18</v>
      </c>
      <c r="B19">
        <f>[1]TRP_Simple!$BC85</f>
        <v>0</v>
      </c>
      <c r="C19">
        <f>[1]TRP_Simple!$BC85</f>
        <v>0</v>
      </c>
      <c r="D19">
        <f>[1]TRP_Simple!$BC85</f>
        <v>0</v>
      </c>
      <c r="E19">
        <f>[1]TRP_Simple!$BC85</f>
        <v>0</v>
      </c>
      <c r="F19">
        <f>[1]TRP_Simple!$BC85</f>
        <v>0</v>
      </c>
      <c r="G19">
        <f>[1]TRP_Simple!$BC85</f>
        <v>0</v>
      </c>
      <c r="H19">
        <f>[1]TRP_Simple!$BC85</f>
        <v>0</v>
      </c>
      <c r="I19">
        <f>[1]TRP_Simple!$BC85</f>
        <v>0</v>
      </c>
      <c r="J19">
        <f>[1]TRP_Simple!$BC85</f>
        <v>0</v>
      </c>
      <c r="K19">
        <f>[1]TRP_Simple!$BC85</f>
        <v>0</v>
      </c>
      <c r="L19">
        <f>[1]TRP_Simple!$BC85</f>
        <v>0</v>
      </c>
      <c r="M19">
        <f>[1]TRP_Simple!$BC85</f>
        <v>0</v>
      </c>
      <c r="N19">
        <f>[1]TRP_Simple!$BC85</f>
        <v>0</v>
      </c>
      <c r="O19">
        <f>[1]TRP_Simple!$BC85</f>
        <v>0</v>
      </c>
      <c r="P19">
        <f>[1]TRP_Simple!$BC85</f>
        <v>0</v>
      </c>
      <c r="Q19">
        <f>[1]TRP_Simple!$BC85</f>
        <v>0</v>
      </c>
      <c r="R19">
        <f>[1]TRP_Simple!$BC85</f>
        <v>0</v>
      </c>
      <c r="S19">
        <f>[1]TRP_Simple!$BC85</f>
        <v>0</v>
      </c>
      <c r="T19">
        <f>[1]TRP_Simple!$BC85</f>
        <v>0</v>
      </c>
      <c r="U19">
        <f>[1]TRP_Simple!$BC85</f>
        <v>0</v>
      </c>
      <c r="V19">
        <f>[1]TRP_Simple!$BC85</f>
        <v>0</v>
      </c>
      <c r="W19">
        <f>[1]TRP_Simple!$BC85</f>
        <v>0</v>
      </c>
      <c r="X19">
        <f>[1]TRP_Simple!$BC85</f>
        <v>0</v>
      </c>
      <c r="Y19">
        <f>[1]TRP_Simple!$BC85</f>
        <v>0</v>
      </c>
      <c r="Z19">
        <f>[1]TRP_Simple!$AY85</f>
        <v>2.2014097949119151E-2</v>
      </c>
      <c r="AA19">
        <f>[1]TRP_Simple!$BC85</f>
        <v>0</v>
      </c>
      <c r="AB19">
        <f>[1]TRP_Simple!$BC85</f>
        <v>0</v>
      </c>
      <c r="AC19">
        <v>0</v>
      </c>
      <c r="AD19">
        <v>0</v>
      </c>
    </row>
    <row r="20" spans="1:30" ht="14.4" x14ac:dyDescent="0.25">
      <c r="A20">
        <v>19</v>
      </c>
      <c r="B20">
        <f>[1]TRP_Simple!$BC86</f>
        <v>0</v>
      </c>
      <c r="C20">
        <f>[1]TRP_Simple!$BC86</f>
        <v>0</v>
      </c>
      <c r="D20">
        <f>[1]TRP_Simple!$BC86</f>
        <v>0</v>
      </c>
      <c r="E20">
        <f>[1]TRP_Simple!$BC86</f>
        <v>0</v>
      </c>
      <c r="F20">
        <f>[1]TRP_Simple!$BC86</f>
        <v>0</v>
      </c>
      <c r="G20">
        <f>[1]TRP_Simple!$BC86</f>
        <v>0</v>
      </c>
      <c r="H20">
        <f>[1]TRP_Simple!$BC86</f>
        <v>0</v>
      </c>
      <c r="I20">
        <f>[1]TRP_Simple!$BC86</f>
        <v>0</v>
      </c>
      <c r="J20">
        <f>[1]TRP_Simple!$BC86</f>
        <v>0</v>
      </c>
      <c r="K20">
        <f>[1]TRP_Simple!$BC86</f>
        <v>0</v>
      </c>
      <c r="L20">
        <f>[1]TRP_Simple!$BC86</f>
        <v>0</v>
      </c>
      <c r="M20">
        <f>[1]TRP_Simple!$BC86</f>
        <v>0</v>
      </c>
      <c r="N20">
        <f>[1]TRP_Simple!$BC86</f>
        <v>0</v>
      </c>
      <c r="O20">
        <f>[1]TRP_Simple!$BC86</f>
        <v>0</v>
      </c>
      <c r="P20">
        <f>[1]TRP_Simple!$BC86</f>
        <v>0</v>
      </c>
      <c r="Q20">
        <f>[1]TRP_Simple!$BC86</f>
        <v>0</v>
      </c>
      <c r="R20">
        <f>[1]TRP_Simple!$BC86</f>
        <v>0</v>
      </c>
      <c r="S20">
        <f>[1]TRP_Simple!$BC86</f>
        <v>0</v>
      </c>
      <c r="T20">
        <f>[1]TRP_Simple!$BC86</f>
        <v>0</v>
      </c>
      <c r="U20">
        <f>[1]TRP_Simple!$BC86</f>
        <v>0</v>
      </c>
      <c r="V20">
        <f>[1]TRP_Simple!$BC86</f>
        <v>0</v>
      </c>
      <c r="W20">
        <f>[1]TRP_Simple!$BC86</f>
        <v>0</v>
      </c>
      <c r="X20">
        <f>[1]TRP_Simple!$BC86</f>
        <v>0</v>
      </c>
      <c r="Y20">
        <f>[1]TRP_Simple!$BC86</f>
        <v>0</v>
      </c>
      <c r="Z20">
        <f>[1]TRP_Simple!$AY86</f>
        <v>8.4251754967034631E-2</v>
      </c>
      <c r="AA20">
        <f>[1]TRP_Simple!$BC86</f>
        <v>0</v>
      </c>
      <c r="AB20">
        <f>[1]TRP_Simple!$BC86</f>
        <v>0</v>
      </c>
      <c r="AC20">
        <v>0</v>
      </c>
      <c r="AD20">
        <v>0</v>
      </c>
    </row>
    <row r="21" spans="1:30" x14ac:dyDescent="0.35">
      <c r="A21">
        <v>20</v>
      </c>
      <c r="B21">
        <f>[1]TRP_Simple!$BC87</f>
        <v>0</v>
      </c>
      <c r="C21">
        <f>[1]TRP_Simple!$BC87</f>
        <v>0</v>
      </c>
      <c r="D21">
        <f>[1]TRP_Simple!$BC87</f>
        <v>0</v>
      </c>
      <c r="E21">
        <f>[1]TRP_Simple!$BC87</f>
        <v>0</v>
      </c>
      <c r="F21">
        <f>[1]TRP_Simple!$BC87</f>
        <v>0</v>
      </c>
      <c r="G21">
        <f>[1]TRP_Simple!$BC87</f>
        <v>0</v>
      </c>
      <c r="H21">
        <f>[1]TRP_Simple!$BC87</f>
        <v>0</v>
      </c>
      <c r="I21">
        <f>[1]TRP_Simple!$BC87</f>
        <v>0</v>
      </c>
      <c r="J21">
        <f>[1]TRP_Simple!$BC87</f>
        <v>0</v>
      </c>
      <c r="K21">
        <f>[1]TRP_Simple!$BC87</f>
        <v>0</v>
      </c>
      <c r="L21">
        <f>[1]TRP_Simple!$BC87</f>
        <v>0</v>
      </c>
      <c r="M21">
        <f>[1]TRP_Simple!$BC87</f>
        <v>0</v>
      </c>
      <c r="N21">
        <f>[1]TRP_Simple!$BC87</f>
        <v>0</v>
      </c>
      <c r="O21">
        <f>[1]TRP_Simple!$BC87</f>
        <v>0</v>
      </c>
      <c r="P21">
        <f>[1]TRP_Simple!$BC87</f>
        <v>0</v>
      </c>
      <c r="Q21">
        <f>[1]TRP_Simple!$BC87</f>
        <v>0</v>
      </c>
      <c r="R21">
        <f>[1]TRP_Simple!$BC87</f>
        <v>0</v>
      </c>
      <c r="S21">
        <f>[1]TRP_Simple!$BC87</f>
        <v>0</v>
      </c>
      <c r="T21">
        <f>[1]TRP_Simple!$BC87</f>
        <v>0</v>
      </c>
      <c r="U21">
        <f>[1]TRP_Simple!$BC87</f>
        <v>0</v>
      </c>
      <c r="V21">
        <f>[1]TRP_Simple!$BC87</f>
        <v>0</v>
      </c>
      <c r="W21">
        <f>[1]TRP_Simple!$BC87</f>
        <v>0</v>
      </c>
      <c r="X21">
        <f>[1]TRP_Simple!$BC87</f>
        <v>0</v>
      </c>
      <c r="Y21">
        <f>[1]TRP_Simple!$BC87</f>
        <v>0</v>
      </c>
      <c r="Z21">
        <f>[1]TRP_Simple!$AY87</f>
        <v>0</v>
      </c>
      <c r="AA21">
        <f>[1]TRP_Simple!$BC87</f>
        <v>0</v>
      </c>
      <c r="AB21">
        <f>[1]TRP_Simple!$BC87</f>
        <v>0</v>
      </c>
      <c r="AC21">
        <v>0</v>
      </c>
      <c r="AD21">
        <v>0</v>
      </c>
    </row>
    <row r="22" spans="1:30" x14ac:dyDescent="0.35">
      <c r="A22">
        <v>21</v>
      </c>
      <c r="B22">
        <f>[1]TRP_Simple!$BC88</f>
        <v>9.6934065400126335E-3</v>
      </c>
      <c r="C22">
        <f>[1]TRP_Simple!$BC88</f>
        <v>9.6934065400126335E-3</v>
      </c>
      <c r="D22">
        <f>[1]TRP_Simple!$BC88</f>
        <v>9.6934065400126335E-3</v>
      </c>
      <c r="E22">
        <f>[1]TRP_Simple!$BC88</f>
        <v>9.6934065400126335E-3</v>
      </c>
      <c r="F22">
        <f>[1]TRP_Simple!$BC88</f>
        <v>9.6934065400126335E-3</v>
      </c>
      <c r="G22">
        <f>[1]TRP_Simple!$BC88</f>
        <v>9.6934065400126335E-3</v>
      </c>
      <c r="H22">
        <f>[1]TRP_Simple!$BC88</f>
        <v>9.6934065400126335E-3</v>
      </c>
      <c r="I22">
        <f>[1]TRP_Simple!$BC88</f>
        <v>9.6934065400126335E-3</v>
      </c>
      <c r="J22">
        <f>[1]TRP_Simple!$BC88</f>
        <v>9.6934065400126335E-3</v>
      </c>
      <c r="K22">
        <f>[1]TRP_Simple!$BC88</f>
        <v>9.6934065400126335E-3</v>
      </c>
      <c r="L22">
        <f>[1]TRP_Simple!$BC88</f>
        <v>9.6934065400126335E-3</v>
      </c>
      <c r="M22">
        <f>[1]TRP_Simple!$BC88</f>
        <v>9.6934065400126335E-3</v>
      </c>
      <c r="N22">
        <f>[1]TRP_Simple!$BC88</f>
        <v>9.6934065400126335E-3</v>
      </c>
      <c r="O22">
        <f>[1]TRP_Simple!$BC88</f>
        <v>9.6934065400126335E-3</v>
      </c>
      <c r="P22">
        <f>[1]TRP_Simple!$BC88</f>
        <v>9.6934065400126335E-3</v>
      </c>
      <c r="Q22">
        <f>[1]TRP_Simple!$BC88</f>
        <v>9.6934065400126335E-3</v>
      </c>
      <c r="R22">
        <f>[1]TRP_Simple!$BC88</f>
        <v>9.6934065400126335E-3</v>
      </c>
      <c r="S22">
        <f>[1]TRP_Simple!$BC88</f>
        <v>9.6934065400126335E-3</v>
      </c>
      <c r="T22">
        <f>[1]TRP_Simple!$BC88</f>
        <v>9.6934065400126335E-3</v>
      </c>
      <c r="U22">
        <f>[1]TRP_Simple!$BC88</f>
        <v>9.6934065400126335E-3</v>
      </c>
      <c r="V22">
        <f>[1]TRP_Simple!$BC88</f>
        <v>9.6934065400126335E-3</v>
      </c>
      <c r="W22">
        <f>[1]TRP_Simple!$BC88</f>
        <v>9.6934065400126335E-3</v>
      </c>
      <c r="X22">
        <f>[1]TRP_Simple!$BC88</f>
        <v>9.6934065400126335E-3</v>
      </c>
      <c r="Y22">
        <f>[1]TRP_Simple!$BC88</f>
        <v>9.6934065400126335E-3</v>
      </c>
      <c r="Z22">
        <f>[1]TRP_Simple!$AY88</f>
        <v>0.19600000000000001</v>
      </c>
      <c r="AA22">
        <f>[1]TRP_Simple!$BC88</f>
        <v>9.6934065400126335E-3</v>
      </c>
      <c r="AB22">
        <f>[1]TRP_Simple!$BC88</f>
        <v>9.6934065400126335E-3</v>
      </c>
      <c r="AC22">
        <v>0</v>
      </c>
      <c r="AD22">
        <v>0</v>
      </c>
    </row>
    <row r="23" spans="1:30" x14ac:dyDescent="0.35">
      <c r="A23">
        <v>22</v>
      </c>
      <c r="B23">
        <f>[1]TRP_Simple!$BC89</f>
        <v>2.4003762515234187E-2</v>
      </c>
      <c r="C23">
        <f>[1]TRP_Simple!$BC89</f>
        <v>2.4003762515234187E-2</v>
      </c>
      <c r="D23">
        <f>[1]TRP_Simple!$BC89</f>
        <v>2.4003762515234187E-2</v>
      </c>
      <c r="E23">
        <f>[1]TRP_Simple!$BC89</f>
        <v>2.4003762515234187E-2</v>
      </c>
      <c r="F23">
        <f>[1]TRP_Simple!$BC89</f>
        <v>2.4003762515234187E-2</v>
      </c>
      <c r="G23">
        <f>[1]TRP_Simple!$BC89</f>
        <v>2.4003762515234187E-2</v>
      </c>
      <c r="H23">
        <f>[1]TRP_Simple!$BC89</f>
        <v>2.4003762515234187E-2</v>
      </c>
      <c r="I23">
        <f>[1]TRP_Simple!$BC89</f>
        <v>2.4003762515234187E-2</v>
      </c>
      <c r="J23">
        <f>[1]TRP_Simple!$BC89</f>
        <v>2.4003762515234187E-2</v>
      </c>
      <c r="K23">
        <f>[1]TRP_Simple!$BC89</f>
        <v>2.4003762515234187E-2</v>
      </c>
      <c r="L23">
        <f>[1]TRP_Simple!$BC89</f>
        <v>2.4003762515234187E-2</v>
      </c>
      <c r="M23">
        <f>[1]TRP_Simple!$BC89</f>
        <v>2.4003762515234187E-2</v>
      </c>
      <c r="N23">
        <f>[1]TRP_Simple!$BC89</f>
        <v>2.4003762515234187E-2</v>
      </c>
      <c r="O23">
        <f>[1]TRP_Simple!$BC89</f>
        <v>2.4003762515234187E-2</v>
      </c>
      <c r="P23">
        <f>[1]TRP_Simple!$BC89</f>
        <v>2.4003762515234187E-2</v>
      </c>
      <c r="Q23">
        <f>[1]TRP_Simple!$BC89</f>
        <v>2.4003762515234187E-2</v>
      </c>
      <c r="R23">
        <f>[1]TRP_Simple!$BC89</f>
        <v>2.4003762515234187E-2</v>
      </c>
      <c r="S23">
        <f>[1]TRP_Simple!$BC89</f>
        <v>2.4003762515234187E-2</v>
      </c>
      <c r="T23">
        <f>[1]TRP_Simple!$BC89</f>
        <v>2.4003762515234187E-2</v>
      </c>
      <c r="U23">
        <f>[1]TRP_Simple!$BC89</f>
        <v>2.4003762515234187E-2</v>
      </c>
      <c r="V23">
        <f>[1]TRP_Simple!$BC89</f>
        <v>2.4003762515234187E-2</v>
      </c>
      <c r="W23">
        <f>[1]TRP_Simple!$BC89</f>
        <v>2.4003762515234187E-2</v>
      </c>
      <c r="X23">
        <f>[1]TRP_Simple!$BC89</f>
        <v>2.4003762515234187E-2</v>
      </c>
      <c r="Y23">
        <f>[1]TRP_Simple!$BC89</f>
        <v>2.4003762515234187E-2</v>
      </c>
      <c r="Z23">
        <f>[1]TRP_Simple!$AY89</f>
        <v>0.19600000000000001</v>
      </c>
      <c r="AA23">
        <f>[1]TRP_Simple!$BC89</f>
        <v>2.4003762515234187E-2</v>
      </c>
      <c r="AB23">
        <f>[1]TRP_Simple!$BC89</f>
        <v>2.4003762515234187E-2</v>
      </c>
      <c r="AC23">
        <v>0</v>
      </c>
      <c r="AD23">
        <v>0</v>
      </c>
    </row>
    <row r="24" spans="1:30" x14ac:dyDescent="0.35">
      <c r="A24">
        <v>23</v>
      </c>
      <c r="B24">
        <f>[1]TRP_Simple!$BC90</f>
        <v>9.0226289004650597E-3</v>
      </c>
      <c r="C24">
        <f>[1]TRP_Simple!$BC90</f>
        <v>9.0226289004650597E-3</v>
      </c>
      <c r="D24">
        <f>[1]TRP_Simple!$BC90</f>
        <v>9.0226289004650597E-3</v>
      </c>
      <c r="E24">
        <f>[1]TRP_Simple!$BC90</f>
        <v>9.0226289004650597E-3</v>
      </c>
      <c r="F24">
        <f>[1]TRP_Simple!$BC90</f>
        <v>9.0226289004650597E-3</v>
      </c>
      <c r="G24">
        <f>[1]TRP_Simple!$BC90</f>
        <v>9.0226289004650597E-3</v>
      </c>
      <c r="H24">
        <f>[1]TRP_Simple!$BC90</f>
        <v>9.0226289004650597E-3</v>
      </c>
      <c r="I24">
        <f>[1]TRP_Simple!$BC90</f>
        <v>9.0226289004650597E-3</v>
      </c>
      <c r="J24">
        <f>[1]TRP_Simple!$BC90</f>
        <v>9.0226289004650597E-3</v>
      </c>
      <c r="K24">
        <f>[1]TRP_Simple!$BC90</f>
        <v>9.0226289004650597E-3</v>
      </c>
      <c r="L24">
        <f>[1]TRP_Simple!$BC90</f>
        <v>9.0226289004650597E-3</v>
      </c>
      <c r="M24">
        <f>[1]TRP_Simple!$BC90</f>
        <v>9.0226289004650597E-3</v>
      </c>
      <c r="N24">
        <f>[1]TRP_Simple!$BC90</f>
        <v>9.0226289004650597E-3</v>
      </c>
      <c r="O24">
        <f>[1]TRP_Simple!$BC90</f>
        <v>9.0226289004650597E-3</v>
      </c>
      <c r="P24">
        <f>[1]TRP_Simple!$BC90</f>
        <v>9.0226289004650597E-3</v>
      </c>
      <c r="Q24">
        <f>[1]TRP_Simple!$BC90</f>
        <v>9.0226289004650597E-3</v>
      </c>
      <c r="R24">
        <f>[1]TRP_Simple!$BC90</f>
        <v>9.0226289004650597E-3</v>
      </c>
      <c r="S24">
        <f>[1]TRP_Simple!$BC90</f>
        <v>9.0226289004650597E-3</v>
      </c>
      <c r="T24">
        <f>[1]TRP_Simple!$BC90</f>
        <v>9.0226289004650597E-3</v>
      </c>
      <c r="U24">
        <f>[1]TRP_Simple!$BC90</f>
        <v>9.0226289004650597E-3</v>
      </c>
      <c r="V24">
        <f>[1]TRP_Simple!$BC90</f>
        <v>9.0226289004650597E-3</v>
      </c>
      <c r="W24">
        <f>[1]TRP_Simple!$BC90</f>
        <v>9.0226289004650597E-3</v>
      </c>
      <c r="X24">
        <f>[1]TRP_Simple!$BC90</f>
        <v>9.0226289004650597E-3</v>
      </c>
      <c r="Y24">
        <f>[1]TRP_Simple!$BC90</f>
        <v>9.0226289004650597E-3</v>
      </c>
      <c r="Z24">
        <f>[1]TRP_Simple!$AY90</f>
        <v>0.19600000000000001</v>
      </c>
      <c r="AA24">
        <f>[1]TRP_Simple!$BC90</f>
        <v>9.0226289004650597E-3</v>
      </c>
      <c r="AB24">
        <f>[1]TRP_Simple!$BC90</f>
        <v>9.0226289004650597E-3</v>
      </c>
      <c r="AC24">
        <v>0</v>
      </c>
      <c r="AD24">
        <v>0</v>
      </c>
    </row>
    <row r="25" spans="1:30" x14ac:dyDescent="0.35">
      <c r="A25">
        <v>24</v>
      </c>
      <c r="B25">
        <f>[1]TRP_Simple!$BC91</f>
        <v>3.999135987828091E-3</v>
      </c>
      <c r="C25">
        <f>[1]TRP_Simple!$BC91</f>
        <v>3.999135987828091E-3</v>
      </c>
      <c r="D25">
        <f>[1]TRP_Simple!$BC91</f>
        <v>3.999135987828091E-3</v>
      </c>
      <c r="E25">
        <f>[1]TRP_Simple!$BC91</f>
        <v>3.999135987828091E-3</v>
      </c>
      <c r="F25">
        <f>[1]TRP_Simple!$BC91</f>
        <v>3.999135987828091E-3</v>
      </c>
      <c r="G25">
        <f>[1]TRP_Simple!$BC91</f>
        <v>3.999135987828091E-3</v>
      </c>
      <c r="H25">
        <f>[1]TRP_Simple!$BC91</f>
        <v>3.999135987828091E-3</v>
      </c>
      <c r="I25">
        <f>[1]TRP_Simple!$BC91</f>
        <v>3.999135987828091E-3</v>
      </c>
      <c r="J25">
        <f>[1]TRP_Simple!$BC91</f>
        <v>3.999135987828091E-3</v>
      </c>
      <c r="K25">
        <f>[1]TRP_Simple!$BC91</f>
        <v>3.999135987828091E-3</v>
      </c>
      <c r="L25">
        <f>[1]TRP_Simple!$BC91</f>
        <v>3.999135987828091E-3</v>
      </c>
      <c r="M25">
        <f>[1]TRP_Simple!$BC91</f>
        <v>3.999135987828091E-3</v>
      </c>
      <c r="N25">
        <f>[1]TRP_Simple!$BC91</f>
        <v>3.999135987828091E-3</v>
      </c>
      <c r="O25">
        <f>[1]TRP_Simple!$BC91</f>
        <v>3.999135987828091E-3</v>
      </c>
      <c r="P25">
        <f>[1]TRP_Simple!$BC91</f>
        <v>3.999135987828091E-3</v>
      </c>
      <c r="Q25">
        <f>[1]TRP_Simple!$BC91</f>
        <v>3.999135987828091E-3</v>
      </c>
      <c r="R25">
        <f>[1]TRP_Simple!$BC91</f>
        <v>3.999135987828091E-3</v>
      </c>
      <c r="S25">
        <f>[1]TRP_Simple!$BC91</f>
        <v>3.999135987828091E-3</v>
      </c>
      <c r="T25">
        <f>[1]TRP_Simple!$BC91</f>
        <v>3.999135987828091E-3</v>
      </c>
      <c r="U25">
        <f>[1]TRP_Simple!$BC91</f>
        <v>3.999135987828091E-3</v>
      </c>
      <c r="V25">
        <f>[1]TRP_Simple!$BC91</f>
        <v>3.999135987828091E-3</v>
      </c>
      <c r="W25">
        <f>[1]TRP_Simple!$BC91</f>
        <v>3.999135987828091E-3</v>
      </c>
      <c r="X25">
        <f>[1]TRP_Simple!$BC91</f>
        <v>3.999135987828091E-3</v>
      </c>
      <c r="Y25">
        <f>[1]TRP_Simple!$BC91</f>
        <v>3.999135987828091E-3</v>
      </c>
      <c r="Z25">
        <f>[1]TRP_Simple!$AY91</f>
        <v>0.19600000000000001</v>
      </c>
      <c r="AA25">
        <f>[1]TRP_Simple!$BC91</f>
        <v>3.999135987828091E-3</v>
      </c>
      <c r="AB25">
        <f>[1]TRP_Simple!$BC91</f>
        <v>3.999135987828091E-3</v>
      </c>
      <c r="AC25">
        <v>0</v>
      </c>
      <c r="AD2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2" sqref="L32"/>
    </sheetView>
  </sheetViews>
  <sheetFormatPr baseColWidth="10" defaultColWidth="9.08984375" defaultRowHeight="14.5" x14ac:dyDescent="0.35"/>
  <cols>
    <col min="2" max="30" width="8.08984375" customWidth="1"/>
  </cols>
  <sheetData>
    <row r="1" spans="1:30" ht="14.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t="s">
        <v>0</v>
      </c>
      <c r="AA1" t="s">
        <v>1</v>
      </c>
      <c r="AB1" t="s">
        <v>2</v>
      </c>
      <c r="AC1" t="s">
        <v>3</v>
      </c>
      <c r="AD1" t="s">
        <v>4</v>
      </c>
    </row>
    <row r="2" spans="1:30" ht="14.4" x14ac:dyDescent="0.25">
      <c r="A2">
        <v>1</v>
      </c>
      <c r="B2">
        <f>[1]TRP_Simple!$BC68</f>
        <v>0</v>
      </c>
      <c r="C2">
        <f>[1]TRP_Simple!$BC68</f>
        <v>0</v>
      </c>
      <c r="D2">
        <f>[1]TRP_Simple!$BC68</f>
        <v>0</v>
      </c>
      <c r="E2">
        <f>[1]TRP_Simple!$BC68</f>
        <v>0</v>
      </c>
      <c r="F2">
        <f>[1]TRP_Simple!$BC68</f>
        <v>0</v>
      </c>
      <c r="G2">
        <f>[1]TRP_Simple!$BC68</f>
        <v>0</v>
      </c>
      <c r="H2">
        <f>[1]TRP_Simple!$BC68</f>
        <v>0</v>
      </c>
      <c r="I2">
        <f>[1]TRP_Simple!$BC68</f>
        <v>0</v>
      </c>
      <c r="J2">
        <f>[1]TRP_Simple!$BC68</f>
        <v>0</v>
      </c>
      <c r="K2">
        <f>[1]TRP_Simple!$BC68</f>
        <v>0</v>
      </c>
      <c r="L2">
        <f>[1]TRP_Simple!$BC68</f>
        <v>0</v>
      </c>
      <c r="M2">
        <f>[1]TRP_Simple!$BC68</f>
        <v>0</v>
      </c>
      <c r="N2">
        <f>[1]TRP_Simple!$BC68</f>
        <v>0</v>
      </c>
      <c r="O2">
        <f>[1]TRP_Simple!$BC68</f>
        <v>0</v>
      </c>
      <c r="P2">
        <f>[1]TRP_Simple!$BC68</f>
        <v>0</v>
      </c>
      <c r="Q2">
        <f>[1]TRP_Simple!$BC68</f>
        <v>0</v>
      </c>
      <c r="R2">
        <f>[1]TRP_Simple!$BC68</f>
        <v>0</v>
      </c>
      <c r="S2">
        <f>[1]TRP_Simple!$BC68</f>
        <v>0</v>
      </c>
      <c r="T2">
        <f>[1]TRP_Simple!$BC68</f>
        <v>0</v>
      </c>
      <c r="U2">
        <f>[1]TRP_Simple!$BC68</f>
        <v>0</v>
      </c>
      <c r="V2">
        <f>[1]TRP_Simple!$BC68</f>
        <v>0</v>
      </c>
      <c r="W2">
        <f>[1]TRP_Simple!$BC68</f>
        <v>0</v>
      </c>
      <c r="X2">
        <f>[1]TRP_Simple!$BC68</f>
        <v>0</v>
      </c>
      <c r="Y2">
        <f>[1]TRP_Simple!$BC68</f>
        <v>0</v>
      </c>
      <c r="Z2">
        <f>[1]TRP_Simple!$AY68</f>
        <v>6.2305839645362841E-2</v>
      </c>
      <c r="AA2">
        <f>[1]TRP_Simple!$BC68</f>
        <v>0</v>
      </c>
      <c r="AB2">
        <f>[1]TRP_Simple!$BC68</f>
        <v>0</v>
      </c>
      <c r="AC2">
        <v>0</v>
      </c>
      <c r="AD2">
        <v>0</v>
      </c>
    </row>
    <row r="3" spans="1:30" ht="14.4" x14ac:dyDescent="0.25">
      <c r="A3">
        <v>2</v>
      </c>
      <c r="B3">
        <f>[1]TRP_Simple!$BC69</f>
        <v>0</v>
      </c>
      <c r="C3">
        <f>[1]TRP_Simple!$BC69</f>
        <v>0</v>
      </c>
      <c r="D3">
        <f>[1]TRP_Simple!$BC69</f>
        <v>0</v>
      </c>
      <c r="E3">
        <f>[1]TRP_Simple!$BC69</f>
        <v>0</v>
      </c>
      <c r="F3">
        <f>[1]TRP_Simple!$BC69</f>
        <v>0</v>
      </c>
      <c r="G3">
        <f>[1]TRP_Simple!$BC69</f>
        <v>0</v>
      </c>
      <c r="H3">
        <f>[1]TRP_Simple!$BC69</f>
        <v>0</v>
      </c>
      <c r="I3">
        <f>[1]TRP_Simple!$BC69</f>
        <v>0</v>
      </c>
      <c r="J3">
        <f>[1]TRP_Simple!$BC69</f>
        <v>0</v>
      </c>
      <c r="K3">
        <f>[1]TRP_Simple!$BC69</f>
        <v>0</v>
      </c>
      <c r="L3">
        <f>[1]TRP_Simple!$BC69</f>
        <v>0</v>
      </c>
      <c r="M3">
        <f>[1]TRP_Simple!$BC69</f>
        <v>0</v>
      </c>
      <c r="N3">
        <f>[1]TRP_Simple!$BC69</f>
        <v>0</v>
      </c>
      <c r="O3">
        <f>[1]TRP_Simple!$BC69</f>
        <v>0</v>
      </c>
      <c r="P3">
        <f>[1]TRP_Simple!$BC69</f>
        <v>0</v>
      </c>
      <c r="Q3">
        <f>[1]TRP_Simple!$BC69</f>
        <v>0</v>
      </c>
      <c r="R3">
        <f>[1]TRP_Simple!$BC69</f>
        <v>0</v>
      </c>
      <c r="S3">
        <f>[1]TRP_Simple!$BC69</f>
        <v>0</v>
      </c>
      <c r="T3">
        <f>[1]TRP_Simple!$BC69</f>
        <v>0</v>
      </c>
      <c r="U3">
        <f>[1]TRP_Simple!$BC69</f>
        <v>0</v>
      </c>
      <c r="V3">
        <f>[1]TRP_Simple!$BC69</f>
        <v>0</v>
      </c>
      <c r="W3">
        <f>[1]TRP_Simple!$BC69</f>
        <v>0</v>
      </c>
      <c r="X3">
        <f>[1]TRP_Simple!$BC69</f>
        <v>0</v>
      </c>
      <c r="Y3">
        <f>[1]TRP_Simple!$BC69</f>
        <v>0</v>
      </c>
      <c r="Z3">
        <f>[1]TRP_Simple!$AY69</f>
        <v>8.1982223413283303E-2</v>
      </c>
      <c r="AA3">
        <f>[1]TRP_Simple!$BC69</f>
        <v>0</v>
      </c>
      <c r="AB3">
        <f>[1]TRP_Simple!$BC69</f>
        <v>0</v>
      </c>
      <c r="AC3">
        <v>0</v>
      </c>
      <c r="AD3">
        <v>0</v>
      </c>
    </row>
    <row r="4" spans="1:30" ht="14.4" x14ac:dyDescent="0.25">
      <c r="A4">
        <v>3</v>
      </c>
      <c r="B4">
        <f>[1]TRP_Simple!$BC70</f>
        <v>1.9963058402478924E-2</v>
      </c>
      <c r="C4">
        <f>[1]TRP_Simple!$BC70</f>
        <v>1.9963058402478924E-2</v>
      </c>
      <c r="D4">
        <f>[1]TRP_Simple!$BC70</f>
        <v>1.9963058402478924E-2</v>
      </c>
      <c r="E4">
        <f>[1]TRP_Simple!$BC70</f>
        <v>1.9963058402478924E-2</v>
      </c>
      <c r="F4">
        <f>[1]TRP_Simple!$BC70</f>
        <v>1.9963058402478924E-2</v>
      </c>
      <c r="G4">
        <f>[1]TRP_Simple!$BC70</f>
        <v>1.9963058402478924E-2</v>
      </c>
      <c r="H4">
        <f>[1]TRP_Simple!$BC70</f>
        <v>1.9963058402478924E-2</v>
      </c>
      <c r="I4">
        <f>[1]TRP_Simple!$BC70</f>
        <v>1.9963058402478924E-2</v>
      </c>
      <c r="J4">
        <f>[1]TRP_Simple!$BC70</f>
        <v>1.9963058402478924E-2</v>
      </c>
      <c r="K4">
        <f>[1]TRP_Simple!$BC70</f>
        <v>1.9963058402478924E-2</v>
      </c>
      <c r="L4">
        <f>[1]TRP_Simple!$BC70</f>
        <v>1.9963058402478924E-2</v>
      </c>
      <c r="M4">
        <f>[1]TRP_Simple!$BC70</f>
        <v>1.9963058402478924E-2</v>
      </c>
      <c r="N4">
        <f>[1]TRP_Simple!$BC70</f>
        <v>1.9963058402478924E-2</v>
      </c>
      <c r="O4">
        <f>[1]TRP_Simple!$BC70</f>
        <v>1.9963058402478924E-2</v>
      </c>
      <c r="P4">
        <f>[1]TRP_Simple!$BC70</f>
        <v>1.9963058402478924E-2</v>
      </c>
      <c r="Q4">
        <f>[1]TRP_Simple!$BC70</f>
        <v>1.9963058402478924E-2</v>
      </c>
      <c r="R4">
        <f>[1]TRP_Simple!$BC70</f>
        <v>1.9963058402478924E-2</v>
      </c>
      <c r="S4">
        <f>[1]TRP_Simple!$BC70</f>
        <v>1.9963058402478924E-2</v>
      </c>
      <c r="T4">
        <f>[1]TRP_Simple!$BC70</f>
        <v>1.9963058402478924E-2</v>
      </c>
      <c r="U4">
        <f>[1]TRP_Simple!$BC70</f>
        <v>1.9963058402478924E-2</v>
      </c>
      <c r="V4">
        <f>[1]TRP_Simple!$BC70</f>
        <v>1.9963058402478924E-2</v>
      </c>
      <c r="W4">
        <f>[1]TRP_Simple!$BC70</f>
        <v>1.9963058402478924E-2</v>
      </c>
      <c r="X4">
        <f>[1]TRP_Simple!$BC70</f>
        <v>1.9963058402478924E-2</v>
      </c>
      <c r="Y4">
        <f>[1]TRP_Simple!$BC70</f>
        <v>1.9963058402478924E-2</v>
      </c>
      <c r="Z4">
        <f>[1]TRP_Simple!$AY70</f>
        <v>0.19600000000000001</v>
      </c>
      <c r="AA4">
        <f>[1]TRP_Simple!$BC70</f>
        <v>1.9963058402478924E-2</v>
      </c>
      <c r="AB4">
        <f>[1]TRP_Simple!$BC70</f>
        <v>1.9963058402478924E-2</v>
      </c>
      <c r="AC4">
        <v>0</v>
      </c>
      <c r="AD4">
        <v>0</v>
      </c>
    </row>
    <row r="5" spans="1:30" ht="14.4" x14ac:dyDescent="0.25">
      <c r="A5">
        <v>4</v>
      </c>
      <c r="B5">
        <f>[1]TRP_Simple!$BC71</f>
        <v>2.6694828587553419E-3</v>
      </c>
      <c r="C5">
        <f>[1]TRP_Simple!$BC71</f>
        <v>2.6694828587553419E-3</v>
      </c>
      <c r="D5">
        <f>[1]TRP_Simple!$BC71</f>
        <v>2.6694828587553419E-3</v>
      </c>
      <c r="E5">
        <f>[1]TRP_Simple!$BC71</f>
        <v>2.6694828587553419E-3</v>
      </c>
      <c r="F5">
        <f>[1]TRP_Simple!$BC71</f>
        <v>2.6694828587553419E-3</v>
      </c>
      <c r="G5">
        <f>[1]TRP_Simple!$BC71</f>
        <v>2.6694828587553419E-3</v>
      </c>
      <c r="H5">
        <f>[1]TRP_Simple!$BC71</f>
        <v>2.6694828587553419E-3</v>
      </c>
      <c r="I5">
        <f>[1]TRP_Simple!$BC71</f>
        <v>2.6694828587553419E-3</v>
      </c>
      <c r="J5">
        <f>[1]TRP_Simple!$BC71</f>
        <v>2.6694828587553419E-3</v>
      </c>
      <c r="K5">
        <f>[1]TRP_Simple!$BC71</f>
        <v>2.6694828587553419E-3</v>
      </c>
      <c r="L5">
        <f>[1]TRP_Simple!$BC71</f>
        <v>2.6694828587553419E-3</v>
      </c>
      <c r="M5">
        <f>[1]TRP_Simple!$BC71</f>
        <v>2.6694828587553419E-3</v>
      </c>
      <c r="N5">
        <f>[1]TRP_Simple!$BC71</f>
        <v>2.6694828587553419E-3</v>
      </c>
      <c r="O5">
        <f>[1]TRP_Simple!$BC71</f>
        <v>2.6694828587553419E-3</v>
      </c>
      <c r="P5">
        <f>[1]TRP_Simple!$BC71</f>
        <v>2.6694828587553419E-3</v>
      </c>
      <c r="Q5">
        <f>[1]TRP_Simple!$BC71</f>
        <v>2.6694828587553419E-3</v>
      </c>
      <c r="R5">
        <f>[1]TRP_Simple!$BC71</f>
        <v>2.6694828587553419E-3</v>
      </c>
      <c r="S5">
        <f>[1]TRP_Simple!$BC71</f>
        <v>2.6694828587553419E-3</v>
      </c>
      <c r="T5">
        <f>[1]TRP_Simple!$BC71</f>
        <v>2.6694828587553419E-3</v>
      </c>
      <c r="U5">
        <f>[1]TRP_Simple!$BC71</f>
        <v>2.6694828587553419E-3</v>
      </c>
      <c r="V5">
        <f>[1]TRP_Simple!$BC71</f>
        <v>2.6694828587553419E-3</v>
      </c>
      <c r="W5">
        <f>[1]TRP_Simple!$BC71</f>
        <v>2.6694828587553419E-3</v>
      </c>
      <c r="X5">
        <f>[1]TRP_Simple!$BC71</f>
        <v>2.6694828587553419E-3</v>
      </c>
      <c r="Y5">
        <f>[1]TRP_Simple!$BC71</f>
        <v>2.6694828587553419E-3</v>
      </c>
      <c r="Z5">
        <f>[1]TRP_Simple!$AY71</f>
        <v>0.19600000000000001</v>
      </c>
      <c r="AA5">
        <f>[1]TRP_Simple!$BC71</f>
        <v>2.6694828587553419E-3</v>
      </c>
      <c r="AB5">
        <f>[1]TRP_Simple!$BC71</f>
        <v>2.6694828587553419E-3</v>
      </c>
      <c r="AC5">
        <v>0</v>
      </c>
      <c r="AD5">
        <v>0</v>
      </c>
    </row>
    <row r="6" spans="1:30" ht="14.4" x14ac:dyDescent="0.25">
      <c r="A6">
        <v>5</v>
      </c>
      <c r="B6">
        <f>[1]TRP_Simple!$BC72</f>
        <v>0</v>
      </c>
      <c r="C6">
        <f>[1]TRP_Simple!$BC72</f>
        <v>0</v>
      </c>
      <c r="D6">
        <f>[1]TRP_Simple!$BC72</f>
        <v>0</v>
      </c>
      <c r="E6">
        <f>[1]TRP_Simple!$BC72</f>
        <v>0</v>
      </c>
      <c r="F6">
        <f>[1]TRP_Simple!$BC72</f>
        <v>0</v>
      </c>
      <c r="G6">
        <f>[1]TRP_Simple!$BC72</f>
        <v>0</v>
      </c>
      <c r="H6">
        <f>[1]TRP_Simple!$BC72</f>
        <v>0</v>
      </c>
      <c r="I6">
        <f>[1]TRP_Simple!$BC72</f>
        <v>0</v>
      </c>
      <c r="J6">
        <f>[1]TRP_Simple!$BC72</f>
        <v>0</v>
      </c>
      <c r="K6">
        <f>[1]TRP_Simple!$BC72</f>
        <v>0</v>
      </c>
      <c r="L6">
        <f>[1]TRP_Simple!$BC72</f>
        <v>0</v>
      </c>
      <c r="M6">
        <f>[1]TRP_Simple!$BC72</f>
        <v>0</v>
      </c>
      <c r="N6">
        <f>[1]TRP_Simple!$BC72</f>
        <v>0</v>
      </c>
      <c r="O6">
        <f>[1]TRP_Simple!$BC72</f>
        <v>0</v>
      </c>
      <c r="P6">
        <f>[1]TRP_Simple!$BC72</f>
        <v>0</v>
      </c>
      <c r="Q6">
        <f>[1]TRP_Simple!$BC72</f>
        <v>0</v>
      </c>
      <c r="R6">
        <f>[1]TRP_Simple!$BC72</f>
        <v>0</v>
      </c>
      <c r="S6">
        <f>[1]TRP_Simple!$BC72</f>
        <v>0</v>
      </c>
      <c r="T6">
        <f>[1]TRP_Simple!$BC72</f>
        <v>0</v>
      </c>
      <c r="U6">
        <f>[1]TRP_Simple!$BC72</f>
        <v>0</v>
      </c>
      <c r="V6">
        <f>[1]TRP_Simple!$BC72</f>
        <v>0</v>
      </c>
      <c r="W6">
        <f>[1]TRP_Simple!$BC72</f>
        <v>0</v>
      </c>
      <c r="X6">
        <f>[1]TRP_Simple!$BC72</f>
        <v>0</v>
      </c>
      <c r="Y6">
        <f>[1]TRP_Simple!$BC72</f>
        <v>0</v>
      </c>
      <c r="Z6">
        <f>[1]TRP_Simple!$AY72</f>
        <v>0.15698787492022973</v>
      </c>
      <c r="AA6">
        <f>[1]TRP_Simple!$BC72</f>
        <v>0</v>
      </c>
      <c r="AB6">
        <f>[1]TRP_Simple!$BC72</f>
        <v>0</v>
      </c>
      <c r="AC6">
        <v>0</v>
      </c>
      <c r="AD6">
        <v>0</v>
      </c>
    </row>
    <row r="7" spans="1:30" ht="14.4" x14ac:dyDescent="0.25">
      <c r="A7">
        <v>6</v>
      </c>
      <c r="B7">
        <f>[1]TRP_Simple!$BC73</f>
        <v>8.7655384771342017E-3</v>
      </c>
      <c r="C7">
        <f>[1]TRP_Simple!$BC73</f>
        <v>8.7655384771342017E-3</v>
      </c>
      <c r="D7">
        <f>[1]TRP_Simple!$BC73</f>
        <v>8.7655384771342017E-3</v>
      </c>
      <c r="E7">
        <f>[1]TRP_Simple!$BC73</f>
        <v>8.7655384771342017E-3</v>
      </c>
      <c r="F7">
        <f>[1]TRP_Simple!$BC73</f>
        <v>8.7655384771342017E-3</v>
      </c>
      <c r="G7">
        <f>[1]TRP_Simple!$BC73</f>
        <v>8.7655384771342017E-3</v>
      </c>
      <c r="H7">
        <f>[1]TRP_Simple!$BC73</f>
        <v>8.7655384771342017E-3</v>
      </c>
      <c r="I7">
        <f>[1]TRP_Simple!$BC73</f>
        <v>8.7655384771342017E-3</v>
      </c>
      <c r="J7">
        <f>[1]TRP_Simple!$BC73</f>
        <v>8.7655384771342017E-3</v>
      </c>
      <c r="K7">
        <f>[1]TRP_Simple!$BC73</f>
        <v>8.7655384771342017E-3</v>
      </c>
      <c r="L7">
        <f>[1]TRP_Simple!$BC73</f>
        <v>8.7655384771342017E-3</v>
      </c>
      <c r="M7">
        <f>[1]TRP_Simple!$BC73</f>
        <v>8.7655384771342017E-3</v>
      </c>
      <c r="N7">
        <f>[1]TRP_Simple!$BC73</f>
        <v>8.7655384771342017E-3</v>
      </c>
      <c r="O7">
        <f>[1]TRP_Simple!$BC73</f>
        <v>8.7655384771342017E-3</v>
      </c>
      <c r="P7">
        <f>[1]TRP_Simple!$BC73</f>
        <v>8.7655384771342017E-3</v>
      </c>
      <c r="Q7">
        <f>[1]TRP_Simple!$BC73</f>
        <v>8.7655384771342017E-3</v>
      </c>
      <c r="R7">
        <f>[1]TRP_Simple!$BC73</f>
        <v>8.7655384771342017E-3</v>
      </c>
      <c r="S7">
        <f>[1]TRP_Simple!$BC73</f>
        <v>8.7655384771342017E-3</v>
      </c>
      <c r="T7">
        <f>[1]TRP_Simple!$BC73</f>
        <v>8.7655384771342017E-3</v>
      </c>
      <c r="U7">
        <f>[1]TRP_Simple!$BC73</f>
        <v>8.7655384771342017E-3</v>
      </c>
      <c r="V7">
        <f>[1]TRP_Simple!$BC73</f>
        <v>8.7655384771342017E-3</v>
      </c>
      <c r="W7">
        <f>[1]TRP_Simple!$BC73</f>
        <v>8.7655384771342017E-3</v>
      </c>
      <c r="X7">
        <f>[1]TRP_Simple!$BC73</f>
        <v>8.7655384771342017E-3</v>
      </c>
      <c r="Y7">
        <f>[1]TRP_Simple!$BC73</f>
        <v>8.7655384771342017E-3</v>
      </c>
      <c r="Z7">
        <f>[1]TRP_Simple!$AY73</f>
        <v>0.19600000000000001</v>
      </c>
      <c r="AA7">
        <f>[1]TRP_Simple!$BC73</f>
        <v>8.7655384771342017E-3</v>
      </c>
      <c r="AB7">
        <f>[1]TRP_Simple!$BC73</f>
        <v>8.7655384771342017E-3</v>
      </c>
      <c r="AC7">
        <v>0</v>
      </c>
      <c r="AD7">
        <v>0</v>
      </c>
    </row>
    <row r="8" spans="1:30" ht="14.4" x14ac:dyDescent="0.25">
      <c r="A8">
        <v>7</v>
      </c>
      <c r="B8">
        <f>[1]TRP_Simple!$BC74</f>
        <v>0</v>
      </c>
      <c r="C8">
        <f>[1]TRP_Simple!$BC74</f>
        <v>0</v>
      </c>
      <c r="D8">
        <f>[1]TRP_Simple!$BC74</f>
        <v>0</v>
      </c>
      <c r="E8">
        <f>[1]TRP_Simple!$BC74</f>
        <v>0</v>
      </c>
      <c r="F8">
        <f>[1]TRP_Simple!$BC74</f>
        <v>0</v>
      </c>
      <c r="G8">
        <f>[1]TRP_Simple!$BC74</f>
        <v>0</v>
      </c>
      <c r="H8">
        <f>[1]TRP_Simple!$BC74</f>
        <v>0</v>
      </c>
      <c r="I8">
        <f>[1]TRP_Simple!$BC74</f>
        <v>0</v>
      </c>
      <c r="J8">
        <f>[1]TRP_Simple!$BC74</f>
        <v>0</v>
      </c>
      <c r="K8">
        <f>[1]TRP_Simple!$BC74</f>
        <v>0</v>
      </c>
      <c r="L8">
        <f>[1]TRP_Simple!$BC74</f>
        <v>0</v>
      </c>
      <c r="M8">
        <f>[1]TRP_Simple!$BC74</f>
        <v>0</v>
      </c>
      <c r="N8">
        <f>[1]TRP_Simple!$BC74</f>
        <v>0</v>
      </c>
      <c r="O8">
        <f>[1]TRP_Simple!$BC74</f>
        <v>0</v>
      </c>
      <c r="P8">
        <f>[1]TRP_Simple!$BC74</f>
        <v>0</v>
      </c>
      <c r="Q8">
        <f>[1]TRP_Simple!$BC74</f>
        <v>0</v>
      </c>
      <c r="R8">
        <f>[1]TRP_Simple!$BC74</f>
        <v>0</v>
      </c>
      <c r="S8">
        <f>[1]TRP_Simple!$BC74</f>
        <v>0</v>
      </c>
      <c r="T8">
        <f>[1]TRP_Simple!$BC74</f>
        <v>0</v>
      </c>
      <c r="U8">
        <f>[1]TRP_Simple!$BC74</f>
        <v>0</v>
      </c>
      <c r="V8">
        <f>[1]TRP_Simple!$BC74</f>
        <v>0</v>
      </c>
      <c r="W8">
        <f>[1]TRP_Simple!$BC74</f>
        <v>0</v>
      </c>
      <c r="X8">
        <f>[1]TRP_Simple!$BC74</f>
        <v>0</v>
      </c>
      <c r="Y8">
        <f>[1]TRP_Simple!$BC74</f>
        <v>0</v>
      </c>
      <c r="Z8">
        <f>[1]TRP_Simple!$AY74</f>
        <v>0.13953488372093023</v>
      </c>
      <c r="AA8">
        <f>[1]TRP_Simple!$BC74</f>
        <v>0</v>
      </c>
      <c r="AB8">
        <f>[1]TRP_Simple!$BC74</f>
        <v>0</v>
      </c>
      <c r="AC8">
        <v>0</v>
      </c>
      <c r="AD8">
        <v>0</v>
      </c>
    </row>
    <row r="9" spans="1:30" ht="14.4" x14ac:dyDescent="0.25">
      <c r="A9">
        <v>8</v>
      </c>
      <c r="B9">
        <f>[1]TRP_Simple!$BC75</f>
        <v>2.5696782093091136E-3</v>
      </c>
      <c r="C9">
        <f>[1]TRP_Simple!$BC75</f>
        <v>2.5696782093091136E-3</v>
      </c>
      <c r="D9">
        <f>[1]TRP_Simple!$BC75</f>
        <v>2.5696782093091136E-3</v>
      </c>
      <c r="E9">
        <f>[1]TRP_Simple!$BC75</f>
        <v>2.5696782093091136E-3</v>
      </c>
      <c r="F9">
        <f>[1]TRP_Simple!$BC75</f>
        <v>2.5696782093091136E-3</v>
      </c>
      <c r="G9">
        <f>[1]TRP_Simple!$BC75</f>
        <v>2.5696782093091136E-3</v>
      </c>
      <c r="H9">
        <f>[1]TRP_Simple!$BC75</f>
        <v>2.5696782093091136E-3</v>
      </c>
      <c r="I9">
        <f>[1]TRP_Simple!$BC75</f>
        <v>2.5696782093091136E-3</v>
      </c>
      <c r="J9">
        <f>[1]TRP_Simple!$BC75</f>
        <v>2.5696782093091136E-3</v>
      </c>
      <c r="K9">
        <f>[1]TRP_Simple!$BC75</f>
        <v>2.5696782093091136E-3</v>
      </c>
      <c r="L9">
        <f>[1]TRP_Simple!$BC75</f>
        <v>2.5696782093091136E-3</v>
      </c>
      <c r="M9">
        <f>[1]TRP_Simple!$BC75</f>
        <v>2.5696782093091136E-3</v>
      </c>
      <c r="N9">
        <f>[1]TRP_Simple!$BC75</f>
        <v>2.5696782093091136E-3</v>
      </c>
      <c r="O9">
        <f>[1]TRP_Simple!$BC75</f>
        <v>2.5696782093091136E-3</v>
      </c>
      <c r="P9">
        <f>[1]TRP_Simple!$BC75</f>
        <v>2.5696782093091136E-3</v>
      </c>
      <c r="Q9">
        <f>[1]TRP_Simple!$BC75</f>
        <v>2.5696782093091136E-3</v>
      </c>
      <c r="R9">
        <f>[1]TRP_Simple!$BC75</f>
        <v>2.5696782093091136E-3</v>
      </c>
      <c r="S9">
        <f>[1]TRP_Simple!$BC75</f>
        <v>2.5696782093091136E-3</v>
      </c>
      <c r="T9">
        <f>[1]TRP_Simple!$BC75</f>
        <v>2.5696782093091136E-3</v>
      </c>
      <c r="U9">
        <f>[1]TRP_Simple!$BC75</f>
        <v>2.5696782093091136E-3</v>
      </c>
      <c r="V9">
        <f>[1]TRP_Simple!$BC75</f>
        <v>2.5696782093091136E-3</v>
      </c>
      <c r="W9">
        <f>[1]TRP_Simple!$BC75</f>
        <v>2.5696782093091136E-3</v>
      </c>
      <c r="X9">
        <f>[1]TRP_Simple!$BC75</f>
        <v>2.5696782093091136E-3</v>
      </c>
      <c r="Y9">
        <f>[1]TRP_Simple!$BC75</f>
        <v>2.5696782093091136E-3</v>
      </c>
      <c r="Z9">
        <f>[1]TRP_Simple!$AY75</f>
        <v>0.19600000000000001</v>
      </c>
      <c r="AA9">
        <f>[1]TRP_Simple!$BC75</f>
        <v>2.5696782093091136E-3</v>
      </c>
      <c r="AB9">
        <f>[1]TRP_Simple!$BC75</f>
        <v>2.5696782093091136E-3</v>
      </c>
      <c r="AC9">
        <v>0</v>
      </c>
      <c r="AD9">
        <v>0</v>
      </c>
    </row>
    <row r="10" spans="1:30" ht="14.4" x14ac:dyDescent="0.25">
      <c r="A10">
        <v>9</v>
      </c>
      <c r="B10">
        <f>[1]TRP_Simple!$BC76</f>
        <v>0</v>
      </c>
      <c r="C10">
        <f>[1]TRP_Simple!$BC76</f>
        <v>0</v>
      </c>
      <c r="D10">
        <f>[1]TRP_Simple!$BC76</f>
        <v>0</v>
      </c>
      <c r="E10">
        <f>[1]TRP_Simple!$BC76</f>
        <v>0</v>
      </c>
      <c r="F10">
        <f>[1]TRP_Simple!$BC76</f>
        <v>0</v>
      </c>
      <c r="G10">
        <f>[1]TRP_Simple!$BC76</f>
        <v>0</v>
      </c>
      <c r="H10">
        <f>[1]TRP_Simple!$BC76</f>
        <v>0</v>
      </c>
      <c r="I10">
        <f>[1]TRP_Simple!$BC76</f>
        <v>0</v>
      </c>
      <c r="J10">
        <f>[1]TRP_Simple!$BC76</f>
        <v>0</v>
      </c>
      <c r="K10">
        <f>[1]TRP_Simple!$BC76</f>
        <v>0</v>
      </c>
      <c r="L10">
        <f>[1]TRP_Simple!$BC76</f>
        <v>0</v>
      </c>
      <c r="M10">
        <f>[1]TRP_Simple!$BC76</f>
        <v>0</v>
      </c>
      <c r="N10">
        <f>[1]TRP_Simple!$BC76</f>
        <v>0</v>
      </c>
      <c r="O10">
        <f>[1]TRP_Simple!$BC76</f>
        <v>0</v>
      </c>
      <c r="P10">
        <f>[1]TRP_Simple!$BC76</f>
        <v>0</v>
      </c>
      <c r="Q10">
        <f>[1]TRP_Simple!$BC76</f>
        <v>0</v>
      </c>
      <c r="R10">
        <f>[1]TRP_Simple!$BC76</f>
        <v>0</v>
      </c>
      <c r="S10">
        <f>[1]TRP_Simple!$BC76</f>
        <v>0</v>
      </c>
      <c r="T10">
        <f>[1]TRP_Simple!$BC76</f>
        <v>0</v>
      </c>
      <c r="U10">
        <f>[1]TRP_Simple!$BC76</f>
        <v>0</v>
      </c>
      <c r="V10">
        <f>[1]TRP_Simple!$BC76</f>
        <v>0</v>
      </c>
      <c r="W10">
        <f>[1]TRP_Simple!$BC76</f>
        <v>0</v>
      </c>
      <c r="X10">
        <f>[1]TRP_Simple!$BC76</f>
        <v>0</v>
      </c>
      <c r="Y10">
        <f>[1]TRP_Simple!$BC76</f>
        <v>0</v>
      </c>
      <c r="Z10">
        <f>[1]TRP_Simple!$AY76</f>
        <v>0.17943925233644858</v>
      </c>
      <c r="AA10">
        <f>[1]TRP_Simple!$BC76</f>
        <v>0</v>
      </c>
      <c r="AB10">
        <f>[1]TRP_Simple!$BC76</f>
        <v>0</v>
      </c>
      <c r="AC10">
        <v>0</v>
      </c>
      <c r="AD10">
        <v>0</v>
      </c>
    </row>
    <row r="11" spans="1:30" ht="14.4" x14ac:dyDescent="0.25">
      <c r="A11">
        <v>10</v>
      </c>
      <c r="B11">
        <f>[1]TRP_Simple!$BC77</f>
        <v>1.7298045320878741E-4</v>
      </c>
      <c r="C11">
        <f>[1]TRP_Simple!$BC77</f>
        <v>1.7298045320878741E-4</v>
      </c>
      <c r="D11">
        <f>[1]TRP_Simple!$BC77</f>
        <v>1.7298045320878741E-4</v>
      </c>
      <c r="E11">
        <f>[1]TRP_Simple!$BC77</f>
        <v>1.7298045320878741E-4</v>
      </c>
      <c r="F11">
        <f>[1]TRP_Simple!$BC77</f>
        <v>1.7298045320878741E-4</v>
      </c>
      <c r="G11">
        <f>[1]TRP_Simple!$BC77</f>
        <v>1.7298045320878741E-4</v>
      </c>
      <c r="H11">
        <f>[1]TRP_Simple!$BC77</f>
        <v>1.7298045320878741E-4</v>
      </c>
      <c r="I11">
        <f>[1]TRP_Simple!$BC77</f>
        <v>1.7298045320878741E-4</v>
      </c>
      <c r="J11">
        <f>[1]TRP_Simple!$BC77</f>
        <v>1.7298045320878741E-4</v>
      </c>
      <c r="K11">
        <f>[1]TRP_Simple!$BC77</f>
        <v>1.7298045320878741E-4</v>
      </c>
      <c r="L11">
        <f>[1]TRP_Simple!$BC77</f>
        <v>1.7298045320878741E-4</v>
      </c>
      <c r="M11">
        <f>[1]TRP_Simple!$BC77</f>
        <v>1.7298045320878741E-4</v>
      </c>
      <c r="N11">
        <f>[1]TRP_Simple!$BC77</f>
        <v>1.7298045320878741E-4</v>
      </c>
      <c r="O11">
        <f>[1]TRP_Simple!$BC77</f>
        <v>1.7298045320878741E-4</v>
      </c>
      <c r="P11">
        <f>[1]TRP_Simple!$BC77</f>
        <v>1.7298045320878741E-4</v>
      </c>
      <c r="Q11">
        <f>[1]TRP_Simple!$BC77</f>
        <v>1.7298045320878741E-4</v>
      </c>
      <c r="R11">
        <f>[1]TRP_Simple!$BC77</f>
        <v>1.7298045320878741E-4</v>
      </c>
      <c r="S11">
        <f>[1]TRP_Simple!$BC77</f>
        <v>1.7298045320878741E-4</v>
      </c>
      <c r="T11">
        <f>[1]TRP_Simple!$BC77</f>
        <v>1.7298045320878741E-4</v>
      </c>
      <c r="U11">
        <f>[1]TRP_Simple!$BC77</f>
        <v>1.7298045320878741E-4</v>
      </c>
      <c r="V11">
        <f>[1]TRP_Simple!$BC77</f>
        <v>1.7298045320878741E-4</v>
      </c>
      <c r="W11">
        <f>[1]TRP_Simple!$BC77</f>
        <v>1.7298045320878741E-4</v>
      </c>
      <c r="X11">
        <f>[1]TRP_Simple!$BC77</f>
        <v>1.7298045320878741E-4</v>
      </c>
      <c r="Y11">
        <f>[1]TRP_Simple!$BC77</f>
        <v>1.7298045320878741E-4</v>
      </c>
      <c r="Z11">
        <f>[1]TRP_Simple!$AY77</f>
        <v>0.19600000000000001</v>
      </c>
      <c r="AA11">
        <f>[1]TRP_Simple!$BC77</f>
        <v>1.7298045320878741E-4</v>
      </c>
      <c r="AB11">
        <f>[1]TRP_Simple!$BC77</f>
        <v>1.7298045320878741E-4</v>
      </c>
      <c r="AC11">
        <v>0</v>
      </c>
      <c r="AD11">
        <v>0</v>
      </c>
    </row>
    <row r="12" spans="1:30" ht="14.4" x14ac:dyDescent="0.25">
      <c r="A12">
        <v>11</v>
      </c>
      <c r="B12">
        <f>[1]TRP_Simple!$BC78</f>
        <v>0</v>
      </c>
      <c r="C12">
        <f>[1]TRP_Simple!$BC78</f>
        <v>0</v>
      </c>
      <c r="D12">
        <f>[1]TRP_Simple!$BC78</f>
        <v>0</v>
      </c>
      <c r="E12">
        <f>[1]TRP_Simple!$BC78</f>
        <v>0</v>
      </c>
      <c r="F12">
        <f>[1]TRP_Simple!$BC78</f>
        <v>0</v>
      </c>
      <c r="G12">
        <f>[1]TRP_Simple!$BC78</f>
        <v>0</v>
      </c>
      <c r="H12">
        <f>[1]TRP_Simple!$BC78</f>
        <v>0</v>
      </c>
      <c r="I12">
        <f>[1]TRP_Simple!$BC78</f>
        <v>0</v>
      </c>
      <c r="J12">
        <f>[1]TRP_Simple!$BC78</f>
        <v>0</v>
      </c>
      <c r="K12">
        <f>[1]TRP_Simple!$BC78</f>
        <v>0</v>
      </c>
      <c r="L12">
        <f>[1]TRP_Simple!$BC78</f>
        <v>0</v>
      </c>
      <c r="M12">
        <f>[1]TRP_Simple!$BC78</f>
        <v>0</v>
      </c>
      <c r="N12">
        <f>[1]TRP_Simple!$BC78</f>
        <v>0</v>
      </c>
      <c r="O12">
        <f>[1]TRP_Simple!$BC78</f>
        <v>0</v>
      </c>
      <c r="P12">
        <f>[1]TRP_Simple!$BC78</f>
        <v>0</v>
      </c>
      <c r="Q12">
        <f>[1]TRP_Simple!$BC78</f>
        <v>0</v>
      </c>
      <c r="R12">
        <f>[1]TRP_Simple!$BC78</f>
        <v>0</v>
      </c>
      <c r="S12">
        <f>[1]TRP_Simple!$BC78</f>
        <v>0</v>
      </c>
      <c r="T12">
        <f>[1]TRP_Simple!$BC78</f>
        <v>0</v>
      </c>
      <c r="U12">
        <f>[1]TRP_Simple!$BC78</f>
        <v>0</v>
      </c>
      <c r="V12">
        <f>[1]TRP_Simple!$BC78</f>
        <v>0</v>
      </c>
      <c r="W12">
        <f>[1]TRP_Simple!$BC78</f>
        <v>0</v>
      </c>
      <c r="X12">
        <f>[1]TRP_Simple!$BC78</f>
        <v>0</v>
      </c>
      <c r="Y12">
        <f>[1]TRP_Simple!$BC78</f>
        <v>0</v>
      </c>
      <c r="Z12">
        <f>[1]TRP_Simple!$AY78</f>
        <v>0</v>
      </c>
      <c r="AA12">
        <f>[1]TRP_Simple!$BC78</f>
        <v>0</v>
      </c>
      <c r="AB12">
        <f>[1]TRP_Simple!$BC78</f>
        <v>0</v>
      </c>
      <c r="AC12">
        <v>0</v>
      </c>
      <c r="AD12">
        <v>0</v>
      </c>
    </row>
    <row r="13" spans="1:30" ht="14.4" x14ac:dyDescent="0.25">
      <c r="A13">
        <v>12</v>
      </c>
      <c r="B13">
        <f>[1]TRP_Simple!$BC79</f>
        <v>2.6258190831902136E-3</v>
      </c>
      <c r="C13">
        <f>[1]TRP_Simple!$BC79</f>
        <v>2.6258190831902136E-3</v>
      </c>
      <c r="D13">
        <f>[1]TRP_Simple!$BC79</f>
        <v>2.6258190831902136E-3</v>
      </c>
      <c r="E13">
        <f>[1]TRP_Simple!$BC79</f>
        <v>2.6258190831902136E-3</v>
      </c>
      <c r="F13">
        <f>[1]TRP_Simple!$BC79</f>
        <v>2.6258190831902136E-3</v>
      </c>
      <c r="G13">
        <f>[1]TRP_Simple!$BC79</f>
        <v>2.6258190831902136E-3</v>
      </c>
      <c r="H13">
        <f>[1]TRP_Simple!$BC79</f>
        <v>2.6258190831902136E-3</v>
      </c>
      <c r="I13">
        <f>[1]TRP_Simple!$BC79</f>
        <v>2.6258190831902136E-3</v>
      </c>
      <c r="J13">
        <f>[1]TRP_Simple!$BC79</f>
        <v>2.6258190831902136E-3</v>
      </c>
      <c r="K13">
        <f>[1]TRP_Simple!$BC79</f>
        <v>2.6258190831902136E-3</v>
      </c>
      <c r="L13">
        <f>[1]TRP_Simple!$BC79</f>
        <v>2.6258190831902136E-3</v>
      </c>
      <c r="M13">
        <f>[1]TRP_Simple!$BC79</f>
        <v>2.6258190831902136E-3</v>
      </c>
      <c r="N13">
        <f>[1]TRP_Simple!$BC79</f>
        <v>2.6258190831902136E-3</v>
      </c>
      <c r="O13">
        <f>[1]TRP_Simple!$BC79</f>
        <v>2.6258190831902136E-3</v>
      </c>
      <c r="P13">
        <f>[1]TRP_Simple!$BC79</f>
        <v>2.6258190831902136E-3</v>
      </c>
      <c r="Q13">
        <f>[1]TRP_Simple!$BC79</f>
        <v>2.6258190831902136E-3</v>
      </c>
      <c r="R13">
        <f>[1]TRP_Simple!$BC79</f>
        <v>2.6258190831902136E-3</v>
      </c>
      <c r="S13">
        <f>[1]TRP_Simple!$BC79</f>
        <v>2.6258190831902136E-3</v>
      </c>
      <c r="T13">
        <f>[1]TRP_Simple!$BC79</f>
        <v>2.6258190831902136E-3</v>
      </c>
      <c r="U13">
        <f>[1]TRP_Simple!$BC79</f>
        <v>2.6258190831902136E-3</v>
      </c>
      <c r="V13">
        <f>[1]TRP_Simple!$BC79</f>
        <v>2.6258190831902136E-3</v>
      </c>
      <c r="W13">
        <f>[1]TRP_Simple!$BC79</f>
        <v>2.6258190831902136E-3</v>
      </c>
      <c r="X13">
        <f>[1]TRP_Simple!$BC79</f>
        <v>2.6258190831902136E-3</v>
      </c>
      <c r="Y13">
        <f>[1]TRP_Simple!$BC79</f>
        <v>2.6258190831902136E-3</v>
      </c>
      <c r="Z13">
        <f>[1]TRP_Simple!$AY79</f>
        <v>0.19600000000000001</v>
      </c>
      <c r="AA13">
        <f>[1]TRP_Simple!$BC79</f>
        <v>2.6258190831902136E-3</v>
      </c>
      <c r="AB13">
        <f>[1]TRP_Simple!$BC79</f>
        <v>2.6258190831902136E-3</v>
      </c>
      <c r="AC13">
        <v>0</v>
      </c>
      <c r="AD13">
        <v>0</v>
      </c>
    </row>
    <row r="14" spans="1:30" ht="14.4" x14ac:dyDescent="0.25">
      <c r="A14">
        <v>13</v>
      </c>
      <c r="B14">
        <f>[1]TRP_Simple!$BC80</f>
        <v>3.941344855569251E-2</v>
      </c>
      <c r="C14">
        <f>[1]TRP_Simple!$BC80</f>
        <v>3.941344855569251E-2</v>
      </c>
      <c r="D14">
        <f>[1]TRP_Simple!$BC80</f>
        <v>3.941344855569251E-2</v>
      </c>
      <c r="E14">
        <f>[1]TRP_Simple!$BC80</f>
        <v>3.941344855569251E-2</v>
      </c>
      <c r="F14">
        <f>[1]TRP_Simple!$BC80</f>
        <v>3.941344855569251E-2</v>
      </c>
      <c r="G14">
        <f>[1]TRP_Simple!$BC80</f>
        <v>3.941344855569251E-2</v>
      </c>
      <c r="H14">
        <f>[1]TRP_Simple!$BC80</f>
        <v>3.941344855569251E-2</v>
      </c>
      <c r="I14">
        <f>[1]TRP_Simple!$BC80</f>
        <v>3.941344855569251E-2</v>
      </c>
      <c r="J14">
        <f>[1]TRP_Simple!$BC80</f>
        <v>3.941344855569251E-2</v>
      </c>
      <c r="K14">
        <f>[1]TRP_Simple!$BC80</f>
        <v>3.941344855569251E-2</v>
      </c>
      <c r="L14">
        <f>[1]TRP_Simple!$BC80</f>
        <v>3.941344855569251E-2</v>
      </c>
      <c r="M14">
        <f>[1]TRP_Simple!$BC80</f>
        <v>3.941344855569251E-2</v>
      </c>
      <c r="N14">
        <f>[1]TRP_Simple!$BC80</f>
        <v>3.941344855569251E-2</v>
      </c>
      <c r="O14">
        <f>[1]TRP_Simple!$BC80</f>
        <v>3.941344855569251E-2</v>
      </c>
      <c r="P14">
        <f>[1]TRP_Simple!$BC80</f>
        <v>3.941344855569251E-2</v>
      </c>
      <c r="Q14">
        <f>[1]TRP_Simple!$BC80</f>
        <v>3.941344855569251E-2</v>
      </c>
      <c r="R14">
        <f>[1]TRP_Simple!$BC80</f>
        <v>3.941344855569251E-2</v>
      </c>
      <c r="S14">
        <f>[1]TRP_Simple!$BC80</f>
        <v>3.941344855569251E-2</v>
      </c>
      <c r="T14">
        <f>[1]TRP_Simple!$BC80</f>
        <v>3.941344855569251E-2</v>
      </c>
      <c r="U14">
        <f>[1]TRP_Simple!$BC80</f>
        <v>3.941344855569251E-2</v>
      </c>
      <c r="V14">
        <f>[1]TRP_Simple!$BC80</f>
        <v>3.941344855569251E-2</v>
      </c>
      <c r="W14">
        <f>[1]TRP_Simple!$BC80</f>
        <v>3.941344855569251E-2</v>
      </c>
      <c r="X14">
        <f>[1]TRP_Simple!$BC80</f>
        <v>3.941344855569251E-2</v>
      </c>
      <c r="Y14">
        <f>[1]TRP_Simple!$BC80</f>
        <v>3.941344855569251E-2</v>
      </c>
      <c r="Z14">
        <f>[1]TRP_Simple!$AY80</f>
        <v>0.19600000000000001</v>
      </c>
      <c r="AA14">
        <f>[1]TRP_Simple!$BC80</f>
        <v>3.941344855569251E-2</v>
      </c>
      <c r="AB14">
        <f>[1]TRP_Simple!$BC80</f>
        <v>3.941344855569251E-2</v>
      </c>
      <c r="AC14">
        <v>0</v>
      </c>
      <c r="AD14">
        <v>0</v>
      </c>
    </row>
    <row r="15" spans="1:30" ht="14.4" x14ac:dyDescent="0.25">
      <c r="A15">
        <v>14</v>
      </c>
      <c r="B15">
        <f>[1]TRP_Simple!$BC81</f>
        <v>0</v>
      </c>
      <c r="C15">
        <f>[1]TRP_Simple!$BC81</f>
        <v>0</v>
      </c>
      <c r="D15">
        <f>[1]TRP_Simple!$BC81</f>
        <v>0</v>
      </c>
      <c r="E15">
        <f>[1]TRP_Simple!$BC81</f>
        <v>0</v>
      </c>
      <c r="F15">
        <f>[1]TRP_Simple!$BC81</f>
        <v>0</v>
      </c>
      <c r="G15">
        <f>[1]TRP_Simple!$BC81</f>
        <v>0</v>
      </c>
      <c r="H15">
        <f>[1]TRP_Simple!$BC81</f>
        <v>0</v>
      </c>
      <c r="I15">
        <f>[1]TRP_Simple!$BC81</f>
        <v>0</v>
      </c>
      <c r="J15">
        <f>[1]TRP_Simple!$BC81</f>
        <v>0</v>
      </c>
      <c r="K15">
        <f>[1]TRP_Simple!$BC81</f>
        <v>0</v>
      </c>
      <c r="L15">
        <f>[1]TRP_Simple!$BC81</f>
        <v>0</v>
      </c>
      <c r="M15">
        <f>[1]TRP_Simple!$BC81</f>
        <v>0</v>
      </c>
      <c r="N15">
        <f>[1]TRP_Simple!$BC81</f>
        <v>0</v>
      </c>
      <c r="O15">
        <f>[1]TRP_Simple!$BC81</f>
        <v>0</v>
      </c>
      <c r="P15">
        <f>[1]TRP_Simple!$BC81</f>
        <v>0</v>
      </c>
      <c r="Q15">
        <f>[1]TRP_Simple!$BC81</f>
        <v>0</v>
      </c>
      <c r="R15">
        <f>[1]TRP_Simple!$BC81</f>
        <v>0</v>
      </c>
      <c r="S15">
        <f>[1]TRP_Simple!$BC81</f>
        <v>0</v>
      </c>
      <c r="T15">
        <f>[1]TRP_Simple!$BC81</f>
        <v>0</v>
      </c>
      <c r="U15">
        <f>[1]TRP_Simple!$BC81</f>
        <v>0</v>
      </c>
      <c r="V15">
        <f>[1]TRP_Simple!$BC81</f>
        <v>0</v>
      </c>
      <c r="W15">
        <f>[1]TRP_Simple!$BC81</f>
        <v>0</v>
      </c>
      <c r="X15">
        <f>[1]TRP_Simple!$BC81</f>
        <v>0</v>
      </c>
      <c r="Y15">
        <f>[1]TRP_Simple!$BC81</f>
        <v>0</v>
      </c>
      <c r="Z15">
        <f>[1]TRP_Simple!$AY81</f>
        <v>7.4907062792650844E-2</v>
      </c>
      <c r="AA15">
        <f>[1]TRP_Simple!$BC81</f>
        <v>0</v>
      </c>
      <c r="AB15">
        <f>[1]TRP_Simple!$BC81</f>
        <v>0</v>
      </c>
      <c r="AC15">
        <v>0</v>
      </c>
      <c r="AD15">
        <v>0</v>
      </c>
    </row>
    <row r="16" spans="1:30" ht="14.4" x14ac:dyDescent="0.25">
      <c r="A16">
        <v>15</v>
      </c>
      <c r="B16">
        <f>[1]TRP_Simple!$BC82</f>
        <v>0</v>
      </c>
      <c r="C16">
        <f>[1]TRP_Simple!$BC82</f>
        <v>0</v>
      </c>
      <c r="D16">
        <f>[1]TRP_Simple!$BC82</f>
        <v>0</v>
      </c>
      <c r="E16">
        <f>[1]TRP_Simple!$BC82</f>
        <v>0</v>
      </c>
      <c r="F16">
        <f>[1]TRP_Simple!$BC82</f>
        <v>0</v>
      </c>
      <c r="G16">
        <f>[1]TRP_Simple!$BC82</f>
        <v>0</v>
      </c>
      <c r="H16">
        <f>[1]TRP_Simple!$BC82</f>
        <v>0</v>
      </c>
      <c r="I16">
        <f>[1]TRP_Simple!$BC82</f>
        <v>0</v>
      </c>
      <c r="J16">
        <f>[1]TRP_Simple!$BC82</f>
        <v>0</v>
      </c>
      <c r="K16">
        <f>[1]TRP_Simple!$BC82</f>
        <v>0</v>
      </c>
      <c r="L16">
        <f>[1]TRP_Simple!$BC82</f>
        <v>0</v>
      </c>
      <c r="M16">
        <f>[1]TRP_Simple!$BC82</f>
        <v>0</v>
      </c>
      <c r="N16">
        <f>[1]TRP_Simple!$BC82</f>
        <v>0</v>
      </c>
      <c r="O16">
        <f>[1]TRP_Simple!$BC82</f>
        <v>0</v>
      </c>
      <c r="P16">
        <f>[1]TRP_Simple!$BC82</f>
        <v>0</v>
      </c>
      <c r="Q16">
        <f>[1]TRP_Simple!$BC82</f>
        <v>0</v>
      </c>
      <c r="R16">
        <f>[1]TRP_Simple!$BC82</f>
        <v>0</v>
      </c>
      <c r="S16">
        <f>[1]TRP_Simple!$BC82</f>
        <v>0</v>
      </c>
      <c r="T16">
        <f>[1]TRP_Simple!$BC82</f>
        <v>0</v>
      </c>
      <c r="U16">
        <f>[1]TRP_Simple!$BC82</f>
        <v>0</v>
      </c>
      <c r="V16">
        <f>[1]TRP_Simple!$BC82</f>
        <v>0</v>
      </c>
      <c r="W16">
        <f>[1]TRP_Simple!$BC82</f>
        <v>0</v>
      </c>
      <c r="X16">
        <f>[1]TRP_Simple!$BC82</f>
        <v>0</v>
      </c>
      <c r="Y16">
        <f>[1]TRP_Simple!$BC82</f>
        <v>0</v>
      </c>
      <c r="Z16">
        <f>[1]TRP_Simple!$AY82</f>
        <v>8.2493555191000698E-2</v>
      </c>
      <c r="AA16">
        <f>[1]TRP_Simple!$BC82</f>
        <v>0</v>
      </c>
      <c r="AB16">
        <f>[1]TRP_Simple!$BC82</f>
        <v>0</v>
      </c>
      <c r="AC16">
        <v>0</v>
      </c>
      <c r="AD16">
        <v>0</v>
      </c>
    </row>
    <row r="17" spans="1:30" ht="14.4" x14ac:dyDescent="0.25">
      <c r="A17">
        <v>16</v>
      </c>
      <c r="B17">
        <f>[1]TRP_Simple!$BC83</f>
        <v>6.750144451605101E-3</v>
      </c>
      <c r="C17">
        <f>[1]TRP_Simple!$BC83</f>
        <v>6.750144451605101E-3</v>
      </c>
      <c r="D17">
        <f>[1]TRP_Simple!$BC83</f>
        <v>6.750144451605101E-3</v>
      </c>
      <c r="E17">
        <f>[1]TRP_Simple!$BC83</f>
        <v>6.750144451605101E-3</v>
      </c>
      <c r="F17">
        <f>[1]TRP_Simple!$BC83</f>
        <v>6.750144451605101E-3</v>
      </c>
      <c r="G17">
        <f>[1]TRP_Simple!$BC83</f>
        <v>6.750144451605101E-3</v>
      </c>
      <c r="H17">
        <f>[1]TRP_Simple!$BC83</f>
        <v>6.750144451605101E-3</v>
      </c>
      <c r="I17">
        <f>[1]TRP_Simple!$BC83</f>
        <v>6.750144451605101E-3</v>
      </c>
      <c r="J17">
        <f>[1]TRP_Simple!$BC83</f>
        <v>6.750144451605101E-3</v>
      </c>
      <c r="K17">
        <f>[1]TRP_Simple!$BC83</f>
        <v>6.750144451605101E-3</v>
      </c>
      <c r="L17">
        <f>[1]TRP_Simple!$BC83</f>
        <v>6.750144451605101E-3</v>
      </c>
      <c r="M17">
        <f>[1]TRP_Simple!$BC83</f>
        <v>6.750144451605101E-3</v>
      </c>
      <c r="N17">
        <f>[1]TRP_Simple!$BC83</f>
        <v>6.750144451605101E-3</v>
      </c>
      <c r="O17">
        <f>[1]TRP_Simple!$BC83</f>
        <v>6.750144451605101E-3</v>
      </c>
      <c r="P17">
        <f>[1]TRP_Simple!$BC83</f>
        <v>6.750144451605101E-3</v>
      </c>
      <c r="Q17">
        <f>[1]TRP_Simple!$BC83</f>
        <v>6.750144451605101E-3</v>
      </c>
      <c r="R17">
        <f>[1]TRP_Simple!$BC83</f>
        <v>6.750144451605101E-3</v>
      </c>
      <c r="S17">
        <f>[1]TRP_Simple!$BC83</f>
        <v>6.750144451605101E-3</v>
      </c>
      <c r="T17">
        <f>[1]TRP_Simple!$BC83</f>
        <v>6.750144451605101E-3</v>
      </c>
      <c r="U17">
        <f>[1]TRP_Simple!$BC83</f>
        <v>6.750144451605101E-3</v>
      </c>
      <c r="V17">
        <f>[1]TRP_Simple!$BC83</f>
        <v>6.750144451605101E-3</v>
      </c>
      <c r="W17">
        <f>[1]TRP_Simple!$BC83</f>
        <v>6.750144451605101E-3</v>
      </c>
      <c r="X17">
        <f>[1]TRP_Simple!$BC83</f>
        <v>6.750144451605101E-3</v>
      </c>
      <c r="Y17">
        <f>[1]TRP_Simple!$BC83</f>
        <v>6.750144451605101E-3</v>
      </c>
      <c r="Z17">
        <f>[1]TRP_Simple!$AY83</f>
        <v>0.19600000000000001</v>
      </c>
      <c r="AA17">
        <f>[1]TRP_Simple!$BC83</f>
        <v>6.750144451605101E-3</v>
      </c>
      <c r="AB17">
        <f>[1]TRP_Simple!$BC83</f>
        <v>6.750144451605101E-3</v>
      </c>
      <c r="AC17">
        <v>0</v>
      </c>
      <c r="AD17">
        <v>0</v>
      </c>
    </row>
    <row r="18" spans="1:30" ht="14.4" x14ac:dyDescent="0.25">
      <c r="A18">
        <v>17</v>
      </c>
      <c r="B18">
        <f>[1]TRP_Simple!$BC84</f>
        <v>0</v>
      </c>
      <c r="C18">
        <f>[1]TRP_Simple!$BC84</f>
        <v>0</v>
      </c>
      <c r="D18">
        <f>[1]TRP_Simple!$BC84</f>
        <v>0</v>
      </c>
      <c r="E18">
        <f>[1]TRP_Simple!$BC84</f>
        <v>0</v>
      </c>
      <c r="F18">
        <f>[1]TRP_Simple!$BC84</f>
        <v>0</v>
      </c>
      <c r="G18">
        <f>[1]TRP_Simple!$BC84</f>
        <v>0</v>
      </c>
      <c r="H18">
        <f>[1]TRP_Simple!$BC84</f>
        <v>0</v>
      </c>
      <c r="I18">
        <f>[1]TRP_Simple!$BC84</f>
        <v>0</v>
      </c>
      <c r="J18">
        <f>[1]TRP_Simple!$BC84</f>
        <v>0</v>
      </c>
      <c r="K18">
        <f>[1]TRP_Simple!$BC84</f>
        <v>0</v>
      </c>
      <c r="L18">
        <f>[1]TRP_Simple!$BC84</f>
        <v>0</v>
      </c>
      <c r="M18">
        <f>[1]TRP_Simple!$BC84</f>
        <v>0</v>
      </c>
      <c r="N18">
        <f>[1]TRP_Simple!$BC84</f>
        <v>0</v>
      </c>
      <c r="O18">
        <f>[1]TRP_Simple!$BC84</f>
        <v>0</v>
      </c>
      <c r="P18">
        <f>[1]TRP_Simple!$BC84</f>
        <v>0</v>
      </c>
      <c r="Q18">
        <f>[1]TRP_Simple!$BC84</f>
        <v>0</v>
      </c>
      <c r="R18">
        <f>[1]TRP_Simple!$BC84</f>
        <v>0</v>
      </c>
      <c r="S18">
        <f>[1]TRP_Simple!$BC84</f>
        <v>0</v>
      </c>
      <c r="T18">
        <f>[1]TRP_Simple!$BC84</f>
        <v>0</v>
      </c>
      <c r="U18">
        <f>[1]TRP_Simple!$BC84</f>
        <v>0</v>
      </c>
      <c r="V18">
        <f>[1]TRP_Simple!$BC84</f>
        <v>0</v>
      </c>
      <c r="W18">
        <f>[1]TRP_Simple!$BC84</f>
        <v>0</v>
      </c>
      <c r="X18">
        <f>[1]TRP_Simple!$BC84</f>
        <v>0</v>
      </c>
      <c r="Y18">
        <f>[1]TRP_Simple!$BC84</f>
        <v>0</v>
      </c>
      <c r="Z18">
        <f>[1]TRP_Simple!$AY84</f>
        <v>3.8429011484394218E-2</v>
      </c>
      <c r="AA18">
        <f>[1]TRP_Simple!$BC84</f>
        <v>0</v>
      </c>
      <c r="AB18">
        <f>[1]TRP_Simple!$BC84</f>
        <v>0</v>
      </c>
      <c r="AC18">
        <v>0</v>
      </c>
      <c r="AD18">
        <v>0</v>
      </c>
    </row>
    <row r="19" spans="1:30" ht="14.4" x14ac:dyDescent="0.25">
      <c r="A19">
        <v>18</v>
      </c>
      <c r="B19">
        <f>[1]TRP_Simple!$BC85</f>
        <v>0</v>
      </c>
      <c r="C19">
        <f>[1]TRP_Simple!$BC85</f>
        <v>0</v>
      </c>
      <c r="D19">
        <f>[1]TRP_Simple!$BC85</f>
        <v>0</v>
      </c>
      <c r="E19">
        <f>[1]TRP_Simple!$BC85</f>
        <v>0</v>
      </c>
      <c r="F19">
        <f>[1]TRP_Simple!$BC85</f>
        <v>0</v>
      </c>
      <c r="G19">
        <f>[1]TRP_Simple!$BC85</f>
        <v>0</v>
      </c>
      <c r="H19">
        <f>[1]TRP_Simple!$BC85</f>
        <v>0</v>
      </c>
      <c r="I19">
        <f>[1]TRP_Simple!$BC85</f>
        <v>0</v>
      </c>
      <c r="J19">
        <f>[1]TRP_Simple!$BC85</f>
        <v>0</v>
      </c>
      <c r="K19">
        <f>[1]TRP_Simple!$BC85</f>
        <v>0</v>
      </c>
      <c r="L19">
        <f>[1]TRP_Simple!$BC85</f>
        <v>0</v>
      </c>
      <c r="M19">
        <f>[1]TRP_Simple!$BC85</f>
        <v>0</v>
      </c>
      <c r="N19">
        <f>[1]TRP_Simple!$BC85</f>
        <v>0</v>
      </c>
      <c r="O19">
        <f>[1]TRP_Simple!$BC85</f>
        <v>0</v>
      </c>
      <c r="P19">
        <f>[1]TRP_Simple!$BC85</f>
        <v>0</v>
      </c>
      <c r="Q19">
        <f>[1]TRP_Simple!$BC85</f>
        <v>0</v>
      </c>
      <c r="R19">
        <f>[1]TRP_Simple!$BC85</f>
        <v>0</v>
      </c>
      <c r="S19">
        <f>[1]TRP_Simple!$BC85</f>
        <v>0</v>
      </c>
      <c r="T19">
        <f>[1]TRP_Simple!$BC85</f>
        <v>0</v>
      </c>
      <c r="U19">
        <f>[1]TRP_Simple!$BC85</f>
        <v>0</v>
      </c>
      <c r="V19">
        <f>[1]TRP_Simple!$BC85</f>
        <v>0</v>
      </c>
      <c r="W19">
        <f>[1]TRP_Simple!$BC85</f>
        <v>0</v>
      </c>
      <c r="X19">
        <f>[1]TRP_Simple!$BC85</f>
        <v>0</v>
      </c>
      <c r="Y19">
        <f>[1]TRP_Simple!$BC85</f>
        <v>0</v>
      </c>
      <c r="Z19">
        <f>[1]TRP_Simple!$AY85</f>
        <v>2.2014097949119151E-2</v>
      </c>
      <c r="AA19">
        <f>[1]TRP_Simple!$BC85</f>
        <v>0</v>
      </c>
      <c r="AB19">
        <f>[1]TRP_Simple!$BC85</f>
        <v>0</v>
      </c>
      <c r="AC19">
        <v>0</v>
      </c>
      <c r="AD19">
        <v>0</v>
      </c>
    </row>
    <row r="20" spans="1:30" ht="14.4" x14ac:dyDescent="0.25">
      <c r="A20">
        <v>19</v>
      </c>
      <c r="B20">
        <f>[1]TRP_Simple!$BC86</f>
        <v>0</v>
      </c>
      <c r="C20">
        <f>[1]TRP_Simple!$BC86</f>
        <v>0</v>
      </c>
      <c r="D20">
        <f>[1]TRP_Simple!$BC86</f>
        <v>0</v>
      </c>
      <c r="E20">
        <f>[1]TRP_Simple!$BC86</f>
        <v>0</v>
      </c>
      <c r="F20">
        <f>[1]TRP_Simple!$BC86</f>
        <v>0</v>
      </c>
      <c r="G20">
        <f>[1]TRP_Simple!$BC86</f>
        <v>0</v>
      </c>
      <c r="H20">
        <f>[1]TRP_Simple!$BC86</f>
        <v>0</v>
      </c>
      <c r="I20">
        <f>[1]TRP_Simple!$BC86</f>
        <v>0</v>
      </c>
      <c r="J20">
        <f>[1]TRP_Simple!$BC86</f>
        <v>0</v>
      </c>
      <c r="K20">
        <f>[1]TRP_Simple!$BC86</f>
        <v>0</v>
      </c>
      <c r="L20">
        <f>[1]TRP_Simple!$BC86</f>
        <v>0</v>
      </c>
      <c r="M20">
        <f>[1]TRP_Simple!$BC86</f>
        <v>0</v>
      </c>
      <c r="N20">
        <f>[1]TRP_Simple!$BC86</f>
        <v>0</v>
      </c>
      <c r="O20">
        <f>[1]TRP_Simple!$BC86</f>
        <v>0</v>
      </c>
      <c r="P20">
        <f>[1]TRP_Simple!$BC86</f>
        <v>0</v>
      </c>
      <c r="Q20">
        <f>[1]TRP_Simple!$BC86</f>
        <v>0</v>
      </c>
      <c r="R20">
        <f>[1]TRP_Simple!$BC86</f>
        <v>0</v>
      </c>
      <c r="S20">
        <f>[1]TRP_Simple!$BC86</f>
        <v>0</v>
      </c>
      <c r="T20">
        <f>[1]TRP_Simple!$BC86</f>
        <v>0</v>
      </c>
      <c r="U20">
        <f>[1]TRP_Simple!$BC86</f>
        <v>0</v>
      </c>
      <c r="V20">
        <f>[1]TRP_Simple!$BC86</f>
        <v>0</v>
      </c>
      <c r="W20">
        <f>[1]TRP_Simple!$BC86</f>
        <v>0</v>
      </c>
      <c r="X20">
        <f>[1]TRP_Simple!$BC86</f>
        <v>0</v>
      </c>
      <c r="Y20">
        <f>[1]TRP_Simple!$BC86</f>
        <v>0</v>
      </c>
      <c r="Z20">
        <f>[1]TRP_Simple!$AY86</f>
        <v>8.4251754967034631E-2</v>
      </c>
      <c r="AA20">
        <f>[1]TRP_Simple!$BC86</f>
        <v>0</v>
      </c>
      <c r="AB20">
        <f>[1]TRP_Simple!$BC86</f>
        <v>0</v>
      </c>
      <c r="AC20">
        <v>0</v>
      </c>
      <c r="AD20">
        <v>0</v>
      </c>
    </row>
    <row r="21" spans="1:30" x14ac:dyDescent="0.35">
      <c r="A21">
        <v>20</v>
      </c>
      <c r="B21">
        <f>[1]TRP_Simple!$BC87</f>
        <v>0</v>
      </c>
      <c r="C21">
        <f>[1]TRP_Simple!$BC87</f>
        <v>0</v>
      </c>
      <c r="D21">
        <f>[1]TRP_Simple!$BC87</f>
        <v>0</v>
      </c>
      <c r="E21">
        <f>[1]TRP_Simple!$BC87</f>
        <v>0</v>
      </c>
      <c r="F21">
        <f>[1]TRP_Simple!$BC87</f>
        <v>0</v>
      </c>
      <c r="G21">
        <f>[1]TRP_Simple!$BC87</f>
        <v>0</v>
      </c>
      <c r="H21">
        <f>[1]TRP_Simple!$BC87</f>
        <v>0</v>
      </c>
      <c r="I21">
        <f>[1]TRP_Simple!$BC87</f>
        <v>0</v>
      </c>
      <c r="J21">
        <f>[1]TRP_Simple!$BC87</f>
        <v>0</v>
      </c>
      <c r="K21">
        <f>[1]TRP_Simple!$BC87</f>
        <v>0</v>
      </c>
      <c r="L21">
        <f>[1]TRP_Simple!$BC87</f>
        <v>0</v>
      </c>
      <c r="M21">
        <f>[1]TRP_Simple!$BC87</f>
        <v>0</v>
      </c>
      <c r="N21">
        <f>[1]TRP_Simple!$BC87</f>
        <v>0</v>
      </c>
      <c r="O21">
        <f>[1]TRP_Simple!$BC87</f>
        <v>0</v>
      </c>
      <c r="P21">
        <f>[1]TRP_Simple!$BC87</f>
        <v>0</v>
      </c>
      <c r="Q21">
        <f>[1]TRP_Simple!$BC87</f>
        <v>0</v>
      </c>
      <c r="R21">
        <f>[1]TRP_Simple!$BC87</f>
        <v>0</v>
      </c>
      <c r="S21">
        <f>[1]TRP_Simple!$BC87</f>
        <v>0</v>
      </c>
      <c r="T21">
        <f>[1]TRP_Simple!$BC87</f>
        <v>0</v>
      </c>
      <c r="U21">
        <f>[1]TRP_Simple!$BC87</f>
        <v>0</v>
      </c>
      <c r="V21">
        <f>[1]TRP_Simple!$BC87</f>
        <v>0</v>
      </c>
      <c r="W21">
        <f>[1]TRP_Simple!$BC87</f>
        <v>0</v>
      </c>
      <c r="X21">
        <f>[1]TRP_Simple!$BC87</f>
        <v>0</v>
      </c>
      <c r="Y21">
        <f>[1]TRP_Simple!$BC87</f>
        <v>0</v>
      </c>
      <c r="Z21">
        <f>[1]TRP_Simple!$AY87</f>
        <v>0</v>
      </c>
      <c r="AA21">
        <f>[1]TRP_Simple!$BC87</f>
        <v>0</v>
      </c>
      <c r="AB21">
        <f>[1]TRP_Simple!$BC87</f>
        <v>0</v>
      </c>
      <c r="AC21">
        <v>0</v>
      </c>
      <c r="AD21">
        <v>0</v>
      </c>
    </row>
    <row r="22" spans="1:30" x14ac:dyDescent="0.35">
      <c r="A22">
        <v>21</v>
      </c>
      <c r="B22">
        <f>[1]TRP_Simple!$BC88</f>
        <v>9.6934065400126335E-3</v>
      </c>
      <c r="C22">
        <f>[1]TRP_Simple!$BC88</f>
        <v>9.6934065400126335E-3</v>
      </c>
      <c r="D22">
        <f>[1]TRP_Simple!$BC88</f>
        <v>9.6934065400126335E-3</v>
      </c>
      <c r="E22">
        <f>[1]TRP_Simple!$BC88</f>
        <v>9.6934065400126335E-3</v>
      </c>
      <c r="F22">
        <f>[1]TRP_Simple!$BC88</f>
        <v>9.6934065400126335E-3</v>
      </c>
      <c r="G22">
        <f>[1]TRP_Simple!$BC88</f>
        <v>9.6934065400126335E-3</v>
      </c>
      <c r="H22">
        <f>[1]TRP_Simple!$BC88</f>
        <v>9.6934065400126335E-3</v>
      </c>
      <c r="I22">
        <f>[1]TRP_Simple!$BC88</f>
        <v>9.6934065400126335E-3</v>
      </c>
      <c r="J22">
        <f>[1]TRP_Simple!$BC88</f>
        <v>9.6934065400126335E-3</v>
      </c>
      <c r="K22">
        <f>[1]TRP_Simple!$BC88</f>
        <v>9.6934065400126335E-3</v>
      </c>
      <c r="L22">
        <f>[1]TRP_Simple!$BC88</f>
        <v>9.6934065400126335E-3</v>
      </c>
      <c r="M22">
        <f>[1]TRP_Simple!$BC88</f>
        <v>9.6934065400126335E-3</v>
      </c>
      <c r="N22">
        <f>[1]TRP_Simple!$BC88</f>
        <v>9.6934065400126335E-3</v>
      </c>
      <c r="O22">
        <f>[1]TRP_Simple!$BC88</f>
        <v>9.6934065400126335E-3</v>
      </c>
      <c r="P22">
        <f>[1]TRP_Simple!$BC88</f>
        <v>9.6934065400126335E-3</v>
      </c>
      <c r="Q22">
        <f>[1]TRP_Simple!$BC88</f>
        <v>9.6934065400126335E-3</v>
      </c>
      <c r="R22">
        <f>[1]TRP_Simple!$BC88</f>
        <v>9.6934065400126335E-3</v>
      </c>
      <c r="S22">
        <f>[1]TRP_Simple!$BC88</f>
        <v>9.6934065400126335E-3</v>
      </c>
      <c r="T22">
        <f>[1]TRP_Simple!$BC88</f>
        <v>9.6934065400126335E-3</v>
      </c>
      <c r="U22">
        <f>[1]TRP_Simple!$BC88</f>
        <v>9.6934065400126335E-3</v>
      </c>
      <c r="V22">
        <f>[1]TRP_Simple!$BC88</f>
        <v>9.6934065400126335E-3</v>
      </c>
      <c r="W22">
        <f>[1]TRP_Simple!$BC88</f>
        <v>9.6934065400126335E-3</v>
      </c>
      <c r="X22">
        <f>[1]TRP_Simple!$BC88</f>
        <v>9.6934065400126335E-3</v>
      </c>
      <c r="Y22">
        <f>[1]TRP_Simple!$BC88</f>
        <v>9.6934065400126335E-3</v>
      </c>
      <c r="Z22">
        <f>[1]TRP_Simple!$AY88</f>
        <v>0.19600000000000001</v>
      </c>
      <c r="AA22">
        <f>[1]TRP_Simple!$BC88</f>
        <v>9.6934065400126335E-3</v>
      </c>
      <c r="AB22">
        <f>[1]TRP_Simple!$BC88</f>
        <v>9.6934065400126335E-3</v>
      </c>
      <c r="AC22">
        <v>0</v>
      </c>
      <c r="AD22">
        <v>0</v>
      </c>
    </row>
    <row r="23" spans="1:30" x14ac:dyDescent="0.35">
      <c r="A23">
        <v>22</v>
      </c>
      <c r="B23">
        <f>[1]TRP_Simple!$BC89</f>
        <v>2.4003762515234187E-2</v>
      </c>
      <c r="C23">
        <f>[1]TRP_Simple!$BC89</f>
        <v>2.4003762515234187E-2</v>
      </c>
      <c r="D23">
        <f>[1]TRP_Simple!$BC89</f>
        <v>2.4003762515234187E-2</v>
      </c>
      <c r="E23">
        <f>[1]TRP_Simple!$BC89</f>
        <v>2.4003762515234187E-2</v>
      </c>
      <c r="F23">
        <f>[1]TRP_Simple!$BC89</f>
        <v>2.4003762515234187E-2</v>
      </c>
      <c r="G23">
        <f>[1]TRP_Simple!$BC89</f>
        <v>2.4003762515234187E-2</v>
      </c>
      <c r="H23">
        <f>[1]TRP_Simple!$BC89</f>
        <v>2.4003762515234187E-2</v>
      </c>
      <c r="I23">
        <f>[1]TRP_Simple!$BC89</f>
        <v>2.4003762515234187E-2</v>
      </c>
      <c r="J23">
        <f>[1]TRP_Simple!$BC89</f>
        <v>2.4003762515234187E-2</v>
      </c>
      <c r="K23">
        <f>[1]TRP_Simple!$BC89</f>
        <v>2.4003762515234187E-2</v>
      </c>
      <c r="L23">
        <f>[1]TRP_Simple!$BC89</f>
        <v>2.4003762515234187E-2</v>
      </c>
      <c r="M23">
        <f>[1]TRP_Simple!$BC89</f>
        <v>2.4003762515234187E-2</v>
      </c>
      <c r="N23">
        <f>[1]TRP_Simple!$BC89</f>
        <v>2.4003762515234187E-2</v>
      </c>
      <c r="O23">
        <f>[1]TRP_Simple!$BC89</f>
        <v>2.4003762515234187E-2</v>
      </c>
      <c r="P23">
        <f>[1]TRP_Simple!$BC89</f>
        <v>2.4003762515234187E-2</v>
      </c>
      <c r="Q23">
        <f>[1]TRP_Simple!$BC89</f>
        <v>2.4003762515234187E-2</v>
      </c>
      <c r="R23">
        <f>[1]TRP_Simple!$BC89</f>
        <v>2.4003762515234187E-2</v>
      </c>
      <c r="S23">
        <f>[1]TRP_Simple!$BC89</f>
        <v>2.4003762515234187E-2</v>
      </c>
      <c r="T23">
        <f>[1]TRP_Simple!$BC89</f>
        <v>2.4003762515234187E-2</v>
      </c>
      <c r="U23">
        <f>[1]TRP_Simple!$BC89</f>
        <v>2.4003762515234187E-2</v>
      </c>
      <c r="V23">
        <f>[1]TRP_Simple!$BC89</f>
        <v>2.4003762515234187E-2</v>
      </c>
      <c r="W23">
        <f>[1]TRP_Simple!$BC89</f>
        <v>2.4003762515234187E-2</v>
      </c>
      <c r="X23">
        <f>[1]TRP_Simple!$BC89</f>
        <v>2.4003762515234187E-2</v>
      </c>
      <c r="Y23">
        <f>[1]TRP_Simple!$BC89</f>
        <v>2.4003762515234187E-2</v>
      </c>
      <c r="Z23">
        <f>[1]TRP_Simple!$AY89</f>
        <v>0.19600000000000001</v>
      </c>
      <c r="AA23">
        <f>[1]TRP_Simple!$BC89</f>
        <v>2.4003762515234187E-2</v>
      </c>
      <c r="AB23">
        <f>[1]TRP_Simple!$BC89</f>
        <v>2.4003762515234187E-2</v>
      </c>
      <c r="AC23">
        <v>0</v>
      </c>
      <c r="AD23">
        <v>0</v>
      </c>
    </row>
    <row r="24" spans="1:30" x14ac:dyDescent="0.35">
      <c r="A24">
        <v>23</v>
      </c>
      <c r="B24">
        <f>[1]TRP_Simple!$BC90</f>
        <v>9.0226289004650597E-3</v>
      </c>
      <c r="C24">
        <f>[1]TRP_Simple!$BC90</f>
        <v>9.0226289004650597E-3</v>
      </c>
      <c r="D24">
        <f>[1]TRP_Simple!$BC90</f>
        <v>9.0226289004650597E-3</v>
      </c>
      <c r="E24">
        <f>[1]TRP_Simple!$BC90</f>
        <v>9.0226289004650597E-3</v>
      </c>
      <c r="F24">
        <f>[1]TRP_Simple!$BC90</f>
        <v>9.0226289004650597E-3</v>
      </c>
      <c r="G24">
        <f>[1]TRP_Simple!$BC90</f>
        <v>9.0226289004650597E-3</v>
      </c>
      <c r="H24">
        <f>[1]TRP_Simple!$BC90</f>
        <v>9.0226289004650597E-3</v>
      </c>
      <c r="I24">
        <f>[1]TRP_Simple!$BC90</f>
        <v>9.0226289004650597E-3</v>
      </c>
      <c r="J24">
        <f>[1]TRP_Simple!$BC90</f>
        <v>9.0226289004650597E-3</v>
      </c>
      <c r="K24">
        <f>[1]TRP_Simple!$BC90</f>
        <v>9.0226289004650597E-3</v>
      </c>
      <c r="L24">
        <f>[1]TRP_Simple!$BC90</f>
        <v>9.0226289004650597E-3</v>
      </c>
      <c r="M24">
        <f>[1]TRP_Simple!$BC90</f>
        <v>9.0226289004650597E-3</v>
      </c>
      <c r="N24">
        <f>[1]TRP_Simple!$BC90</f>
        <v>9.0226289004650597E-3</v>
      </c>
      <c r="O24">
        <f>[1]TRP_Simple!$BC90</f>
        <v>9.0226289004650597E-3</v>
      </c>
      <c r="P24">
        <f>[1]TRP_Simple!$BC90</f>
        <v>9.0226289004650597E-3</v>
      </c>
      <c r="Q24">
        <f>[1]TRP_Simple!$BC90</f>
        <v>9.0226289004650597E-3</v>
      </c>
      <c r="R24">
        <f>[1]TRP_Simple!$BC90</f>
        <v>9.0226289004650597E-3</v>
      </c>
      <c r="S24">
        <f>[1]TRP_Simple!$BC90</f>
        <v>9.0226289004650597E-3</v>
      </c>
      <c r="T24">
        <f>[1]TRP_Simple!$BC90</f>
        <v>9.0226289004650597E-3</v>
      </c>
      <c r="U24">
        <f>[1]TRP_Simple!$BC90</f>
        <v>9.0226289004650597E-3</v>
      </c>
      <c r="V24">
        <f>[1]TRP_Simple!$BC90</f>
        <v>9.0226289004650597E-3</v>
      </c>
      <c r="W24">
        <f>[1]TRP_Simple!$BC90</f>
        <v>9.0226289004650597E-3</v>
      </c>
      <c r="X24">
        <f>[1]TRP_Simple!$BC90</f>
        <v>9.0226289004650597E-3</v>
      </c>
      <c r="Y24">
        <f>[1]TRP_Simple!$BC90</f>
        <v>9.0226289004650597E-3</v>
      </c>
      <c r="Z24">
        <f>[1]TRP_Simple!$AY90</f>
        <v>0.19600000000000001</v>
      </c>
      <c r="AA24">
        <f>[1]TRP_Simple!$BC90</f>
        <v>9.0226289004650597E-3</v>
      </c>
      <c r="AB24">
        <f>[1]TRP_Simple!$BC90</f>
        <v>9.0226289004650597E-3</v>
      </c>
      <c r="AC24">
        <v>0</v>
      </c>
      <c r="AD24">
        <v>0</v>
      </c>
    </row>
    <row r="25" spans="1:30" x14ac:dyDescent="0.35">
      <c r="A25">
        <v>24</v>
      </c>
      <c r="B25">
        <f>[1]TRP_Simple!$BC91</f>
        <v>3.999135987828091E-3</v>
      </c>
      <c r="C25">
        <f>[1]TRP_Simple!$BC91</f>
        <v>3.999135987828091E-3</v>
      </c>
      <c r="D25">
        <f>[1]TRP_Simple!$BC91</f>
        <v>3.999135987828091E-3</v>
      </c>
      <c r="E25">
        <f>[1]TRP_Simple!$BC91</f>
        <v>3.999135987828091E-3</v>
      </c>
      <c r="F25">
        <f>[1]TRP_Simple!$BC91</f>
        <v>3.999135987828091E-3</v>
      </c>
      <c r="G25">
        <f>[1]TRP_Simple!$BC91</f>
        <v>3.999135987828091E-3</v>
      </c>
      <c r="H25">
        <f>[1]TRP_Simple!$BC91</f>
        <v>3.999135987828091E-3</v>
      </c>
      <c r="I25">
        <f>[1]TRP_Simple!$BC91</f>
        <v>3.999135987828091E-3</v>
      </c>
      <c r="J25">
        <f>[1]TRP_Simple!$BC91</f>
        <v>3.999135987828091E-3</v>
      </c>
      <c r="K25">
        <f>[1]TRP_Simple!$BC91</f>
        <v>3.999135987828091E-3</v>
      </c>
      <c r="L25">
        <f>[1]TRP_Simple!$BC91</f>
        <v>3.999135987828091E-3</v>
      </c>
      <c r="M25">
        <f>[1]TRP_Simple!$BC91</f>
        <v>3.999135987828091E-3</v>
      </c>
      <c r="N25">
        <f>[1]TRP_Simple!$BC91</f>
        <v>3.999135987828091E-3</v>
      </c>
      <c r="O25">
        <f>[1]TRP_Simple!$BC91</f>
        <v>3.999135987828091E-3</v>
      </c>
      <c r="P25">
        <f>[1]TRP_Simple!$BC91</f>
        <v>3.999135987828091E-3</v>
      </c>
      <c r="Q25">
        <f>[1]TRP_Simple!$BC91</f>
        <v>3.999135987828091E-3</v>
      </c>
      <c r="R25">
        <f>[1]TRP_Simple!$BC91</f>
        <v>3.999135987828091E-3</v>
      </c>
      <c r="S25">
        <f>[1]TRP_Simple!$BC91</f>
        <v>3.999135987828091E-3</v>
      </c>
      <c r="T25">
        <f>[1]TRP_Simple!$BC91</f>
        <v>3.999135987828091E-3</v>
      </c>
      <c r="U25">
        <f>[1]TRP_Simple!$BC91</f>
        <v>3.999135987828091E-3</v>
      </c>
      <c r="V25">
        <f>[1]TRP_Simple!$BC91</f>
        <v>3.999135987828091E-3</v>
      </c>
      <c r="W25">
        <f>[1]TRP_Simple!$BC91</f>
        <v>3.999135987828091E-3</v>
      </c>
      <c r="X25">
        <f>[1]TRP_Simple!$BC91</f>
        <v>3.999135987828091E-3</v>
      </c>
      <c r="Y25">
        <f>[1]TRP_Simple!$BC91</f>
        <v>3.999135987828091E-3</v>
      </c>
      <c r="Z25">
        <f>[1]TRP_Simple!$AY91</f>
        <v>0.19600000000000001</v>
      </c>
      <c r="AA25">
        <f>[1]TRP_Simple!$BC91</f>
        <v>3.999135987828091E-3</v>
      </c>
      <c r="AB25">
        <f>[1]TRP_Simple!$BC91</f>
        <v>3.999135987828091E-3</v>
      </c>
      <c r="AC25">
        <v>0</v>
      </c>
      <c r="AD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Calculation</vt:lpstr>
      <vt:lpstr>TotalRates_IMP</vt:lpstr>
      <vt:lpstr>TotalRates_DOM</vt:lpstr>
      <vt:lpstr>Margins_IMP</vt:lpstr>
      <vt:lpstr>Margins_DOM</vt:lpstr>
      <vt:lpstr>TaxSub_IMP</vt:lpstr>
      <vt:lpstr>TaxSub_DOM</vt:lpstr>
      <vt:lpstr>VAT_IMP</vt:lpstr>
      <vt:lpstr>VAT_DOM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2014-09-22T17:12:11Z</dcterms:modified>
</cp:coreProperties>
</file>