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0" windowWidth="11580" windowHeight="632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76" i="2" l="1"/>
  <c r="F77" i="2"/>
  <c r="F78" i="2"/>
  <c r="F79" i="2"/>
  <c r="F80" i="2"/>
  <c r="F81" i="2"/>
  <c r="F82" i="2"/>
  <c r="F75" i="2"/>
  <c r="E75" i="2"/>
  <c r="E76" i="2"/>
  <c r="E77" i="2"/>
  <c r="E78" i="2"/>
  <c r="E79" i="2"/>
  <c r="E80" i="2"/>
  <c r="E81" i="2"/>
  <c r="E8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</calcChain>
</file>

<file path=xl/sharedStrings.xml><?xml version="1.0" encoding="utf-8"?>
<sst xmlns="http://schemas.openxmlformats.org/spreadsheetml/2006/main" count="124" uniqueCount="123">
  <si>
    <t>E_21</t>
  </si>
  <si>
    <t>E_22</t>
  </si>
  <si>
    <t>E_23</t>
  </si>
  <si>
    <t>E_24</t>
  </si>
  <si>
    <t>_2301</t>
  </si>
  <si>
    <t>_2302</t>
  </si>
  <si>
    <t>_2303</t>
  </si>
  <si>
    <t>_2304</t>
  </si>
  <si>
    <t>_2305</t>
  </si>
  <si>
    <t>_2306</t>
  </si>
  <si>
    <t>_2307</t>
  </si>
  <si>
    <t>_2308</t>
  </si>
  <si>
    <t>_2401</t>
  </si>
  <si>
    <t>_2402</t>
  </si>
  <si>
    <t>_2403</t>
  </si>
  <si>
    <t>_2404</t>
  </si>
  <si>
    <t>_2405</t>
  </si>
  <si>
    <t>_2406</t>
  </si>
  <si>
    <t>_2201</t>
  </si>
  <si>
    <t>_2202</t>
  </si>
  <si>
    <t>_21</t>
  </si>
  <si>
    <t>obs</t>
  </si>
  <si>
    <t>E_21_21</t>
  </si>
  <si>
    <t>E_22_21</t>
  </si>
  <si>
    <t>E_23_21</t>
  </si>
  <si>
    <t>E_24_21</t>
  </si>
  <si>
    <t>E_21_2201</t>
  </si>
  <si>
    <t>E_22_2201</t>
  </si>
  <si>
    <t>E_23_2201</t>
  </si>
  <si>
    <t>E_24_2201</t>
  </si>
  <si>
    <t>E_21_2202</t>
  </si>
  <si>
    <t>E_22_2202</t>
  </si>
  <si>
    <t>E_23_2202</t>
  </si>
  <si>
    <t>E_24_2202</t>
  </si>
  <si>
    <t>E_21_2301</t>
  </si>
  <si>
    <t>E_22_2301</t>
  </si>
  <si>
    <t>E_23_2301</t>
  </si>
  <si>
    <t>E_24_2301</t>
  </si>
  <si>
    <t>E_21_2302</t>
  </si>
  <si>
    <t>E_22_2302</t>
  </si>
  <si>
    <t>E_23_2302</t>
  </si>
  <si>
    <t>E_24_2302</t>
  </si>
  <si>
    <t>E_21_2303</t>
  </si>
  <si>
    <t>E_22_2303</t>
  </si>
  <si>
    <t>E_23_2303</t>
  </si>
  <si>
    <t>E_24_2303</t>
  </si>
  <si>
    <t>E_21_2304</t>
  </si>
  <si>
    <t>E_22_2304</t>
  </si>
  <si>
    <t>E_23_2304</t>
  </si>
  <si>
    <t>E_24_2304</t>
  </si>
  <si>
    <t>E_21_2305</t>
  </si>
  <si>
    <t>E_22_2305</t>
  </si>
  <si>
    <t>E_23_2305</t>
  </si>
  <si>
    <t>E_24_2305</t>
  </si>
  <si>
    <t>E_21_2306</t>
  </si>
  <si>
    <t>E_22_2306</t>
  </si>
  <si>
    <t>E_23_2306</t>
  </si>
  <si>
    <t>E_24_2306</t>
  </si>
  <si>
    <t>E_21_2307</t>
  </si>
  <si>
    <t>E_22_2307</t>
  </si>
  <si>
    <t>E_23_2307</t>
  </si>
  <si>
    <t>E_24_2307</t>
  </si>
  <si>
    <t>E_21_2308</t>
  </si>
  <si>
    <t>E_22_2308</t>
  </si>
  <si>
    <t>E_23_2308</t>
  </si>
  <si>
    <t>E_24_2308</t>
  </si>
  <si>
    <t>E_21_2401</t>
  </si>
  <si>
    <t>E_22_2401</t>
  </si>
  <si>
    <t>E_23_2401</t>
  </si>
  <si>
    <t>E_24_2401</t>
  </si>
  <si>
    <t>E_21_2402</t>
  </si>
  <si>
    <t>E_22_2402</t>
  </si>
  <si>
    <t>E_23_2402</t>
  </si>
  <si>
    <t>E_24_2402</t>
  </si>
  <si>
    <t>E_21_2403</t>
  </si>
  <si>
    <t>E_22_2403</t>
  </si>
  <si>
    <t>E_23_2403</t>
  </si>
  <si>
    <t>E_24_2403</t>
  </si>
  <si>
    <t>E_21_2404</t>
  </si>
  <si>
    <t>E_22_2404</t>
  </si>
  <si>
    <t>E_23_2404</t>
  </si>
  <si>
    <t>E_24_2404</t>
  </si>
  <si>
    <t>E_21_2405</t>
  </si>
  <si>
    <t>E_22_2405</t>
  </si>
  <si>
    <t>E_23_2405</t>
  </si>
  <si>
    <t>E_24_2405</t>
  </si>
  <si>
    <t>E_21_2406</t>
  </si>
  <si>
    <t>E_22_2406</t>
  </si>
  <si>
    <t>E_23_2406</t>
  </si>
  <si>
    <t>E_24_2406</t>
  </si>
  <si>
    <t>charbon</t>
  </si>
  <si>
    <t xml:space="preserve">pétrole </t>
  </si>
  <si>
    <t>22_1</t>
  </si>
  <si>
    <t xml:space="preserve">biocarburants </t>
  </si>
  <si>
    <t>22_2</t>
  </si>
  <si>
    <t>Nucléaire</t>
  </si>
  <si>
    <t>23_1</t>
  </si>
  <si>
    <t>centrale fioul</t>
  </si>
  <si>
    <t>23_2</t>
  </si>
  <si>
    <t>centrale combinée gaz</t>
  </si>
  <si>
    <t>23_3</t>
  </si>
  <si>
    <t>centrale charbon</t>
  </si>
  <si>
    <t>23_4</t>
  </si>
  <si>
    <t>Eolien</t>
  </si>
  <si>
    <t>23_5</t>
  </si>
  <si>
    <t>PV</t>
  </si>
  <si>
    <t>23_6</t>
  </si>
  <si>
    <t>Hydraulique</t>
  </si>
  <si>
    <t>23_7</t>
  </si>
  <si>
    <t>cogénération</t>
  </si>
  <si>
    <t>23_8</t>
  </si>
  <si>
    <t>gaz naturel</t>
  </si>
  <si>
    <t>24_1</t>
  </si>
  <si>
    <t>bois énergie</t>
  </si>
  <si>
    <t>24_2</t>
  </si>
  <si>
    <t>Biogaz</t>
  </si>
  <si>
    <t>24_3</t>
  </si>
  <si>
    <t>UIOM</t>
  </si>
  <si>
    <t>24_4</t>
  </si>
  <si>
    <t>Géothermie</t>
  </si>
  <si>
    <t>24_5</t>
  </si>
  <si>
    <t>24_6</t>
  </si>
  <si>
    <t>branche\produit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</si>
</sst>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" sqref="C1"/>
    </sheetView>
  </sheetViews>
  <sheetFormatPr baseColWidth="10" defaultRowHeight="14.5" x14ac:dyDescent="0.35"/>
  <sheetData>
    <row r="1" spans="1:6" x14ac:dyDescent="0.25">
      <c r="A1" t="s">
        <v>0</v>
      </c>
      <c r="B1" t="s">
        <v>20</v>
      </c>
      <c r="C1" t="str">
        <f>CONCATENATE($A$1,B1)</f>
        <v>E_21_21</v>
      </c>
      <c r="D1" t="str">
        <f>CONCATENATE($A$2,B1)</f>
        <v>E_22_21</v>
      </c>
      <c r="E1" t="str">
        <f>CONCATENATE($A$3,B1)</f>
        <v>E_23_21</v>
      </c>
      <c r="F1" t="str">
        <f>CONCATENATE($A$4,B1)</f>
        <v>E_24_21</v>
      </c>
    </row>
    <row r="2" spans="1:6" x14ac:dyDescent="0.25">
      <c r="A2" t="s">
        <v>1</v>
      </c>
      <c r="B2" t="s">
        <v>18</v>
      </c>
      <c r="C2" t="str">
        <f>CONCATENATE($A$1,B2)</f>
        <v>E_21_2201</v>
      </c>
      <c r="D2" t="str">
        <f t="shared" ref="D2:D17" si="0">CONCATENATE($A$2,B2)</f>
        <v>E_22_2201</v>
      </c>
      <c r="E2" t="str">
        <f t="shared" ref="E2:E17" si="1">CONCATENATE($A$3,B2)</f>
        <v>E_23_2201</v>
      </c>
      <c r="F2" t="str">
        <f t="shared" ref="F2:F17" si="2">CONCATENATE($A$4,B2)</f>
        <v>E_24_2201</v>
      </c>
    </row>
    <row r="3" spans="1:6" x14ac:dyDescent="0.35">
      <c r="A3" t="s">
        <v>2</v>
      </c>
      <c r="B3" t="s">
        <v>19</v>
      </c>
      <c r="C3" t="str">
        <f t="shared" ref="C3:C17" si="3">CONCATENATE($A$1,B3)</f>
        <v>E_21_2202</v>
      </c>
      <c r="D3" t="str">
        <f t="shared" si="0"/>
        <v>E_22_2202</v>
      </c>
      <c r="E3" t="str">
        <f t="shared" si="1"/>
        <v>E_23_2202</v>
      </c>
      <c r="F3" t="str">
        <f t="shared" si="2"/>
        <v>E_24_2202</v>
      </c>
    </row>
    <row r="4" spans="1:6" x14ac:dyDescent="0.35">
      <c r="A4" t="s">
        <v>3</v>
      </c>
      <c r="B4" t="s">
        <v>4</v>
      </c>
      <c r="C4" t="str">
        <f t="shared" si="3"/>
        <v>E_21_2301</v>
      </c>
      <c r="D4" t="str">
        <f t="shared" si="0"/>
        <v>E_22_2301</v>
      </c>
      <c r="E4" t="str">
        <f t="shared" si="1"/>
        <v>E_23_2301</v>
      </c>
      <c r="F4" t="str">
        <f t="shared" si="2"/>
        <v>E_24_2301</v>
      </c>
    </row>
    <row r="5" spans="1:6" x14ac:dyDescent="0.35">
      <c r="B5" t="s">
        <v>5</v>
      </c>
      <c r="C5" t="str">
        <f t="shared" si="3"/>
        <v>E_21_2302</v>
      </c>
      <c r="D5" t="str">
        <f t="shared" si="0"/>
        <v>E_22_2302</v>
      </c>
      <c r="E5" t="str">
        <f t="shared" si="1"/>
        <v>E_23_2302</v>
      </c>
      <c r="F5" t="str">
        <f t="shared" si="2"/>
        <v>E_24_2302</v>
      </c>
    </row>
    <row r="6" spans="1:6" x14ac:dyDescent="0.35">
      <c r="B6" t="s">
        <v>6</v>
      </c>
      <c r="C6" t="str">
        <f t="shared" si="3"/>
        <v>E_21_2303</v>
      </c>
      <c r="D6" t="str">
        <f t="shared" si="0"/>
        <v>E_22_2303</v>
      </c>
      <c r="E6" t="str">
        <f t="shared" si="1"/>
        <v>E_23_2303</v>
      </c>
      <c r="F6" t="str">
        <f t="shared" si="2"/>
        <v>E_24_2303</v>
      </c>
    </row>
    <row r="7" spans="1:6" x14ac:dyDescent="0.35">
      <c r="B7" t="s">
        <v>7</v>
      </c>
      <c r="C7" t="str">
        <f t="shared" si="3"/>
        <v>E_21_2304</v>
      </c>
      <c r="D7" t="str">
        <f t="shared" si="0"/>
        <v>E_22_2304</v>
      </c>
      <c r="E7" t="str">
        <f t="shared" si="1"/>
        <v>E_23_2304</v>
      </c>
      <c r="F7" t="str">
        <f t="shared" si="2"/>
        <v>E_24_2304</v>
      </c>
    </row>
    <row r="8" spans="1:6" x14ac:dyDescent="0.35">
      <c r="B8" t="s">
        <v>8</v>
      </c>
      <c r="C8" t="str">
        <f t="shared" si="3"/>
        <v>E_21_2305</v>
      </c>
      <c r="D8" t="str">
        <f t="shared" si="0"/>
        <v>E_22_2305</v>
      </c>
      <c r="E8" t="str">
        <f t="shared" si="1"/>
        <v>E_23_2305</v>
      </c>
      <c r="F8" t="str">
        <f t="shared" si="2"/>
        <v>E_24_2305</v>
      </c>
    </row>
    <row r="9" spans="1:6" x14ac:dyDescent="0.35">
      <c r="B9" t="s">
        <v>9</v>
      </c>
      <c r="C9" t="str">
        <f t="shared" si="3"/>
        <v>E_21_2306</v>
      </c>
      <c r="D9" t="str">
        <f t="shared" si="0"/>
        <v>E_22_2306</v>
      </c>
      <c r="E9" t="str">
        <f t="shared" si="1"/>
        <v>E_23_2306</v>
      </c>
      <c r="F9" t="str">
        <f t="shared" si="2"/>
        <v>E_24_2306</v>
      </c>
    </row>
    <row r="10" spans="1:6" x14ac:dyDescent="0.35">
      <c r="B10" t="s">
        <v>10</v>
      </c>
      <c r="C10" t="str">
        <f t="shared" si="3"/>
        <v>E_21_2307</v>
      </c>
      <c r="D10" t="str">
        <f t="shared" si="0"/>
        <v>E_22_2307</v>
      </c>
      <c r="E10" t="str">
        <f t="shared" si="1"/>
        <v>E_23_2307</v>
      </c>
      <c r="F10" t="str">
        <f t="shared" si="2"/>
        <v>E_24_2307</v>
      </c>
    </row>
    <row r="11" spans="1:6" x14ac:dyDescent="0.35">
      <c r="B11" t="s">
        <v>11</v>
      </c>
      <c r="C11" t="str">
        <f t="shared" si="3"/>
        <v>E_21_2308</v>
      </c>
      <c r="D11" t="str">
        <f t="shared" si="0"/>
        <v>E_22_2308</v>
      </c>
      <c r="E11" t="str">
        <f t="shared" si="1"/>
        <v>E_23_2308</v>
      </c>
      <c r="F11" t="str">
        <f t="shared" si="2"/>
        <v>E_24_2308</v>
      </c>
    </row>
    <row r="12" spans="1:6" x14ac:dyDescent="0.35">
      <c r="B12" t="s">
        <v>12</v>
      </c>
      <c r="C12" t="str">
        <f t="shared" si="3"/>
        <v>E_21_2401</v>
      </c>
      <c r="D12" t="str">
        <f t="shared" si="0"/>
        <v>E_22_2401</v>
      </c>
      <c r="E12" t="str">
        <f t="shared" si="1"/>
        <v>E_23_2401</v>
      </c>
      <c r="F12" t="str">
        <f t="shared" si="2"/>
        <v>E_24_2401</v>
      </c>
    </row>
    <row r="13" spans="1:6" x14ac:dyDescent="0.35">
      <c r="B13" t="s">
        <v>13</v>
      </c>
      <c r="C13" t="str">
        <f t="shared" si="3"/>
        <v>E_21_2402</v>
      </c>
      <c r="D13" t="str">
        <f t="shared" si="0"/>
        <v>E_22_2402</v>
      </c>
      <c r="E13" t="str">
        <f t="shared" si="1"/>
        <v>E_23_2402</v>
      </c>
      <c r="F13" t="str">
        <f t="shared" si="2"/>
        <v>E_24_2402</v>
      </c>
    </row>
    <row r="14" spans="1:6" x14ac:dyDescent="0.35">
      <c r="B14" t="s">
        <v>14</v>
      </c>
      <c r="C14" t="str">
        <f t="shared" si="3"/>
        <v>E_21_2403</v>
      </c>
      <c r="D14" t="str">
        <f t="shared" si="0"/>
        <v>E_22_2403</v>
      </c>
      <c r="E14" t="str">
        <f t="shared" si="1"/>
        <v>E_23_2403</v>
      </c>
      <c r="F14" t="str">
        <f t="shared" si="2"/>
        <v>E_24_2403</v>
      </c>
    </row>
    <row r="15" spans="1:6" x14ac:dyDescent="0.35">
      <c r="B15" t="s">
        <v>15</v>
      </c>
      <c r="C15" t="str">
        <f t="shared" si="3"/>
        <v>E_21_2404</v>
      </c>
      <c r="D15" t="str">
        <f t="shared" si="0"/>
        <v>E_22_2404</v>
      </c>
      <c r="E15" t="str">
        <f t="shared" si="1"/>
        <v>E_23_2404</v>
      </c>
      <c r="F15" t="str">
        <f t="shared" si="2"/>
        <v>E_24_2404</v>
      </c>
    </row>
    <row r="16" spans="1:6" x14ac:dyDescent="0.35">
      <c r="B16" t="s">
        <v>16</v>
      </c>
      <c r="C16" t="str">
        <f t="shared" si="3"/>
        <v>E_21_2405</v>
      </c>
      <c r="D16" t="str">
        <f t="shared" si="0"/>
        <v>E_22_2405</v>
      </c>
      <c r="E16" t="str">
        <f t="shared" si="1"/>
        <v>E_23_2405</v>
      </c>
      <c r="F16" t="str">
        <f t="shared" si="2"/>
        <v>E_24_2405</v>
      </c>
    </row>
    <row r="17" spans="2:6" x14ac:dyDescent="0.35">
      <c r="B17" t="s">
        <v>17</v>
      </c>
      <c r="C17" t="str">
        <f t="shared" si="3"/>
        <v>E_21_2406</v>
      </c>
      <c r="D17" t="str">
        <f t="shared" si="0"/>
        <v>E_22_2406</v>
      </c>
      <c r="E17" t="str">
        <f t="shared" si="1"/>
        <v>E_23_2406</v>
      </c>
      <c r="F17" t="str">
        <f t="shared" si="2"/>
        <v>E_24_2406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:A21"/>
    </sheetView>
  </sheetViews>
  <sheetFormatPr baseColWidth="10" defaultRowHeight="14.5" x14ac:dyDescent="0.35"/>
  <cols>
    <col min="1" max="1" width="13" customWidth="1"/>
    <col min="2" max="2" width="15.1796875" customWidth="1"/>
  </cols>
  <sheetData>
    <row r="1" spans="1:48" ht="15" x14ac:dyDescent="0.25">
      <c r="A1" t="s">
        <v>21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ht="15" x14ac:dyDescent="0.25">
      <c r="A2" t="s">
        <v>22</v>
      </c>
      <c r="B2">
        <v>4.8266785033634703</v>
      </c>
      <c r="C2">
        <v>4.9125749375268901</v>
      </c>
      <c r="D2">
        <v>4.9999999999999902</v>
      </c>
      <c r="E2">
        <v>5.0889808945256503</v>
      </c>
      <c r="F2">
        <v>5.1795453089694297</v>
      </c>
      <c r="G2">
        <v>5.27172142393509</v>
      </c>
      <c r="H2">
        <v>5.36553792153346</v>
      </c>
      <c r="I2">
        <v>5.4610239943073502</v>
      </c>
      <c r="J2">
        <v>5.5582093543152604</v>
      </c>
      <c r="K2">
        <v>5.65712424237684</v>
      </c>
      <c r="L2">
        <v>5.7577994374827499</v>
      </c>
      <c r="M2">
        <v>5.8602662663720597</v>
      </c>
      <c r="N2">
        <v>5.9645566132801298</v>
      </c>
      <c r="O2">
        <v>6.07070292985986</v>
      </c>
      <c r="P2">
        <v>6.1787382452795603</v>
      </c>
      <c r="Q2">
        <v>6.2886961765005402</v>
      </c>
      <c r="R2">
        <v>6.4006109387375698</v>
      </c>
      <c r="S2">
        <v>6.5145173561055003</v>
      </c>
      <c r="T2">
        <v>6.6304508724553397</v>
      </c>
      <c r="U2">
        <v>6.7484475624032498</v>
      </c>
      <c r="V2">
        <v>6.8685441425556899</v>
      </c>
      <c r="W2">
        <v>6.9907779829344099</v>
      </c>
      <c r="X2">
        <v>7.1151871186047702</v>
      </c>
      <c r="Y2">
        <v>7.2418102615109596</v>
      </c>
      <c r="Z2">
        <v>7.3706868125218401</v>
      </c>
      <c r="AA2">
        <v>7.5018568736911799</v>
      </c>
      <c r="AB2">
        <v>7.6353612607360901</v>
      </c>
      <c r="AC2">
        <v>7.7712415157374704</v>
      </c>
      <c r="AD2">
        <v>7.9095399200665302</v>
      </c>
      <c r="AE2">
        <v>8.05029950754132</v>
      </c>
      <c r="AF2">
        <v>8.1935640778174292</v>
      </c>
      <c r="AG2">
        <v>8.3393782100169407</v>
      </c>
      <c r="AH2">
        <v>8.4877872765999705</v>
      </c>
      <c r="AI2">
        <v>8.63883745748306</v>
      </c>
      <c r="AJ2">
        <v>8.7925757544087908</v>
      </c>
      <c r="AK2">
        <v>8.9490500055711806</v>
      </c>
      <c r="AL2">
        <v>9.1083089005012994</v>
      </c>
      <c r="AM2">
        <v>9.2704019952178403</v>
      </c>
      <c r="AN2">
        <v>9.4353797276472395</v>
      </c>
      <c r="AO2">
        <v>9.60329343331831</v>
      </c>
      <c r="AP2">
        <v>9.7741953613361297</v>
      </c>
      <c r="AQ2">
        <v>9.9481386906401905</v>
      </c>
      <c r="AR2">
        <v>10.1251775465519</v>
      </c>
      <c r="AS2">
        <v>10.305367017616501</v>
      </c>
      <c r="AT2">
        <v>10.488763172745101</v>
      </c>
      <c r="AU2">
        <v>10.675423078660801</v>
      </c>
      <c r="AV2">
        <v>10.8654048176567</v>
      </c>
    </row>
    <row r="3" spans="1:48" x14ac:dyDescent="0.3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35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35">
      <c r="A8" t="s">
        <v>46</v>
      </c>
      <c r="B8">
        <v>698.903047287032</v>
      </c>
      <c r="C8">
        <v>711.34085095389503</v>
      </c>
      <c r="D8">
        <v>724</v>
      </c>
      <c r="E8">
        <v>736.88443352731599</v>
      </c>
      <c r="F8">
        <v>749.99816073877503</v>
      </c>
      <c r="G8">
        <v>763.34526218580299</v>
      </c>
      <c r="H8">
        <v>776.929891038047</v>
      </c>
      <c r="I8">
        <v>790.75627437570597</v>
      </c>
      <c r="J8">
        <v>804.82871450485197</v>
      </c>
      <c r="K8">
        <v>819.15159029616905</v>
      </c>
      <c r="L8">
        <v>833.72935854750301</v>
      </c>
      <c r="M8">
        <v>848.56655537067695</v>
      </c>
      <c r="N8">
        <v>863.66779760296504</v>
      </c>
      <c r="O8">
        <v>879.03778424371001</v>
      </c>
      <c r="P8">
        <v>894.68129791648198</v>
      </c>
      <c r="Q8">
        <v>910.60320635728101</v>
      </c>
      <c r="R8">
        <v>926.80846392920296</v>
      </c>
      <c r="S8">
        <v>943.30211316407804</v>
      </c>
      <c r="T8">
        <v>960.08928633153596</v>
      </c>
      <c r="U8">
        <v>977.17520703599303</v>
      </c>
      <c r="V8">
        <v>994.56519184206604</v>
      </c>
      <c r="W8">
        <v>1012.2646519289</v>
      </c>
      <c r="X8">
        <v>1030.27909477397</v>
      </c>
      <c r="Y8">
        <v>1048.6141258667899</v>
      </c>
      <c r="Z8">
        <v>1067.2754504531599</v>
      </c>
      <c r="AA8">
        <v>1086.2688753104801</v>
      </c>
      <c r="AB8">
        <v>1105.6003105545799</v>
      </c>
      <c r="AC8">
        <v>1125.2757714787799</v>
      </c>
      <c r="AD8">
        <v>1145.30138042563</v>
      </c>
      <c r="AE8">
        <v>1165.6833686919799</v>
      </c>
      <c r="AF8">
        <v>1186.4280784679599</v>
      </c>
      <c r="AG8">
        <v>1207.5419648104501</v>
      </c>
      <c r="AH8">
        <v>1229.0315976516699</v>
      </c>
      <c r="AI8">
        <v>1250.90366384354</v>
      </c>
      <c r="AJ8">
        <v>1273.1649692383901</v>
      </c>
      <c r="AK8">
        <v>1295.8224408067099</v>
      </c>
      <c r="AL8">
        <v>1318.88312879259</v>
      </c>
      <c r="AM8">
        <v>1342.3542089075399</v>
      </c>
      <c r="AN8">
        <v>1366.2429845633201</v>
      </c>
      <c r="AO8">
        <v>1390.55688914449</v>
      </c>
      <c r="AP8">
        <v>1415.30348832147</v>
      </c>
      <c r="AQ8">
        <v>1440.4904824047001</v>
      </c>
      <c r="AR8">
        <v>1466.12570874071</v>
      </c>
      <c r="AS8">
        <v>1492.2171441508799</v>
      </c>
      <c r="AT8">
        <v>1518.77290741349</v>
      </c>
      <c r="AU8">
        <v>1545.8012617900899</v>
      </c>
      <c r="AV8">
        <v>1573.31061759669</v>
      </c>
    </row>
    <row r="9" spans="1:48" x14ac:dyDescent="0.35">
      <c r="A9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3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35">
      <c r="A11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35">
      <c r="A12" t="s">
        <v>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35">
      <c r="A13" t="s">
        <v>66</v>
      </c>
      <c r="B13">
        <v>45.370777931616701</v>
      </c>
      <c r="C13">
        <v>46.178204412752798</v>
      </c>
      <c r="D13">
        <v>47</v>
      </c>
      <c r="E13">
        <v>47.836420408541201</v>
      </c>
      <c r="F13">
        <v>48.6877259043127</v>
      </c>
      <c r="G13">
        <v>49.554181384990002</v>
      </c>
      <c r="H13">
        <v>50.436056462414697</v>
      </c>
      <c r="I13">
        <v>51.333625546489202</v>
      </c>
      <c r="J13">
        <v>52.247167930563599</v>
      </c>
      <c r="K13">
        <v>53.176967878342403</v>
      </c>
      <c r="L13">
        <v>54.123314712337901</v>
      </c>
      <c r="M13">
        <v>55.086502903897497</v>
      </c>
      <c r="N13">
        <v>56.0668321648334</v>
      </c>
      <c r="O13">
        <v>57.0646075406828</v>
      </c>
      <c r="P13">
        <v>58.080139505627997</v>
      </c>
      <c r="Q13">
        <v>59.113744059105201</v>
      </c>
      <c r="R13">
        <v>60.165742824133297</v>
      </c>
      <c r="S13">
        <v>61.236463147391802</v>
      </c>
      <c r="T13">
        <v>62.326238201080301</v>
      </c>
      <c r="U13">
        <v>63.4354070865907</v>
      </c>
      <c r="V13">
        <v>64.564314940023607</v>
      </c>
      <c r="W13">
        <v>65.713313039583596</v>
      </c>
      <c r="X13">
        <v>66.882758914885002</v>
      </c>
      <c r="Y13">
        <v>68.073016458203199</v>
      </c>
      <c r="Z13">
        <v>69.284456037705397</v>
      </c>
      <c r="AA13">
        <v>70.517454612697307</v>
      </c>
      <c r="AB13">
        <v>71.772395850919395</v>
      </c>
      <c r="AC13">
        <v>73.049670247932397</v>
      </c>
      <c r="AD13">
        <v>74.349675248625502</v>
      </c>
      <c r="AE13">
        <v>75.6728153708886</v>
      </c>
      <c r="AF13">
        <v>77.019502331484006</v>
      </c>
      <c r="AG13">
        <v>78.390155174159403</v>
      </c>
      <c r="AH13">
        <v>79.785200400039898</v>
      </c>
      <c r="AI13">
        <v>81.2050721003409</v>
      </c>
      <c r="AJ13">
        <v>82.650212091442796</v>
      </c>
      <c r="AK13">
        <v>84.121070052369205</v>
      </c>
      <c r="AL13">
        <v>85.618103664712393</v>
      </c>
      <c r="AM13">
        <v>87.141778755047895</v>
      </c>
      <c r="AN13">
        <v>88.692569439884196</v>
      </c>
      <c r="AO13">
        <v>90.270958273192306</v>
      </c>
      <c r="AP13">
        <v>91.877436396559801</v>
      </c>
      <c r="AQ13">
        <v>93.512503692017901</v>
      </c>
      <c r="AR13">
        <v>95.176668937588005</v>
      </c>
      <c r="AS13">
        <v>96.870449965595895</v>
      </c>
      <c r="AT13">
        <v>98.594373823804403</v>
      </c>
      <c r="AU13">
        <v>100.348976939412</v>
      </c>
      <c r="AV13">
        <v>102.134805285973</v>
      </c>
    </row>
    <row r="14" spans="1:48" x14ac:dyDescent="0.35">
      <c r="A14" t="s">
        <v>70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35">
      <c r="A16" t="s">
        <v>78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35">
      <c r="A17" t="s">
        <v>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35">
      <c r="A18" t="s">
        <v>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3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35">
      <c r="A20" t="s">
        <v>27</v>
      </c>
      <c r="B20">
        <v>30310.672692959899</v>
      </c>
      <c r="C20">
        <v>30850.086846938699</v>
      </c>
      <c r="D20">
        <v>31399.100511705801</v>
      </c>
      <c r="E20">
        <v>31957.8845218723</v>
      </c>
      <c r="F20">
        <v>32526.612752253099</v>
      </c>
      <c r="G20">
        <v>33105.462171970197</v>
      </c>
      <c r="H20">
        <v>33694.6128995197</v>
      </c>
      <c r="I20">
        <v>34294.248258818698</v>
      </c>
      <c r="J20">
        <v>34904.554836249699</v>
      </c>
      <c r="K20">
        <v>35525.722538719601</v>
      </c>
      <c r="L20">
        <v>36157.944652752798</v>
      </c>
      <c r="M20">
        <v>36801.417904635098</v>
      </c>
      <c r="N20">
        <v>37456.342521628503</v>
      </c>
      <c r="O20">
        <v>38122.922294275399</v>
      </c>
      <c r="P20">
        <v>38801.364639810803</v>
      </c>
      <c r="Q20">
        <v>39491.880666704201</v>
      </c>
      <c r="R20">
        <v>40194.685240348997</v>
      </c>
      <c r="S20">
        <v>40909.997049921702</v>
      </c>
      <c r="T20">
        <v>41638.038676430602</v>
      </c>
      <c r="U20">
        <v>42379.036661975202</v>
      </c>
      <c r="V20">
        <v>43133.221580238896</v>
      </c>
      <c r="W20">
        <v>43900.828108235597</v>
      </c>
      <c r="X20">
        <v>44682.095099333201</v>
      </c>
      <c r="Y20">
        <v>45477.265657577103</v>
      </c>
      <c r="Z20">
        <v>46286.587213335602</v>
      </c>
      <c r="AA20">
        <v>47110.311600292203</v>
      </c>
      <c r="AB20">
        <v>47948.695133807501</v>
      </c>
      <c r="AC20">
        <v>48801.998690676402</v>
      </c>
      <c r="AD20">
        <v>49670.4877903038</v>
      </c>
      <c r="AE20">
        <v>50554.432677325203</v>
      </c>
      <c r="AF20">
        <v>51454.108405698396</v>
      </c>
      <c r="AG20">
        <v>52369.794924290298</v>
      </c>
      <c r="AH20">
        <v>53301.777163988103</v>
      </c>
      <c r="AI20">
        <v>54250.34512636</v>
      </c>
      <c r="AJ20">
        <v>55215.793973893902</v>
      </c>
      <c r="AK20">
        <v>56198.424121842298</v>
      </c>
      <c r="AL20">
        <v>57198.541331701097</v>
      </c>
      <c r="AM20">
        <v>58216.456806352697</v>
      </c>
      <c r="AN20">
        <v>59252.487286901502</v>
      </c>
      <c r="AO20">
        <v>60306.955151233298</v>
      </c>
      <c r="AP20">
        <v>61380.188514328504</v>
      </c>
      <c r="AQ20">
        <v>62472.521330360199</v>
      </c>
      <c r="AR20">
        <v>63584.29349661</v>
      </c>
      <c r="AS20">
        <v>64715.850959232201</v>
      </c>
      <c r="AT20">
        <v>65867.545820900603</v>
      </c>
      <c r="AU20">
        <v>67039.736450371405</v>
      </c>
      <c r="AV20">
        <v>68232.787593995206</v>
      </c>
    </row>
    <row r="21" spans="1:48" x14ac:dyDescent="0.3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3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35">
      <c r="A23" t="s">
        <v>39</v>
      </c>
      <c r="B23">
        <v>473.01449332962102</v>
      </c>
      <c r="C23">
        <v>481.43234387763601</v>
      </c>
      <c r="D23">
        <v>490</v>
      </c>
      <c r="E23">
        <v>498.72012766351497</v>
      </c>
      <c r="F23">
        <v>507.595440279005</v>
      </c>
      <c r="G23">
        <v>516.62869954563996</v>
      </c>
      <c r="H23">
        <v>525.82271631028004</v>
      </c>
      <c r="I23">
        <v>535.18035144212104</v>
      </c>
      <c r="J23">
        <v>544.70451672289698</v>
      </c>
      <c r="K23">
        <v>554.39817575293102</v>
      </c>
      <c r="L23">
        <v>564.26434487331005</v>
      </c>
      <c r="M23">
        <v>574.306094104463</v>
      </c>
      <c r="N23">
        <v>584.52654810145395</v>
      </c>
      <c r="O23">
        <v>594.928887126267</v>
      </c>
      <c r="P23">
        <v>605.51634803739796</v>
      </c>
      <c r="Q23">
        <v>616.29222529705396</v>
      </c>
      <c r="R23">
        <v>627.25987199628298</v>
      </c>
      <c r="S23">
        <v>638.42270089834005</v>
      </c>
      <c r="T23">
        <v>649.78418550062497</v>
      </c>
      <c r="U23">
        <v>661.34786111552</v>
      </c>
      <c r="V23">
        <v>673.11732597045898</v>
      </c>
      <c r="W23">
        <v>685.09624232757301</v>
      </c>
      <c r="X23">
        <v>697.28833762326894</v>
      </c>
      <c r="Y23">
        <v>709.69740562807601</v>
      </c>
      <c r="Z23">
        <v>722.32730762714095</v>
      </c>
      <c r="AA23">
        <v>735.18197362173703</v>
      </c>
      <c r="AB23">
        <v>748.26540355213797</v>
      </c>
      <c r="AC23">
        <v>761.58166854227295</v>
      </c>
      <c r="AD23">
        <v>775.13491216652096</v>
      </c>
      <c r="AE23">
        <v>788.92935173905096</v>
      </c>
      <c r="AF23">
        <v>802.96927962611005</v>
      </c>
      <c r="AG23">
        <v>817.25906458166196</v>
      </c>
      <c r="AH23">
        <v>831.80315310679805</v>
      </c>
      <c r="AI23">
        <v>846.60607083334105</v>
      </c>
      <c r="AJ23">
        <v>861.67242393206197</v>
      </c>
      <c r="AK23">
        <v>877.00690054597703</v>
      </c>
      <c r="AL23">
        <v>892.61427224912904</v>
      </c>
      <c r="AM23">
        <v>908.49939553134902</v>
      </c>
      <c r="AN23">
        <v>924.66721330943005</v>
      </c>
      <c r="AO23">
        <v>941.12275646519595</v>
      </c>
      <c r="AP23">
        <v>957.87114541094195</v>
      </c>
      <c r="AQ23">
        <v>974.91759168273995</v>
      </c>
      <c r="AR23">
        <v>992.26739956208701</v>
      </c>
      <c r="AS23">
        <v>1009.92596772642</v>
      </c>
      <c r="AT23">
        <v>1027.8987909290199</v>
      </c>
      <c r="AU23">
        <v>1046.19146170876</v>
      </c>
      <c r="AV23">
        <v>1064.80967213035</v>
      </c>
    </row>
    <row r="24" spans="1:48" x14ac:dyDescent="0.35">
      <c r="A2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35">
      <c r="A25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35">
      <c r="A26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3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35">
      <c r="A28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35">
      <c r="A29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35">
      <c r="A30" t="s">
        <v>67</v>
      </c>
      <c r="B30">
        <v>7040.5780177893303</v>
      </c>
      <c r="C30">
        <v>7165.8734037894501</v>
      </c>
      <c r="D30">
        <v>7293.3985688948296</v>
      </c>
      <c r="E30">
        <v>7423.1931946533196</v>
      </c>
      <c r="F30">
        <v>7555.2976687927303</v>
      </c>
      <c r="G30">
        <v>7689.7530977880997</v>
      </c>
      <c r="H30">
        <v>7826.6013196526401</v>
      </c>
      <c r="I30">
        <v>7965.88491695633</v>
      </c>
      <c r="J30">
        <v>8107.6472300761798</v>
      </c>
      <c r="K30">
        <v>8251.9323706823197</v>
      </c>
      <c r="L30">
        <v>8398.7852354640399</v>
      </c>
      <c r="M30">
        <v>8548.2515201001497</v>
      </c>
      <c r="N30">
        <v>8700.3777334779206</v>
      </c>
      <c r="O30">
        <v>8855.2112121651298</v>
      </c>
      <c r="P30">
        <v>9012.8001351395596</v>
      </c>
      <c r="Q30">
        <v>9173.1935387807098</v>
      </c>
      <c r="R30">
        <v>9336.4413321282591</v>
      </c>
      <c r="S30">
        <v>9502.5943124120895</v>
      </c>
      <c r="T30">
        <v>9671.70418085868</v>
      </c>
      <c r="U30">
        <v>9843.8235587787603</v>
      </c>
      <c r="V30">
        <v>10019.0060039413</v>
      </c>
      <c r="W30">
        <v>10197.306027238999</v>
      </c>
      <c r="X30">
        <v>10378.779109650201</v>
      </c>
      <c r="Y30">
        <v>10563.481719502401</v>
      </c>
      <c r="Z30">
        <v>10751.4713300437</v>
      </c>
      <c r="AA30">
        <v>10942.806437326601</v>
      </c>
      <c r="AB30">
        <v>11137.546578409499</v>
      </c>
      <c r="AC30">
        <v>11335.7523498831</v>
      </c>
      <c r="AD30">
        <v>11537.4854267259</v>
      </c>
      <c r="AE30">
        <v>11742.808581495299</v>
      </c>
      <c r="AF30">
        <v>11951.7857038603</v>
      </c>
      <c r="AG30">
        <v>12164.4818204821</v>
      </c>
      <c r="AH30">
        <v>12380.963115247599</v>
      </c>
      <c r="AI30">
        <v>12601.2969498644</v>
      </c>
      <c r="AJ30">
        <v>12825.551884820899</v>
      </c>
      <c r="AK30">
        <v>13053.797700720201</v>
      </c>
      <c r="AL30">
        <v>13286.105419993601</v>
      </c>
      <c r="AM30">
        <v>13522.547329000299</v>
      </c>
      <c r="AN30">
        <v>13763.1970005203</v>
      </c>
      <c r="AO30">
        <v>14008.129316648199</v>
      </c>
      <c r="AP30">
        <v>14257.420492093501</v>
      </c>
      <c r="AQ30">
        <v>14511.148097896499</v>
      </c>
      <c r="AR30">
        <v>14769.391085565499</v>
      </c>
      <c r="AS30">
        <v>15032.2298116441</v>
      </c>
      <c r="AT30">
        <v>15299.7460627152</v>
      </c>
      <c r="AU30">
        <v>15572.0230808504</v>
      </c>
      <c r="AV30">
        <v>15849.1455895121</v>
      </c>
    </row>
    <row r="31" spans="1:48" x14ac:dyDescent="0.35">
      <c r="A3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35">
      <c r="A3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35">
      <c r="A33" t="s">
        <v>79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3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35">
      <c r="A35" t="s">
        <v>87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35">
      <c r="A36" t="s">
        <v>24</v>
      </c>
      <c r="B36">
        <v>2.89600710201809</v>
      </c>
      <c r="C36">
        <v>2.9475449625161398</v>
      </c>
      <c r="D36">
        <v>3</v>
      </c>
      <c r="E36">
        <v>3.0533885367153899</v>
      </c>
      <c r="F36">
        <v>3.1077271853816599</v>
      </c>
      <c r="G36">
        <v>3.16303285436106</v>
      </c>
      <c r="H36">
        <v>3.2193227529200801</v>
      </c>
      <c r="I36">
        <v>3.2766143965844101</v>
      </c>
      <c r="J36">
        <v>3.33492561258916</v>
      </c>
      <c r="K36">
        <v>3.3942745454261098</v>
      </c>
      <c r="L36">
        <v>3.4546796624896499</v>
      </c>
      <c r="M36">
        <v>3.5161597598232399</v>
      </c>
      <c r="N36">
        <v>3.5787339679680801</v>
      </c>
      <c r="O36">
        <v>3.6424217579159199</v>
      </c>
      <c r="P36">
        <v>3.7072429471677402</v>
      </c>
      <c r="Q36">
        <v>3.77321770590033</v>
      </c>
      <c r="R36">
        <v>3.8403665632425499</v>
      </c>
      <c r="S36">
        <v>3.9087104136633002</v>
      </c>
      <c r="T36">
        <v>3.9782705234732099</v>
      </c>
      <c r="U36">
        <v>4.0490685374419604</v>
      </c>
      <c r="V36">
        <v>4.12112648553342</v>
      </c>
      <c r="W36">
        <v>4.19446678976065</v>
      </c>
      <c r="X36">
        <v>4.2691122711628697</v>
      </c>
      <c r="Y36">
        <v>4.3450861569065804</v>
      </c>
      <c r="Z36">
        <v>4.4224120875131101</v>
      </c>
      <c r="AA36">
        <v>4.5011141242147099</v>
      </c>
      <c r="AB36">
        <v>4.5812167564416599</v>
      </c>
      <c r="AC36">
        <v>4.6627449094424902</v>
      </c>
      <c r="AD36">
        <v>4.7457239520399197</v>
      </c>
      <c r="AE36">
        <v>4.8301797045247996</v>
      </c>
      <c r="AF36">
        <v>4.9161384466904696</v>
      </c>
      <c r="AG36">
        <v>5.0036269260101696</v>
      </c>
      <c r="AH36">
        <v>5.0926723659599897</v>
      </c>
      <c r="AI36">
        <v>5.1833024744898397</v>
      </c>
      <c r="AJ36">
        <v>5.2755454526452796</v>
      </c>
      <c r="AK36">
        <v>5.3694300033427096</v>
      </c>
      <c r="AL36">
        <v>5.4649853403007898</v>
      </c>
      <c r="AM36">
        <v>5.5622411971307102</v>
      </c>
      <c r="AN36">
        <v>5.6612278365883499</v>
      </c>
      <c r="AO36">
        <v>5.7619760599909897</v>
      </c>
      <c r="AP36">
        <v>5.8645172168016799</v>
      </c>
      <c r="AQ36">
        <v>5.9688832143841202</v>
      </c>
      <c r="AR36">
        <v>6.0751065279311396</v>
      </c>
      <c r="AS36">
        <v>6.1832202105699503</v>
      </c>
      <c r="AT36">
        <v>6.2932579036470804</v>
      </c>
      <c r="AU36">
        <v>6.4052538471965299</v>
      </c>
      <c r="AV36">
        <v>6.5192428905940298</v>
      </c>
    </row>
    <row r="37" spans="1:48" x14ac:dyDescent="0.35">
      <c r="A37" t="s">
        <v>28</v>
      </c>
      <c r="B37">
        <v>196.172720302785</v>
      </c>
      <c r="C37">
        <v>199.663845129599</v>
      </c>
      <c r="D37">
        <v>203.21709863841301</v>
      </c>
      <c r="E37">
        <v>206.83358648236401</v>
      </c>
      <c r="F37">
        <v>210.51443399099401</v>
      </c>
      <c r="G37">
        <v>214.26078652041099</v>
      </c>
      <c r="H37">
        <v>218.07380980968199</v>
      </c>
      <c r="I37">
        <v>221.95469034357899</v>
      </c>
      <c r="J37">
        <v>225.90463572176699</v>
      </c>
      <c r="K37">
        <v>229.92487503457099</v>
      </c>
      <c r="L37">
        <v>234.01665924542601</v>
      </c>
      <c r="M37">
        <v>238.18126158013899</v>
      </c>
      <c r="N37">
        <v>242.41997792307001</v>
      </c>
      <c r="O37">
        <v>246.73412722036699</v>
      </c>
      <c r="P37">
        <v>251.12505189038299</v>
      </c>
      <c r="Q37">
        <v>255.59411824138499</v>
      </c>
      <c r="R37">
        <v>260.14271689670801</v>
      </c>
      <c r="S37">
        <v>264.77226322746901</v>
      </c>
      <c r="T37">
        <v>269.484197792982</v>
      </c>
      <c r="U37">
        <v>274.27998678901201</v>
      </c>
      <c r="V37">
        <v>279.16112250400698</v>
      </c>
      <c r="W37">
        <v>284.129123783446</v>
      </c>
      <c r="X37">
        <v>289.18553650245502</v>
      </c>
      <c r="Y37">
        <v>294.33193404682902</v>
      </c>
      <c r="Z37">
        <v>299.56991780262001</v>
      </c>
      <c r="AA37">
        <v>304.90111765443203</v>
      </c>
      <c r="AB37">
        <v>310.32719249258503</v>
      </c>
      <c r="AC37">
        <v>315.84983072931101</v>
      </c>
      <c r="AD37">
        <v>321.47075082412499</v>
      </c>
      <c r="AE37">
        <v>327.19170181855901</v>
      </c>
      <c r="AF37">
        <v>333.01446388039699</v>
      </c>
      <c r="AG37">
        <v>338.94084885760901</v>
      </c>
      <c r="AH37">
        <v>344.97270084213699</v>
      </c>
      <c r="AI37">
        <v>351.11189674371099</v>
      </c>
      <c r="AJ37">
        <v>357.36034687388201</v>
      </c>
      <c r="AK37">
        <v>363.71999554044999</v>
      </c>
      <c r="AL37">
        <v>370.19282165246199</v>
      </c>
      <c r="AM37">
        <v>376.78083933598498</v>
      </c>
      <c r="AN37">
        <v>383.48609856083499</v>
      </c>
      <c r="AO37">
        <v>390.31068577845502</v>
      </c>
      <c r="AP37">
        <v>397.25672457115297</v>
      </c>
      <c r="AQ37">
        <v>404.32637631288901</v>
      </c>
      <c r="AR37">
        <v>411.52184084181698</v>
      </c>
      <c r="AS37">
        <v>418.845357144807</v>
      </c>
      <c r="AT37">
        <v>426.299204054141</v>
      </c>
      <c r="AU37">
        <v>433.88570095660401</v>
      </c>
      <c r="AV37">
        <v>441.60720851520699</v>
      </c>
    </row>
    <row r="38" spans="1:48" x14ac:dyDescent="0.35">
      <c r="A38" t="s">
        <v>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35">
      <c r="A39" t="s">
        <v>36</v>
      </c>
      <c r="B39">
        <v>7693.6746656907899</v>
      </c>
      <c r="C39">
        <v>7830.5926764793203</v>
      </c>
      <c r="D39">
        <v>7969.9473046831599</v>
      </c>
      <c r="E39">
        <v>8111.7819127817902</v>
      </c>
      <c r="F39">
        <v>8256.1406349410699</v>
      </c>
      <c r="G39">
        <v>8403.0683907464208</v>
      </c>
      <c r="H39">
        <v>8552.6108991802103</v>
      </c>
      <c r="I39">
        <v>8704.8146928480091</v>
      </c>
      <c r="J39">
        <v>8859.7271324579597</v>
      </c>
      <c r="K39">
        <v>9017.3964215578508</v>
      </c>
      <c r="L39">
        <v>9177.8716215343902</v>
      </c>
      <c r="M39">
        <v>9341.2026668795606</v>
      </c>
      <c r="N39">
        <v>9507.4403807284598</v>
      </c>
      <c r="O39">
        <v>9676.6364906737799</v>
      </c>
      <c r="P39">
        <v>9848.8436448617504</v>
      </c>
      <c r="Q39">
        <v>10024.1154283744</v>
      </c>
      <c r="R39">
        <v>10202.5063799034</v>
      </c>
      <c r="S39">
        <v>10384.072008720899</v>
      </c>
      <c r="T39">
        <v>10568.868811951899</v>
      </c>
      <c r="U39">
        <v>10756.9542921543</v>
      </c>
      <c r="V39">
        <v>10948.386975211801</v>
      </c>
      <c r="W39">
        <v>11143.2264285453</v>
      </c>
      <c r="X39">
        <v>11341.5332796481</v>
      </c>
      <c r="Y39">
        <v>11543.3692349512</v>
      </c>
      <c r="Z39">
        <v>11748.797099024399</v>
      </c>
      <c r="AA39">
        <v>11957.880794118801</v>
      </c>
      <c r="AB39">
        <v>12170.685380057201</v>
      </c>
      <c r="AC39">
        <v>12387.277074478699</v>
      </c>
      <c r="AD39">
        <v>12607.7232734436</v>
      </c>
      <c r="AE39">
        <v>12832.092572404201</v>
      </c>
      <c r="AF39">
        <v>13060.454787549999</v>
      </c>
      <c r="AG39">
        <v>13292.8809775316</v>
      </c>
      <c r="AH39">
        <v>13529.4434655724</v>
      </c>
      <c r="AI39">
        <v>13770.2158619726</v>
      </c>
      <c r="AJ39">
        <v>14015.273087014601</v>
      </c>
      <c r="AK39">
        <v>14264.6913942754</v>
      </c>
      <c r="AL39">
        <v>14518.5483943544</v>
      </c>
      <c r="AM39">
        <v>14776.9230790232</v>
      </c>
      <c r="AN39">
        <v>15039.8958458048</v>
      </c>
      <c r="AO39">
        <v>15307.548522991399</v>
      </c>
      <c r="AP39">
        <v>15579.9643951055</v>
      </c>
      <c r="AQ39">
        <v>15857.228228816401</v>
      </c>
      <c r="AR39">
        <v>16139.426299315999</v>
      </c>
      <c r="AS39">
        <v>16426.6464171648</v>
      </c>
      <c r="AT39">
        <v>16718.977955615999</v>
      </c>
      <c r="AU39">
        <v>17016.511878425099</v>
      </c>
      <c r="AV39">
        <v>17319.3407681549</v>
      </c>
    </row>
    <row r="40" spans="1:48" x14ac:dyDescent="0.35">
      <c r="A40" t="s">
        <v>40</v>
      </c>
      <c r="B40">
        <v>99.153133926491293</v>
      </c>
      <c r="C40">
        <v>100.91768083685101</v>
      </c>
      <c r="D40">
        <v>102.71362993971501</v>
      </c>
      <c r="E40">
        <v>104.541540074118</v>
      </c>
      <c r="F40">
        <v>106.401980024295</v>
      </c>
      <c r="G40">
        <v>108.295528696668</v>
      </c>
      <c r="H40">
        <v>110.22277529998</v>
      </c>
      <c r="I40">
        <v>112.184319528638</v>
      </c>
      <c r="J40">
        <v>114.18077174932</v>
      </c>
      <c r="K40">
        <v>116.212753190898</v>
      </c>
      <c r="L40">
        <v>118.280896137741</v>
      </c>
      <c r="M40">
        <v>120.38584412646701</v>
      </c>
      <c r="N40">
        <v>122.528252146188</v>
      </c>
      <c r="O40">
        <v>124.708786842314</v>
      </c>
      <c r="P40">
        <v>126.928126724002</v>
      </c>
      <c r="Q40">
        <v>129.18696237527601</v>
      </c>
      <c r="R40">
        <v>131.485996669917</v>
      </c>
      <c r="S40">
        <v>133.825944990175</v>
      </c>
      <c r="T40">
        <v>136.20753544936801</v>
      </c>
      <c r="U40">
        <v>138.63150911845199</v>
      </c>
      <c r="V40">
        <v>141.098620256613</v>
      </c>
      <c r="W40">
        <v>143.60963654596699</v>
      </c>
      <c r="X40">
        <v>146.16533933043999</v>
      </c>
      <c r="Y40">
        <v>148.766523858894</v>
      </c>
      <c r="Z40">
        <v>151.41399953258201</v>
      </c>
      <c r="AA40">
        <v>154.10859015700501</v>
      </c>
      <c r="AB40">
        <v>156.851134198257</v>
      </c>
      <c r="AC40">
        <v>159.64248504392199</v>
      </c>
      <c r="AD40">
        <v>162.483511268624</v>
      </c>
      <c r="AE40">
        <v>165.37509690429499</v>
      </c>
      <c r="AF40">
        <v>168.31814171525701</v>
      </c>
      <c r="AG40">
        <v>171.313561478201</v>
      </c>
      <c r="AH40">
        <v>174.36228826714299</v>
      </c>
      <c r="AI40">
        <v>177.465270743453</v>
      </c>
      <c r="AJ40">
        <v>180.623474451052</v>
      </c>
      <c r="AK40">
        <v>183.83788211684899</v>
      </c>
      <c r="AL40">
        <v>187.109493956542</v>
      </c>
      <c r="AM40">
        <v>190.439327985841</v>
      </c>
      <c r="AN40">
        <v>193.82842033725001</v>
      </c>
      <c r="AO40">
        <v>197.277825582471</v>
      </c>
      <c r="AP40">
        <v>200.78861706055301</v>
      </c>
      <c r="AQ40">
        <v>204.361887211876</v>
      </c>
      <c r="AR40">
        <v>207.99874791809</v>
      </c>
      <c r="AS40">
        <v>211.70033084808401</v>
      </c>
      <c r="AT40">
        <v>215.46778781013199</v>
      </c>
      <c r="AU40">
        <v>219.30229111029399</v>
      </c>
      <c r="AV40">
        <v>223.20503391719899</v>
      </c>
    </row>
    <row r="41" spans="1:48" x14ac:dyDescent="0.35">
      <c r="A41" t="s">
        <v>44</v>
      </c>
      <c r="B41">
        <v>828.66638187161902</v>
      </c>
      <c r="C41">
        <v>843.41347705607495</v>
      </c>
      <c r="D41">
        <v>858.42301418476495</v>
      </c>
      <c r="E41">
        <v>873.69966372148099</v>
      </c>
      <c r="F41">
        <v>889.24817924642298</v>
      </c>
      <c r="G41">
        <v>905.07339893535595</v>
      </c>
      <c r="H41">
        <v>921.18024706508595</v>
      </c>
      <c r="I41">
        <v>937.57373554573098</v>
      </c>
      <c r="J41">
        <v>954.25896548025605</v>
      </c>
      <c r="K41">
        <v>971.24112875177002</v>
      </c>
      <c r="L41">
        <v>988.52550963906003</v>
      </c>
      <c r="M41">
        <v>1006.1174864608799</v>
      </c>
      <c r="N41">
        <v>1024.0225332495199</v>
      </c>
      <c r="O41">
        <v>1042.2462214541199</v>
      </c>
      <c r="P41">
        <v>1060.7942216743099</v>
      </c>
      <c r="Q41">
        <v>1079.67230542476</v>
      </c>
      <c r="R41">
        <v>1098.8863469310199</v>
      </c>
      <c r="S41">
        <v>1118.4423249574099</v>
      </c>
      <c r="T41">
        <v>1138.34632466742</v>
      </c>
      <c r="U41">
        <v>1158.60453951721</v>
      </c>
      <c r="V41">
        <v>1179.2232731827501</v>
      </c>
      <c r="W41">
        <v>1200.20894152141</v>
      </c>
      <c r="X41">
        <v>1221.56807456826</v>
      </c>
      <c r="Y41">
        <v>1243.3073185680801</v>
      </c>
      <c r="Z41">
        <v>1265.43343804338</v>
      </c>
      <c r="AA41">
        <v>1287.9533178993399</v>
      </c>
      <c r="AB41">
        <v>1310.87396556613</v>
      </c>
      <c r="AC41">
        <v>1334.2025131794301</v>
      </c>
      <c r="AD41">
        <v>1357.94621979965</v>
      </c>
      <c r="AE41">
        <v>1382.11247367075</v>
      </c>
      <c r="AF41">
        <v>1406.70879451921</v>
      </c>
      <c r="AG41">
        <v>1431.7428358939001</v>
      </c>
      <c r="AH41">
        <v>1457.22238754761</v>
      </c>
      <c r="AI41">
        <v>1483.15537786097</v>
      </c>
      <c r="AJ41">
        <v>1509.5498763095</v>
      </c>
      <c r="AK41">
        <v>1536.41409597452</v>
      </c>
      <c r="AL41">
        <v>1563.75639609885</v>
      </c>
      <c r="AM41">
        <v>1591.5852846878699</v>
      </c>
      <c r="AN41">
        <v>1619.90942115695</v>
      </c>
      <c r="AO41">
        <v>1648.7376190259699</v>
      </c>
      <c r="AP41">
        <v>1678.0788486617801</v>
      </c>
      <c r="AQ41">
        <v>1707.94224006949</v>
      </c>
      <c r="AR41">
        <v>1738.3370857334</v>
      </c>
      <c r="AS41">
        <v>1769.2728435085401</v>
      </c>
      <c r="AT41">
        <v>1800.75913956361</v>
      </c>
      <c r="AU41">
        <v>1832.8057713763301</v>
      </c>
      <c r="AV41">
        <v>1865.42271078211</v>
      </c>
    </row>
    <row r="42" spans="1:48" x14ac:dyDescent="0.35">
      <c r="A42" t="s">
        <v>48</v>
      </c>
      <c r="B42">
        <v>645.98821698819097</v>
      </c>
      <c r="C42">
        <v>657.48433886832004</v>
      </c>
      <c r="D42">
        <v>669.18504779014404</v>
      </c>
      <c r="E42">
        <v>681.09398462125705</v>
      </c>
      <c r="F42">
        <v>693.21485502278699</v>
      </c>
      <c r="G42">
        <v>705.55143060246803</v>
      </c>
      <c r="H42">
        <v>718.10755008824196</v>
      </c>
      <c r="I42">
        <v>730.887120522739</v>
      </c>
      <c r="J42">
        <v>743.89411847901897</v>
      </c>
      <c r="K42">
        <v>757.13259129794801</v>
      </c>
      <c r="L42">
        <v>770.606658347593</v>
      </c>
      <c r="M42">
        <v>784.32051230503305</v>
      </c>
      <c r="N42">
        <v>798.27842046097896</v>
      </c>
      <c r="O42">
        <v>812.48472604761002</v>
      </c>
      <c r="P42">
        <v>826.94384959004105</v>
      </c>
      <c r="Q42">
        <v>841.66029028184403</v>
      </c>
      <c r="R42">
        <v>856.63862738504599</v>
      </c>
      <c r="S42">
        <v>871.88352165503795</v>
      </c>
      <c r="T42">
        <v>887.39971679084795</v>
      </c>
      <c r="U42">
        <v>903.19204091122197</v>
      </c>
      <c r="V42">
        <v>919.26540805697095</v>
      </c>
      <c r="W42">
        <v>935.62481972005196</v>
      </c>
      <c r="X42">
        <v>952.27536639987295</v>
      </c>
      <c r="Y42">
        <v>969.22222918727596</v>
      </c>
      <c r="Z42">
        <v>986.470681376725</v>
      </c>
      <c r="AA42">
        <v>1004.02609010717</v>
      </c>
      <c r="AB42">
        <v>1021.89391803214</v>
      </c>
      <c r="AC42">
        <v>1040.0797250195001</v>
      </c>
      <c r="AD42">
        <v>1058.5891698815501</v>
      </c>
      <c r="AE42">
        <v>1077.4280121357999</v>
      </c>
      <c r="AF42">
        <v>1096.60211379717</v>
      </c>
      <c r="AG42">
        <v>1116.11744120205</v>
      </c>
      <c r="AH42">
        <v>1135.9800668648199</v>
      </c>
      <c r="AI42">
        <v>1156.19617136742</v>
      </c>
      <c r="AJ42">
        <v>1176.7720452824999</v>
      </c>
      <c r="AK42">
        <v>1197.71409113091</v>
      </c>
      <c r="AL42">
        <v>1219.0288253738699</v>
      </c>
      <c r="AM42">
        <v>1240.72288044074</v>
      </c>
      <c r="AN42">
        <v>1262.80300679275</v>
      </c>
      <c r="AO42">
        <v>1285.27607502358</v>
      </c>
      <c r="AP42">
        <v>1308.14907799718</v>
      </c>
      <c r="AQ42">
        <v>1331.42913302381</v>
      </c>
      <c r="AR42">
        <v>1355.1234840745999</v>
      </c>
      <c r="AS42">
        <v>1379.2395040357401</v>
      </c>
      <c r="AT42">
        <v>1403.7846970025901</v>
      </c>
      <c r="AU42">
        <v>1428.7667006147301</v>
      </c>
      <c r="AV42">
        <v>1454.1932884325699</v>
      </c>
    </row>
    <row r="43" spans="1:48" x14ac:dyDescent="0.35">
      <c r="A43" t="s">
        <v>52</v>
      </c>
      <c r="B43">
        <v>85.245522017603605</v>
      </c>
      <c r="C43">
        <v>86.762566578290304</v>
      </c>
      <c r="D43">
        <v>88.306608735386106</v>
      </c>
      <c r="E43">
        <v>89.878128942946603</v>
      </c>
      <c r="F43">
        <v>91.477616205273804</v>
      </c>
      <c r="G43">
        <v>93.105568229078003</v>
      </c>
      <c r="H43">
        <v>94.762491578346697</v>
      </c>
      <c r="I43">
        <v>96.448901831971099</v>
      </c>
      <c r="J43">
        <v>98.165323744176405</v>
      </c>
      <c r="K43">
        <v>99.912291407808098</v>
      </c>
      <c r="L43">
        <v>101.69034842052299</v>
      </c>
      <c r="M43">
        <v>103.50004805394001</v>
      </c>
      <c r="N43">
        <v>105.341953425797</v>
      </c>
      <c r="O43">
        <v>107.216637675179</v>
      </c>
      <c r="P43">
        <v>109.12468414085301</v>
      </c>
      <c r="Q43">
        <v>111.06668654278999</v>
      </c>
      <c r="R43">
        <v>113.04324916690599</v>
      </c>
      <c r="S43">
        <v>115.054987053098</v>
      </c>
      <c r="T43">
        <v>117.102526186623</v>
      </c>
      <c r="U43">
        <v>119.18650369288299</v>
      </c>
      <c r="V43">
        <v>121.307568035678</v>
      </c>
      <c r="W43">
        <v>123.466379218988</v>
      </c>
      <c r="X43">
        <v>125.663608992338</v>
      </c>
      <c r="Y43">
        <v>127.89994105983</v>
      </c>
      <c r="Z43">
        <v>130.176071292887</v>
      </c>
      <c r="AA43">
        <v>132.49270794678301</v>
      </c>
      <c r="AB43">
        <v>134.850571881029</v>
      </c>
      <c r="AC43">
        <v>137.25039678368299</v>
      </c>
      <c r="AD43">
        <v>139.692929399646</v>
      </c>
      <c r="AE43">
        <v>142.178929763024</v>
      </c>
      <c r="AF43">
        <v>144.709171433628</v>
      </c>
      <c r="AG43">
        <v>147.284441737674</v>
      </c>
      <c r="AH43">
        <v>149.90554201277999</v>
      </c>
      <c r="AI43">
        <v>152.57328785731099</v>
      </c>
      <c r="AJ43">
        <v>155.288509384164</v>
      </c>
      <c r="AK43">
        <v>158.052051479076</v>
      </c>
      <c r="AL43">
        <v>160.864774063521</v>
      </c>
      <c r="AM43">
        <v>163.727552362289</v>
      </c>
      <c r="AN43">
        <v>166.64127717582801</v>
      </c>
      <c r="AO43">
        <v>169.60685515742799</v>
      </c>
      <c r="AP43">
        <v>172.625209095347</v>
      </c>
      <c r="AQ43">
        <v>175.69727819994401</v>
      </c>
      <c r="AR43">
        <v>178.82401839593501</v>
      </c>
      <c r="AS43">
        <v>182.00640261984401</v>
      </c>
      <c r="AT43">
        <v>185.245421122746</v>
      </c>
      <c r="AU43">
        <v>188.542081778403</v>
      </c>
      <c r="AV43">
        <v>191.897410396878</v>
      </c>
    </row>
    <row r="44" spans="1:48" x14ac:dyDescent="0.35">
      <c r="A44" t="s">
        <v>56</v>
      </c>
      <c r="B44">
        <v>21.857826158359899</v>
      </c>
      <c r="C44">
        <v>22.2468119431513</v>
      </c>
      <c r="D44">
        <v>22.642720188560499</v>
      </c>
      <c r="E44">
        <v>23.045674087935001</v>
      </c>
      <c r="F44">
        <v>23.455799026993301</v>
      </c>
      <c r="G44">
        <v>23.873222622840501</v>
      </c>
      <c r="H44">
        <v>24.298074763678599</v>
      </c>
      <c r="I44">
        <v>24.730487649223299</v>
      </c>
      <c r="J44">
        <v>25.1705958318401</v>
      </c>
      <c r="K44">
        <v>25.618536258412298</v>
      </c>
      <c r="L44">
        <v>26.074448312954601</v>
      </c>
      <c r="M44">
        <v>26.538473859984599</v>
      </c>
      <c r="N44">
        <v>27.010757288666099</v>
      </c>
      <c r="O44">
        <v>27.491445557738299</v>
      </c>
      <c r="P44">
        <v>27.9806882412446</v>
      </c>
      <c r="Q44">
        <v>28.478637575074501</v>
      </c>
      <c r="R44">
        <v>28.985448504335</v>
      </c>
      <c r="S44">
        <v>29.501278731563598</v>
      </c>
      <c r="T44">
        <v>30.0262887658007</v>
      </c>
      <c r="U44">
        <v>30.5606419725341</v>
      </c>
      <c r="V44">
        <v>31.104504624533</v>
      </c>
      <c r="W44">
        <v>31.658045953586701</v>
      </c>
      <c r="X44">
        <v>32.2214382031637</v>
      </c>
      <c r="Y44">
        <v>32.794856682007897</v>
      </c>
      <c r="Z44">
        <v>33.378479818689101</v>
      </c>
      <c r="AA44">
        <v>33.972489217123801</v>
      </c>
      <c r="AB44">
        <v>34.577069713084498</v>
      </c>
      <c r="AC44">
        <v>35.192409431713799</v>
      </c>
      <c r="AD44">
        <v>35.818699846063197</v>
      </c>
      <c r="AE44">
        <v>36.456135836672999</v>
      </c>
      <c r="AF44">
        <v>37.1049157522123</v>
      </c>
      <c r="AG44">
        <v>37.7652414711985</v>
      </c>
      <c r="AH44">
        <v>38.437318464815498</v>
      </c>
      <c r="AI44">
        <v>39.121355860848901</v>
      </c>
      <c r="AJ44">
        <v>39.817566508760002</v>
      </c>
      <c r="AK44">
        <v>40.5261670459169</v>
      </c>
      <c r="AL44">
        <v>41.247377965005299</v>
      </c>
      <c r="AM44">
        <v>41.981423682638201</v>
      </c>
      <c r="AN44">
        <v>42.728532609186601</v>
      </c>
      <c r="AO44">
        <v>43.488937219853497</v>
      </c>
      <c r="AP44">
        <v>44.262874127012097</v>
      </c>
      <c r="AQ44">
        <v>45.050584153831799</v>
      </c>
      <c r="AR44">
        <v>45.8523124092141</v>
      </c>
      <c r="AS44">
        <v>46.668308364062497</v>
      </c>
      <c r="AT44">
        <v>47.498825928909298</v>
      </c>
      <c r="AU44">
        <v>48.344123532923902</v>
      </c>
      <c r="AV44">
        <v>49.204464204327699</v>
      </c>
    </row>
    <row r="45" spans="1:48" x14ac:dyDescent="0.35">
      <c r="A45" t="s">
        <v>60</v>
      </c>
      <c r="B45">
        <v>1092.8913079179899</v>
      </c>
      <c r="C45">
        <v>1112.3405971575601</v>
      </c>
      <c r="D45">
        <v>1132.1360094280201</v>
      </c>
      <c r="E45">
        <v>1152.28370439675</v>
      </c>
      <c r="F45">
        <v>1172.78995134966</v>
      </c>
      <c r="G45">
        <v>1193.6611311420199</v>
      </c>
      <c r="H45">
        <v>1214.90373818393</v>
      </c>
      <c r="I45">
        <v>1236.52438246116</v>
      </c>
      <c r="J45">
        <v>1258.529791592</v>
      </c>
      <c r="K45">
        <v>1280.92681292061</v>
      </c>
      <c r="L45">
        <v>1303.72241564773</v>
      </c>
      <c r="M45">
        <v>1326.9236929992301</v>
      </c>
      <c r="N45">
        <v>1350.5378644333</v>
      </c>
      <c r="O45">
        <v>1374.5722778869099</v>
      </c>
      <c r="P45">
        <v>1399.0344120622301</v>
      </c>
      <c r="Q45">
        <v>1423.93187875372</v>
      </c>
      <c r="R45">
        <v>1449.27242521675</v>
      </c>
      <c r="S45">
        <v>1475.0639365781799</v>
      </c>
      <c r="T45">
        <v>1501.31443829003</v>
      </c>
      <c r="U45">
        <v>1528.0320986267</v>
      </c>
      <c r="V45">
        <v>1555.2252312266501</v>
      </c>
      <c r="W45">
        <v>1582.9022976793401</v>
      </c>
      <c r="X45">
        <v>1611.0719101581799</v>
      </c>
      <c r="Y45">
        <v>1639.7428341003899</v>
      </c>
      <c r="Z45">
        <v>1668.9239909344501</v>
      </c>
      <c r="AA45">
        <v>1698.6244608561899</v>
      </c>
      <c r="AB45">
        <v>1728.8534856542201</v>
      </c>
      <c r="AC45">
        <v>1759.62047158569</v>
      </c>
      <c r="AD45">
        <v>1790.93499230316</v>
      </c>
      <c r="AE45">
        <v>1822.8067918336501</v>
      </c>
      <c r="AF45">
        <v>1855.24578761061</v>
      </c>
      <c r="AG45">
        <v>1888.2620735599201</v>
      </c>
      <c r="AH45">
        <v>1921.8659232407699</v>
      </c>
      <c r="AI45">
        <v>1956.0677930424499</v>
      </c>
      <c r="AJ45">
        <v>1990.878325438</v>
      </c>
      <c r="AK45">
        <v>2026.30835229584</v>
      </c>
      <c r="AL45">
        <v>2062.3688982502699</v>
      </c>
      <c r="AM45">
        <v>2099.0711841319098</v>
      </c>
      <c r="AN45">
        <v>2136.4266304593302</v>
      </c>
      <c r="AO45">
        <v>2174.4468609926698</v>
      </c>
      <c r="AP45">
        <v>2213.1437063506</v>
      </c>
      <c r="AQ45">
        <v>2252.5292076915898</v>
      </c>
      <c r="AR45">
        <v>2292.61562046071</v>
      </c>
      <c r="AS45">
        <v>2333.4154182031298</v>
      </c>
      <c r="AT45">
        <v>2374.94129644546</v>
      </c>
      <c r="AU45">
        <v>2417.2061766462002</v>
      </c>
      <c r="AV45">
        <v>2460.2232102163798</v>
      </c>
    </row>
    <row r="46" spans="1:48" x14ac:dyDescent="0.35">
      <c r="A46" t="s">
        <v>64</v>
      </c>
      <c r="B46">
        <v>19.929997537024001</v>
      </c>
      <c r="C46">
        <v>20.284675338771802</v>
      </c>
      <c r="D46">
        <v>20.6456650501331</v>
      </c>
      <c r="E46">
        <v>21.013078998980699</v>
      </c>
      <c r="F46">
        <v>21.387031512194302</v>
      </c>
      <c r="G46">
        <v>21.767638951235</v>
      </c>
      <c r="H46">
        <v>22.155019748353499</v>
      </c>
      <c r="I46">
        <v>22.549294443442001</v>
      </c>
      <c r="J46">
        <v>22.950585721542001</v>
      </c>
      <c r="K46">
        <v>23.359018451020098</v>
      </c>
      <c r="L46">
        <v>23.774719722422802</v>
      </c>
      <c r="M46">
        <v>24.1978188880224</v>
      </c>
      <c r="N46">
        <v>24.628447602067698</v>
      </c>
      <c r="O46">
        <v>25.066739861749699</v>
      </c>
      <c r="P46">
        <v>25.512832048897899</v>
      </c>
      <c r="Q46">
        <v>25.966862972416699</v>
      </c>
      <c r="R46">
        <v>26.428973911478899</v>
      </c>
      <c r="S46">
        <v>26.8993086594866</v>
      </c>
      <c r="T46">
        <v>27.378013568815199</v>
      </c>
      <c r="U46">
        <v>27.865237596353001</v>
      </c>
      <c r="V46">
        <v>28.3611323498518</v>
      </c>
      <c r="W46">
        <v>28.8658521351019</v>
      </c>
      <c r="X46">
        <v>29.379554003947302</v>
      </c>
      <c r="Y46">
        <v>29.9023978031545</v>
      </c>
      <c r="Z46">
        <v>30.434546224151902</v>
      </c>
      <c r="AA46">
        <v>30.976164853653501</v>
      </c>
      <c r="AB46">
        <v>31.527422225184001</v>
      </c>
      <c r="AC46">
        <v>32.088489871520999</v>
      </c>
      <c r="AD46">
        <v>32.6595423780701</v>
      </c>
      <c r="AE46">
        <v>33.240757437189998</v>
      </c>
      <c r="AF46">
        <v>33.8323159034844</v>
      </c>
      <c r="AG46">
        <v>34.434401850077798</v>
      </c>
      <c r="AH46">
        <v>35.047202625893</v>
      </c>
      <c r="AI46">
        <v>35.670908913947798</v>
      </c>
      <c r="AJ46">
        <v>36.305714790689102</v>
      </c>
      <c r="AK46">
        <v>36.951817786383003</v>
      </c>
      <c r="AL46">
        <v>37.609418946579297</v>
      </c>
      <c r="AM46">
        <v>38.2787228946707</v>
      </c>
      <c r="AN46">
        <v>38.959937895564302</v>
      </c>
      <c r="AO46">
        <v>39.6532759204866</v>
      </c>
      <c r="AP46">
        <v>40.358952712942198</v>
      </c>
      <c r="AQ46">
        <v>41.077187855845501</v>
      </c>
      <c r="AR46">
        <v>41.808204839847903</v>
      </c>
      <c r="AS46">
        <v>42.552231132880301</v>
      </c>
      <c r="AT46">
        <v>43.309498250933601</v>
      </c>
      <c r="AU46">
        <v>44.0802418300987</v>
      </c>
      <c r="AV46">
        <v>44.864701699888698</v>
      </c>
    </row>
    <row r="47" spans="1:48" x14ac:dyDescent="0.35">
      <c r="A47" t="s">
        <v>68</v>
      </c>
      <c r="B47">
        <v>96.323997001041704</v>
      </c>
      <c r="C47">
        <v>98.038196084529801</v>
      </c>
      <c r="D47">
        <v>99.782901361586596</v>
      </c>
      <c r="E47">
        <v>101.55865572589001</v>
      </c>
      <c r="F47">
        <v>103.36601173255301</v>
      </c>
      <c r="G47">
        <v>105.205531770055</v>
      </c>
      <c r="H47">
        <v>107.077788235245</v>
      </c>
      <c r="I47">
        <v>108.98336371144499</v>
      </c>
      <c r="J47">
        <v>110.922851149737</v>
      </c>
      <c r="K47">
        <v>112.896854053466</v>
      </c>
      <c r="L47">
        <v>114.905986666028</v>
      </c>
      <c r="M47">
        <v>116.950874162007</v>
      </c>
      <c r="N47">
        <v>119.03215284170599</v>
      </c>
      <c r="O47">
        <v>121.15047032914001</v>
      </c>
      <c r="P47">
        <v>123.30648577355799</v>
      </c>
      <c r="Q47">
        <v>125.500870054548</v>
      </c>
      <c r="R47">
        <v>127.734305990789</v>
      </c>
      <c r="S47">
        <v>130.00748855252399</v>
      </c>
      <c r="T47">
        <v>132.32112507781099</v>
      </c>
      <c r="U47">
        <v>134.67593549262401</v>
      </c>
      <c r="V47">
        <v>137.07265253486699</v>
      </c>
      <c r="W47">
        <v>139.512021982379</v>
      </c>
      <c r="X47">
        <v>141.99480288499399</v>
      </c>
      <c r="Y47">
        <v>144.52176780073501</v>
      </c>
      <c r="Z47">
        <v>147.09370303620301</v>
      </c>
      <c r="AA47">
        <v>149.711408891253</v>
      </c>
      <c r="AB47">
        <v>152.375699908022</v>
      </c>
      <c r="AC47">
        <v>155.08740512438001</v>
      </c>
      <c r="AD47">
        <v>157.84736833190601</v>
      </c>
      <c r="AE47">
        <v>160.65644833844499</v>
      </c>
      <c r="AF47">
        <v>163.51551923533901</v>
      </c>
      <c r="AG47">
        <v>166.425470669417</v>
      </c>
      <c r="AH47">
        <v>169.387208119821</v>
      </c>
      <c r="AI47">
        <v>172.40165317976201</v>
      </c>
      <c r="AJ47">
        <v>175.46974384328999</v>
      </c>
      <c r="AK47">
        <v>178.59243479716301</v>
      </c>
      <c r="AL47">
        <v>181.77069771791599</v>
      </c>
      <c r="AM47">
        <v>185.00552157421501</v>
      </c>
      <c r="AN47">
        <v>188.297912934587</v>
      </c>
      <c r="AO47">
        <v>191.648896280635</v>
      </c>
      <c r="AP47">
        <v>195.059514325816</v>
      </c>
      <c r="AQ47">
        <v>198.530828339907</v>
      </c>
      <c r="AR47">
        <v>202.06391847922799</v>
      </c>
      <c r="AS47">
        <v>205.65988412275601</v>
      </c>
      <c r="AT47">
        <v>209.31984421421399</v>
      </c>
      <c r="AU47">
        <v>213.04493761024401</v>
      </c>
      <c r="AV47">
        <v>216.83632343478899</v>
      </c>
    </row>
    <row r="48" spans="1:48" x14ac:dyDescent="0.3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35">
      <c r="A49" t="s">
        <v>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35">
      <c r="A50" t="s">
        <v>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35">
      <c r="A51" t="s">
        <v>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35">
      <c r="A52" t="s">
        <v>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35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35">
      <c r="A54" t="s">
        <v>29</v>
      </c>
      <c r="B54">
        <v>8188.2148360764404</v>
      </c>
      <c r="C54">
        <v>8333.9337722129094</v>
      </c>
      <c r="D54">
        <v>8482.2459486067401</v>
      </c>
      <c r="E54">
        <v>8633.1975150254893</v>
      </c>
      <c r="F54">
        <v>8786.8354425262296</v>
      </c>
      <c r="G54">
        <v>8943.2075380713904</v>
      </c>
      <c r="H54">
        <v>9102.3624594046396</v>
      </c>
      <c r="I54">
        <v>9264.3497301915704</v>
      </c>
      <c r="J54">
        <v>9429.21975542978</v>
      </c>
      <c r="K54">
        <v>9597.0238371332198</v>
      </c>
      <c r="L54">
        <v>9767.8141902956704</v>
      </c>
      <c r="M54">
        <v>9941.6439591382696</v>
      </c>
      <c r="N54">
        <v>10118.567233646199</v>
      </c>
      <c r="O54">
        <v>10298.639066399801</v>
      </c>
      <c r="P54">
        <v>10481.915489704799</v>
      </c>
      <c r="Q54">
        <v>10668.4535330281</v>
      </c>
      <c r="R54">
        <v>10858.3112407429</v>
      </c>
      <c r="S54">
        <v>11051.5476901908</v>
      </c>
      <c r="T54">
        <v>11248.223010064101</v>
      </c>
      <c r="U54">
        <v>11448.398399116</v>
      </c>
      <c r="V54">
        <v>11652.1361452039</v>
      </c>
      <c r="W54">
        <v>11859.499644670899</v>
      </c>
      <c r="X54">
        <v>12070.5534220728</v>
      </c>
      <c r="Y54">
        <v>12285.363150256</v>
      </c>
      <c r="Z54">
        <v>12503.995670792499</v>
      </c>
      <c r="AA54">
        <v>12726.5190147789</v>
      </c>
      <c r="AB54">
        <v>12953.002424005501</v>
      </c>
      <c r="AC54">
        <v>13183.516372501699</v>
      </c>
      <c r="AD54">
        <v>13418.1325884655</v>
      </c>
      <c r="AE54">
        <v>13656.9240765826</v>
      </c>
      <c r="AF54">
        <v>13899.965140743299</v>
      </c>
      <c r="AG54">
        <v>14147.331407163099</v>
      </c>
      <c r="AH54">
        <v>14399.0998479152</v>
      </c>
      <c r="AI54">
        <v>14655.3488048816</v>
      </c>
      <c r="AJ54">
        <v>14916.1580141304</v>
      </c>
      <c r="AK54">
        <v>15181.6086307271</v>
      </c>
      <c r="AL54">
        <v>15451.7832539872</v>
      </c>
      <c r="AM54">
        <v>15726.765953178499</v>
      </c>
      <c r="AN54">
        <v>16006.642293680399</v>
      </c>
      <c r="AO54">
        <v>16291.4993636092</v>
      </c>
      <c r="AP54">
        <v>16581.425800916801</v>
      </c>
      <c r="AQ54">
        <v>16876.5118209721</v>
      </c>
      <c r="AR54">
        <v>17176.849244632798</v>
      </c>
      <c r="AS54">
        <v>17482.5315268167</v>
      </c>
      <c r="AT54">
        <v>17793.653785582599</v>
      </c>
      <c r="AU54">
        <v>18110.312831726798</v>
      </c>
      <c r="AV54">
        <v>18432.607198908201</v>
      </c>
    </row>
    <row r="55" spans="1:48" x14ac:dyDescent="0.35">
      <c r="A55" t="s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35">
      <c r="A56" t="s">
        <v>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35">
      <c r="A57" t="s">
        <v>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35">
      <c r="A58" t="s">
        <v>45</v>
      </c>
      <c r="B58">
        <v>322.784101775176</v>
      </c>
      <c r="C58">
        <v>328.52842539810001</v>
      </c>
      <c r="D58">
        <v>334.37497603190599</v>
      </c>
      <c r="E58">
        <v>340.32557292676898</v>
      </c>
      <c r="F58">
        <v>346.38206770856601</v>
      </c>
      <c r="G58">
        <v>352.54634495503802</v>
      </c>
      <c r="H58">
        <v>358.820322782208</v>
      </c>
      <c r="I58">
        <v>365.20595344123802</v>
      </c>
      <c r="J58">
        <v>371.705223925898</v>
      </c>
      <c r="K58">
        <v>378.32015659085499</v>
      </c>
      <c r="L58">
        <v>385.05280978096403</v>
      </c>
      <c r="M58">
        <v>391.90527847175002</v>
      </c>
      <c r="N58">
        <v>398.87969492129997</v>
      </c>
      <c r="O58">
        <v>405.97822933374403</v>
      </c>
      <c r="P58">
        <v>413.203090534556</v>
      </c>
      <c r="Q58">
        <v>420.556526657863</v>
      </c>
      <c r="R58">
        <v>428.04082584598802</v>
      </c>
      <c r="S58">
        <v>435.65831696144397</v>
      </c>
      <c r="T58">
        <v>443.41137031159798</v>
      </c>
      <c r="U58">
        <v>451.30239838623402</v>
      </c>
      <c r="V58">
        <v>459.33385660823097</v>
      </c>
      <c r="W58">
        <v>467.50824409761498</v>
      </c>
      <c r="X58">
        <v>475.82810444920102</v>
      </c>
      <c r="Y58">
        <v>484.29602652406902</v>
      </c>
      <c r="Z58">
        <v>492.91464525513697</v>
      </c>
      <c r="AA58">
        <v>501.68664246705703</v>
      </c>
      <c r="AB58">
        <v>510.61474771071602</v>
      </c>
      <c r="AC58">
        <v>519.70173911257598</v>
      </c>
      <c r="AD58">
        <v>528.95044423913203</v>
      </c>
      <c r="AE58">
        <v>538.36374097676105</v>
      </c>
      <c r="AF58">
        <v>547.94455842722004</v>
      </c>
      <c r="AG58">
        <v>557.69587781908501</v>
      </c>
      <c r="AH58">
        <v>567.62073343540806</v>
      </c>
      <c r="AI58">
        <v>577.72221355788702</v>
      </c>
      <c r="AJ58">
        <v>588.00346142783303</v>
      </c>
      <c r="AK58">
        <v>598.46767622423999</v>
      </c>
      <c r="AL58">
        <v>609.11811405926596</v>
      </c>
      <c r="AM58">
        <v>619.95808899142196</v>
      </c>
      <c r="AN58">
        <v>630.99097405679697</v>
      </c>
      <c r="AO58">
        <v>642.22020231863598</v>
      </c>
      <c r="AP58">
        <v>653.64926793558902</v>
      </c>
      <c r="AQ58">
        <v>665.28172724898002</v>
      </c>
      <c r="AR58">
        <v>677.12119988941902</v>
      </c>
      <c r="AS58">
        <v>689.17136990310905</v>
      </c>
      <c r="AT58">
        <v>701.43598689819999</v>
      </c>
      <c r="AU58">
        <v>713.91886721153901</v>
      </c>
      <c r="AV58">
        <v>726.62389509618504</v>
      </c>
    </row>
    <row r="59" spans="1:48" x14ac:dyDescent="0.35">
      <c r="A59" t="s">
        <v>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35">
      <c r="A60" t="s">
        <v>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35">
      <c r="A61" t="s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3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35">
      <c r="A63" t="s">
        <v>65</v>
      </c>
      <c r="B63">
        <v>98.102263718119005</v>
      </c>
      <c r="C63">
        <v>99.848109154245194</v>
      </c>
      <c r="D63">
        <v>101.625023968093</v>
      </c>
      <c r="E63">
        <v>103.433561075868</v>
      </c>
      <c r="F63">
        <v>105.27428323356899</v>
      </c>
      <c r="G63">
        <v>107.147763212103</v>
      </c>
      <c r="H63">
        <v>109.05458397551</v>
      </c>
      <c r="I63">
        <v>110.995338862363</v>
      </c>
      <c r="J63">
        <v>112.97063177039399</v>
      </c>
      <c r="K63">
        <v>114.981077344406</v>
      </c>
      <c r="L63">
        <v>117.027301167532</v>
      </c>
      <c r="M63">
        <v>119.10993995589401</v>
      </c>
      <c r="N63">
        <v>121.229641756729</v>
      </c>
      <c r="O63">
        <v>123.387066150037</v>
      </c>
      <c r="P63">
        <v>125.582884453822</v>
      </c>
      <c r="Q63">
        <v>127.817779932985</v>
      </c>
      <c r="R63">
        <v>130.09244801192901</v>
      </c>
      <c r="S63">
        <v>132.407596490956</v>
      </c>
      <c r="T63">
        <v>134.76394576650799</v>
      </c>
      <c r="U63">
        <v>137.16222905532999</v>
      </c>
      <c r="V63">
        <v>139.60319262262601</v>
      </c>
      <c r="W63">
        <v>142.08759601426601</v>
      </c>
      <c r="X63">
        <v>144.61621229313599</v>
      </c>
      <c r="Y63">
        <v>147.18982827968699</v>
      </c>
      <c r="Z63">
        <v>149.80924479676801</v>
      </c>
      <c r="AA63">
        <v>152.47527691881501</v>
      </c>
      <c r="AB63">
        <v>155.188754225471</v>
      </c>
      <c r="AC63">
        <v>157.95052105973301</v>
      </c>
      <c r="AD63">
        <v>160.76143679067101</v>
      </c>
      <c r="AE63">
        <v>163.62237608084399</v>
      </c>
      <c r="AF63">
        <v>166.53422915846099</v>
      </c>
      <c r="AG63">
        <v>169.49790209439399</v>
      </c>
      <c r="AH63">
        <v>172.51431708410999</v>
      </c>
      <c r="AI63">
        <v>175.584412734636</v>
      </c>
      <c r="AJ63">
        <v>178.70914435661399</v>
      </c>
      <c r="AK63">
        <v>181.88948426156699</v>
      </c>
      <c r="AL63">
        <v>185.126422064449</v>
      </c>
      <c r="AM63">
        <v>188.420964991575</v>
      </c>
      <c r="AN63">
        <v>191.77413819404299</v>
      </c>
      <c r="AO63">
        <v>195.18698506672101</v>
      </c>
      <c r="AP63">
        <v>198.66056757292199</v>
      </c>
      <c r="AQ63">
        <v>202.19596657484499</v>
      </c>
      <c r="AR63">
        <v>205.794282169908</v>
      </c>
      <c r="AS63">
        <v>209.45663403305699</v>
      </c>
      <c r="AT63">
        <v>213.18416176517599</v>
      </c>
      <c r="AU63">
        <v>216.97802524769</v>
      </c>
      <c r="AV63">
        <v>220.83940500348001</v>
      </c>
    </row>
    <row r="64" spans="1:48" x14ac:dyDescent="0.35">
      <c r="A64" t="s">
        <v>69</v>
      </c>
      <c r="B64">
        <v>8896.7799498082695</v>
      </c>
      <c r="C64">
        <v>9055.1086374746501</v>
      </c>
      <c r="D64">
        <v>9216.25497079257</v>
      </c>
      <c r="E64">
        <v>9380.2690930881108</v>
      </c>
      <c r="F64">
        <v>9547.2020400469901</v>
      </c>
      <c r="G64">
        <v>9717.1057555951193</v>
      </c>
      <c r="H64">
        <v>9890.0331080617907</v>
      </c>
      <c r="I64">
        <v>10066.037906630499</v>
      </c>
      <c r="J64">
        <v>10245.174918082699</v>
      </c>
      <c r="K64">
        <v>10427.4998838393</v>
      </c>
      <c r="L64">
        <v>10613.0695373054</v>
      </c>
      <c r="M64">
        <v>10801.9416215239</v>
      </c>
      <c r="N64">
        <v>10994.174907143301</v>
      </c>
      <c r="O64">
        <v>11189.8292107052</v>
      </c>
      <c r="P64">
        <v>11388.965413256799</v>
      </c>
      <c r="Q64">
        <v>11591.645479295499</v>
      </c>
      <c r="R64">
        <v>11797.9324760499</v>
      </c>
      <c r="S64">
        <v>12007.890593104299</v>
      </c>
      <c r="T64">
        <v>12221.585162372499</v>
      </c>
      <c r="U64">
        <v>12439.082678426401</v>
      </c>
      <c r="V64">
        <v>12660.450819187399</v>
      </c>
      <c r="W64">
        <v>12885.7584669853</v>
      </c>
      <c r="X64">
        <v>13115.075729992101</v>
      </c>
      <c r="Y64">
        <v>13348.473964037399</v>
      </c>
      <c r="Z64">
        <v>13586.0257948119</v>
      </c>
      <c r="AA64">
        <v>13827.8051404661</v>
      </c>
      <c r="AB64">
        <v>14073.8872346112</v>
      </c>
      <c r="AC64">
        <v>14324.348649729</v>
      </c>
      <c r="AD64">
        <v>14579.267320999101</v>
      </c>
      <c r="AE64">
        <v>14838.7225705493</v>
      </c>
      <c r="AF64">
        <v>15102.795132138501</v>
      </c>
      <c r="AG64">
        <v>15371.5671762776</v>
      </c>
      <c r="AH64">
        <v>15645.1223357989</v>
      </c>
      <c r="AI64">
        <v>15923.5457318794</v>
      </c>
      <c r="AJ64">
        <v>16206.924000528001</v>
      </c>
      <c r="AK64">
        <v>16495.345319543299</v>
      </c>
      <c r="AL64">
        <v>16788.899435951898</v>
      </c>
      <c r="AM64">
        <v>17087.6776939343</v>
      </c>
      <c r="AN64">
        <v>17391.7730632489</v>
      </c>
      <c r="AO64">
        <v>17701.280168159901</v>
      </c>
      <c r="AP64">
        <v>18016.295316882399</v>
      </c>
      <c r="AQ64">
        <v>18336.916531549301</v>
      </c>
      <c r="AR64">
        <v>18663.243578713202</v>
      </c>
      <c r="AS64">
        <v>18995.378000390101</v>
      </c>
      <c r="AT64">
        <v>19333.423145655699</v>
      </c>
      <c r="AU64">
        <v>19677.4842028044</v>
      </c>
      <c r="AV64">
        <v>20027.668232080399</v>
      </c>
    </row>
    <row r="65" spans="1:48" x14ac:dyDescent="0.35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35">
      <c r="A66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35">
      <c r="A67" t="s">
        <v>81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35">
      <c r="A68" t="s">
        <v>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35">
      <c r="A69" t="s">
        <v>89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1" spans="1:48" x14ac:dyDescent="0.35">
      <c r="B71" t="s">
        <v>122</v>
      </c>
      <c r="C71">
        <v>21</v>
      </c>
      <c r="D71">
        <v>22</v>
      </c>
      <c r="E71">
        <v>23</v>
      </c>
      <c r="F71">
        <v>24</v>
      </c>
    </row>
    <row r="72" spans="1:48" x14ac:dyDescent="0.35">
      <c r="A72" t="s">
        <v>90</v>
      </c>
      <c r="B72" s="1">
        <v>21</v>
      </c>
      <c r="C72" s="2"/>
      <c r="D72" s="2"/>
      <c r="E72" s="2"/>
      <c r="F72" s="2"/>
    </row>
    <row r="73" spans="1:48" x14ac:dyDescent="0.35">
      <c r="A73" t="s">
        <v>91</v>
      </c>
      <c r="B73" t="s">
        <v>92</v>
      </c>
      <c r="C73">
        <v>0</v>
      </c>
      <c r="D73">
        <v>1</v>
      </c>
      <c r="E73">
        <v>1</v>
      </c>
      <c r="F73">
        <v>1</v>
      </c>
    </row>
    <row r="74" spans="1:48" x14ac:dyDescent="0.35">
      <c r="A74" t="s">
        <v>93</v>
      </c>
      <c r="B74" t="s">
        <v>94</v>
      </c>
      <c r="C74">
        <v>0</v>
      </c>
      <c r="D74">
        <v>0</v>
      </c>
      <c r="E74">
        <v>0</v>
      </c>
      <c r="F74">
        <v>0</v>
      </c>
    </row>
    <row r="75" spans="1:48" x14ac:dyDescent="0.35">
      <c r="A75" t="s">
        <v>95</v>
      </c>
      <c r="B75" t="s">
        <v>96</v>
      </c>
      <c r="C75">
        <v>0</v>
      </c>
      <c r="D75">
        <v>0</v>
      </c>
      <c r="E75" s="3">
        <f>D39/SUM($D$39:$D$46)</f>
        <v>0.73361076074035758</v>
      </c>
      <c r="F75">
        <f>D56/SUM($D$56:$D$63)</f>
        <v>0</v>
      </c>
    </row>
    <row r="76" spans="1:48" x14ac:dyDescent="0.35">
      <c r="A76" t="s">
        <v>97</v>
      </c>
      <c r="B76" t="s">
        <v>98</v>
      </c>
      <c r="C76">
        <v>0</v>
      </c>
      <c r="D76">
        <v>1</v>
      </c>
      <c r="E76" s="3">
        <f t="shared" ref="E76:E82" si="0">D40/SUM($D$39:$D$46)</f>
        <v>9.4544946557176095E-3</v>
      </c>
      <c r="F76">
        <f t="shared" ref="F76:F82" si="1">D57/SUM($D$56:$D$63)</f>
        <v>0</v>
      </c>
    </row>
    <row r="77" spans="1:48" x14ac:dyDescent="0.35">
      <c r="A77" t="s">
        <v>99</v>
      </c>
      <c r="B77" t="s">
        <v>100</v>
      </c>
      <c r="C77">
        <v>0</v>
      </c>
      <c r="D77">
        <v>0</v>
      </c>
      <c r="E77" s="3">
        <f t="shared" si="0"/>
        <v>7.901537317606537E-2</v>
      </c>
      <c r="F77">
        <f t="shared" si="1"/>
        <v>0.76691508264198804</v>
      </c>
    </row>
    <row r="78" spans="1:48" x14ac:dyDescent="0.35">
      <c r="A78" t="s">
        <v>101</v>
      </c>
      <c r="B78" t="s">
        <v>102</v>
      </c>
      <c r="C78">
        <v>1</v>
      </c>
      <c r="D78">
        <v>0</v>
      </c>
      <c r="E78" s="3">
        <f t="shared" si="0"/>
        <v>6.1596561836354126E-2</v>
      </c>
      <c r="F78">
        <f t="shared" si="1"/>
        <v>0</v>
      </c>
    </row>
    <row r="79" spans="1:48" x14ac:dyDescent="0.35">
      <c r="A79" t="s">
        <v>103</v>
      </c>
      <c r="B79" t="s">
        <v>104</v>
      </c>
      <c r="C79">
        <v>0</v>
      </c>
      <c r="D79">
        <v>0</v>
      </c>
      <c r="E79" s="3">
        <f t="shared" si="0"/>
        <v>8.128369728956834E-3</v>
      </c>
      <c r="F79">
        <f t="shared" si="1"/>
        <v>0</v>
      </c>
    </row>
    <row r="80" spans="1:48" x14ac:dyDescent="0.35">
      <c r="A80" t="s">
        <v>105</v>
      </c>
      <c r="B80" t="s">
        <v>106</v>
      </c>
      <c r="C80">
        <v>0</v>
      </c>
      <c r="D80">
        <v>0</v>
      </c>
      <c r="E80" s="3">
        <f t="shared" si="0"/>
        <v>2.0841973663991847E-3</v>
      </c>
      <c r="F80">
        <f t="shared" si="1"/>
        <v>0</v>
      </c>
    </row>
    <row r="81" spans="1:6" x14ac:dyDescent="0.35">
      <c r="A81" t="s">
        <v>107</v>
      </c>
      <c r="B81" t="s">
        <v>108</v>
      </c>
      <c r="C81">
        <v>0</v>
      </c>
      <c r="D81">
        <v>0</v>
      </c>
      <c r="E81" s="3">
        <f t="shared" si="0"/>
        <v>0.10420986831995878</v>
      </c>
      <c r="F81">
        <f t="shared" si="1"/>
        <v>0</v>
      </c>
    </row>
    <row r="82" spans="1:6" x14ac:dyDescent="0.35">
      <c r="A82" t="s">
        <v>109</v>
      </c>
      <c r="B82" t="s">
        <v>110</v>
      </c>
      <c r="C82">
        <v>0</v>
      </c>
      <c r="D82">
        <v>0</v>
      </c>
      <c r="E82" s="3">
        <f t="shared" si="0"/>
        <v>1.9003741761904752E-3</v>
      </c>
      <c r="F82">
        <f t="shared" si="1"/>
        <v>0.23308491735801201</v>
      </c>
    </row>
    <row r="83" spans="1:6" x14ac:dyDescent="0.35">
      <c r="A83" t="s">
        <v>111</v>
      </c>
      <c r="B83" t="s">
        <v>112</v>
      </c>
      <c r="C83">
        <v>1</v>
      </c>
      <c r="D83">
        <v>1</v>
      </c>
      <c r="E83">
        <v>1</v>
      </c>
      <c r="F83">
        <v>1</v>
      </c>
    </row>
    <row r="84" spans="1:6" x14ac:dyDescent="0.35">
      <c r="A84" t="s">
        <v>113</v>
      </c>
      <c r="B84" t="s">
        <v>114</v>
      </c>
      <c r="C84">
        <v>0</v>
      </c>
      <c r="D84">
        <v>0</v>
      </c>
      <c r="E84">
        <v>0</v>
      </c>
      <c r="F84">
        <v>0</v>
      </c>
    </row>
    <row r="85" spans="1:6" x14ac:dyDescent="0.35">
      <c r="A85" t="s">
        <v>115</v>
      </c>
      <c r="B85" t="s">
        <v>116</v>
      </c>
      <c r="C85">
        <v>0</v>
      </c>
      <c r="D85">
        <v>0</v>
      </c>
      <c r="E85">
        <v>0</v>
      </c>
      <c r="F85">
        <v>0</v>
      </c>
    </row>
    <row r="86" spans="1:6" x14ac:dyDescent="0.35">
      <c r="A86" t="s">
        <v>117</v>
      </c>
      <c r="B86" t="s">
        <v>118</v>
      </c>
      <c r="C86">
        <v>0</v>
      </c>
      <c r="D86">
        <v>0</v>
      </c>
      <c r="E86">
        <v>0</v>
      </c>
      <c r="F86">
        <v>0</v>
      </c>
    </row>
    <row r="87" spans="1:6" x14ac:dyDescent="0.35">
      <c r="A87" t="s">
        <v>119</v>
      </c>
      <c r="B87" t="s">
        <v>120</v>
      </c>
      <c r="C87">
        <v>0</v>
      </c>
      <c r="D87">
        <v>0</v>
      </c>
      <c r="E87">
        <v>0</v>
      </c>
      <c r="F87">
        <v>0</v>
      </c>
    </row>
    <row r="88" spans="1:6" x14ac:dyDescent="0.35">
      <c r="A88" t="s">
        <v>109</v>
      </c>
      <c r="B88" t="s">
        <v>121</v>
      </c>
      <c r="C88">
        <v>0</v>
      </c>
      <c r="D88">
        <v>0</v>
      </c>
      <c r="E88">
        <v>0</v>
      </c>
      <c r="F88">
        <v>0</v>
      </c>
    </row>
  </sheetData>
  <sortState ref="A2:AV6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ADEME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CALLONNEC</dc:creator>
  <cp:lastModifiedBy>GISSELA LANDA RIVERA</cp:lastModifiedBy>
  <dcterms:created xsi:type="dcterms:W3CDTF">2014-09-15T08:44:07Z</dcterms:created>
  <dcterms:modified xsi:type="dcterms:W3CDTF">2014-09-16T08:46:17Z</dcterms:modified>
</cp:coreProperties>
</file>